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<sst xmlns="http://schemas.openxmlformats.org/spreadsheetml/2006/main" count="144" uniqueCount="128">
  <si>
    <t>LEA CODE</t>
  </si>
  <si>
    <t>NAME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</si>
  <si>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</si>
  <si>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</si>
  <si>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</si>
  <si>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</si>
  <si>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</si>
  <si>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</si>
  <si>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</si>
  <si>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</si>
  <si>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</si>
  <si>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</si>
  <si>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</si>
  <si>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Asheville</t>
  </si>
  <si>
    <t>Burke</t>
  </si>
  <si>
    <t>Cabarrus</t>
  </si>
  <si>
    <t>Kannapolis</t>
  </si>
  <si>
    <t>Caldwell</t>
  </si>
  <si>
    <t>Camden</t>
  </si>
  <si>
    <t>Carteret</t>
  </si>
  <si>
    <t>Caswell</t>
  </si>
  <si>
    <t>Catawba</t>
  </si>
  <si>
    <t>Hickory</t>
  </si>
  <si>
    <t>Newton-Conover</t>
  </si>
  <si>
    <t>Chatham</t>
  </si>
  <si>
    <t>Cherokee</t>
  </si>
  <si>
    <t>Edenton-Chowan</t>
  </si>
  <si>
    <t>Clay</t>
  </si>
  <si>
    <t>Cleveland</t>
  </si>
  <si>
    <t>Kings Mountain</t>
  </si>
  <si>
    <t>Shelby City</t>
  </si>
  <si>
    <t>Columbus</t>
  </si>
  <si>
    <t>Whiteville City</t>
  </si>
  <si>
    <t>Craven</t>
  </si>
  <si>
    <t>Cumberland</t>
  </si>
  <si>
    <t>Currituck</t>
  </si>
  <si>
    <t>Dare</t>
  </si>
  <si>
    <t>Davidson</t>
  </si>
  <si>
    <t>Lexington</t>
  </si>
  <si>
    <t>Thomasville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</si>
  <si>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</si>
  <si>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</si>
  <si>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</si>
  <si>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</si>
  <si>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</si>
  <si>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</si>
  <si>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</si>
  <si>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</si>
  <si>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</si>
  <si>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</si>
  <si>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</si>
  <si>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</si>
  <si>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</si>
  <si>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Roanoke Rapids</t>
  </si>
  <si>
    <t>Weldon City</t>
  </si>
  <si>
    <t>Harnett</t>
  </si>
  <si>
    <t>Haywood</t>
  </si>
  <si>
    <t>Henderson</t>
  </si>
  <si>
    <t>Hertford</t>
  </si>
  <si>
    <t>Hoke</t>
  </si>
  <si>
    <t>Hyde</t>
  </si>
  <si>
    <t>Iredell</t>
  </si>
  <si>
    <t>Mooresville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</si>
  <si>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</si>
  <si>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</si>
  <si>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</si>
  <si>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</si>
  <si>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</si>
  <si>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</si>
  <si>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</si>
  <si>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</si>
  <si>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</si>
  <si>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</si>
  <si>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</si>
  <si>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</si>
  <si>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</si>
  <si>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 xml:space="preserve">Moore </t>
  </si>
  <si>
    <t>Nash-Rocky Mt.</t>
  </si>
  <si>
    <t>New Hanover</t>
  </si>
  <si>
    <t>Northampton</t>
  </si>
  <si>
    <t>Onslow</t>
  </si>
  <si>
    <t>Orange</t>
  </si>
  <si>
    <t>Chapel Hill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</si>
  <si>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</si>
  <si>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</si>
  <si>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</si>
  <si>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</si>
  <si>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</si>
  <si>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</si>
  <si>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</si>
  <si>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</si>
  <si>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Asheboro City</t>
  </si>
  <si>
    <t>Richmond</t>
  </si>
  <si>
    <t>Robeson</t>
  </si>
  <si>
    <t>Rockingham</t>
  </si>
  <si>
    <t>Rowan-Salisbury</t>
  </si>
  <si>
    <t>Rutherford</t>
  </si>
  <si>
    <t>Sampson</t>
  </si>
  <si>
    <t>Clinton City</t>
  </si>
  <si>
    <t>Scotland</t>
  </si>
  <si>
    <t>Stanly</t>
  </si>
  <si>
    <t>Stokes</t>
  </si>
  <si>
    <t>Surry</t>
  </si>
  <si>
    <t>Elkin City</t>
  </si>
  <si>
    <t>Mount Airy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</si>
  <si>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</si>
  <si>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</si>
  <si>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</si>
  <si>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</si>
  <si>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</si>
  <si>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</si>
  <si>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</si>
  <si>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</si>
  <si>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</si>
  <si>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</si>
  <si>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</si>
  <si>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</si>
  <si>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</si>
  <si>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</si>
  <si>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</t>
  </si>
  <si>
    <t>Graduation Rate</t>
  </si>
  <si>
    <t>Non EC</t>
  </si>
  <si>
    <t>EC</t>
  </si>
  <si>
    <t>NON-EC %</t>
  </si>
  <si>
    <t>EC %</t>
  </si>
  <si>
    <r>
      <t>*</t>
    </r>
    <r>
      <rPr>
        <sz val="10"/>
        <rFont val="Arial"/>
        <family val="0"/>
      </rPr>
      <t>111</t>
    </r>
  </si>
  <si>
    <t>*Note:  Asheville City failed to identify EC from Non EC children in their Graduation Data.</t>
  </si>
  <si>
    <t>EC to Non EC 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</si>
</sst>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tabSelected="1" workbookViewId="0" topLeftCell="A95">
      <selection activeCell="F121" sqref="F121"/>
    </sheetView>
  </sheetViews>
  <sheetFormatPr defaultColWidth="9.140625" defaultRowHeight="12.75"/>
  <cols>
    <col min="1" max="1" width="10.421875" style="0" bestFit="1" customWidth="1"/>
    <col min="2" max="2" width="14.421875" style="0" bestFit="1" customWidth="1"/>
    <col min="3" max="3" width="11.7109375" style="0" customWidth="1"/>
    <col min="4" max="4" width="8.8515625" style="0" customWidth="1"/>
    <col min="5" max="5" width="8.00390625" style="0" customWidth="1"/>
    <col min="6" max="6" width="10.00390625" style="0" customWidth="1"/>
    <col min="7" max="7" width="6.8515625" style="0" customWidth="1"/>
  </cols>
  <sheetData>
    <row r="1" spans="1:8" ht="38.25">
      <c r="A1" s="4" t="s">
        <v>0</v>
      </c>
      <c r="B1" s="4" t="s">
        <v>1</v>
      </c>
      <c r="C1" s="5" t="s">
        <v>120</v>
      </c>
      <c r="D1" s="4" t="s">
        <v>121</v>
      </c>
      <c r="E1" s="4" t="s">
        <v>122</v>
      </c>
      <c r="F1" s="4" t="s">
        <v>123</v>
      </c>
      <c r="G1" s="4" t="s">
        <v>124</v>
      </c>
      <c r="H1" s="5" t="s">
        <v>127</v>
      </c>
    </row>
    <row r="2" spans="1:8" ht="12.75">
      <c r="A2" s="2">
        <v>10</v>
      </c>
      <c r="B2" s="2" t="s">
        <v>2</v>
      </c>
      <c r="C2" s="2">
        <v>1123</v>
      </c>
      <c r="D2" s="2">
        <v>1016</v>
      </c>
      <c r="E2" s="2">
        <v>107</v>
      </c>
      <c r="F2" s="3">
        <f>(D2/C2)*100</f>
        <v>90.47195013357079</v>
      </c>
      <c r="G2" s="3">
        <f>(E2/C2)*100</f>
        <v>9.528049866429207</v>
      </c>
      <c r="H2" s="3">
        <f aca="true" t="shared" si="0" ref="H2:H12">(G2/F2)*100</f>
        <v>10.531496062992126</v>
      </c>
    </row>
    <row r="3" spans="1:8" ht="12.75">
      <c r="A3" s="2">
        <v>20</v>
      </c>
      <c r="B3" s="2" t="s">
        <v>3</v>
      </c>
      <c r="C3" s="2">
        <v>275</v>
      </c>
      <c r="D3" s="2">
        <v>254</v>
      </c>
      <c r="E3" s="2">
        <v>21</v>
      </c>
      <c r="F3" s="3">
        <f aca="true" t="shared" si="1" ref="F3:F67">(D3/C3)*100</f>
        <v>92.36363636363636</v>
      </c>
      <c r="G3" s="3">
        <f aca="true" t="shared" si="2" ref="G3:G67">(E3/C3)*100</f>
        <v>7.636363636363637</v>
      </c>
      <c r="H3" s="3">
        <f t="shared" si="0"/>
        <v>8.267716535433072</v>
      </c>
    </row>
    <row r="4" spans="1:8" ht="12.75">
      <c r="A4" s="2">
        <v>30</v>
      </c>
      <c r="B4" s="2" t="s">
        <v>4</v>
      </c>
      <c r="C4" s="2">
        <v>96</v>
      </c>
      <c r="D4" s="2">
        <v>89</v>
      </c>
      <c r="E4" s="2">
        <v>7</v>
      </c>
      <c r="F4" s="3">
        <f t="shared" si="1"/>
        <v>92.70833333333334</v>
      </c>
      <c r="G4" s="3">
        <f t="shared" si="2"/>
        <v>7.291666666666667</v>
      </c>
      <c r="H4" s="3">
        <f t="shared" si="0"/>
        <v>7.865168539325842</v>
      </c>
    </row>
    <row r="5" spans="1:8" ht="12.75">
      <c r="A5" s="2">
        <v>40</v>
      </c>
      <c r="B5" s="2" t="s">
        <v>5</v>
      </c>
      <c r="C5" s="2">
        <v>228</v>
      </c>
      <c r="D5" s="2">
        <v>216</v>
      </c>
      <c r="E5" s="2">
        <v>12</v>
      </c>
      <c r="F5" s="3">
        <f t="shared" si="1"/>
        <v>94.73684210526315</v>
      </c>
      <c r="G5" s="3">
        <f t="shared" si="2"/>
        <v>5.263157894736842</v>
      </c>
      <c r="H5" s="3">
        <f t="shared" si="0"/>
        <v>5.555555555555555</v>
      </c>
    </row>
    <row r="6" spans="1:8" ht="12.75">
      <c r="A6" s="2">
        <v>50</v>
      </c>
      <c r="B6" s="2" t="s">
        <v>6</v>
      </c>
      <c r="C6" s="2">
        <v>200</v>
      </c>
      <c r="D6" s="2">
        <v>180</v>
      </c>
      <c r="E6" s="2">
        <v>20</v>
      </c>
      <c r="F6" s="3">
        <f t="shared" si="1"/>
        <v>90</v>
      </c>
      <c r="G6" s="3">
        <f t="shared" si="2"/>
        <v>10</v>
      </c>
      <c r="H6" s="3">
        <f t="shared" si="0"/>
        <v>11.11111111111111</v>
      </c>
    </row>
    <row r="7" spans="1:8" ht="12.75">
      <c r="A7" s="2">
        <v>60</v>
      </c>
      <c r="B7" s="2" t="s">
        <v>7</v>
      </c>
      <c r="C7" s="2">
        <v>139</v>
      </c>
      <c r="D7" s="2">
        <v>120</v>
      </c>
      <c r="E7" s="2">
        <v>19</v>
      </c>
      <c r="F7" s="3">
        <f t="shared" si="1"/>
        <v>86.33093525179856</v>
      </c>
      <c r="G7" s="3">
        <f t="shared" si="2"/>
        <v>13.66906474820144</v>
      </c>
      <c r="H7" s="3">
        <f t="shared" si="0"/>
        <v>15.833333333333332</v>
      </c>
    </row>
    <row r="8" spans="1:8" ht="12.75">
      <c r="A8" s="2">
        <v>70</v>
      </c>
      <c r="B8" s="2" t="s">
        <v>8</v>
      </c>
      <c r="C8" s="2">
        <v>398</v>
      </c>
      <c r="D8" s="2">
        <v>334</v>
      </c>
      <c r="E8" s="2">
        <v>64</v>
      </c>
      <c r="F8" s="3">
        <f t="shared" si="1"/>
        <v>83.91959798994975</v>
      </c>
      <c r="G8" s="3">
        <f t="shared" si="2"/>
        <v>16.08040201005025</v>
      </c>
      <c r="H8" s="3">
        <f t="shared" si="0"/>
        <v>19.161676646706585</v>
      </c>
    </row>
    <row r="9" spans="1:8" ht="12.75">
      <c r="A9" s="2">
        <v>80</v>
      </c>
      <c r="B9" s="2" t="s">
        <v>9</v>
      </c>
      <c r="C9" s="2">
        <v>198</v>
      </c>
      <c r="D9" s="2">
        <v>191</v>
      </c>
      <c r="E9" s="2">
        <v>7</v>
      </c>
      <c r="F9" s="3">
        <f t="shared" si="1"/>
        <v>96.46464646464646</v>
      </c>
      <c r="G9" s="3">
        <f t="shared" si="2"/>
        <v>3.535353535353535</v>
      </c>
      <c r="H9" s="3">
        <f t="shared" si="0"/>
        <v>3.664921465968586</v>
      </c>
    </row>
    <row r="10" spans="1:8" ht="12.75">
      <c r="A10" s="2">
        <v>90</v>
      </c>
      <c r="B10" s="2" t="s">
        <v>10</v>
      </c>
      <c r="C10" s="2">
        <v>269</v>
      </c>
      <c r="D10" s="2">
        <v>259</v>
      </c>
      <c r="E10" s="2">
        <v>10</v>
      </c>
      <c r="F10" s="3">
        <f t="shared" si="1"/>
        <v>96.28252788104089</v>
      </c>
      <c r="G10" s="3">
        <f t="shared" si="2"/>
        <v>3.717472118959108</v>
      </c>
      <c r="H10" s="3">
        <f t="shared" si="0"/>
        <v>3.861003861003861</v>
      </c>
    </row>
    <row r="11" spans="1:8" ht="12.75">
      <c r="A11" s="2">
        <v>100</v>
      </c>
      <c r="B11" s="2" t="s">
        <v>11</v>
      </c>
      <c r="C11" s="2">
        <v>526</v>
      </c>
      <c r="D11" s="2">
        <v>475</v>
      </c>
      <c r="E11" s="2">
        <v>51</v>
      </c>
      <c r="F11" s="3">
        <f t="shared" si="1"/>
        <v>90.30418250950571</v>
      </c>
      <c r="G11" s="3">
        <f t="shared" si="2"/>
        <v>9.695817490494296</v>
      </c>
      <c r="H11" s="3">
        <f t="shared" si="0"/>
        <v>10.736842105263158</v>
      </c>
    </row>
    <row r="12" spans="1:8" ht="12.75">
      <c r="A12" s="2">
        <v>110</v>
      </c>
      <c r="B12" s="2" t="s">
        <v>12</v>
      </c>
      <c r="C12" s="2">
        <v>1382</v>
      </c>
      <c r="D12" s="2">
        <v>1215</v>
      </c>
      <c r="E12" s="2">
        <v>167</v>
      </c>
      <c r="F12" s="3">
        <f t="shared" si="1"/>
        <v>87.91606367583212</v>
      </c>
      <c r="G12" s="3">
        <f t="shared" si="2"/>
        <v>12.083936324167873</v>
      </c>
      <c r="H12" s="3">
        <f t="shared" si="0"/>
        <v>13.74485596707819</v>
      </c>
    </row>
    <row r="13" spans="1:8" ht="12.75">
      <c r="A13" s="7" t="s">
        <v>125</v>
      </c>
      <c r="B13" s="2" t="s">
        <v>13</v>
      </c>
      <c r="C13" s="2">
        <v>258</v>
      </c>
      <c r="D13" s="2"/>
      <c r="E13" s="2"/>
      <c r="F13" s="3">
        <f t="shared" si="1"/>
        <v>0</v>
      </c>
      <c r="G13" s="3">
        <f t="shared" si="2"/>
        <v>0</v>
      </c>
      <c r="H13" s="3"/>
    </row>
    <row r="14" spans="1:8" ht="12.75">
      <c r="A14" s="2">
        <v>120</v>
      </c>
      <c r="B14" s="2" t="s">
        <v>14</v>
      </c>
      <c r="C14" s="2">
        <v>743</v>
      </c>
      <c r="D14" s="2">
        <v>703</v>
      </c>
      <c r="E14" s="2">
        <v>40</v>
      </c>
      <c r="F14" s="3">
        <f t="shared" si="1"/>
        <v>94.6164199192463</v>
      </c>
      <c r="G14" s="3">
        <f t="shared" si="2"/>
        <v>5.383580080753701</v>
      </c>
      <c r="H14" s="3">
        <f aca="true" t="shared" si="3" ref="H14:H49">(G14/F14)*100</f>
        <v>5.689900426742532</v>
      </c>
    </row>
    <row r="15" spans="1:8" ht="12.75">
      <c r="A15" s="2">
        <v>130</v>
      </c>
      <c r="B15" s="2" t="s">
        <v>15</v>
      </c>
      <c r="C15" s="2">
        <v>1205</v>
      </c>
      <c r="D15" s="2">
        <v>1098</v>
      </c>
      <c r="E15" s="2">
        <v>107</v>
      </c>
      <c r="F15" s="3">
        <f t="shared" si="1"/>
        <v>91.12033195020747</v>
      </c>
      <c r="G15" s="3">
        <f t="shared" si="2"/>
        <v>8.879668049792532</v>
      </c>
      <c r="H15" s="3">
        <f t="shared" si="3"/>
        <v>9.744990892531877</v>
      </c>
    </row>
    <row r="16" spans="1:8" ht="12.75">
      <c r="A16" s="2">
        <v>132</v>
      </c>
      <c r="B16" s="2" t="s">
        <v>16</v>
      </c>
      <c r="C16" s="2">
        <v>199</v>
      </c>
      <c r="D16" s="2">
        <v>174</v>
      </c>
      <c r="E16" s="2">
        <v>25</v>
      </c>
      <c r="F16" s="3">
        <f t="shared" si="1"/>
        <v>87.43718592964824</v>
      </c>
      <c r="G16" s="3">
        <f t="shared" si="2"/>
        <v>12.562814070351758</v>
      </c>
      <c r="H16" s="3">
        <f t="shared" si="3"/>
        <v>14.367816091954023</v>
      </c>
    </row>
    <row r="17" spans="1:8" ht="12.75">
      <c r="A17" s="2">
        <v>140</v>
      </c>
      <c r="B17" s="2" t="s">
        <v>17</v>
      </c>
      <c r="C17" s="2">
        <v>686</v>
      </c>
      <c r="D17" s="2">
        <v>605</v>
      </c>
      <c r="E17" s="2">
        <v>81</v>
      </c>
      <c r="F17" s="3">
        <f t="shared" si="1"/>
        <v>88.19241982507289</v>
      </c>
      <c r="G17" s="3">
        <f t="shared" si="2"/>
        <v>11.807580174927114</v>
      </c>
      <c r="H17" s="3">
        <f t="shared" si="3"/>
        <v>13.388429752066116</v>
      </c>
    </row>
    <row r="18" spans="1:8" ht="12.75">
      <c r="A18" s="2">
        <v>150</v>
      </c>
      <c r="B18" s="2" t="s">
        <v>18</v>
      </c>
      <c r="C18" s="2">
        <v>75</v>
      </c>
      <c r="D18" s="2">
        <v>67</v>
      </c>
      <c r="E18" s="2">
        <v>8</v>
      </c>
      <c r="F18" s="3">
        <f t="shared" si="1"/>
        <v>89.33333333333333</v>
      </c>
      <c r="G18" s="3">
        <f t="shared" si="2"/>
        <v>10.666666666666668</v>
      </c>
      <c r="H18" s="3">
        <f t="shared" si="3"/>
        <v>11.940298507462689</v>
      </c>
    </row>
    <row r="19" spans="1:8" ht="12.75">
      <c r="A19" s="2">
        <v>160</v>
      </c>
      <c r="B19" s="2" t="s">
        <v>19</v>
      </c>
      <c r="C19" s="2">
        <v>516</v>
      </c>
      <c r="D19" s="2">
        <v>432</v>
      </c>
      <c r="E19" s="2">
        <v>84</v>
      </c>
      <c r="F19" s="3">
        <f t="shared" si="1"/>
        <v>83.72093023255815</v>
      </c>
      <c r="G19" s="3">
        <f t="shared" si="2"/>
        <v>16.27906976744186</v>
      </c>
      <c r="H19" s="3">
        <f t="shared" si="3"/>
        <v>19.444444444444446</v>
      </c>
    </row>
    <row r="20" spans="1:8" ht="12.75">
      <c r="A20" s="2">
        <v>170</v>
      </c>
      <c r="B20" s="2" t="s">
        <v>20</v>
      </c>
      <c r="C20" s="2">
        <v>175</v>
      </c>
      <c r="D20" s="2">
        <v>165</v>
      </c>
      <c r="E20" s="2">
        <v>10</v>
      </c>
      <c r="F20" s="3">
        <f t="shared" si="1"/>
        <v>94.28571428571428</v>
      </c>
      <c r="G20" s="3">
        <f t="shared" si="2"/>
        <v>5.714285714285714</v>
      </c>
      <c r="H20" s="3">
        <f t="shared" si="3"/>
        <v>6.060606060606061</v>
      </c>
    </row>
    <row r="21" spans="1:8" ht="12.75">
      <c r="A21" s="2">
        <v>180</v>
      </c>
      <c r="B21" s="2" t="s">
        <v>21</v>
      </c>
      <c r="C21" s="2">
        <v>957</v>
      </c>
      <c r="D21" s="2">
        <v>887</v>
      </c>
      <c r="E21" s="2">
        <v>70</v>
      </c>
      <c r="F21" s="3">
        <f t="shared" si="1"/>
        <v>92.68547544409613</v>
      </c>
      <c r="G21" s="3">
        <f t="shared" si="2"/>
        <v>7.314524555903866</v>
      </c>
      <c r="H21" s="3">
        <f t="shared" si="3"/>
        <v>7.891770011273957</v>
      </c>
    </row>
    <row r="22" spans="1:8" ht="12.75">
      <c r="A22" s="2">
        <v>181</v>
      </c>
      <c r="B22" s="2" t="s">
        <v>22</v>
      </c>
      <c r="C22" s="2">
        <v>235</v>
      </c>
      <c r="D22" s="2">
        <v>221</v>
      </c>
      <c r="E22" s="2">
        <v>14</v>
      </c>
      <c r="F22" s="3">
        <f t="shared" si="1"/>
        <v>94.04255319148936</v>
      </c>
      <c r="G22" s="3">
        <f t="shared" si="2"/>
        <v>5.957446808510639</v>
      </c>
      <c r="H22" s="3">
        <f t="shared" si="3"/>
        <v>6.3348416289592775</v>
      </c>
    </row>
    <row r="23" spans="1:8" ht="12.75">
      <c r="A23" s="2">
        <v>182</v>
      </c>
      <c r="B23" s="2" t="s">
        <v>23</v>
      </c>
      <c r="C23" s="2">
        <v>152</v>
      </c>
      <c r="D23" s="2">
        <v>141</v>
      </c>
      <c r="E23" s="2">
        <v>11</v>
      </c>
      <c r="F23" s="3">
        <f t="shared" si="1"/>
        <v>92.76315789473685</v>
      </c>
      <c r="G23" s="3">
        <f t="shared" si="2"/>
        <v>7.236842105263158</v>
      </c>
      <c r="H23" s="3">
        <f t="shared" si="3"/>
        <v>7.801418439716312</v>
      </c>
    </row>
    <row r="24" spans="1:8" ht="12.75">
      <c r="A24" s="2">
        <v>190</v>
      </c>
      <c r="B24" s="2" t="s">
        <v>24</v>
      </c>
      <c r="C24" s="2">
        <v>363</v>
      </c>
      <c r="D24" s="2">
        <v>327</v>
      </c>
      <c r="E24" s="2">
        <v>36</v>
      </c>
      <c r="F24" s="3">
        <f t="shared" si="1"/>
        <v>90.08264462809917</v>
      </c>
      <c r="G24" s="3">
        <f t="shared" si="2"/>
        <v>9.917355371900827</v>
      </c>
      <c r="H24" s="3">
        <f t="shared" si="3"/>
        <v>11.009174311926607</v>
      </c>
    </row>
    <row r="25" spans="1:8" ht="12.75">
      <c r="A25" s="2">
        <v>200</v>
      </c>
      <c r="B25" s="2" t="s">
        <v>25</v>
      </c>
      <c r="C25" s="2">
        <v>203</v>
      </c>
      <c r="D25" s="2">
        <v>177</v>
      </c>
      <c r="E25" s="2">
        <v>26</v>
      </c>
      <c r="F25" s="3">
        <f t="shared" si="1"/>
        <v>87.192118226601</v>
      </c>
      <c r="G25" s="3">
        <f t="shared" si="2"/>
        <v>12.807881773399016</v>
      </c>
      <c r="H25" s="3">
        <f t="shared" si="3"/>
        <v>14.689265536723164</v>
      </c>
    </row>
    <row r="26" spans="1:8" ht="12.75">
      <c r="A26" s="2">
        <v>210</v>
      </c>
      <c r="B26" s="2" t="s">
        <v>26</v>
      </c>
      <c r="C26" s="2">
        <v>143</v>
      </c>
      <c r="D26" s="2">
        <v>141</v>
      </c>
      <c r="E26" s="2">
        <v>2</v>
      </c>
      <c r="F26" s="3">
        <f t="shared" si="1"/>
        <v>98.6013986013986</v>
      </c>
      <c r="G26" s="3">
        <f t="shared" si="2"/>
        <v>1.3986013986013985</v>
      </c>
      <c r="H26" s="3">
        <f t="shared" si="3"/>
        <v>1.4184397163120568</v>
      </c>
    </row>
    <row r="27" spans="1:8" ht="12.75">
      <c r="A27" s="2">
        <v>220</v>
      </c>
      <c r="B27" s="2" t="s">
        <v>27</v>
      </c>
      <c r="C27" s="2">
        <v>87</v>
      </c>
      <c r="D27" s="2">
        <v>82</v>
      </c>
      <c r="E27" s="2">
        <v>5</v>
      </c>
      <c r="F27" s="3">
        <f t="shared" si="1"/>
        <v>94.25287356321839</v>
      </c>
      <c r="G27" s="3">
        <f t="shared" si="2"/>
        <v>5.747126436781609</v>
      </c>
      <c r="H27" s="3">
        <f t="shared" si="3"/>
        <v>6.097560975609756</v>
      </c>
    </row>
    <row r="28" spans="1:8" ht="12.75">
      <c r="A28" s="2">
        <v>230</v>
      </c>
      <c r="B28" s="2" t="s">
        <v>28</v>
      </c>
      <c r="C28" s="2">
        <v>430</v>
      </c>
      <c r="D28" s="2">
        <v>402</v>
      </c>
      <c r="E28" s="2">
        <v>28</v>
      </c>
      <c r="F28" s="3">
        <f t="shared" si="1"/>
        <v>93.48837209302326</v>
      </c>
      <c r="G28" s="3">
        <f t="shared" si="2"/>
        <v>6.511627906976744</v>
      </c>
      <c r="H28" s="3">
        <f t="shared" si="3"/>
        <v>6.965174129353234</v>
      </c>
    </row>
    <row r="29" spans="1:8" ht="12.75">
      <c r="A29" s="2">
        <v>231</v>
      </c>
      <c r="B29" s="2" t="s">
        <v>29</v>
      </c>
      <c r="C29" s="2">
        <v>246</v>
      </c>
      <c r="D29" s="2">
        <v>216</v>
      </c>
      <c r="E29" s="2">
        <v>30</v>
      </c>
      <c r="F29" s="3">
        <f t="shared" si="1"/>
        <v>87.8048780487805</v>
      </c>
      <c r="G29" s="3">
        <f t="shared" si="2"/>
        <v>12.195121951219512</v>
      </c>
      <c r="H29" s="3">
        <f t="shared" si="3"/>
        <v>13.888888888888888</v>
      </c>
    </row>
    <row r="30" spans="1:8" ht="12.75">
      <c r="A30" s="2">
        <v>232</v>
      </c>
      <c r="B30" s="2" t="s">
        <v>30</v>
      </c>
      <c r="C30" s="2">
        <v>149</v>
      </c>
      <c r="D30" s="2">
        <v>137</v>
      </c>
      <c r="E30" s="2">
        <v>12</v>
      </c>
      <c r="F30" s="3">
        <f t="shared" si="1"/>
        <v>91.94630872483222</v>
      </c>
      <c r="G30" s="3">
        <f t="shared" si="2"/>
        <v>8.053691275167784</v>
      </c>
      <c r="H30" s="3">
        <f t="shared" si="3"/>
        <v>8.759124087591239</v>
      </c>
    </row>
    <row r="31" spans="1:8" ht="12.75">
      <c r="A31" s="2">
        <v>240</v>
      </c>
      <c r="B31" s="2" t="s">
        <v>31</v>
      </c>
      <c r="C31" s="2">
        <v>390</v>
      </c>
      <c r="D31" s="2">
        <v>351</v>
      </c>
      <c r="E31" s="2">
        <v>39</v>
      </c>
      <c r="F31" s="3">
        <f t="shared" si="1"/>
        <v>90</v>
      </c>
      <c r="G31" s="3">
        <f t="shared" si="2"/>
        <v>10</v>
      </c>
      <c r="H31" s="3">
        <f t="shared" si="3"/>
        <v>11.11111111111111</v>
      </c>
    </row>
    <row r="32" spans="1:8" ht="12.75">
      <c r="A32" s="2">
        <v>241</v>
      </c>
      <c r="B32" s="2" t="s">
        <v>32</v>
      </c>
      <c r="C32" s="2">
        <v>170</v>
      </c>
      <c r="D32" s="2">
        <v>155</v>
      </c>
      <c r="E32" s="2">
        <v>15</v>
      </c>
      <c r="F32" s="3">
        <f t="shared" si="1"/>
        <v>91.17647058823529</v>
      </c>
      <c r="G32" s="3">
        <f t="shared" si="2"/>
        <v>8.823529411764707</v>
      </c>
      <c r="H32" s="3">
        <f t="shared" si="3"/>
        <v>9.67741935483871</v>
      </c>
    </row>
    <row r="33" spans="1:8" ht="12.75">
      <c r="A33" s="2">
        <v>250</v>
      </c>
      <c r="B33" s="2" t="s">
        <v>33</v>
      </c>
      <c r="C33" s="2">
        <v>758</v>
      </c>
      <c r="D33" s="2">
        <v>682</v>
      </c>
      <c r="E33" s="2">
        <v>76</v>
      </c>
      <c r="F33" s="3">
        <f t="shared" si="1"/>
        <v>89.9736147757256</v>
      </c>
      <c r="G33" s="3">
        <f t="shared" si="2"/>
        <v>10.026385224274406</v>
      </c>
      <c r="H33" s="3">
        <f t="shared" si="3"/>
        <v>11.143695014662756</v>
      </c>
    </row>
    <row r="34" spans="1:8" ht="12.75">
      <c r="A34" s="2">
        <v>260</v>
      </c>
      <c r="B34" s="2" t="s">
        <v>34</v>
      </c>
      <c r="C34" s="2">
        <v>2875</v>
      </c>
      <c r="D34" s="2">
        <v>2738</v>
      </c>
      <c r="E34" s="2">
        <v>137</v>
      </c>
      <c r="F34" s="3">
        <f t="shared" si="1"/>
        <v>95.23478260869565</v>
      </c>
      <c r="G34" s="3">
        <f t="shared" si="2"/>
        <v>4.765217391304348</v>
      </c>
      <c r="H34" s="3">
        <f t="shared" si="3"/>
        <v>5.003652300949598</v>
      </c>
    </row>
    <row r="35" spans="1:8" ht="12.75">
      <c r="A35" s="2">
        <v>270</v>
      </c>
      <c r="B35" s="2" t="s">
        <v>35</v>
      </c>
      <c r="C35" s="2">
        <v>205</v>
      </c>
      <c r="D35" s="2">
        <v>169</v>
      </c>
      <c r="E35" s="2">
        <v>36</v>
      </c>
      <c r="F35" s="3">
        <f t="shared" si="1"/>
        <v>82.4390243902439</v>
      </c>
      <c r="G35" s="3">
        <f t="shared" si="2"/>
        <v>17.560975609756095</v>
      </c>
      <c r="H35" s="3">
        <f t="shared" si="3"/>
        <v>21.301775147928993</v>
      </c>
    </row>
    <row r="36" spans="1:8" ht="12.75">
      <c r="A36" s="2">
        <v>280</v>
      </c>
      <c r="B36" s="2" t="s">
        <v>36</v>
      </c>
      <c r="C36" s="2">
        <v>275</v>
      </c>
      <c r="D36" s="2">
        <v>248</v>
      </c>
      <c r="E36" s="2">
        <v>27</v>
      </c>
      <c r="F36" s="3">
        <f t="shared" si="1"/>
        <v>90.18181818181819</v>
      </c>
      <c r="G36" s="3">
        <f t="shared" si="2"/>
        <v>9.818181818181818</v>
      </c>
      <c r="H36" s="3">
        <f t="shared" si="3"/>
        <v>10.887096774193548</v>
      </c>
    </row>
    <row r="37" spans="1:8" ht="12.75">
      <c r="A37" s="2">
        <v>290</v>
      </c>
      <c r="B37" s="2" t="s">
        <v>37</v>
      </c>
      <c r="C37" s="2">
        <v>1095</v>
      </c>
      <c r="D37" s="2">
        <v>1074</v>
      </c>
      <c r="E37" s="2">
        <v>21</v>
      </c>
      <c r="F37" s="3">
        <f t="shared" si="1"/>
        <v>98.08219178082192</v>
      </c>
      <c r="G37" s="3">
        <f t="shared" si="2"/>
        <v>1.9178082191780823</v>
      </c>
      <c r="H37" s="3">
        <f t="shared" si="3"/>
        <v>1.9553072625698324</v>
      </c>
    </row>
    <row r="38" spans="1:8" ht="12.75">
      <c r="A38" s="2">
        <v>291</v>
      </c>
      <c r="B38" s="2" t="s">
        <v>38</v>
      </c>
      <c r="C38" s="2">
        <v>131</v>
      </c>
      <c r="D38" s="2">
        <v>123</v>
      </c>
      <c r="E38" s="2">
        <v>8</v>
      </c>
      <c r="F38" s="3">
        <f t="shared" si="1"/>
        <v>93.89312977099237</v>
      </c>
      <c r="G38" s="3">
        <f t="shared" si="2"/>
        <v>6.106870229007633</v>
      </c>
      <c r="H38" s="3">
        <f t="shared" si="3"/>
        <v>6.5040650406504055</v>
      </c>
    </row>
    <row r="39" spans="1:8" ht="12.75">
      <c r="A39" s="2">
        <v>292</v>
      </c>
      <c r="B39" s="2" t="s">
        <v>39</v>
      </c>
      <c r="C39" s="2">
        <v>102</v>
      </c>
      <c r="D39" s="2">
        <v>100</v>
      </c>
      <c r="E39" s="2">
        <v>2</v>
      </c>
      <c r="F39" s="3">
        <f t="shared" si="1"/>
        <v>98.0392156862745</v>
      </c>
      <c r="G39" s="3">
        <f t="shared" si="2"/>
        <v>1.9607843137254901</v>
      </c>
      <c r="H39" s="3">
        <f t="shared" si="3"/>
        <v>2</v>
      </c>
    </row>
    <row r="40" spans="1:8" ht="12.75">
      <c r="A40" s="2">
        <v>300</v>
      </c>
      <c r="B40" s="2" t="s">
        <v>40</v>
      </c>
      <c r="C40" s="2">
        <v>325</v>
      </c>
      <c r="D40" s="2">
        <v>279</v>
      </c>
      <c r="E40" s="2">
        <v>46</v>
      </c>
      <c r="F40" s="3">
        <f t="shared" si="1"/>
        <v>85.84615384615385</v>
      </c>
      <c r="G40" s="3">
        <f t="shared" si="2"/>
        <v>14.153846153846153</v>
      </c>
      <c r="H40" s="3">
        <f t="shared" si="3"/>
        <v>16.487455197132615</v>
      </c>
    </row>
    <row r="41" spans="1:8" ht="12.75">
      <c r="A41" s="2">
        <v>310</v>
      </c>
      <c r="B41" s="2" t="s">
        <v>41</v>
      </c>
      <c r="C41" s="2">
        <v>383</v>
      </c>
      <c r="D41" s="2">
        <v>348</v>
      </c>
      <c r="E41" s="2">
        <v>35</v>
      </c>
      <c r="F41" s="3">
        <f t="shared" si="1"/>
        <v>90.86161879895562</v>
      </c>
      <c r="G41" s="3">
        <f t="shared" si="2"/>
        <v>9.138381201044385</v>
      </c>
      <c r="H41" s="3">
        <f t="shared" si="3"/>
        <v>10.057471264367814</v>
      </c>
    </row>
    <row r="42" spans="1:8" ht="12.75">
      <c r="A42" s="2">
        <v>320</v>
      </c>
      <c r="B42" s="2" t="s">
        <v>42</v>
      </c>
      <c r="C42" s="2">
        <v>1535</v>
      </c>
      <c r="D42" s="2">
        <v>1390</v>
      </c>
      <c r="E42" s="2">
        <v>145</v>
      </c>
      <c r="F42" s="3">
        <f t="shared" si="1"/>
        <v>90.55374592833876</v>
      </c>
      <c r="G42" s="3">
        <f t="shared" si="2"/>
        <v>9.446254071661238</v>
      </c>
      <c r="H42" s="3">
        <f t="shared" si="3"/>
        <v>10.431654676258994</v>
      </c>
    </row>
    <row r="43" spans="1:8" ht="12.75">
      <c r="A43" s="2">
        <v>330</v>
      </c>
      <c r="B43" s="2" t="s">
        <v>43</v>
      </c>
      <c r="C43" s="2">
        <v>392</v>
      </c>
      <c r="D43" s="2">
        <v>361</v>
      </c>
      <c r="E43" s="2">
        <v>31</v>
      </c>
      <c r="F43" s="3">
        <f t="shared" si="1"/>
        <v>92.09183673469387</v>
      </c>
      <c r="G43" s="3">
        <f t="shared" si="2"/>
        <v>7.908163265306123</v>
      </c>
      <c r="H43" s="3">
        <f t="shared" si="3"/>
        <v>8.587257617728532</v>
      </c>
    </row>
    <row r="44" spans="1:8" ht="12.75">
      <c r="A44" s="2">
        <v>340</v>
      </c>
      <c r="B44" s="2" t="s">
        <v>44</v>
      </c>
      <c r="C44" s="2">
        <v>2407</v>
      </c>
      <c r="D44" s="2">
        <v>2394</v>
      </c>
      <c r="E44" s="2">
        <v>13</v>
      </c>
      <c r="F44" s="3">
        <f t="shared" si="1"/>
        <v>99.45990859991691</v>
      </c>
      <c r="G44" s="3">
        <f t="shared" si="2"/>
        <v>0.540091400083091</v>
      </c>
      <c r="H44" s="3">
        <f t="shared" si="3"/>
        <v>0.5430242272347535</v>
      </c>
    </row>
    <row r="45" spans="1:8" ht="12.75">
      <c r="A45" s="2">
        <v>350</v>
      </c>
      <c r="B45" s="2" t="s">
        <v>45</v>
      </c>
      <c r="C45" s="2">
        <v>410</v>
      </c>
      <c r="D45" s="2">
        <v>380</v>
      </c>
      <c r="E45" s="2">
        <v>30</v>
      </c>
      <c r="F45" s="3">
        <f t="shared" si="1"/>
        <v>92.6829268292683</v>
      </c>
      <c r="G45" s="3">
        <f t="shared" si="2"/>
        <v>7.317073170731707</v>
      </c>
      <c r="H45" s="3">
        <f t="shared" si="3"/>
        <v>7.894736842105263</v>
      </c>
    </row>
    <row r="46" spans="1:8" ht="12.75">
      <c r="A46" s="2">
        <v>360</v>
      </c>
      <c r="B46" s="2" t="s">
        <v>46</v>
      </c>
      <c r="C46" s="2">
        <v>1675</v>
      </c>
      <c r="D46" s="2">
        <v>1559</v>
      </c>
      <c r="E46" s="2">
        <v>116</v>
      </c>
      <c r="F46" s="3">
        <f t="shared" si="1"/>
        <v>93.07462686567163</v>
      </c>
      <c r="G46" s="3">
        <f t="shared" si="2"/>
        <v>6.925373134328358</v>
      </c>
      <c r="H46" s="3">
        <f t="shared" si="3"/>
        <v>7.440667094291213</v>
      </c>
    </row>
    <row r="47" spans="1:8" ht="12.75">
      <c r="A47" s="2">
        <v>370</v>
      </c>
      <c r="B47" s="2" t="s">
        <v>47</v>
      </c>
      <c r="C47" s="2">
        <v>133</v>
      </c>
      <c r="D47" s="2">
        <v>125</v>
      </c>
      <c r="E47" s="2">
        <v>8</v>
      </c>
      <c r="F47" s="3">
        <f t="shared" si="1"/>
        <v>93.98496240601504</v>
      </c>
      <c r="G47" s="3">
        <f t="shared" si="2"/>
        <v>6.015037593984962</v>
      </c>
      <c r="H47" s="3">
        <f t="shared" si="3"/>
        <v>6.399999999999999</v>
      </c>
    </row>
    <row r="48" spans="1:8" ht="12.75">
      <c r="A48" s="2">
        <v>380</v>
      </c>
      <c r="B48" s="2" t="s">
        <v>48</v>
      </c>
      <c r="C48" s="2">
        <v>51</v>
      </c>
      <c r="D48" s="2">
        <v>43</v>
      </c>
      <c r="E48" s="2">
        <v>8</v>
      </c>
      <c r="F48" s="3">
        <f t="shared" si="1"/>
        <v>84.31372549019608</v>
      </c>
      <c r="G48" s="3">
        <f t="shared" si="2"/>
        <v>15.686274509803921</v>
      </c>
      <c r="H48" s="3">
        <f t="shared" si="3"/>
        <v>18.6046511627907</v>
      </c>
    </row>
    <row r="49" spans="1:8" ht="12.75">
      <c r="A49" s="2">
        <v>390</v>
      </c>
      <c r="B49" s="2" t="s">
        <v>49</v>
      </c>
      <c r="C49" s="2">
        <v>398</v>
      </c>
      <c r="D49" s="2">
        <v>371</v>
      </c>
      <c r="E49" s="2">
        <v>27</v>
      </c>
      <c r="F49" s="3">
        <f t="shared" si="1"/>
        <v>93.21608040201005</v>
      </c>
      <c r="G49" s="3">
        <f t="shared" si="2"/>
        <v>6.78391959798995</v>
      </c>
      <c r="H49" s="3">
        <f t="shared" si="3"/>
        <v>7.277628032345014</v>
      </c>
    </row>
    <row r="50" spans="1:8" ht="38.25">
      <c r="A50" s="4" t="s">
        <v>0</v>
      </c>
      <c r="B50" s="4" t="s">
        <v>1</v>
      </c>
      <c r="C50" s="5" t="s">
        <v>120</v>
      </c>
      <c r="D50" s="4" t="s">
        <v>121</v>
      </c>
      <c r="E50" s="4" t="s">
        <v>122</v>
      </c>
      <c r="F50" s="4" t="s">
        <v>123</v>
      </c>
      <c r="G50" s="4" t="s">
        <v>124</v>
      </c>
      <c r="H50" s="5" t="s">
        <v>127</v>
      </c>
    </row>
    <row r="51" spans="1:8" ht="12.75">
      <c r="A51" s="2">
        <v>400</v>
      </c>
      <c r="B51" s="2" t="s">
        <v>50</v>
      </c>
      <c r="C51" s="2">
        <v>176</v>
      </c>
      <c r="D51" s="2">
        <v>144</v>
      </c>
      <c r="E51" s="2">
        <v>32</v>
      </c>
      <c r="F51" s="3">
        <f>(D51/C51)*100</f>
        <v>81.81818181818183</v>
      </c>
      <c r="G51" s="3">
        <f>(E51/C51)*100</f>
        <v>18.181818181818183</v>
      </c>
      <c r="H51" s="3">
        <f aca="true" t="shared" si="4" ref="H51:H98">(G51/F51)*100</f>
        <v>22.22222222222222</v>
      </c>
    </row>
    <row r="52" spans="1:8" ht="12.75">
      <c r="A52" s="2">
        <v>410</v>
      </c>
      <c r="B52" s="2" t="s">
        <v>51</v>
      </c>
      <c r="C52" s="2">
        <v>3651</v>
      </c>
      <c r="D52" s="2">
        <v>3172</v>
      </c>
      <c r="E52" s="2">
        <v>479</v>
      </c>
      <c r="F52" s="3">
        <f t="shared" si="1"/>
        <v>86.8803067652698</v>
      </c>
      <c r="G52" s="3">
        <f t="shared" si="2"/>
        <v>13.119693234730212</v>
      </c>
      <c r="H52" s="3">
        <f t="shared" si="4"/>
        <v>15.100882723833545</v>
      </c>
    </row>
    <row r="53" spans="1:8" ht="12.75">
      <c r="A53" s="2">
        <v>420</v>
      </c>
      <c r="B53" s="2" t="s">
        <v>52</v>
      </c>
      <c r="C53" s="2">
        <v>321</v>
      </c>
      <c r="D53" s="2">
        <v>298</v>
      </c>
      <c r="E53" s="2">
        <v>23</v>
      </c>
      <c r="F53" s="3">
        <f t="shared" si="1"/>
        <v>92.83489096573209</v>
      </c>
      <c r="G53" s="3">
        <f t="shared" si="2"/>
        <v>7.165109034267912</v>
      </c>
      <c r="H53" s="3">
        <f t="shared" si="4"/>
        <v>7.718120805369128</v>
      </c>
    </row>
    <row r="54" spans="1:8" ht="12.75">
      <c r="A54" s="2">
        <v>421</v>
      </c>
      <c r="B54" s="2" t="s">
        <v>53</v>
      </c>
      <c r="C54" s="2">
        <v>164</v>
      </c>
      <c r="D54" s="2">
        <v>146</v>
      </c>
      <c r="E54" s="2">
        <v>18</v>
      </c>
      <c r="F54" s="3">
        <f t="shared" si="1"/>
        <v>89.02439024390245</v>
      </c>
      <c r="G54" s="3">
        <f t="shared" si="2"/>
        <v>10.975609756097562</v>
      </c>
      <c r="H54" s="3">
        <f t="shared" si="4"/>
        <v>12.328767123287673</v>
      </c>
    </row>
    <row r="55" spans="1:8" ht="12.75">
      <c r="A55" s="2">
        <v>422</v>
      </c>
      <c r="B55" s="2" t="s">
        <v>54</v>
      </c>
      <c r="C55" s="2">
        <v>49</v>
      </c>
      <c r="D55" s="2">
        <v>45</v>
      </c>
      <c r="E55" s="2">
        <v>4</v>
      </c>
      <c r="F55" s="3">
        <f t="shared" si="1"/>
        <v>91.83673469387756</v>
      </c>
      <c r="G55" s="3">
        <f t="shared" si="2"/>
        <v>8.16326530612245</v>
      </c>
      <c r="H55" s="3">
        <f t="shared" si="4"/>
        <v>8.888888888888888</v>
      </c>
    </row>
    <row r="56" spans="1:8" ht="12.75">
      <c r="A56" s="2">
        <v>430</v>
      </c>
      <c r="B56" s="2" t="s">
        <v>55</v>
      </c>
      <c r="C56" s="2">
        <v>815</v>
      </c>
      <c r="D56" s="2">
        <v>720</v>
      </c>
      <c r="E56" s="2">
        <v>95</v>
      </c>
      <c r="F56" s="3">
        <f t="shared" si="1"/>
        <v>88.34355828220859</v>
      </c>
      <c r="G56" s="3">
        <f t="shared" si="2"/>
        <v>11.65644171779141</v>
      </c>
      <c r="H56" s="3">
        <f t="shared" si="4"/>
        <v>13.194444444444443</v>
      </c>
    </row>
    <row r="57" spans="1:8" ht="12.75">
      <c r="A57" s="2">
        <v>440</v>
      </c>
      <c r="B57" s="2" t="s">
        <v>56</v>
      </c>
      <c r="C57" s="2">
        <v>454</v>
      </c>
      <c r="D57" s="2">
        <v>423</v>
      </c>
      <c r="E57" s="2">
        <v>31</v>
      </c>
      <c r="F57" s="3">
        <f t="shared" si="1"/>
        <v>93.17180616740089</v>
      </c>
      <c r="G57" s="3">
        <f t="shared" si="2"/>
        <v>6.828193832599119</v>
      </c>
      <c r="H57" s="3">
        <f t="shared" si="4"/>
        <v>7.328605200945626</v>
      </c>
    </row>
    <row r="58" spans="1:8" ht="12.75">
      <c r="A58" s="2">
        <v>450</v>
      </c>
      <c r="B58" s="2" t="s">
        <v>57</v>
      </c>
      <c r="C58" s="2">
        <v>674</v>
      </c>
      <c r="D58" s="2">
        <v>602</v>
      </c>
      <c r="E58" s="2">
        <v>72</v>
      </c>
      <c r="F58" s="3">
        <f t="shared" si="1"/>
        <v>89.31750741839762</v>
      </c>
      <c r="G58" s="3">
        <f t="shared" si="2"/>
        <v>10.682492581602373</v>
      </c>
      <c r="H58" s="3">
        <f t="shared" si="4"/>
        <v>11.960132890365447</v>
      </c>
    </row>
    <row r="59" spans="1:8" ht="12.75">
      <c r="A59" s="2">
        <v>460</v>
      </c>
      <c r="B59" s="2" t="s">
        <v>58</v>
      </c>
      <c r="C59" s="2">
        <v>222</v>
      </c>
      <c r="D59" s="2">
        <v>216</v>
      </c>
      <c r="E59" s="2">
        <v>6</v>
      </c>
      <c r="F59" s="3">
        <f t="shared" si="1"/>
        <v>97.2972972972973</v>
      </c>
      <c r="G59" s="3">
        <f t="shared" si="2"/>
        <v>2.7027027027027026</v>
      </c>
      <c r="H59" s="3">
        <f t="shared" si="4"/>
        <v>2.7777777777777777</v>
      </c>
    </row>
    <row r="60" spans="1:8" ht="12.75">
      <c r="A60" s="2">
        <v>470</v>
      </c>
      <c r="B60" s="2" t="s">
        <v>59</v>
      </c>
      <c r="C60" s="2">
        <v>263</v>
      </c>
      <c r="D60" s="2">
        <v>247</v>
      </c>
      <c r="E60" s="2">
        <v>16</v>
      </c>
      <c r="F60" s="3">
        <f t="shared" si="1"/>
        <v>93.91634980988593</v>
      </c>
      <c r="G60" s="3">
        <f t="shared" si="2"/>
        <v>6.083650190114068</v>
      </c>
      <c r="H60" s="3">
        <f t="shared" si="4"/>
        <v>6.477732793522267</v>
      </c>
    </row>
    <row r="61" spans="1:8" ht="12.75">
      <c r="A61" s="2">
        <v>480</v>
      </c>
      <c r="B61" s="2" t="s">
        <v>60</v>
      </c>
      <c r="C61" s="2">
        <v>32</v>
      </c>
      <c r="D61" s="2">
        <v>24</v>
      </c>
      <c r="E61" s="2">
        <v>8</v>
      </c>
      <c r="F61" s="3">
        <f t="shared" si="1"/>
        <v>75</v>
      </c>
      <c r="G61" s="3">
        <f t="shared" si="2"/>
        <v>25</v>
      </c>
      <c r="H61" s="3">
        <f t="shared" si="4"/>
        <v>33.33333333333333</v>
      </c>
    </row>
    <row r="62" spans="1:8" ht="12.75">
      <c r="A62" s="2">
        <v>490</v>
      </c>
      <c r="B62" s="2" t="s">
        <v>61</v>
      </c>
      <c r="C62" s="2">
        <v>941</v>
      </c>
      <c r="D62" s="2">
        <v>873</v>
      </c>
      <c r="E62" s="2">
        <v>68</v>
      </c>
      <c r="F62" s="3">
        <f t="shared" si="1"/>
        <v>92.77364505844847</v>
      </c>
      <c r="G62" s="3">
        <f t="shared" si="2"/>
        <v>7.226354941551541</v>
      </c>
      <c r="H62" s="3">
        <f t="shared" si="4"/>
        <v>7.789232531500573</v>
      </c>
    </row>
    <row r="63" spans="1:8" ht="12.75">
      <c r="A63" s="2">
        <v>491</v>
      </c>
      <c r="B63" s="2" t="s">
        <v>62</v>
      </c>
      <c r="C63" s="2">
        <v>273</v>
      </c>
      <c r="D63" s="2">
        <v>250</v>
      </c>
      <c r="E63" s="2">
        <v>23</v>
      </c>
      <c r="F63" s="3">
        <f t="shared" si="1"/>
        <v>91.57509157509158</v>
      </c>
      <c r="G63" s="3">
        <f t="shared" si="2"/>
        <v>8.424908424908425</v>
      </c>
      <c r="H63" s="3">
        <f t="shared" si="4"/>
        <v>9.2</v>
      </c>
    </row>
    <row r="64" spans="1:8" ht="12.75">
      <c r="A64" s="2">
        <v>500</v>
      </c>
      <c r="B64" s="2" t="s">
        <v>63</v>
      </c>
      <c r="C64" s="2">
        <v>216</v>
      </c>
      <c r="D64" s="2">
        <v>186</v>
      </c>
      <c r="E64" s="2">
        <v>30</v>
      </c>
      <c r="F64" s="3">
        <f t="shared" si="1"/>
        <v>86.11111111111111</v>
      </c>
      <c r="G64" s="3">
        <f t="shared" si="2"/>
        <v>13.88888888888889</v>
      </c>
      <c r="H64" s="3">
        <f t="shared" si="4"/>
        <v>16.129032258064516</v>
      </c>
    </row>
    <row r="65" spans="1:8" ht="12.75">
      <c r="A65" s="2">
        <v>510</v>
      </c>
      <c r="B65" s="2" t="s">
        <v>64</v>
      </c>
      <c r="C65" s="2">
        <v>1002</v>
      </c>
      <c r="D65" s="2">
        <v>937</v>
      </c>
      <c r="E65" s="2">
        <v>65</v>
      </c>
      <c r="F65" s="3">
        <f t="shared" si="1"/>
        <v>93.51297405189621</v>
      </c>
      <c r="G65" s="3">
        <f t="shared" si="2"/>
        <v>6.487025948103792</v>
      </c>
      <c r="H65" s="3">
        <f t="shared" si="4"/>
        <v>6.937033084311632</v>
      </c>
    </row>
    <row r="66" spans="1:8" ht="12.75">
      <c r="A66" s="2">
        <v>520</v>
      </c>
      <c r="B66" s="2" t="s">
        <v>65</v>
      </c>
      <c r="C66" s="2">
        <v>74</v>
      </c>
      <c r="D66" s="2">
        <v>63</v>
      </c>
      <c r="E66" s="2">
        <v>11</v>
      </c>
      <c r="F66" s="3">
        <f t="shared" si="1"/>
        <v>85.13513513513513</v>
      </c>
      <c r="G66" s="3">
        <f t="shared" si="2"/>
        <v>14.864864864864865</v>
      </c>
      <c r="H66" s="3">
        <f t="shared" si="4"/>
        <v>17.460317460317462</v>
      </c>
    </row>
    <row r="67" spans="1:8" ht="12.75">
      <c r="A67" s="2">
        <v>530</v>
      </c>
      <c r="B67" s="2" t="s">
        <v>66</v>
      </c>
      <c r="C67" s="2">
        <v>430</v>
      </c>
      <c r="D67" s="2">
        <v>402</v>
      </c>
      <c r="E67" s="2">
        <v>28</v>
      </c>
      <c r="F67" s="3">
        <f t="shared" si="1"/>
        <v>93.48837209302326</v>
      </c>
      <c r="G67" s="3">
        <f t="shared" si="2"/>
        <v>6.511627906976744</v>
      </c>
      <c r="H67" s="3">
        <f t="shared" si="4"/>
        <v>6.965174129353234</v>
      </c>
    </row>
    <row r="68" spans="1:8" ht="12.75">
      <c r="A68" s="2">
        <v>540</v>
      </c>
      <c r="B68" s="2" t="s">
        <v>67</v>
      </c>
      <c r="C68" s="2">
        <v>485</v>
      </c>
      <c r="D68" s="2">
        <v>444</v>
      </c>
      <c r="E68" s="2">
        <v>41</v>
      </c>
      <c r="F68" s="3">
        <f aca="true" t="shared" si="5" ref="F68:F119">(D68/C68)*100</f>
        <v>91.54639175257732</v>
      </c>
      <c r="G68" s="3">
        <f aca="true" t="shared" si="6" ref="G68:G119">(E68/C68)*100</f>
        <v>8.45360824742268</v>
      </c>
      <c r="H68" s="3">
        <f t="shared" si="4"/>
        <v>9.234234234234235</v>
      </c>
    </row>
    <row r="69" spans="1:8" ht="12.75">
      <c r="A69" s="2">
        <v>550</v>
      </c>
      <c r="B69" s="2" t="s">
        <v>68</v>
      </c>
      <c r="C69" s="2">
        <v>606</v>
      </c>
      <c r="D69" s="2">
        <v>549</v>
      </c>
      <c r="E69" s="2">
        <v>57</v>
      </c>
      <c r="F69" s="3">
        <f t="shared" si="5"/>
        <v>90.5940594059406</v>
      </c>
      <c r="G69" s="3">
        <f t="shared" si="6"/>
        <v>9.405940594059405</v>
      </c>
      <c r="H69" s="3">
        <f t="shared" si="4"/>
        <v>10.382513661202184</v>
      </c>
    </row>
    <row r="70" spans="1:8" ht="12.75">
      <c r="A70" s="2">
        <v>560</v>
      </c>
      <c r="B70" s="2" t="s">
        <v>69</v>
      </c>
      <c r="C70" s="2">
        <v>242</v>
      </c>
      <c r="D70" s="2">
        <v>209</v>
      </c>
      <c r="E70" s="2">
        <v>33</v>
      </c>
      <c r="F70" s="3">
        <f t="shared" si="5"/>
        <v>86.36363636363636</v>
      </c>
      <c r="G70" s="3">
        <f t="shared" si="6"/>
        <v>13.636363636363635</v>
      </c>
      <c r="H70" s="3">
        <f t="shared" si="4"/>
        <v>15.789473684210526</v>
      </c>
    </row>
    <row r="71" spans="1:8" ht="12.75">
      <c r="A71" s="2">
        <v>570</v>
      </c>
      <c r="B71" s="2" t="s">
        <v>70</v>
      </c>
      <c r="C71" s="2">
        <v>137</v>
      </c>
      <c r="D71" s="2">
        <v>117</v>
      </c>
      <c r="E71" s="2">
        <v>20</v>
      </c>
      <c r="F71" s="3">
        <f t="shared" si="5"/>
        <v>85.40145985401459</v>
      </c>
      <c r="G71" s="3">
        <f t="shared" si="6"/>
        <v>14.5985401459854</v>
      </c>
      <c r="H71" s="3">
        <f t="shared" si="4"/>
        <v>17.094017094017094</v>
      </c>
    </row>
    <row r="72" spans="1:8" ht="12.75">
      <c r="A72" s="2">
        <v>580</v>
      </c>
      <c r="B72" s="2" t="s">
        <v>71</v>
      </c>
      <c r="C72" s="2">
        <v>275</v>
      </c>
      <c r="D72" s="2">
        <v>255</v>
      </c>
      <c r="E72" s="2">
        <v>20</v>
      </c>
      <c r="F72" s="3">
        <f t="shared" si="5"/>
        <v>92.72727272727272</v>
      </c>
      <c r="G72" s="3">
        <f t="shared" si="6"/>
        <v>7.2727272727272725</v>
      </c>
      <c r="H72" s="3">
        <f t="shared" si="4"/>
        <v>7.8431372549019605</v>
      </c>
    </row>
    <row r="73" spans="1:8" ht="12.75">
      <c r="A73" s="2">
        <v>590</v>
      </c>
      <c r="B73" s="2" t="s">
        <v>72</v>
      </c>
      <c r="C73" s="2">
        <v>356</v>
      </c>
      <c r="D73" s="2">
        <v>313</v>
      </c>
      <c r="E73" s="2">
        <v>43</v>
      </c>
      <c r="F73" s="3">
        <f t="shared" si="5"/>
        <v>87.92134831460675</v>
      </c>
      <c r="G73" s="3">
        <f t="shared" si="6"/>
        <v>12.07865168539326</v>
      </c>
      <c r="H73" s="3">
        <f t="shared" si="4"/>
        <v>13.738019169329075</v>
      </c>
    </row>
    <row r="74" spans="1:8" ht="12.75">
      <c r="A74" s="2">
        <v>600</v>
      </c>
      <c r="B74" s="2" t="s">
        <v>73</v>
      </c>
      <c r="C74" s="2">
        <v>5267</v>
      </c>
      <c r="D74" s="2">
        <v>5016</v>
      </c>
      <c r="E74" s="2">
        <v>251</v>
      </c>
      <c r="F74" s="3">
        <f t="shared" si="5"/>
        <v>95.23447883045377</v>
      </c>
      <c r="G74" s="3">
        <f t="shared" si="6"/>
        <v>4.765521169546232</v>
      </c>
      <c r="H74" s="3">
        <f t="shared" si="4"/>
        <v>5.003987240829347</v>
      </c>
    </row>
    <row r="75" spans="1:8" ht="12.75">
      <c r="A75" s="2">
        <v>610</v>
      </c>
      <c r="B75" s="2" t="s">
        <v>74</v>
      </c>
      <c r="C75" s="2">
        <v>136</v>
      </c>
      <c r="D75" s="2">
        <v>121</v>
      </c>
      <c r="E75" s="2">
        <v>15</v>
      </c>
      <c r="F75" s="3">
        <f t="shared" si="5"/>
        <v>88.97058823529412</v>
      </c>
      <c r="G75" s="3">
        <f t="shared" si="6"/>
        <v>11.029411764705882</v>
      </c>
      <c r="H75" s="3">
        <f t="shared" si="4"/>
        <v>12.396694214876034</v>
      </c>
    </row>
    <row r="76" spans="1:8" ht="12.75">
      <c r="A76" s="2">
        <v>620</v>
      </c>
      <c r="B76" s="2" t="s">
        <v>75</v>
      </c>
      <c r="C76" s="2">
        <v>250</v>
      </c>
      <c r="D76" s="2">
        <v>226</v>
      </c>
      <c r="E76" s="2">
        <v>24</v>
      </c>
      <c r="F76" s="3">
        <f t="shared" si="5"/>
        <v>90.4</v>
      </c>
      <c r="G76" s="3">
        <f t="shared" si="6"/>
        <v>9.6</v>
      </c>
      <c r="H76" s="3">
        <f t="shared" si="4"/>
        <v>10.619469026548671</v>
      </c>
    </row>
    <row r="77" spans="1:8" ht="12.75">
      <c r="A77" s="2">
        <v>630</v>
      </c>
      <c r="B77" s="2" t="s">
        <v>76</v>
      </c>
      <c r="C77" s="2">
        <v>626</v>
      </c>
      <c r="D77" s="2">
        <v>557</v>
      </c>
      <c r="E77" s="2">
        <v>69</v>
      </c>
      <c r="F77" s="3">
        <f t="shared" si="5"/>
        <v>88.9776357827476</v>
      </c>
      <c r="G77" s="3">
        <f t="shared" si="6"/>
        <v>11.022364217252397</v>
      </c>
      <c r="H77" s="3">
        <f t="shared" si="4"/>
        <v>12.387791741472174</v>
      </c>
    </row>
    <row r="78" spans="1:8" ht="12.75">
      <c r="A78" s="2">
        <v>640</v>
      </c>
      <c r="B78" s="2" t="s">
        <v>77</v>
      </c>
      <c r="C78" s="2">
        <v>923</v>
      </c>
      <c r="D78" s="2">
        <v>856</v>
      </c>
      <c r="E78" s="2">
        <v>67</v>
      </c>
      <c r="F78" s="3">
        <f t="shared" si="5"/>
        <v>92.74106175514626</v>
      </c>
      <c r="G78" s="3">
        <f t="shared" si="6"/>
        <v>7.258938244853738</v>
      </c>
      <c r="H78" s="3">
        <f t="shared" si="4"/>
        <v>7.827102803738317</v>
      </c>
    </row>
    <row r="79" spans="1:8" ht="12.75">
      <c r="A79" s="2">
        <v>650</v>
      </c>
      <c r="B79" s="2" t="s">
        <v>78</v>
      </c>
      <c r="C79" s="2">
        <v>1249</v>
      </c>
      <c r="D79" s="2">
        <v>1146</v>
      </c>
      <c r="E79" s="2">
        <v>103</v>
      </c>
      <c r="F79" s="3">
        <f t="shared" si="5"/>
        <v>91.75340272217774</v>
      </c>
      <c r="G79" s="3">
        <f t="shared" si="6"/>
        <v>8.246597277822259</v>
      </c>
      <c r="H79" s="3">
        <f t="shared" si="4"/>
        <v>8.98778359511344</v>
      </c>
    </row>
    <row r="80" spans="1:8" ht="12.75">
      <c r="A80" s="2">
        <v>660</v>
      </c>
      <c r="B80" s="2" t="s">
        <v>79</v>
      </c>
      <c r="C80" s="2">
        <v>180</v>
      </c>
      <c r="D80" s="2">
        <v>175</v>
      </c>
      <c r="E80" s="2">
        <v>5</v>
      </c>
      <c r="F80" s="3">
        <f t="shared" si="5"/>
        <v>97.22222222222221</v>
      </c>
      <c r="G80" s="3">
        <f t="shared" si="6"/>
        <v>2.7777777777777777</v>
      </c>
      <c r="H80" s="3">
        <f t="shared" si="4"/>
        <v>2.857142857142857</v>
      </c>
    </row>
    <row r="81" spans="1:8" ht="12.75">
      <c r="A81" s="2">
        <v>670</v>
      </c>
      <c r="B81" s="2" t="s">
        <v>80</v>
      </c>
      <c r="C81" s="2">
        <v>1184</v>
      </c>
      <c r="D81" s="2">
        <v>1087</v>
      </c>
      <c r="E81" s="2">
        <v>97</v>
      </c>
      <c r="F81" s="3">
        <f t="shared" si="5"/>
        <v>91.80743243243244</v>
      </c>
      <c r="G81" s="3">
        <f t="shared" si="6"/>
        <v>8.192567567567567</v>
      </c>
      <c r="H81" s="3">
        <f t="shared" si="4"/>
        <v>8.923643054277827</v>
      </c>
    </row>
    <row r="82" spans="1:8" ht="12.75">
      <c r="A82" s="2">
        <v>680</v>
      </c>
      <c r="B82" s="2" t="s">
        <v>81</v>
      </c>
      <c r="C82" s="2">
        <v>331</v>
      </c>
      <c r="D82" s="2">
        <v>289</v>
      </c>
      <c r="E82" s="2">
        <v>42</v>
      </c>
      <c r="F82" s="3">
        <f t="shared" si="5"/>
        <v>87.31117824773413</v>
      </c>
      <c r="G82" s="3">
        <f t="shared" si="6"/>
        <v>12.688821752265861</v>
      </c>
      <c r="H82" s="3">
        <f t="shared" si="4"/>
        <v>14.53287197231834</v>
      </c>
    </row>
    <row r="83" spans="1:8" ht="12.75">
      <c r="A83" s="2">
        <v>681</v>
      </c>
      <c r="B83" s="2" t="s">
        <v>82</v>
      </c>
      <c r="C83" s="2">
        <v>672</v>
      </c>
      <c r="D83" s="2">
        <v>620</v>
      </c>
      <c r="E83" s="2">
        <v>52</v>
      </c>
      <c r="F83" s="3">
        <f t="shared" si="5"/>
        <v>92.26190476190477</v>
      </c>
      <c r="G83" s="3">
        <f t="shared" si="6"/>
        <v>7.738095238095238</v>
      </c>
      <c r="H83" s="3">
        <f t="shared" si="4"/>
        <v>8.387096774193548</v>
      </c>
    </row>
    <row r="84" spans="1:8" ht="12.75">
      <c r="A84" s="2">
        <v>690</v>
      </c>
      <c r="B84" s="2" t="s">
        <v>83</v>
      </c>
      <c r="C84" s="2">
        <v>130</v>
      </c>
      <c r="D84" s="2">
        <v>113</v>
      </c>
      <c r="E84" s="2">
        <v>17</v>
      </c>
      <c r="F84" s="3">
        <f t="shared" si="5"/>
        <v>86.92307692307692</v>
      </c>
      <c r="G84" s="3">
        <f t="shared" si="6"/>
        <v>13.076923076923078</v>
      </c>
      <c r="H84" s="3">
        <f t="shared" si="4"/>
        <v>15.04424778761062</v>
      </c>
    </row>
    <row r="85" spans="1:8" ht="12.75">
      <c r="A85" s="2">
        <v>700</v>
      </c>
      <c r="B85" s="2" t="s">
        <v>84</v>
      </c>
      <c r="C85" s="2">
        <v>304</v>
      </c>
      <c r="D85" s="2">
        <v>284</v>
      </c>
      <c r="E85" s="2">
        <v>20</v>
      </c>
      <c r="F85" s="3">
        <f t="shared" si="5"/>
        <v>93.42105263157895</v>
      </c>
      <c r="G85" s="3">
        <f t="shared" si="6"/>
        <v>6.578947368421052</v>
      </c>
      <c r="H85" s="3">
        <f t="shared" si="4"/>
        <v>7.042253521126761</v>
      </c>
    </row>
    <row r="86" spans="1:8" ht="12.75">
      <c r="A86" s="2">
        <v>710</v>
      </c>
      <c r="B86" s="2" t="s">
        <v>85</v>
      </c>
      <c r="C86" s="2">
        <v>334</v>
      </c>
      <c r="D86" s="2">
        <v>305</v>
      </c>
      <c r="E86" s="2">
        <v>29</v>
      </c>
      <c r="F86" s="3">
        <f t="shared" si="5"/>
        <v>91.31736526946108</v>
      </c>
      <c r="G86" s="3">
        <f t="shared" si="6"/>
        <v>8.682634730538922</v>
      </c>
      <c r="H86" s="3">
        <f t="shared" si="4"/>
        <v>9.508196721311474</v>
      </c>
    </row>
    <row r="87" spans="1:8" ht="12.75">
      <c r="A87" s="2">
        <v>720</v>
      </c>
      <c r="B87" s="2" t="s">
        <v>86</v>
      </c>
      <c r="C87" s="2">
        <v>109</v>
      </c>
      <c r="D87" s="2">
        <v>96</v>
      </c>
      <c r="E87" s="2">
        <v>13</v>
      </c>
      <c r="F87" s="3">
        <f t="shared" si="5"/>
        <v>88.07339449541286</v>
      </c>
      <c r="G87" s="3">
        <f t="shared" si="6"/>
        <v>11.926605504587156</v>
      </c>
      <c r="H87" s="3">
        <f t="shared" si="4"/>
        <v>13.541666666666666</v>
      </c>
    </row>
    <row r="88" spans="1:8" ht="12.75">
      <c r="A88" s="2">
        <v>730</v>
      </c>
      <c r="B88" s="2" t="s">
        <v>87</v>
      </c>
      <c r="C88" s="2">
        <v>292</v>
      </c>
      <c r="D88" s="2">
        <v>260</v>
      </c>
      <c r="E88" s="2">
        <v>32</v>
      </c>
      <c r="F88" s="3">
        <f t="shared" si="5"/>
        <v>89.04109589041096</v>
      </c>
      <c r="G88" s="3">
        <f t="shared" si="6"/>
        <v>10.95890410958904</v>
      </c>
      <c r="H88" s="3">
        <f t="shared" si="4"/>
        <v>12.307692307692307</v>
      </c>
    </row>
    <row r="89" spans="1:8" ht="12.75">
      <c r="A89" s="2">
        <v>740</v>
      </c>
      <c r="B89" s="2" t="s">
        <v>88</v>
      </c>
      <c r="C89" s="2">
        <v>1019</v>
      </c>
      <c r="D89" s="2">
        <v>922</v>
      </c>
      <c r="E89" s="2">
        <v>97</v>
      </c>
      <c r="F89" s="3">
        <f t="shared" si="5"/>
        <v>90.48086359175662</v>
      </c>
      <c r="G89" s="3">
        <f t="shared" si="6"/>
        <v>9.519136408243375</v>
      </c>
      <c r="H89" s="3">
        <f t="shared" si="4"/>
        <v>10.52060737527115</v>
      </c>
    </row>
    <row r="90" spans="1:8" ht="12.75">
      <c r="A90" s="2">
        <v>750</v>
      </c>
      <c r="B90" s="2" t="s">
        <v>89</v>
      </c>
      <c r="C90" s="2">
        <v>135</v>
      </c>
      <c r="D90" s="2">
        <v>120</v>
      </c>
      <c r="E90" s="2">
        <v>15</v>
      </c>
      <c r="F90" s="3">
        <f t="shared" si="5"/>
        <v>88.88888888888889</v>
      </c>
      <c r="G90" s="3">
        <f t="shared" si="6"/>
        <v>11.11111111111111</v>
      </c>
      <c r="H90" s="3">
        <f t="shared" si="4"/>
        <v>12.5</v>
      </c>
    </row>
    <row r="91" spans="1:8" ht="12.75">
      <c r="A91" s="2">
        <v>760</v>
      </c>
      <c r="B91" s="2" t="s">
        <v>90</v>
      </c>
      <c r="C91" s="2">
        <v>917</v>
      </c>
      <c r="D91" s="2">
        <v>766</v>
      </c>
      <c r="E91" s="2">
        <v>151</v>
      </c>
      <c r="F91" s="3">
        <f t="shared" si="5"/>
        <v>83.53326063249727</v>
      </c>
      <c r="G91" s="3">
        <f t="shared" si="6"/>
        <v>16.466739367502726</v>
      </c>
      <c r="H91" s="3">
        <f t="shared" si="4"/>
        <v>19.712793733681462</v>
      </c>
    </row>
    <row r="92" spans="1:8" ht="12.75">
      <c r="A92" s="2">
        <v>761</v>
      </c>
      <c r="B92" s="2" t="s">
        <v>91</v>
      </c>
      <c r="C92" s="2">
        <v>205</v>
      </c>
      <c r="D92" s="2">
        <v>192</v>
      </c>
      <c r="E92" s="2">
        <v>13</v>
      </c>
      <c r="F92" s="3">
        <f t="shared" si="5"/>
        <v>93.65853658536587</v>
      </c>
      <c r="G92" s="3">
        <f t="shared" si="6"/>
        <v>6.341463414634147</v>
      </c>
      <c r="H92" s="3">
        <f t="shared" si="4"/>
        <v>6.770833333333333</v>
      </c>
    </row>
    <row r="93" spans="1:8" ht="12.75">
      <c r="A93" s="2">
        <v>770</v>
      </c>
      <c r="B93" s="2" t="s">
        <v>92</v>
      </c>
      <c r="C93" s="2">
        <v>457</v>
      </c>
      <c r="D93" s="2">
        <v>425</v>
      </c>
      <c r="E93" s="2">
        <v>32</v>
      </c>
      <c r="F93" s="3">
        <f t="shared" si="5"/>
        <v>92.99781181619255</v>
      </c>
      <c r="G93" s="3">
        <f t="shared" si="6"/>
        <v>7.00218818380744</v>
      </c>
      <c r="H93" s="3">
        <f t="shared" si="4"/>
        <v>7.529411764705883</v>
      </c>
    </row>
    <row r="94" spans="1:8" ht="12.75">
      <c r="A94" s="2">
        <v>780</v>
      </c>
      <c r="B94" s="2" t="s">
        <v>93</v>
      </c>
      <c r="C94" s="2">
        <v>1027</v>
      </c>
      <c r="D94" s="2">
        <v>968</v>
      </c>
      <c r="E94" s="2">
        <v>59</v>
      </c>
      <c r="F94" s="3">
        <f t="shared" si="5"/>
        <v>94.25511197663097</v>
      </c>
      <c r="G94" s="3">
        <f t="shared" si="6"/>
        <v>5.744888023369036</v>
      </c>
      <c r="H94" s="3">
        <f t="shared" si="4"/>
        <v>6.095041322314049</v>
      </c>
    </row>
    <row r="95" spans="1:8" ht="12.75">
      <c r="A95" s="2">
        <v>790</v>
      </c>
      <c r="B95" s="2" t="s">
        <v>94</v>
      </c>
      <c r="C95" s="2">
        <v>819</v>
      </c>
      <c r="D95" s="2">
        <v>768</v>
      </c>
      <c r="E95" s="2">
        <v>51</v>
      </c>
      <c r="F95" s="3">
        <f t="shared" si="5"/>
        <v>93.77289377289377</v>
      </c>
      <c r="G95" s="3">
        <f t="shared" si="6"/>
        <v>6.227106227106227</v>
      </c>
      <c r="H95" s="3">
        <f t="shared" si="4"/>
        <v>6.640625</v>
      </c>
    </row>
    <row r="96" spans="1:8" ht="12.75">
      <c r="A96" s="2">
        <v>800</v>
      </c>
      <c r="B96" s="2" t="s">
        <v>95</v>
      </c>
      <c r="C96" s="2">
        <v>1079</v>
      </c>
      <c r="D96" s="2">
        <v>971</v>
      </c>
      <c r="E96" s="2">
        <v>108</v>
      </c>
      <c r="F96" s="3">
        <f t="shared" si="5"/>
        <v>89.99073215940686</v>
      </c>
      <c r="G96" s="3">
        <f t="shared" si="6"/>
        <v>10.009267840593141</v>
      </c>
      <c r="H96" s="3">
        <f t="shared" si="4"/>
        <v>11.122554067971164</v>
      </c>
    </row>
    <row r="97" spans="1:8" ht="12.75">
      <c r="A97" s="2">
        <v>810</v>
      </c>
      <c r="B97" s="2" t="s">
        <v>96</v>
      </c>
      <c r="C97" s="2">
        <v>491</v>
      </c>
      <c r="D97" s="2">
        <v>467</v>
      </c>
      <c r="E97" s="2">
        <v>24</v>
      </c>
      <c r="F97" s="3">
        <f t="shared" si="5"/>
        <v>95.11201629327903</v>
      </c>
      <c r="G97" s="3">
        <f t="shared" si="6"/>
        <v>4.887983706720977</v>
      </c>
      <c r="H97" s="3">
        <f t="shared" si="4"/>
        <v>5.139186295503211</v>
      </c>
    </row>
    <row r="98" spans="1:8" ht="12.75">
      <c r="A98" s="2">
        <v>820</v>
      </c>
      <c r="B98" s="2" t="s">
        <v>97</v>
      </c>
      <c r="C98" s="2">
        <v>379</v>
      </c>
      <c r="D98" s="2">
        <v>338</v>
      </c>
      <c r="E98" s="2">
        <v>41</v>
      </c>
      <c r="F98" s="3">
        <f t="shared" si="5"/>
        <v>89.18205804749341</v>
      </c>
      <c r="G98" s="3">
        <f t="shared" si="6"/>
        <v>10.817941952506596</v>
      </c>
      <c r="H98" s="3">
        <f t="shared" si="4"/>
        <v>12.130177514792898</v>
      </c>
    </row>
    <row r="99" spans="1:8" ht="38.25">
      <c r="A99" s="4" t="s">
        <v>0</v>
      </c>
      <c r="B99" s="4" t="s">
        <v>1</v>
      </c>
      <c r="C99" s="5" t="s">
        <v>120</v>
      </c>
      <c r="D99" s="4" t="s">
        <v>121</v>
      </c>
      <c r="E99" s="4" t="s">
        <v>122</v>
      </c>
      <c r="F99" s="4" t="s">
        <v>123</v>
      </c>
      <c r="G99" s="4" t="s">
        <v>124</v>
      </c>
      <c r="H99" s="5" t="s">
        <v>127</v>
      </c>
    </row>
    <row r="100" spans="1:8" ht="12.75">
      <c r="A100" s="2">
        <v>821</v>
      </c>
      <c r="B100" s="2" t="s">
        <v>98</v>
      </c>
      <c r="C100" s="2">
        <v>150</v>
      </c>
      <c r="D100" s="2">
        <v>145</v>
      </c>
      <c r="E100" s="2">
        <v>5</v>
      </c>
      <c r="F100" s="3">
        <f>(D100/C100)*100</f>
        <v>96.66666666666667</v>
      </c>
      <c r="G100" s="3">
        <f>(E100/C100)*100</f>
        <v>3.3333333333333335</v>
      </c>
      <c r="H100" s="3">
        <f aca="true" t="shared" si="7" ref="H100:H119">(G100/F100)*100</f>
        <v>3.4482758620689653</v>
      </c>
    </row>
    <row r="101" spans="1:8" ht="12.75">
      <c r="A101" s="2">
        <v>830</v>
      </c>
      <c r="B101" s="2" t="s">
        <v>99</v>
      </c>
      <c r="C101" s="2">
        <v>350</v>
      </c>
      <c r="D101" s="2">
        <v>334</v>
      </c>
      <c r="E101" s="2">
        <v>16</v>
      </c>
      <c r="F101" s="3">
        <f>(D101/C101)*100</f>
        <v>95.42857142857143</v>
      </c>
      <c r="G101" s="3">
        <f>(E101/C101)*100</f>
        <v>4.571428571428571</v>
      </c>
      <c r="H101" s="3">
        <f t="shared" si="7"/>
        <v>4.790419161676646</v>
      </c>
    </row>
    <row r="102" spans="1:8" ht="12.75">
      <c r="A102" s="2">
        <v>840</v>
      </c>
      <c r="B102" s="2" t="s">
        <v>100</v>
      </c>
      <c r="C102" s="2">
        <v>616</v>
      </c>
      <c r="D102" s="2">
        <v>500</v>
      </c>
      <c r="E102" s="2">
        <v>116</v>
      </c>
      <c r="F102" s="3">
        <f t="shared" si="5"/>
        <v>81.16883116883116</v>
      </c>
      <c r="G102" s="3">
        <f t="shared" si="6"/>
        <v>18.83116883116883</v>
      </c>
      <c r="H102" s="3">
        <f t="shared" si="7"/>
        <v>23.200000000000003</v>
      </c>
    </row>
    <row r="103" spans="1:8" ht="12.75">
      <c r="A103" s="2">
        <v>850</v>
      </c>
      <c r="B103" s="2" t="s">
        <v>101</v>
      </c>
      <c r="C103" s="2">
        <v>423</v>
      </c>
      <c r="D103" s="2">
        <v>380</v>
      </c>
      <c r="E103" s="2">
        <v>43</v>
      </c>
      <c r="F103" s="3">
        <f t="shared" si="5"/>
        <v>89.83451536643025</v>
      </c>
      <c r="G103" s="3">
        <f t="shared" si="6"/>
        <v>10.16548463356974</v>
      </c>
      <c r="H103" s="3">
        <f t="shared" si="7"/>
        <v>11.31578947368421</v>
      </c>
    </row>
    <row r="104" spans="1:8" ht="12.75">
      <c r="A104" s="2">
        <v>860</v>
      </c>
      <c r="B104" s="2" t="s">
        <v>102</v>
      </c>
      <c r="C104" s="2">
        <v>435</v>
      </c>
      <c r="D104" s="2">
        <v>410</v>
      </c>
      <c r="E104" s="2">
        <v>25</v>
      </c>
      <c r="F104" s="3">
        <f t="shared" si="5"/>
        <v>94.25287356321839</v>
      </c>
      <c r="G104" s="3">
        <f t="shared" si="6"/>
        <v>5.747126436781609</v>
      </c>
      <c r="H104" s="3">
        <f t="shared" si="7"/>
        <v>6.097560975609756</v>
      </c>
    </row>
    <row r="105" spans="1:8" ht="12.75">
      <c r="A105" s="2">
        <v>861</v>
      </c>
      <c r="B105" s="2" t="s">
        <v>103</v>
      </c>
      <c r="C105" s="2">
        <v>65</v>
      </c>
      <c r="D105" s="2">
        <v>55</v>
      </c>
      <c r="E105" s="2">
        <v>10</v>
      </c>
      <c r="F105" s="3">
        <f t="shared" si="5"/>
        <v>84.61538461538461</v>
      </c>
      <c r="G105" s="3">
        <f t="shared" si="6"/>
        <v>15.384615384615385</v>
      </c>
      <c r="H105" s="3">
        <f t="shared" si="7"/>
        <v>18.181818181818183</v>
      </c>
    </row>
    <row r="106" spans="1:8" ht="12.75">
      <c r="A106" s="2">
        <v>862</v>
      </c>
      <c r="B106" s="2" t="s">
        <v>104</v>
      </c>
      <c r="C106" s="2">
        <v>138</v>
      </c>
      <c r="D106" s="2">
        <v>121</v>
      </c>
      <c r="E106" s="2">
        <v>17</v>
      </c>
      <c r="F106" s="3">
        <f t="shared" si="5"/>
        <v>87.68115942028986</v>
      </c>
      <c r="G106" s="3">
        <f t="shared" si="6"/>
        <v>12.318840579710146</v>
      </c>
      <c r="H106" s="3">
        <f t="shared" si="7"/>
        <v>14.049586776859504</v>
      </c>
    </row>
    <row r="107" spans="1:8" ht="12.75">
      <c r="A107" s="2">
        <v>870</v>
      </c>
      <c r="B107" s="2" t="s">
        <v>105</v>
      </c>
      <c r="C107" s="2">
        <v>85</v>
      </c>
      <c r="D107" s="2">
        <v>63</v>
      </c>
      <c r="E107" s="2">
        <v>22</v>
      </c>
      <c r="F107" s="3">
        <f t="shared" si="5"/>
        <v>74.11764705882354</v>
      </c>
      <c r="G107" s="3">
        <f t="shared" si="6"/>
        <v>25.882352941176475</v>
      </c>
      <c r="H107" s="3">
        <f t="shared" si="7"/>
        <v>34.920634920634924</v>
      </c>
    </row>
    <row r="108" spans="1:8" ht="12.75">
      <c r="A108" s="2">
        <v>880</v>
      </c>
      <c r="B108" s="2" t="s">
        <v>106</v>
      </c>
      <c r="C108" s="2">
        <v>233</v>
      </c>
      <c r="D108" s="2">
        <v>207</v>
      </c>
      <c r="E108" s="2">
        <v>26</v>
      </c>
      <c r="F108" s="3">
        <f t="shared" si="5"/>
        <v>88.8412017167382</v>
      </c>
      <c r="G108" s="3">
        <f t="shared" si="6"/>
        <v>11.158798283261802</v>
      </c>
      <c r="H108" s="3">
        <f t="shared" si="7"/>
        <v>12.560386473429952</v>
      </c>
    </row>
    <row r="109" spans="1:8" ht="12.75">
      <c r="A109" s="2">
        <v>890</v>
      </c>
      <c r="B109" s="2" t="s">
        <v>107</v>
      </c>
      <c r="C109" s="2">
        <v>55</v>
      </c>
      <c r="D109" s="2">
        <v>50</v>
      </c>
      <c r="E109" s="2">
        <v>5</v>
      </c>
      <c r="F109" s="3">
        <f t="shared" si="5"/>
        <v>90.9090909090909</v>
      </c>
      <c r="G109" s="3">
        <f t="shared" si="6"/>
        <v>9.090909090909092</v>
      </c>
      <c r="H109" s="3">
        <f t="shared" si="7"/>
        <v>10</v>
      </c>
    </row>
    <row r="110" spans="1:8" ht="12.75">
      <c r="A110" s="2">
        <v>900</v>
      </c>
      <c r="B110" s="2" t="s">
        <v>108</v>
      </c>
      <c r="C110" s="2">
        <v>1288</v>
      </c>
      <c r="D110" s="2">
        <v>1192</v>
      </c>
      <c r="E110" s="2">
        <v>96</v>
      </c>
      <c r="F110" s="3">
        <f t="shared" si="5"/>
        <v>92.54658385093167</v>
      </c>
      <c r="G110" s="3">
        <f t="shared" si="6"/>
        <v>7.453416149068323</v>
      </c>
      <c r="H110" s="3">
        <f t="shared" si="7"/>
        <v>8.053691275167786</v>
      </c>
    </row>
    <row r="111" spans="1:8" ht="12.75">
      <c r="A111" s="2">
        <v>910</v>
      </c>
      <c r="B111" s="2" t="s">
        <v>109</v>
      </c>
      <c r="C111" s="2">
        <v>367</v>
      </c>
      <c r="D111" s="2">
        <v>329</v>
      </c>
      <c r="E111" s="2">
        <v>38</v>
      </c>
      <c r="F111" s="3">
        <f t="shared" si="5"/>
        <v>89.64577656675749</v>
      </c>
      <c r="G111" s="3">
        <f t="shared" si="6"/>
        <v>10.354223433242508</v>
      </c>
      <c r="H111" s="3">
        <f t="shared" si="7"/>
        <v>11.550151975683892</v>
      </c>
    </row>
    <row r="112" spans="1:8" ht="12.75">
      <c r="A112" s="2">
        <v>920</v>
      </c>
      <c r="B112" s="2" t="s">
        <v>110</v>
      </c>
      <c r="C112" s="2">
        <v>6092</v>
      </c>
      <c r="D112" s="2">
        <v>5574</v>
      </c>
      <c r="E112" s="2">
        <v>518</v>
      </c>
      <c r="F112" s="3">
        <f t="shared" si="5"/>
        <v>91.49704530531845</v>
      </c>
      <c r="G112" s="3">
        <f t="shared" si="6"/>
        <v>8.50295469468155</v>
      </c>
      <c r="H112" s="3">
        <f t="shared" si="7"/>
        <v>9.29314675278077</v>
      </c>
    </row>
    <row r="113" spans="1:8" ht="12.75">
      <c r="A113" s="2">
        <v>930</v>
      </c>
      <c r="B113" s="2" t="s">
        <v>111</v>
      </c>
      <c r="C113" s="2">
        <v>171</v>
      </c>
      <c r="D113" s="2">
        <v>166</v>
      </c>
      <c r="E113" s="2">
        <v>5</v>
      </c>
      <c r="F113" s="3">
        <f t="shared" si="5"/>
        <v>97.07602339181285</v>
      </c>
      <c r="G113" s="3">
        <f t="shared" si="6"/>
        <v>2.923976608187134</v>
      </c>
      <c r="H113" s="3">
        <f t="shared" si="7"/>
        <v>3.0120481927710845</v>
      </c>
    </row>
    <row r="114" spans="1:8" ht="12.75">
      <c r="A114" s="2">
        <v>940</v>
      </c>
      <c r="B114" s="2" t="s">
        <v>112</v>
      </c>
      <c r="C114" s="2">
        <v>135</v>
      </c>
      <c r="D114" s="2">
        <v>117</v>
      </c>
      <c r="E114" s="2">
        <v>18</v>
      </c>
      <c r="F114" s="3">
        <f t="shared" si="5"/>
        <v>86.66666666666667</v>
      </c>
      <c r="G114" s="3">
        <f t="shared" si="6"/>
        <v>13.333333333333334</v>
      </c>
      <c r="H114" s="3">
        <f t="shared" si="7"/>
        <v>15.384615384615385</v>
      </c>
    </row>
    <row r="115" spans="1:8" ht="12.75">
      <c r="A115" s="2">
        <v>950</v>
      </c>
      <c r="B115" s="2" t="s">
        <v>113</v>
      </c>
      <c r="C115" s="2">
        <v>307</v>
      </c>
      <c r="D115" s="2">
        <v>272</v>
      </c>
      <c r="E115" s="2">
        <v>35</v>
      </c>
      <c r="F115" s="3">
        <f t="shared" si="5"/>
        <v>88.59934853420195</v>
      </c>
      <c r="G115" s="3">
        <f t="shared" si="6"/>
        <v>11.400651465798045</v>
      </c>
      <c r="H115" s="3">
        <f t="shared" si="7"/>
        <v>12.86764705882353</v>
      </c>
    </row>
    <row r="116" spans="1:8" ht="12.75">
      <c r="A116" s="2">
        <v>960</v>
      </c>
      <c r="B116" s="2" t="s">
        <v>114</v>
      </c>
      <c r="C116" s="2">
        <v>1109</v>
      </c>
      <c r="D116" s="2">
        <v>1035</v>
      </c>
      <c r="E116" s="2">
        <v>74</v>
      </c>
      <c r="F116" s="3">
        <f t="shared" si="5"/>
        <v>93.3273219116321</v>
      </c>
      <c r="G116" s="3">
        <f t="shared" si="6"/>
        <v>6.672678088367899</v>
      </c>
      <c r="H116" s="3">
        <f t="shared" si="7"/>
        <v>7.149758454106281</v>
      </c>
    </row>
    <row r="117" spans="1:8" ht="12.75">
      <c r="A117" s="2">
        <v>970</v>
      </c>
      <c r="B117" s="2" t="s">
        <v>115</v>
      </c>
      <c r="C117" s="2">
        <v>561</v>
      </c>
      <c r="D117" s="2">
        <v>513</v>
      </c>
      <c r="E117" s="2">
        <v>48</v>
      </c>
      <c r="F117" s="3">
        <f t="shared" si="5"/>
        <v>91.44385026737967</v>
      </c>
      <c r="G117" s="3">
        <f t="shared" si="6"/>
        <v>8.55614973262032</v>
      </c>
      <c r="H117" s="3">
        <f t="shared" si="7"/>
        <v>9.35672514619883</v>
      </c>
    </row>
    <row r="118" spans="1:8" ht="12.75">
      <c r="A118" s="2">
        <v>980</v>
      </c>
      <c r="B118" s="2" t="s">
        <v>116</v>
      </c>
      <c r="C118" s="2">
        <v>643</v>
      </c>
      <c r="D118" s="2">
        <v>583</v>
      </c>
      <c r="E118" s="2">
        <v>60</v>
      </c>
      <c r="F118" s="3">
        <f t="shared" si="5"/>
        <v>90.6687402799378</v>
      </c>
      <c r="G118" s="3">
        <f t="shared" si="6"/>
        <v>9.331259720062208</v>
      </c>
      <c r="H118" s="3">
        <f t="shared" si="7"/>
        <v>10.291595197255573</v>
      </c>
    </row>
    <row r="119" spans="1:8" ht="12.75">
      <c r="A119" s="2">
        <v>990</v>
      </c>
      <c r="B119" s="2" t="s">
        <v>117</v>
      </c>
      <c r="C119" s="2">
        <v>316</v>
      </c>
      <c r="D119" s="2">
        <v>292</v>
      </c>
      <c r="E119" s="2">
        <v>24</v>
      </c>
      <c r="F119" s="3">
        <f t="shared" si="5"/>
        <v>92.40506329113924</v>
      </c>
      <c r="G119" s="3">
        <f t="shared" si="6"/>
        <v>7.59493670886076</v>
      </c>
      <c r="H119" s="3">
        <f t="shared" si="7"/>
        <v>8.219178082191782</v>
      </c>
    </row>
    <row r="120" spans="1:8" ht="12.75">
      <c r="A120" s="2">
        <v>995</v>
      </c>
      <c r="B120" s="2" t="s">
        <v>118</v>
      </c>
      <c r="C120" s="2">
        <v>1</v>
      </c>
      <c r="D120" s="2"/>
      <c r="E120" s="2"/>
      <c r="F120" s="2"/>
      <c r="G120" s="2"/>
      <c r="H120" s="3"/>
    </row>
    <row r="121" spans="1:8" ht="12.75">
      <c r="A121" s="2"/>
      <c r="B121" s="2"/>
      <c r="C121" s="2"/>
      <c r="D121" s="2"/>
      <c r="E121" s="2"/>
      <c r="F121" s="2"/>
      <c r="G121" s="2"/>
      <c r="H121" s="3"/>
    </row>
    <row r="122" spans="1:8" ht="12.75">
      <c r="A122" s="1" t="s">
        <v>119</v>
      </c>
      <c r="B122" s="2"/>
      <c r="C122" s="2">
        <f>SUM(C2:C121)</f>
        <v>69279</v>
      </c>
      <c r="D122" s="2">
        <f>SUM(D2:D121)</f>
        <v>63275</v>
      </c>
      <c r="E122" s="2">
        <f>SUM(E2:E121)</f>
        <v>5745</v>
      </c>
      <c r="F122" s="3">
        <f>(D122/C122)*100</f>
        <v>91.3335931523261</v>
      </c>
      <c r="G122" s="3">
        <f>(E122/C122)*100</f>
        <v>8.292556185857187</v>
      </c>
      <c r="H122" s="3">
        <f>(G122/F122)*100</f>
        <v>9.079415250888976</v>
      </c>
    </row>
    <row r="124" spans="1:6" ht="12.75">
      <c r="A124" s="6" t="s">
        <v>126</v>
      </c>
      <c r="B124" s="6"/>
      <c r="C124" s="6"/>
      <c r="D124" s="6"/>
      <c r="E124" s="6"/>
      <c r="F124" s="6"/>
    </row>
  </sheetData>
  <printOptions/>
  <pageMargins left="0.75" right="0.75" top="1" bottom="1" header="0.5" footer="0.5"/>
  <pageSetup horizontalDpi="1200" verticalDpi="1200" orientation="portrait" r:id="rId1"/>
  <headerFooter alignWithMargins="0">
    <oddHeader>&amp;C&amp;"Arial,Bold"&amp;16 
&amp;"Times New Roman,Bold"&amp;14 2002-03 Graduation Rate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ncdpi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tdais</dc:creator>
  <cp:keywords/>
  <dc:description/>
  <cp:lastModifiedBy>tdais</cp:lastModifiedBy>
  <cp:lastPrinted>2005-01-27T20:51:18Z</cp:lastPrinted>
  <dcterms:created xsi:type="dcterms:W3CDTF">2005-01-26T15:30:42Z</dcterms:created>
  <dcterms:modified xsi:type="dcterms:W3CDTF">2005-01-27T20:51:21Z</dcterms:modified>
  <cp:category/>
  <cp:version/>
  <cp:contentType/>
  <cp:contentStatus/>
</cp:coreProperties>
</file>