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<sst xmlns="http://schemas.openxmlformats.org/spreadsheetml/2006/main" count="275" uniqueCount="145">
  <si>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</si>
  <si>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</si>
  <si>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</si>
  <si>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</si>
  <si>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</si>
  <si>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</si>
  <si>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</si>
  <si>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WORLD TOTAL</t>
  </si>
  <si>
    <t>PEANUTS</t>
  </si>
  <si>
    <t>RICE</t>
  </si>
  <si>
    <t>SOYBEANS</t>
  </si>
  <si>
    <t>WHEAT</t>
  </si>
  <si>
    <t>SOYBEAN OIL</t>
  </si>
  <si>
    <t>WHEAT FLOUR</t>
  </si>
  <si>
    <t>MT</t>
  </si>
  <si>
    <t>NO</t>
  </si>
  <si>
    <t>WHEAT PRODUCTS</t>
  </si>
  <si>
    <t>RYE</t>
  </si>
  <si>
    <t>BARLEY</t>
  </si>
  <si>
    <t>OATS</t>
  </si>
  <si>
    <t>GRAIN SORGHUM</t>
  </si>
  <si>
    <t>CORN</t>
  </si>
  <si>
    <t>CRS GRN PRODUCTS</t>
  </si>
  <si>
    <t>GRN &amp; FEED MISC</t>
  </si>
  <si>
    <t>SUNFLOWERSEED</t>
  </si>
  <si>
    <t>COPRA</t>
  </si>
  <si>
    <t>COTTONSEED</t>
  </si>
  <si>
    <t>FLAXSEED</t>
  </si>
  <si>
    <t>COCONUT OIL</t>
  </si>
  <si>
    <t>PALM OIL</t>
  </si>
  <si>
    <t>OLIVE OIL</t>
  </si>
  <si>
    <t>CASTOR OIL</t>
  </si>
  <si>
    <t>CORN OIL</t>
  </si>
  <si>
    <t>COTTONSEED OIL</t>
  </si>
  <si>
    <t>LINSEED OIL</t>
  </si>
  <si>
    <t>PEANUT OIL</t>
  </si>
  <si>
    <t>SUNFLOWERSEED OIL</t>
  </si>
  <si>
    <t>JOJOBA OIL</t>
  </si>
  <si>
    <t>OTHER OILS</t>
  </si>
  <si>
    <t>LINSEED CAKE &amp; MEAL</t>
  </si>
  <si>
    <t>SOYBEAN CAKE &amp; MEAL</t>
  </si>
  <si>
    <t>PEANUT CAKE &amp; MEAL</t>
  </si>
  <si>
    <t>SUNFLOWERSEED CK&amp;ML</t>
  </si>
  <si>
    <t>COPRA CAKE &amp; MEAL</t>
  </si>
  <si>
    <t>OTHER CAKE &amp; MEAL</t>
  </si>
  <si>
    <t>PEANUT BUTTER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</si>
  <si>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</si>
  <si>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</si>
  <si>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</si>
  <si>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</si>
  <si>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</si>
  <si>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</si>
  <si>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COTTON LINTERS</t>
  </si>
  <si>
    <t>FLUE-CURED,UNSTM</t>
  </si>
  <si>
    <t>BURLEY,UNSTM</t>
  </si>
  <si>
    <t>EGG &amp; EGG PRODUCTS</t>
  </si>
  <si>
    <t>LIVE POULTRY</t>
  </si>
  <si>
    <t>POULTRY, MISC</t>
  </si>
  <si>
    <t>CASEIN</t>
  </si>
  <si>
    <t>PCS</t>
  </si>
  <si>
    <t>BULL SEMEN</t>
  </si>
  <si>
    <t>FRUITS AND PREPARATIONS</t>
  </si>
  <si>
    <t>VEGETABLES AND PREPARATIONS</t>
  </si>
  <si>
    <t>TREE NUTS AND PREPARATIONS</t>
  </si>
  <si>
    <t>OTHER HORT PRODUCTS</t>
  </si>
  <si>
    <t>HONEY</t>
  </si>
  <si>
    <t>SPICES</t>
  </si>
  <si>
    <t>FIBERS</t>
  </si>
  <si>
    <t>FEED, INGRD &amp; FODR</t>
  </si>
  <si>
    <t>RAPE OR COLZA  SEED</t>
  </si>
  <si>
    <t>OTHER OILSEED</t>
  </si>
  <si>
    <t>GUAR SEEDS</t>
  </si>
  <si>
    <t>PLM KER&amp;BABASSU OIL</t>
  </si>
  <si>
    <t>RAPE/COLZA/MUSTD OIL</t>
  </si>
  <si>
    <t>SESAME OIL</t>
  </si>
  <si>
    <t>SAFFLOWER  OIL</t>
  </si>
  <si>
    <t>RAPE/COLZA CKE&amp;MEAL</t>
  </si>
  <si>
    <t>COTTONSEED CKE&amp;MEAL</t>
  </si>
  <si>
    <t>PALM KER  CK &amp; MEAL</t>
  </si>
  <si>
    <t>CORN CAKE &amp; MEAL</t>
  </si>
  <si>
    <t>CORN GLUTEN FD &amp; ML</t>
  </si>
  <si>
    <t>MUSTARD OIL</t>
  </si>
  <si>
    <t>FLS,ISLTS &amp; CONCENT</t>
  </si>
  <si>
    <t>PROCESSED OILS</t>
  </si>
  <si>
    <t>OTHER OILSEED PROD</t>
  </si>
  <si>
    <t>FATTY ACIDS</t>
  </si>
  <si>
    <t>WAXES</t>
  </si>
  <si>
    <t>COTTON &lt; 1 1/8</t>
  </si>
  <si>
    <t>COTTON &gt; 1 1/8 &lt; 1 3/8</t>
  </si>
  <si>
    <t>COTTON &gt; 1 3/8</t>
  </si>
  <si>
    <t>FLUE-CURED STM</t>
  </si>
  <si>
    <t>TURKISH LF,UNSTM</t>
  </si>
  <si>
    <t>OTHER LF,STM</t>
  </si>
  <si>
    <t>OTHER LF, UNSTM</t>
  </si>
  <si>
    <t>WRAPPER,UNSTM</t>
  </si>
  <si>
    <t>WRAPPER,STM</t>
  </si>
  <si>
    <t>TOBACCO STEMS</t>
  </si>
  <si>
    <t>TOBACCO SCRAP</t>
  </si>
  <si>
    <t>BUTTER</t>
  </si>
  <si>
    <t>LCNSD CHEESE ITEMS 1</t>
  </si>
  <si>
    <t>LCNSD CHEESE ITEMS 2</t>
  </si>
  <si>
    <t>LICENSED DAIRY, MISC</t>
  </si>
  <si>
    <t>NON-LCNSD DAIRY,MISC</t>
  </si>
  <si>
    <t>NON-LCNSD CHEESE</t>
  </si>
  <si>
    <t>MISC DAIRY QUOTA</t>
  </si>
  <si>
    <t>POULTRY, FRS,CHIL,PR</t>
  </si>
  <si>
    <t>LACTOSE</t>
  </si>
  <si>
    <t>LIVE ANIMALS</t>
  </si>
  <si>
    <t>BEEF &amp; VEAL FRS,CHIL</t>
  </si>
  <si>
    <t>PORK FRESH,CHILL ETC</t>
  </si>
  <si>
    <t>LAMB MUTTON,GOAT,ETC</t>
  </si>
  <si>
    <t>OTHER MEAT PRODUCTS</t>
  </si>
  <si>
    <t>OTH CONSUMABLE MEATS</t>
  </si>
  <si>
    <t>WOOL, DUTY FREE</t>
  </si>
  <si>
    <t>WOOL, DUTIABLE</t>
  </si>
  <si>
    <t>CASHMERE, ANGORA</t>
  </si>
  <si>
    <t>CAMEL, ALPACA, LLAMA</t>
  </si>
  <si>
    <t>HAIR, OTHER</t>
  </si>
  <si>
    <t>HIDES &amp; SKINS</t>
  </si>
  <si>
    <t>FURSKINS</t>
  </si>
  <si>
    <t>MISC, INDUSTRIAL USE</t>
  </si>
  <si>
    <t>MISC, HAIR, IND USE</t>
  </si>
  <si>
    <t>MISC, ANIMAL FEEDS</t>
  </si>
  <si>
    <t>SGR &amp; RLTD PDT X HON</t>
  </si>
  <si>
    <t>COCOA &amp; COCOA PRDCTS</t>
  </si>
  <si>
    <t>COFFEE &amp; COFFEE PDTS</t>
  </si>
  <si>
    <t>TEA,EXCPT HERBAL TEA</t>
  </si>
  <si>
    <t>RUBBER &amp; ALLIED PDTS</t>
  </si>
  <si>
    <t>HERBS &amp; DRUGS</t>
  </si>
  <si>
    <t>GUMS</t>
  </si>
  <si>
    <t>SUGR &amp; TROPICAL MISC</t>
  </si>
  <si>
    <t>FAS AGRICULTURAL GENERAL IMPORT COMMODITY AGGREGATIONS</t>
  </si>
  <si>
    <t>AREA/COUNTRIES OF DESTINATION AND COMMODITIES IMPORTED (DOLLARS)</t>
  </si>
  <si>
    <t>GRAINS &amp; FEEDS</t>
  </si>
  <si>
    <t>OILSEEDS &amp; PRODUCTS</t>
  </si>
  <si>
    <t>COTTON, LINTERS &amp; WASTE</t>
  </si>
  <si>
    <t>TOBACCO &amp; PRODUCTS</t>
  </si>
  <si>
    <t>PLANTING SEEDS</t>
  </si>
  <si>
    <t>LIVESTOCK &amp; MEATS</t>
  </si>
  <si>
    <t>DAIRY PRODUCTS</t>
  </si>
  <si>
    <t>POULTRY &amp; PRODUCTS</t>
  </si>
  <si>
    <t>HORTICULTURAL PRODUCTS</t>
  </si>
  <si>
    <t>SUGAR &amp; TROPICAL PRODUCTS</t>
  </si>
  <si>
    <t>DS</t>
  </si>
  <si>
    <t>2006 (JANUARY - DECEMBER)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</si>
</sst>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ht="13.5">
      <c r="A4" s="9" t="s">
        <v>131</v>
      </c>
      <c r="B4" s="9"/>
      <c r="C4" s="9"/>
      <c r="D4" s="9"/>
      <c r="E4" s="9"/>
      <c r="F4" s="9"/>
      <c r="G4" s="9"/>
      <c r="H4" s="9"/>
      <c r="I4" s="9"/>
      <c r="J4" s="9"/>
    </row>
    <row r="5" spans="1:10" ht="13.5">
      <c r="A5" s="9" t="s">
        <v>132</v>
      </c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9" t="s">
        <v>144</v>
      </c>
      <c r="F7" s="9"/>
      <c r="G7" s="9"/>
      <c r="H7" s="9"/>
      <c r="I7" s="9"/>
      <c r="J7" s="9"/>
    </row>
    <row r="8" spans="1:10" ht="13.5">
      <c r="A8" s="2"/>
      <c r="B8" s="2"/>
      <c r="C8" s="2"/>
      <c r="D8" s="2"/>
      <c r="E8" s="9" t="s">
        <v>2</v>
      </c>
      <c r="F8" s="9"/>
      <c r="G8" s="9"/>
      <c r="H8" s="9" t="s">
        <v>3</v>
      </c>
      <c r="I8" s="9"/>
      <c r="J8" s="9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7</v>
      </c>
      <c r="B11" t="s">
        <v>133</v>
      </c>
      <c r="D11" t="s">
        <v>14</v>
      </c>
      <c r="E11" s="4">
        <v>8257789.8</v>
      </c>
      <c r="F11" s="4">
        <v>8269730.1</v>
      </c>
      <c r="G11" s="5">
        <f>E11-F11</f>
        <v>-11940.299999999814</v>
      </c>
      <c r="H11" s="4">
        <v>5164606826</v>
      </c>
      <c r="I11" s="4">
        <v>5166954558</v>
      </c>
      <c r="J11" s="5">
        <f>H11-I11</f>
        <v>-2347732</v>
      </c>
    </row>
    <row r="12" spans="2:10" ht="12.75">
      <c r="B12" t="s">
        <v>11</v>
      </c>
      <c r="D12" t="s">
        <v>14</v>
      </c>
      <c r="E12" s="4">
        <v>2011942.4</v>
      </c>
      <c r="F12" s="4">
        <v>2023684.7</v>
      </c>
      <c r="G12" s="5">
        <f aca="true" t="shared" si="0" ref="G12:G75">E12-F12</f>
        <v>-11742.300000000047</v>
      </c>
      <c r="H12" s="4">
        <v>309606469</v>
      </c>
      <c r="I12" s="4">
        <v>311527110</v>
      </c>
      <c r="J12" s="5">
        <f aca="true" t="shared" si="1" ref="J12:J75">H12-I12</f>
        <v>-1920641</v>
      </c>
    </row>
    <row r="13" spans="2:10" ht="12.75">
      <c r="B13" t="s">
        <v>13</v>
      </c>
      <c r="D13" t="s">
        <v>14</v>
      </c>
      <c r="E13" s="4">
        <v>225967.4</v>
      </c>
      <c r="F13" s="4">
        <v>225573.3</v>
      </c>
      <c r="G13" s="5">
        <f t="shared" si="0"/>
        <v>394.1000000000058</v>
      </c>
      <c r="H13" s="4">
        <v>85315898</v>
      </c>
      <c r="I13" s="4">
        <v>85248976</v>
      </c>
      <c r="J13" s="5">
        <f t="shared" si="1"/>
        <v>66922</v>
      </c>
    </row>
    <row r="14" spans="2:10" ht="12.75">
      <c r="B14" t="s">
        <v>16</v>
      </c>
      <c r="D14" t="s">
        <v>14</v>
      </c>
      <c r="E14" s="4">
        <v>311845.4</v>
      </c>
      <c r="F14" s="4">
        <v>312081.1</v>
      </c>
      <c r="G14" s="5">
        <f t="shared" si="0"/>
        <v>-235.69999999995343</v>
      </c>
      <c r="H14" s="4">
        <v>356559088</v>
      </c>
      <c r="I14" s="4">
        <v>356958930</v>
      </c>
      <c r="J14" s="5">
        <f t="shared" si="1"/>
        <v>-399842</v>
      </c>
    </row>
    <row r="15" spans="2:10" ht="12.75">
      <c r="B15" t="s">
        <v>9</v>
      </c>
      <c r="D15" t="s">
        <v>14</v>
      </c>
      <c r="E15" s="4">
        <v>636882.6</v>
      </c>
      <c r="F15" s="4">
        <v>637020.4</v>
      </c>
      <c r="G15" s="5">
        <f t="shared" si="0"/>
        <v>-137.80000000004657</v>
      </c>
      <c r="H15" s="4">
        <v>326735095</v>
      </c>
      <c r="I15" s="4">
        <v>326829698</v>
      </c>
      <c r="J15" s="5">
        <f t="shared" si="1"/>
        <v>-94603</v>
      </c>
    </row>
    <row r="16" spans="2:10" ht="12.75">
      <c r="B16" t="s">
        <v>17</v>
      </c>
      <c r="D16" t="s">
        <v>14</v>
      </c>
      <c r="E16" s="4">
        <v>127828.8</v>
      </c>
      <c r="F16" s="4">
        <v>127828.8</v>
      </c>
      <c r="G16" s="5">
        <f t="shared" si="0"/>
        <v>0</v>
      </c>
      <c r="H16" s="4">
        <v>15258851</v>
      </c>
      <c r="I16" s="4">
        <v>15258851</v>
      </c>
      <c r="J16" s="5">
        <f t="shared" si="1"/>
        <v>0</v>
      </c>
    </row>
    <row r="17" spans="2:10" ht="12.75">
      <c r="B17" t="s">
        <v>18</v>
      </c>
      <c r="D17" t="s">
        <v>14</v>
      </c>
      <c r="E17" s="4">
        <v>185078.4</v>
      </c>
      <c r="F17" s="4">
        <v>185069.2</v>
      </c>
      <c r="G17" s="5">
        <f t="shared" si="0"/>
        <v>9.199999999982538</v>
      </c>
      <c r="H17" s="4">
        <v>26563322</v>
      </c>
      <c r="I17" s="4">
        <v>26546445</v>
      </c>
      <c r="J17" s="5">
        <f t="shared" si="1"/>
        <v>16877</v>
      </c>
    </row>
    <row r="18" spans="2:10" ht="12.75">
      <c r="B18" t="s">
        <v>19</v>
      </c>
      <c r="D18" t="s">
        <v>14</v>
      </c>
      <c r="E18" s="4">
        <v>1793632.3</v>
      </c>
      <c r="F18" s="4">
        <v>1793609.6</v>
      </c>
      <c r="G18" s="5">
        <f t="shared" si="0"/>
        <v>22.699999999953434</v>
      </c>
      <c r="H18" s="4">
        <v>263815218</v>
      </c>
      <c r="I18" s="4">
        <v>263811833</v>
      </c>
      <c r="J18" s="5">
        <f t="shared" si="1"/>
        <v>3385</v>
      </c>
    </row>
    <row r="19" spans="2:10" ht="12.75">
      <c r="B19" t="s">
        <v>20</v>
      </c>
      <c r="D19" t="s">
        <v>14</v>
      </c>
      <c r="E19" s="4">
        <v>27</v>
      </c>
      <c r="F19" s="4">
        <v>27</v>
      </c>
      <c r="G19" s="5">
        <f t="shared" si="0"/>
        <v>0</v>
      </c>
      <c r="H19" s="4">
        <v>19302</v>
      </c>
      <c r="I19" s="4">
        <v>19302</v>
      </c>
      <c r="J19" s="5">
        <f t="shared" si="1"/>
        <v>0</v>
      </c>
    </row>
    <row r="20" spans="2:10" ht="12.75">
      <c r="B20" t="s">
        <v>21</v>
      </c>
      <c r="D20" t="s">
        <v>14</v>
      </c>
      <c r="E20" s="4">
        <v>104830.8</v>
      </c>
      <c r="F20" s="4">
        <v>104739.2</v>
      </c>
      <c r="G20" s="5">
        <f t="shared" si="0"/>
        <v>91.60000000000582</v>
      </c>
      <c r="H20" s="4">
        <v>17910600</v>
      </c>
      <c r="I20" s="4">
        <v>17900528</v>
      </c>
      <c r="J20" s="5">
        <f t="shared" si="1"/>
        <v>10072</v>
      </c>
    </row>
    <row r="21" spans="2:10" ht="12.75">
      <c r="B21" t="s">
        <v>22</v>
      </c>
      <c r="D21" t="s">
        <v>14</v>
      </c>
      <c r="E21" s="4">
        <v>626938.5</v>
      </c>
      <c r="F21" s="4">
        <v>627181.2</v>
      </c>
      <c r="G21" s="5">
        <f t="shared" si="0"/>
        <v>-242.69999999995343</v>
      </c>
      <c r="H21" s="4">
        <v>234316952</v>
      </c>
      <c r="I21" s="4">
        <v>234355825</v>
      </c>
      <c r="J21" s="5">
        <f t="shared" si="1"/>
        <v>-38873</v>
      </c>
    </row>
    <row r="22" spans="2:10" ht="12.75">
      <c r="B22" t="s">
        <v>68</v>
      </c>
      <c r="D22" t="s">
        <v>14</v>
      </c>
      <c r="E22" s="4">
        <v>869227.4</v>
      </c>
      <c r="F22" s="4">
        <v>869740.9</v>
      </c>
      <c r="G22" s="5">
        <f t="shared" si="0"/>
        <v>-513.5</v>
      </c>
      <c r="H22" s="4">
        <v>659340820</v>
      </c>
      <c r="I22" s="4">
        <v>659683424</v>
      </c>
      <c r="J22" s="5">
        <f t="shared" si="1"/>
        <v>-342604</v>
      </c>
    </row>
    <row r="23" spans="2:10" ht="12.75">
      <c r="B23" t="s">
        <v>23</v>
      </c>
      <c r="D23" t="s">
        <v>14</v>
      </c>
      <c r="E23" s="4">
        <v>1363589</v>
      </c>
      <c r="F23" s="4">
        <v>1363174.9</v>
      </c>
      <c r="G23" s="5">
        <f t="shared" si="0"/>
        <v>414.10000000009313</v>
      </c>
      <c r="H23" s="4">
        <v>2869165211</v>
      </c>
      <c r="I23" s="4">
        <v>2868813636</v>
      </c>
      <c r="J23" s="5">
        <f t="shared" si="1"/>
        <v>351575</v>
      </c>
    </row>
    <row r="24" spans="2:10" ht="12.75">
      <c r="B24" t="s">
        <v>134</v>
      </c>
      <c r="D24" t="s">
        <v>14</v>
      </c>
      <c r="E24" s="4">
        <v>5788407.5</v>
      </c>
      <c r="F24" s="4">
        <v>5799493.3</v>
      </c>
      <c r="G24" s="5">
        <f t="shared" si="0"/>
        <v>-11085.799999999814</v>
      </c>
      <c r="H24" s="4">
        <v>3611612003</v>
      </c>
      <c r="I24" s="4">
        <v>3617075340</v>
      </c>
      <c r="J24" s="5">
        <f t="shared" si="1"/>
        <v>-5463337</v>
      </c>
    </row>
    <row r="25" spans="2:10" ht="12.75">
      <c r="B25" t="s">
        <v>8</v>
      </c>
      <c r="D25" t="s">
        <v>14</v>
      </c>
      <c r="E25" s="4">
        <v>14278.7</v>
      </c>
      <c r="F25" s="4">
        <v>14288.6</v>
      </c>
      <c r="G25" s="5">
        <f t="shared" si="0"/>
        <v>-9.899999999999636</v>
      </c>
      <c r="H25" s="4">
        <v>15182053</v>
      </c>
      <c r="I25" s="4">
        <v>15188653</v>
      </c>
      <c r="J25" s="5">
        <f t="shared" si="1"/>
        <v>-6600</v>
      </c>
    </row>
    <row r="26" spans="2:10" ht="12.75">
      <c r="B26" t="s">
        <v>24</v>
      </c>
      <c r="D26" t="s">
        <v>14</v>
      </c>
      <c r="E26" s="4">
        <v>40917</v>
      </c>
      <c r="F26" s="4">
        <v>40799</v>
      </c>
      <c r="G26" s="5">
        <f t="shared" si="0"/>
        <v>118</v>
      </c>
      <c r="H26" s="4">
        <v>17671745</v>
      </c>
      <c r="I26" s="4">
        <v>17613963</v>
      </c>
      <c r="J26" s="5">
        <f t="shared" si="1"/>
        <v>57782</v>
      </c>
    </row>
    <row r="27" spans="2:10" ht="12.75">
      <c r="B27" t="s">
        <v>10</v>
      </c>
      <c r="D27" t="s">
        <v>14</v>
      </c>
      <c r="E27" s="4">
        <v>126086</v>
      </c>
      <c r="F27" s="4">
        <v>126086</v>
      </c>
      <c r="G27" s="5">
        <f t="shared" si="0"/>
        <v>0</v>
      </c>
      <c r="H27" s="4">
        <v>45391831</v>
      </c>
      <c r="I27" s="4">
        <v>45391831</v>
      </c>
      <c r="J27" s="5">
        <f t="shared" si="1"/>
        <v>0</v>
      </c>
    </row>
    <row r="28" spans="2:10" ht="12.75">
      <c r="B28" t="s">
        <v>25</v>
      </c>
      <c r="D28" t="s">
        <v>14</v>
      </c>
      <c r="E28" s="4">
        <v>278.8</v>
      </c>
      <c r="F28" s="4">
        <v>278.8</v>
      </c>
      <c r="G28" s="5">
        <f t="shared" si="0"/>
        <v>0</v>
      </c>
      <c r="H28" s="4">
        <v>110962</v>
      </c>
      <c r="I28" s="4">
        <v>110962</v>
      </c>
      <c r="J28" s="5">
        <f t="shared" si="1"/>
        <v>0</v>
      </c>
    </row>
    <row r="29" spans="2:10" ht="12.75">
      <c r="B29" t="s">
        <v>26</v>
      </c>
      <c r="D29" t="s">
        <v>14</v>
      </c>
      <c r="E29" s="4">
        <v>149.6</v>
      </c>
      <c r="F29" s="4">
        <v>150.9</v>
      </c>
      <c r="G29" s="5">
        <f t="shared" si="0"/>
        <v>-1.3000000000000114</v>
      </c>
      <c r="H29" s="4">
        <v>11380</v>
      </c>
      <c r="I29" s="4">
        <v>31380</v>
      </c>
      <c r="J29" s="5">
        <f t="shared" si="1"/>
        <v>-20000</v>
      </c>
    </row>
    <row r="30" spans="2:10" ht="12.75">
      <c r="B30" t="s">
        <v>27</v>
      </c>
      <c r="D30" t="s">
        <v>14</v>
      </c>
      <c r="E30" s="4">
        <v>131502.8</v>
      </c>
      <c r="F30" s="4">
        <v>131502.8</v>
      </c>
      <c r="G30" s="5">
        <f t="shared" si="0"/>
        <v>0</v>
      </c>
      <c r="H30" s="4">
        <v>43654626</v>
      </c>
      <c r="I30" s="4">
        <v>43654626</v>
      </c>
      <c r="J30" s="5">
        <f t="shared" si="1"/>
        <v>0</v>
      </c>
    </row>
    <row r="31" spans="2:10" ht="12.75">
      <c r="B31" t="s">
        <v>69</v>
      </c>
      <c r="D31" t="s">
        <v>14</v>
      </c>
      <c r="E31" s="4">
        <v>730857.7</v>
      </c>
      <c r="F31" s="4">
        <v>730857.7</v>
      </c>
      <c r="G31" s="5">
        <f t="shared" si="0"/>
        <v>0</v>
      </c>
      <c r="H31" s="4">
        <v>187049588</v>
      </c>
      <c r="I31" s="4">
        <v>187049588</v>
      </c>
      <c r="J31" s="5">
        <f t="shared" si="1"/>
        <v>0</v>
      </c>
    </row>
    <row r="32" spans="2:10" ht="12.75">
      <c r="B32" t="s">
        <v>70</v>
      </c>
      <c r="D32" t="s">
        <v>14</v>
      </c>
      <c r="E32" s="4">
        <v>60328.6</v>
      </c>
      <c r="F32" s="4">
        <v>60328.6</v>
      </c>
      <c r="G32" s="5">
        <f t="shared" si="0"/>
        <v>0</v>
      </c>
      <c r="H32" s="4">
        <v>35746054</v>
      </c>
      <c r="I32" s="4">
        <v>35746054</v>
      </c>
      <c r="J32" s="5">
        <f t="shared" si="1"/>
        <v>0</v>
      </c>
    </row>
    <row r="33" spans="2:10" ht="12.75">
      <c r="B33" t="s">
        <v>71</v>
      </c>
      <c r="D33" t="s">
        <v>14</v>
      </c>
      <c r="E33" s="4">
        <v>12875.4</v>
      </c>
      <c r="F33" s="4">
        <v>12875.4</v>
      </c>
      <c r="G33" s="5">
        <f t="shared" si="0"/>
        <v>0</v>
      </c>
      <c r="H33" s="4">
        <v>13273031</v>
      </c>
      <c r="I33" s="4">
        <v>13273031</v>
      </c>
      <c r="J33" s="5">
        <f t="shared" si="1"/>
        <v>0</v>
      </c>
    </row>
    <row r="34" spans="2:10" ht="12.75">
      <c r="B34" t="s">
        <v>28</v>
      </c>
      <c r="D34" t="s">
        <v>14</v>
      </c>
      <c r="E34" s="4">
        <v>487836</v>
      </c>
      <c r="F34" s="4">
        <v>493913.3</v>
      </c>
      <c r="G34" s="5">
        <f t="shared" si="0"/>
        <v>-6077.299999999988</v>
      </c>
      <c r="H34" s="4">
        <v>282095828</v>
      </c>
      <c r="I34" s="4">
        <v>285477073</v>
      </c>
      <c r="J34" s="5">
        <f t="shared" si="1"/>
        <v>-3381245</v>
      </c>
    </row>
    <row r="35" spans="2:10" ht="12.75">
      <c r="B35" t="s">
        <v>29</v>
      </c>
      <c r="D35" t="s">
        <v>14</v>
      </c>
      <c r="E35" s="4">
        <v>625197.7</v>
      </c>
      <c r="F35" s="4">
        <v>629454.8</v>
      </c>
      <c r="G35" s="5">
        <f t="shared" si="0"/>
        <v>-4257.100000000093</v>
      </c>
      <c r="H35" s="4">
        <v>283591754</v>
      </c>
      <c r="I35" s="4">
        <v>285534485</v>
      </c>
      <c r="J35" s="5">
        <f t="shared" si="1"/>
        <v>-1942731</v>
      </c>
    </row>
    <row r="36" spans="2:10" ht="12.75">
      <c r="B36" t="s">
        <v>30</v>
      </c>
      <c r="D36" t="s">
        <v>14</v>
      </c>
      <c r="E36" s="4">
        <v>242605.3</v>
      </c>
      <c r="F36" s="4">
        <v>242898.3</v>
      </c>
      <c r="G36" s="5">
        <f t="shared" si="0"/>
        <v>-293</v>
      </c>
      <c r="H36" s="4">
        <v>1006385746</v>
      </c>
      <c r="I36" s="4">
        <v>1006533565</v>
      </c>
      <c r="J36" s="5">
        <f t="shared" si="1"/>
        <v>-147819</v>
      </c>
    </row>
    <row r="37" spans="2:10" ht="12.75">
      <c r="B37" t="s">
        <v>72</v>
      </c>
      <c r="D37" t="s">
        <v>14</v>
      </c>
      <c r="E37" s="4">
        <v>274038.3</v>
      </c>
      <c r="F37" s="4">
        <v>274038.4</v>
      </c>
      <c r="G37" s="5">
        <f t="shared" si="0"/>
        <v>-0.1000000000349246</v>
      </c>
      <c r="H37" s="4">
        <v>174320251</v>
      </c>
      <c r="I37" s="4">
        <v>174323281</v>
      </c>
      <c r="J37" s="5">
        <f t="shared" si="1"/>
        <v>-3030</v>
      </c>
    </row>
    <row r="38" spans="2:10" ht="12.75">
      <c r="B38" t="s">
        <v>31</v>
      </c>
      <c r="D38" t="s">
        <v>14</v>
      </c>
      <c r="E38" s="4">
        <v>45908.5</v>
      </c>
      <c r="F38" s="4">
        <v>45908.5</v>
      </c>
      <c r="G38" s="5">
        <f t="shared" si="0"/>
        <v>0</v>
      </c>
      <c r="H38" s="4">
        <v>35334495</v>
      </c>
      <c r="I38" s="4">
        <v>35334495</v>
      </c>
      <c r="J38" s="5">
        <f t="shared" si="1"/>
        <v>0</v>
      </c>
    </row>
    <row r="39" spans="2:10" ht="12.75">
      <c r="B39" t="s">
        <v>73</v>
      </c>
      <c r="D39" t="s">
        <v>14</v>
      </c>
      <c r="E39" s="4">
        <v>732052.7</v>
      </c>
      <c r="F39" s="4">
        <v>732033.1</v>
      </c>
      <c r="G39" s="5">
        <f t="shared" si="0"/>
        <v>19.599999999976717</v>
      </c>
      <c r="H39" s="4">
        <v>478811605</v>
      </c>
      <c r="I39" s="4">
        <v>478799524</v>
      </c>
      <c r="J39" s="5">
        <f t="shared" si="1"/>
        <v>12081</v>
      </c>
    </row>
    <row r="40" spans="2:10" ht="12.75">
      <c r="B40" t="s">
        <v>32</v>
      </c>
      <c r="D40" t="s">
        <v>14</v>
      </c>
      <c r="E40" s="4">
        <v>20263.6</v>
      </c>
      <c r="F40" s="4">
        <v>20263.6</v>
      </c>
      <c r="G40" s="5">
        <f t="shared" si="0"/>
        <v>0</v>
      </c>
      <c r="H40" s="4">
        <v>16619511</v>
      </c>
      <c r="I40" s="4">
        <v>16619511</v>
      </c>
      <c r="J40" s="5">
        <f t="shared" si="1"/>
        <v>0</v>
      </c>
    </row>
    <row r="41" spans="2:10" ht="12.75">
      <c r="B41" t="s">
        <v>33</v>
      </c>
      <c r="D41" t="s">
        <v>14</v>
      </c>
      <c r="E41" s="4">
        <v>819.4</v>
      </c>
      <c r="F41" s="4">
        <v>819.4</v>
      </c>
      <c r="G41" s="5">
        <f t="shared" si="0"/>
        <v>0</v>
      </c>
      <c r="H41" s="4">
        <v>308157</v>
      </c>
      <c r="I41" s="4">
        <v>308157</v>
      </c>
      <c r="J41" s="5">
        <f t="shared" si="1"/>
        <v>0</v>
      </c>
    </row>
    <row r="42" spans="2:10" ht="12.75">
      <c r="B42" t="s">
        <v>34</v>
      </c>
      <c r="D42" t="s">
        <v>14</v>
      </c>
      <c r="E42" s="4">
        <v>3509.6</v>
      </c>
      <c r="F42" s="4">
        <v>3471.6</v>
      </c>
      <c r="G42" s="5">
        <f t="shared" si="0"/>
        <v>38</v>
      </c>
      <c r="H42" s="4">
        <v>9628263</v>
      </c>
      <c r="I42" s="4">
        <v>9535881</v>
      </c>
      <c r="J42" s="5">
        <f t="shared" si="1"/>
        <v>92382</v>
      </c>
    </row>
    <row r="43" spans="2:10" ht="12.75">
      <c r="B43" t="s">
        <v>35</v>
      </c>
      <c r="D43" t="s">
        <v>14</v>
      </c>
      <c r="E43" s="4">
        <v>58227.5</v>
      </c>
      <c r="F43" s="4">
        <v>58119.5</v>
      </c>
      <c r="G43" s="5">
        <f t="shared" si="0"/>
        <v>108</v>
      </c>
      <c r="H43" s="4">
        <v>53582752</v>
      </c>
      <c r="I43" s="4">
        <v>53529208</v>
      </c>
      <c r="J43" s="5">
        <f t="shared" si="1"/>
        <v>53544</v>
      </c>
    </row>
    <row r="44" spans="2:10" ht="12.75">
      <c r="B44" t="s">
        <v>74</v>
      </c>
      <c r="D44" t="s">
        <v>14</v>
      </c>
      <c r="E44" s="4">
        <v>12021.9</v>
      </c>
      <c r="F44" s="4">
        <v>12021.9</v>
      </c>
      <c r="G44" s="5">
        <f t="shared" si="0"/>
        <v>0</v>
      </c>
      <c r="H44" s="4">
        <v>36272729</v>
      </c>
      <c r="I44" s="4">
        <v>36272729</v>
      </c>
      <c r="J44" s="5">
        <f t="shared" si="1"/>
        <v>0</v>
      </c>
    </row>
    <row r="45" spans="2:10" ht="12.75">
      <c r="B45" t="s">
        <v>12</v>
      </c>
      <c r="D45" t="s">
        <v>14</v>
      </c>
      <c r="E45" s="4">
        <v>13879</v>
      </c>
      <c r="F45" s="4">
        <v>13879</v>
      </c>
      <c r="G45" s="5">
        <f t="shared" si="0"/>
        <v>0</v>
      </c>
      <c r="H45" s="4">
        <v>8390915</v>
      </c>
      <c r="I45" s="4">
        <v>8390915</v>
      </c>
      <c r="J45" s="5">
        <f t="shared" si="1"/>
        <v>0</v>
      </c>
    </row>
    <row r="46" spans="2:10" ht="12.75">
      <c r="B46" t="s">
        <v>36</v>
      </c>
      <c r="D46" t="s">
        <v>14</v>
      </c>
      <c r="E46" s="4">
        <v>24363.2</v>
      </c>
      <c r="F46" s="4">
        <v>24345</v>
      </c>
      <c r="G46" s="5">
        <f t="shared" si="0"/>
        <v>18.200000000000728</v>
      </c>
      <c r="H46" s="4">
        <v>28737647</v>
      </c>
      <c r="I46" s="4">
        <v>28686123</v>
      </c>
      <c r="J46" s="5">
        <f t="shared" si="1"/>
        <v>51524</v>
      </c>
    </row>
    <row r="47" spans="2:10" ht="12.75">
      <c r="B47" t="s">
        <v>37</v>
      </c>
      <c r="D47" t="s">
        <v>14</v>
      </c>
      <c r="E47" s="4">
        <v>550</v>
      </c>
      <c r="F47" s="4">
        <v>550</v>
      </c>
      <c r="G47" s="5">
        <f t="shared" si="0"/>
        <v>0</v>
      </c>
      <c r="H47" s="4">
        <v>3428933</v>
      </c>
      <c r="I47" s="4">
        <v>3428933</v>
      </c>
      <c r="J47" s="5">
        <f t="shared" si="1"/>
        <v>0</v>
      </c>
    </row>
    <row r="48" spans="2:10" ht="12.75">
      <c r="B48" t="s">
        <v>75</v>
      </c>
      <c r="D48" t="s">
        <v>14</v>
      </c>
      <c r="E48" s="4">
        <v>24879.6</v>
      </c>
      <c r="F48" s="4">
        <v>24879.6</v>
      </c>
      <c r="G48" s="5">
        <f t="shared" si="0"/>
        <v>0</v>
      </c>
      <c r="H48" s="4">
        <v>24466259</v>
      </c>
      <c r="I48" s="4">
        <v>24466259</v>
      </c>
      <c r="J48" s="5">
        <f t="shared" si="1"/>
        <v>0</v>
      </c>
    </row>
    <row r="49" spans="2:10" ht="12.75">
      <c r="B49" t="s">
        <v>38</v>
      </c>
      <c r="D49" t="s">
        <v>14</v>
      </c>
      <c r="E49" s="4">
        <v>19690.6</v>
      </c>
      <c r="F49" s="4">
        <v>19690.7</v>
      </c>
      <c r="G49" s="5">
        <f t="shared" si="0"/>
        <v>-0.10000000000218279</v>
      </c>
      <c r="H49" s="4">
        <v>98692901</v>
      </c>
      <c r="I49" s="4">
        <v>98653826</v>
      </c>
      <c r="J49" s="5">
        <f t="shared" si="1"/>
        <v>39075</v>
      </c>
    </row>
    <row r="50" spans="2:10" ht="12.75">
      <c r="B50" t="s">
        <v>39</v>
      </c>
      <c r="D50" t="s">
        <v>14</v>
      </c>
      <c r="E50" s="4">
        <v>13559.4</v>
      </c>
      <c r="F50" s="4">
        <v>13559.4</v>
      </c>
      <c r="G50" s="5">
        <f t="shared" si="0"/>
        <v>0</v>
      </c>
      <c r="H50" s="4">
        <v>2043963</v>
      </c>
      <c r="I50" s="4">
        <v>2043963</v>
      </c>
      <c r="J50" s="5">
        <f t="shared" si="1"/>
        <v>0</v>
      </c>
    </row>
    <row r="51" spans="2:10" ht="12.75">
      <c r="B51" t="s">
        <v>76</v>
      </c>
      <c r="D51" t="s">
        <v>14</v>
      </c>
      <c r="E51" s="4">
        <v>1504566.1</v>
      </c>
      <c r="F51" s="4">
        <v>1504566.1</v>
      </c>
      <c r="G51" s="5">
        <f t="shared" si="0"/>
        <v>0</v>
      </c>
      <c r="H51" s="4">
        <v>164106610</v>
      </c>
      <c r="I51" s="4">
        <v>164119842</v>
      </c>
      <c r="J51" s="5">
        <f t="shared" si="1"/>
        <v>-13232</v>
      </c>
    </row>
    <row r="52" spans="2:10" ht="12.75">
      <c r="B52" t="s">
        <v>40</v>
      </c>
      <c r="D52" t="s">
        <v>14</v>
      </c>
      <c r="E52" s="4">
        <v>136666.5</v>
      </c>
      <c r="F52" s="4">
        <v>136758.2</v>
      </c>
      <c r="G52" s="5">
        <f t="shared" si="0"/>
        <v>-91.70000000001164</v>
      </c>
      <c r="H52" s="4">
        <v>27655212</v>
      </c>
      <c r="I52" s="4">
        <v>27673212</v>
      </c>
      <c r="J52" s="5">
        <f t="shared" si="1"/>
        <v>-18000</v>
      </c>
    </row>
    <row r="53" spans="2:10" ht="12.75">
      <c r="B53" t="s">
        <v>77</v>
      </c>
      <c r="D53" t="s">
        <v>14</v>
      </c>
      <c r="E53" s="4">
        <v>93.3</v>
      </c>
      <c r="F53" s="4">
        <v>93.3</v>
      </c>
      <c r="G53" s="5">
        <f t="shared" si="0"/>
        <v>0</v>
      </c>
      <c r="H53" s="4">
        <v>7615</v>
      </c>
      <c r="I53" s="4">
        <v>7615</v>
      </c>
      <c r="J53" s="5">
        <f t="shared" si="1"/>
        <v>0</v>
      </c>
    </row>
    <row r="54" spans="2:10" ht="12.75">
      <c r="B54" t="s">
        <v>41</v>
      </c>
      <c r="D54" t="s">
        <v>14</v>
      </c>
      <c r="E54" s="4">
        <v>11209.4</v>
      </c>
      <c r="F54" s="4">
        <v>10918.8</v>
      </c>
      <c r="G54" s="5">
        <f t="shared" si="0"/>
        <v>290.60000000000036</v>
      </c>
      <c r="H54" s="4">
        <v>1398105</v>
      </c>
      <c r="I54" s="4">
        <v>1362868</v>
      </c>
      <c r="J54" s="5">
        <f t="shared" si="1"/>
        <v>35237</v>
      </c>
    </row>
    <row r="55" spans="2:10" ht="12.75">
      <c r="B55" t="s">
        <v>42</v>
      </c>
      <c r="D55" t="s">
        <v>14</v>
      </c>
      <c r="E55" s="4">
        <v>4850</v>
      </c>
      <c r="F55" s="4">
        <v>4850</v>
      </c>
      <c r="G55" s="5">
        <f t="shared" si="0"/>
        <v>0</v>
      </c>
      <c r="H55" s="4">
        <v>501814</v>
      </c>
      <c r="I55" s="4">
        <v>501814</v>
      </c>
      <c r="J55" s="5">
        <f t="shared" si="1"/>
        <v>0</v>
      </c>
    </row>
    <row r="56" spans="2:10" ht="12.75">
      <c r="B56" t="s">
        <v>43</v>
      </c>
      <c r="D56" t="s">
        <v>14</v>
      </c>
      <c r="E56" s="4">
        <v>7</v>
      </c>
      <c r="F56" s="4">
        <v>7</v>
      </c>
      <c r="G56" s="5">
        <f t="shared" si="0"/>
        <v>0</v>
      </c>
      <c r="H56" s="4">
        <v>7328</v>
      </c>
      <c r="I56" s="4">
        <v>7328</v>
      </c>
      <c r="J56" s="5">
        <f t="shared" si="1"/>
        <v>0</v>
      </c>
    </row>
    <row r="57" spans="2:10" ht="12.75">
      <c r="B57" t="s">
        <v>78</v>
      </c>
      <c r="D57" t="s">
        <v>14</v>
      </c>
      <c r="E57" s="4">
        <v>40</v>
      </c>
      <c r="F57" s="4">
        <v>40</v>
      </c>
      <c r="G57" s="5">
        <f t="shared" si="0"/>
        <v>0</v>
      </c>
      <c r="H57" s="4">
        <v>24932</v>
      </c>
      <c r="I57" s="4">
        <v>24932</v>
      </c>
      <c r="J57" s="5">
        <f t="shared" si="1"/>
        <v>0</v>
      </c>
    </row>
    <row r="58" spans="2:10" ht="12.75">
      <c r="B58" t="s">
        <v>79</v>
      </c>
      <c r="D58" t="s">
        <v>14</v>
      </c>
      <c r="E58" s="4">
        <v>374.8</v>
      </c>
      <c r="F58" s="4">
        <v>374.8</v>
      </c>
      <c r="G58" s="5">
        <f t="shared" si="0"/>
        <v>0</v>
      </c>
      <c r="H58" s="4">
        <v>49750</v>
      </c>
      <c r="I58" s="4">
        <v>49750</v>
      </c>
      <c r="J58" s="5">
        <f t="shared" si="1"/>
        <v>0</v>
      </c>
    </row>
    <row r="59" spans="2:10" ht="12.75">
      <c r="B59" t="s">
        <v>44</v>
      </c>
      <c r="D59" t="s">
        <v>14</v>
      </c>
      <c r="E59" s="4">
        <v>3301.9</v>
      </c>
      <c r="F59" s="4">
        <v>3301.9</v>
      </c>
      <c r="G59" s="5">
        <f t="shared" si="0"/>
        <v>0</v>
      </c>
      <c r="H59" s="4">
        <v>812056</v>
      </c>
      <c r="I59" s="4">
        <v>812056</v>
      </c>
      <c r="J59" s="5">
        <f t="shared" si="1"/>
        <v>0</v>
      </c>
    </row>
    <row r="60" spans="2:10" ht="12.75">
      <c r="B60" t="s">
        <v>80</v>
      </c>
      <c r="D60" t="s">
        <v>14</v>
      </c>
      <c r="E60" s="4">
        <v>37358</v>
      </c>
      <c r="F60" s="4">
        <v>37358</v>
      </c>
      <c r="G60" s="5">
        <f t="shared" si="0"/>
        <v>0</v>
      </c>
      <c r="H60" s="4">
        <v>6951192</v>
      </c>
      <c r="I60" s="4">
        <v>6951192</v>
      </c>
      <c r="J60" s="5">
        <f t="shared" si="1"/>
        <v>0</v>
      </c>
    </row>
    <row r="61" spans="2:10" ht="12.75">
      <c r="B61" t="s">
        <v>81</v>
      </c>
      <c r="D61" t="s">
        <v>14</v>
      </c>
      <c r="E61" s="4">
        <v>277.6</v>
      </c>
      <c r="F61" s="4">
        <v>277.6</v>
      </c>
      <c r="G61" s="5">
        <f t="shared" si="0"/>
        <v>0</v>
      </c>
      <c r="H61" s="4">
        <v>201134</v>
      </c>
      <c r="I61" s="4">
        <v>201134</v>
      </c>
      <c r="J61" s="5">
        <f t="shared" si="1"/>
        <v>0</v>
      </c>
    </row>
    <row r="62" spans="2:10" ht="12.75">
      <c r="B62" t="s">
        <v>45</v>
      </c>
      <c r="D62" t="s">
        <v>14</v>
      </c>
      <c r="E62" s="4">
        <v>21716.5</v>
      </c>
      <c r="F62" s="4">
        <v>21640.7</v>
      </c>
      <c r="G62" s="5">
        <f t="shared" si="0"/>
        <v>75.79999999999927</v>
      </c>
      <c r="H62" s="4">
        <v>31683104</v>
      </c>
      <c r="I62" s="4">
        <v>31474603</v>
      </c>
      <c r="J62" s="5">
        <f t="shared" si="1"/>
        <v>208501</v>
      </c>
    </row>
    <row r="63" spans="2:10" ht="12.75">
      <c r="B63" t="s">
        <v>82</v>
      </c>
      <c r="D63" t="s">
        <v>14</v>
      </c>
      <c r="E63" s="4">
        <v>11076.6</v>
      </c>
      <c r="F63" s="4">
        <v>11058.5</v>
      </c>
      <c r="G63" s="5">
        <f t="shared" si="0"/>
        <v>18.100000000000364</v>
      </c>
      <c r="H63" s="4">
        <v>24494305</v>
      </c>
      <c r="I63" s="4">
        <v>24433926</v>
      </c>
      <c r="J63" s="5">
        <f t="shared" si="1"/>
        <v>60379</v>
      </c>
    </row>
    <row r="64" spans="2:10" ht="12.75">
      <c r="B64" t="s">
        <v>83</v>
      </c>
      <c r="D64" t="s">
        <v>14</v>
      </c>
      <c r="E64" s="4">
        <v>82376</v>
      </c>
      <c r="F64" s="4">
        <v>82576.4</v>
      </c>
      <c r="G64" s="5">
        <f t="shared" si="0"/>
        <v>-200.39999999999418</v>
      </c>
      <c r="H64" s="4">
        <v>97002800</v>
      </c>
      <c r="I64" s="4">
        <v>97199836</v>
      </c>
      <c r="J64" s="5">
        <f t="shared" si="1"/>
        <v>-197036</v>
      </c>
    </row>
    <row r="65" spans="2:10" ht="12.75">
      <c r="B65" t="s">
        <v>84</v>
      </c>
      <c r="D65" t="s">
        <v>14</v>
      </c>
      <c r="E65" s="4">
        <v>82767.8</v>
      </c>
      <c r="F65" s="4">
        <v>83007</v>
      </c>
      <c r="G65" s="5">
        <f t="shared" si="0"/>
        <v>-239.1999999999971</v>
      </c>
      <c r="H65" s="4">
        <v>162128951</v>
      </c>
      <c r="I65" s="4">
        <v>162277475</v>
      </c>
      <c r="J65" s="5">
        <f t="shared" si="1"/>
        <v>-148524</v>
      </c>
    </row>
    <row r="66" spans="2:10" ht="12.75">
      <c r="B66" t="s">
        <v>85</v>
      </c>
      <c r="D66" t="s">
        <v>14</v>
      </c>
      <c r="E66" s="4">
        <v>156814.8</v>
      </c>
      <c r="F66" s="4">
        <v>157417.9</v>
      </c>
      <c r="G66" s="5">
        <f t="shared" si="0"/>
        <v>-603.1000000000058</v>
      </c>
      <c r="H66" s="4">
        <v>168520339</v>
      </c>
      <c r="I66" s="4">
        <v>168722368</v>
      </c>
      <c r="J66" s="5">
        <f t="shared" si="1"/>
        <v>-202029</v>
      </c>
    </row>
    <row r="67" spans="2:10" ht="12.75">
      <c r="B67" t="s">
        <v>86</v>
      </c>
      <c r="D67" t="s">
        <v>14</v>
      </c>
      <c r="E67" s="4">
        <v>18234.3</v>
      </c>
      <c r="F67" s="4">
        <v>18233</v>
      </c>
      <c r="G67" s="5">
        <f t="shared" si="0"/>
        <v>1.2999999999992724</v>
      </c>
      <c r="H67" s="4">
        <v>25263777</v>
      </c>
      <c r="I67" s="4">
        <v>25257373</v>
      </c>
      <c r="J67" s="5">
        <f t="shared" si="1"/>
        <v>6404</v>
      </c>
    </row>
    <row r="68" spans="2:10" ht="12.75">
      <c r="B68" t="s">
        <v>135</v>
      </c>
      <c r="D68" t="s">
        <v>14</v>
      </c>
      <c r="E68" s="4">
        <v>11520.4</v>
      </c>
      <c r="F68" s="4">
        <v>11520.4</v>
      </c>
      <c r="G68" s="5">
        <f t="shared" si="0"/>
        <v>0</v>
      </c>
      <c r="H68" s="4">
        <v>14967237</v>
      </c>
      <c r="I68" s="4">
        <v>14967237</v>
      </c>
      <c r="J68" s="5">
        <f t="shared" si="1"/>
        <v>0</v>
      </c>
    </row>
    <row r="69" spans="2:10" ht="12.75">
      <c r="B69" t="s">
        <v>52</v>
      </c>
      <c r="D69" t="s">
        <v>14</v>
      </c>
      <c r="E69" s="4">
        <v>5457.3</v>
      </c>
      <c r="F69" s="4">
        <v>5457.3</v>
      </c>
      <c r="G69" s="5">
        <f t="shared" si="0"/>
        <v>0</v>
      </c>
      <c r="H69" s="4">
        <v>1639423</v>
      </c>
      <c r="I69" s="4">
        <v>1639423</v>
      </c>
      <c r="J69" s="5">
        <f t="shared" si="1"/>
        <v>0</v>
      </c>
    </row>
    <row r="70" spans="2:10" ht="12.75">
      <c r="B70" t="s">
        <v>87</v>
      </c>
      <c r="D70" t="s">
        <v>14</v>
      </c>
      <c r="E70" s="4">
        <v>1053.1</v>
      </c>
      <c r="F70" s="4">
        <v>1053.1</v>
      </c>
      <c r="G70" s="5">
        <f t="shared" si="0"/>
        <v>0</v>
      </c>
      <c r="H70" s="4">
        <v>1793091</v>
      </c>
      <c r="I70" s="4">
        <v>1793091</v>
      </c>
      <c r="J70" s="5">
        <f t="shared" si="1"/>
        <v>0</v>
      </c>
    </row>
    <row r="71" spans="2:10" ht="12.75">
      <c r="B71" t="s">
        <v>88</v>
      </c>
      <c r="D71" t="s">
        <v>14</v>
      </c>
      <c r="E71" s="4">
        <v>473.3</v>
      </c>
      <c r="F71" s="4">
        <v>473.3</v>
      </c>
      <c r="G71" s="5">
        <f t="shared" si="0"/>
        <v>0</v>
      </c>
      <c r="H71" s="4">
        <v>1512697</v>
      </c>
      <c r="I71" s="4">
        <v>1512697</v>
      </c>
      <c r="J71" s="5">
        <f t="shared" si="1"/>
        <v>0</v>
      </c>
    </row>
    <row r="72" spans="2:10" ht="12.75">
      <c r="B72" t="s">
        <v>89</v>
      </c>
      <c r="D72" t="s">
        <v>14</v>
      </c>
      <c r="E72" s="4">
        <v>4536.8</v>
      </c>
      <c r="F72" s="4">
        <v>4536.8</v>
      </c>
      <c r="G72" s="5">
        <f t="shared" si="0"/>
        <v>0</v>
      </c>
      <c r="H72" s="4">
        <v>10022026</v>
      </c>
      <c r="I72" s="4">
        <v>10022026</v>
      </c>
      <c r="J72" s="5">
        <f t="shared" si="1"/>
        <v>0</v>
      </c>
    </row>
    <row r="73" spans="2:10" ht="12.75">
      <c r="B73" t="s">
        <v>136</v>
      </c>
      <c r="D73" t="s">
        <v>14</v>
      </c>
      <c r="E73" s="4">
        <v>234312.1</v>
      </c>
      <c r="F73" s="4">
        <v>234262.6</v>
      </c>
      <c r="G73" s="5">
        <f t="shared" si="0"/>
        <v>49.5</v>
      </c>
      <c r="H73" s="4">
        <v>714231374</v>
      </c>
      <c r="I73" s="4">
        <v>714191274</v>
      </c>
      <c r="J73" s="5">
        <f t="shared" si="1"/>
        <v>40100</v>
      </c>
    </row>
    <row r="74" spans="2:10" ht="12.75">
      <c r="B74" t="s">
        <v>53</v>
      </c>
      <c r="D74" t="s">
        <v>14</v>
      </c>
      <c r="E74" s="4">
        <v>331.5</v>
      </c>
      <c r="F74" s="4">
        <v>316</v>
      </c>
      <c r="G74" s="5">
        <f t="shared" si="0"/>
        <v>15.5</v>
      </c>
      <c r="H74" s="4">
        <v>672824</v>
      </c>
      <c r="I74" s="4">
        <v>642008</v>
      </c>
      <c r="J74" s="5">
        <f t="shared" si="1"/>
        <v>30816</v>
      </c>
    </row>
    <row r="75" spans="2:10" ht="12.75">
      <c r="B75" t="s">
        <v>90</v>
      </c>
      <c r="D75" t="s">
        <v>14</v>
      </c>
      <c r="E75" s="4">
        <v>56360.4</v>
      </c>
      <c r="F75" s="4">
        <v>56360.4</v>
      </c>
      <c r="G75" s="5">
        <f t="shared" si="0"/>
        <v>0</v>
      </c>
      <c r="H75" s="4">
        <v>200739921</v>
      </c>
      <c r="I75" s="4">
        <v>200739921</v>
      </c>
      <c r="J75" s="5">
        <f t="shared" si="1"/>
        <v>0</v>
      </c>
    </row>
    <row r="76" spans="2:10" ht="12.75">
      <c r="B76" t="s">
        <v>54</v>
      </c>
      <c r="D76" t="s">
        <v>14</v>
      </c>
      <c r="E76" s="4">
        <v>387.5</v>
      </c>
      <c r="F76" s="4">
        <v>387.5</v>
      </c>
      <c r="G76" s="5">
        <f aca="true" t="shared" si="2" ref="G76:G139">E76-F76</f>
        <v>0</v>
      </c>
      <c r="H76" s="4">
        <v>1288674</v>
      </c>
      <c r="I76" s="4">
        <v>1288674</v>
      </c>
      <c r="J76" s="5">
        <f aca="true" t="shared" si="3" ref="J76:J139">H76-I76</f>
        <v>0</v>
      </c>
    </row>
    <row r="77" spans="2:10" ht="12.75">
      <c r="B77" t="s">
        <v>91</v>
      </c>
      <c r="D77" t="s">
        <v>14</v>
      </c>
      <c r="E77" s="4">
        <v>44727.4</v>
      </c>
      <c r="F77" s="4">
        <v>44727.4</v>
      </c>
      <c r="G77" s="5">
        <f t="shared" si="2"/>
        <v>0</v>
      </c>
      <c r="H77" s="4">
        <v>210821423</v>
      </c>
      <c r="I77" s="4">
        <v>210821423</v>
      </c>
      <c r="J77" s="5">
        <f t="shared" si="3"/>
        <v>0</v>
      </c>
    </row>
    <row r="78" spans="2:10" ht="12.75">
      <c r="B78" t="s">
        <v>92</v>
      </c>
      <c r="D78" t="s">
        <v>14</v>
      </c>
      <c r="E78" s="4">
        <v>62689</v>
      </c>
      <c r="F78" s="4">
        <v>62654.5</v>
      </c>
      <c r="G78" s="5">
        <f t="shared" si="2"/>
        <v>34.5</v>
      </c>
      <c r="H78" s="4">
        <v>199636333</v>
      </c>
      <c r="I78" s="4">
        <v>199620781</v>
      </c>
      <c r="J78" s="5">
        <f t="shared" si="3"/>
        <v>15552</v>
      </c>
    </row>
    <row r="79" spans="2:10" ht="12.75">
      <c r="B79" t="s">
        <v>93</v>
      </c>
      <c r="D79" t="s">
        <v>14</v>
      </c>
      <c r="E79" s="4">
        <v>25914.7</v>
      </c>
      <c r="F79" s="4">
        <v>25914.4</v>
      </c>
      <c r="G79" s="5">
        <f t="shared" si="2"/>
        <v>0.2999999999992724</v>
      </c>
      <c r="H79" s="4">
        <v>46127841</v>
      </c>
      <c r="I79" s="4">
        <v>46125709</v>
      </c>
      <c r="J79" s="5">
        <f t="shared" si="3"/>
        <v>2132</v>
      </c>
    </row>
    <row r="80" spans="2:10" ht="12.75">
      <c r="B80" t="s">
        <v>94</v>
      </c>
      <c r="D80" t="s">
        <v>14</v>
      </c>
      <c r="E80" s="4">
        <v>326</v>
      </c>
      <c r="F80" s="4">
        <v>327</v>
      </c>
      <c r="G80" s="5">
        <f t="shared" si="2"/>
        <v>-1</v>
      </c>
      <c r="H80" s="4">
        <v>7251035</v>
      </c>
      <c r="I80" s="4">
        <v>7259435</v>
      </c>
      <c r="J80" s="5">
        <f t="shared" si="3"/>
        <v>-8400</v>
      </c>
    </row>
    <row r="81" spans="2:10" ht="12.75">
      <c r="B81" t="s">
        <v>95</v>
      </c>
      <c r="D81" t="s">
        <v>14</v>
      </c>
      <c r="E81" s="4">
        <v>1128.4</v>
      </c>
      <c r="F81" s="4">
        <v>1128.4</v>
      </c>
      <c r="G81" s="5">
        <f t="shared" si="2"/>
        <v>0</v>
      </c>
      <c r="H81" s="4">
        <v>23948175</v>
      </c>
      <c r="I81" s="4">
        <v>23948175</v>
      </c>
      <c r="J81" s="5">
        <f t="shared" si="3"/>
        <v>0</v>
      </c>
    </row>
    <row r="82" spans="2:10" ht="12.75">
      <c r="B82" t="s">
        <v>96</v>
      </c>
      <c r="D82" t="s">
        <v>14</v>
      </c>
      <c r="E82" s="4">
        <v>32172.8</v>
      </c>
      <c r="F82" s="4">
        <v>32172.8</v>
      </c>
      <c r="G82" s="5">
        <f t="shared" si="2"/>
        <v>0</v>
      </c>
      <c r="H82" s="4">
        <v>12719695</v>
      </c>
      <c r="I82" s="4">
        <v>12719695</v>
      </c>
      <c r="J82" s="5">
        <f t="shared" si="3"/>
        <v>0</v>
      </c>
    </row>
    <row r="83" spans="2:10" ht="12.75">
      <c r="B83" t="s">
        <v>97</v>
      </c>
      <c r="D83" t="s">
        <v>14</v>
      </c>
      <c r="E83" s="4">
        <v>10274.2</v>
      </c>
      <c r="F83" s="4">
        <v>10274.2</v>
      </c>
      <c r="G83" s="5">
        <f t="shared" si="2"/>
        <v>0</v>
      </c>
      <c r="H83" s="4">
        <v>11025453</v>
      </c>
      <c r="I83" s="4">
        <v>11025453</v>
      </c>
      <c r="J83" s="5">
        <f t="shared" si="3"/>
        <v>0</v>
      </c>
    </row>
    <row r="84" spans="2:10" ht="12.75">
      <c r="B84" t="s">
        <v>137</v>
      </c>
      <c r="D84" t="s">
        <v>14</v>
      </c>
      <c r="E84" s="4">
        <v>359737.8</v>
      </c>
      <c r="F84" s="4">
        <v>363321</v>
      </c>
      <c r="G84" s="5">
        <f t="shared" si="2"/>
        <v>-3583.2000000000116</v>
      </c>
      <c r="H84" s="4">
        <v>599337397</v>
      </c>
      <c r="I84" s="4">
        <v>599573902</v>
      </c>
      <c r="J84" s="5">
        <f t="shared" si="3"/>
        <v>-236505</v>
      </c>
    </row>
    <row r="85" spans="2:10" ht="12.75">
      <c r="B85" t="s">
        <v>46</v>
      </c>
      <c r="D85" t="s">
        <v>14</v>
      </c>
      <c r="E85" s="4">
        <v>53889.9</v>
      </c>
      <c r="F85" s="4">
        <v>53889.9</v>
      </c>
      <c r="G85" s="5">
        <f t="shared" si="2"/>
        <v>0</v>
      </c>
      <c r="H85" s="4">
        <v>64931391</v>
      </c>
      <c r="I85" s="4">
        <v>64931391</v>
      </c>
      <c r="J85" s="5">
        <f t="shared" si="3"/>
        <v>0</v>
      </c>
    </row>
    <row r="86" spans="2:10" ht="12.75">
      <c r="B86" t="s">
        <v>47</v>
      </c>
      <c r="D86" t="s">
        <v>14</v>
      </c>
      <c r="E86" s="4">
        <v>94492.3</v>
      </c>
      <c r="F86" s="4">
        <v>94582.3</v>
      </c>
      <c r="G86" s="5">
        <f t="shared" si="2"/>
        <v>-90</v>
      </c>
      <c r="H86" s="4">
        <v>44474326</v>
      </c>
      <c r="I86" s="4">
        <v>44494187</v>
      </c>
      <c r="J86" s="5">
        <f t="shared" si="3"/>
        <v>-19861</v>
      </c>
    </row>
    <row r="87" spans="2:10" ht="12.75">
      <c r="B87" t="s">
        <v>48</v>
      </c>
      <c r="D87" t="s">
        <v>14</v>
      </c>
      <c r="E87" s="4">
        <v>17483.8</v>
      </c>
      <c r="F87" s="4">
        <v>17471.3</v>
      </c>
      <c r="G87" s="5">
        <f t="shared" si="2"/>
        <v>12.5</v>
      </c>
      <c r="H87" s="4">
        <v>190903033</v>
      </c>
      <c r="I87" s="4">
        <v>190826093</v>
      </c>
      <c r="J87" s="5">
        <f t="shared" si="3"/>
        <v>76940</v>
      </c>
    </row>
    <row r="88" spans="2:10" ht="12.75">
      <c r="B88" t="s">
        <v>49</v>
      </c>
      <c r="D88" t="s">
        <v>14</v>
      </c>
      <c r="E88" s="4">
        <v>148340.9</v>
      </c>
      <c r="F88" s="4">
        <v>151882.1</v>
      </c>
      <c r="G88" s="5">
        <f t="shared" si="2"/>
        <v>-3541.2000000000116</v>
      </c>
      <c r="H88" s="4">
        <v>188155392</v>
      </c>
      <c r="I88" s="4">
        <v>188442119</v>
      </c>
      <c r="J88" s="5">
        <f t="shared" si="3"/>
        <v>-286727</v>
      </c>
    </row>
    <row r="89" spans="2:10" ht="12.75">
      <c r="B89" t="s">
        <v>50</v>
      </c>
      <c r="D89" t="s">
        <v>14</v>
      </c>
      <c r="E89" s="4">
        <v>13030.1</v>
      </c>
      <c r="F89" s="4">
        <v>13030.5</v>
      </c>
      <c r="G89" s="5">
        <f t="shared" si="2"/>
        <v>-0.3999999999996362</v>
      </c>
      <c r="H89" s="4">
        <v>69809352</v>
      </c>
      <c r="I89" s="4">
        <v>69942209</v>
      </c>
      <c r="J89" s="5">
        <f t="shared" si="3"/>
        <v>-132857</v>
      </c>
    </row>
    <row r="90" spans="2:10" ht="12.75">
      <c r="B90" t="s">
        <v>51</v>
      </c>
      <c r="D90" t="s">
        <v>14</v>
      </c>
      <c r="E90" s="4">
        <v>32500.9</v>
      </c>
      <c r="F90" s="4">
        <v>32464.9</v>
      </c>
      <c r="G90" s="5">
        <f t="shared" si="2"/>
        <v>36</v>
      </c>
      <c r="H90" s="4">
        <v>41063903</v>
      </c>
      <c r="I90" s="4">
        <v>40937903</v>
      </c>
      <c r="J90" s="5">
        <f t="shared" si="3"/>
        <v>126000</v>
      </c>
    </row>
    <row r="91" spans="2:10" ht="12.75">
      <c r="B91" t="s">
        <v>138</v>
      </c>
      <c r="D91" t="s">
        <v>14</v>
      </c>
      <c r="E91" s="4">
        <v>1957626.6</v>
      </c>
      <c r="F91" s="4">
        <v>1957403.2</v>
      </c>
      <c r="G91" s="5">
        <f t="shared" si="2"/>
        <v>223.4000000001397</v>
      </c>
      <c r="H91" s="4">
        <v>8424202253</v>
      </c>
      <c r="I91" s="4">
        <v>8422568589</v>
      </c>
      <c r="J91" s="5">
        <f t="shared" si="3"/>
        <v>1633664</v>
      </c>
    </row>
    <row r="92" spans="2:10" ht="12.75">
      <c r="B92" t="s">
        <v>107</v>
      </c>
      <c r="D92" t="s">
        <v>15</v>
      </c>
      <c r="E92" s="4">
        <v>11158379</v>
      </c>
      <c r="F92" s="4">
        <v>11164480</v>
      </c>
      <c r="G92" s="5">
        <f t="shared" si="2"/>
        <v>-6101</v>
      </c>
      <c r="H92" s="4">
        <v>2428346201</v>
      </c>
      <c r="I92" s="4">
        <v>2428299930</v>
      </c>
      <c r="J92" s="5">
        <f t="shared" si="3"/>
        <v>46271</v>
      </c>
    </row>
    <row r="93" spans="2:10" ht="12.75">
      <c r="B93" t="s">
        <v>108</v>
      </c>
      <c r="D93" t="s">
        <v>14</v>
      </c>
      <c r="E93" s="4">
        <v>1004057.8</v>
      </c>
      <c r="F93" s="4">
        <v>1003969.8</v>
      </c>
      <c r="G93" s="5">
        <f t="shared" si="2"/>
        <v>88</v>
      </c>
      <c r="H93" s="4">
        <v>3223663330</v>
      </c>
      <c r="I93" s="4">
        <v>3223203591</v>
      </c>
      <c r="J93" s="5">
        <f t="shared" si="3"/>
        <v>459739</v>
      </c>
    </row>
    <row r="94" spans="2:10" ht="12.75">
      <c r="B94" t="s">
        <v>109</v>
      </c>
      <c r="D94" t="s">
        <v>14</v>
      </c>
      <c r="E94" s="4">
        <v>424305.8</v>
      </c>
      <c r="F94" s="4">
        <v>424306.3</v>
      </c>
      <c r="G94" s="5">
        <f t="shared" si="2"/>
        <v>-0.5</v>
      </c>
      <c r="H94" s="4">
        <v>1229096307</v>
      </c>
      <c r="I94" s="4">
        <v>1228641678</v>
      </c>
      <c r="J94" s="5">
        <f t="shared" si="3"/>
        <v>454629</v>
      </c>
    </row>
    <row r="95" spans="2:10" ht="12.75">
      <c r="B95" t="s">
        <v>110</v>
      </c>
      <c r="D95" t="s">
        <v>14</v>
      </c>
      <c r="E95" s="4">
        <v>90240.3</v>
      </c>
      <c r="F95" s="4">
        <v>90240.3</v>
      </c>
      <c r="G95" s="5">
        <f t="shared" si="2"/>
        <v>0</v>
      </c>
      <c r="H95" s="4">
        <v>466289654</v>
      </c>
      <c r="I95" s="4">
        <v>466289654</v>
      </c>
      <c r="J95" s="5">
        <f t="shared" si="3"/>
        <v>0</v>
      </c>
    </row>
    <row r="96" spans="2:10" ht="12.75">
      <c r="B96" t="s">
        <v>111</v>
      </c>
      <c r="D96" t="s">
        <v>14</v>
      </c>
      <c r="E96" s="4">
        <v>108112.7</v>
      </c>
      <c r="F96" s="4">
        <v>108088.4</v>
      </c>
      <c r="G96" s="5">
        <f t="shared" si="2"/>
        <v>24.30000000000291</v>
      </c>
      <c r="H96" s="4">
        <v>247428454</v>
      </c>
      <c r="I96" s="4">
        <v>247035411</v>
      </c>
      <c r="J96" s="5">
        <f t="shared" si="3"/>
        <v>393043</v>
      </c>
    </row>
    <row r="97" spans="2:10" ht="12.75">
      <c r="B97" t="s">
        <v>112</v>
      </c>
      <c r="D97" t="s">
        <v>14</v>
      </c>
      <c r="E97" s="4">
        <v>10339.2</v>
      </c>
      <c r="F97" s="4">
        <v>10335.6</v>
      </c>
      <c r="G97" s="5">
        <f t="shared" si="2"/>
        <v>3.600000000000364</v>
      </c>
      <c r="H97" s="4">
        <v>50762158</v>
      </c>
      <c r="I97" s="4">
        <v>50764169</v>
      </c>
      <c r="J97" s="5">
        <f t="shared" si="3"/>
        <v>-2011</v>
      </c>
    </row>
    <row r="98" spans="2:10" ht="12.75">
      <c r="B98" t="s">
        <v>113</v>
      </c>
      <c r="D98" t="s">
        <v>14</v>
      </c>
      <c r="E98" s="4">
        <v>4767.8</v>
      </c>
      <c r="F98" s="4">
        <v>4747.8</v>
      </c>
      <c r="G98" s="5">
        <f t="shared" si="2"/>
        <v>20</v>
      </c>
      <c r="H98" s="4">
        <v>14408739</v>
      </c>
      <c r="I98" s="4">
        <v>14408739</v>
      </c>
      <c r="J98" s="5">
        <f t="shared" si="3"/>
        <v>0</v>
      </c>
    </row>
    <row r="99" spans="2:10" ht="12.75">
      <c r="B99" t="s">
        <v>114</v>
      </c>
      <c r="D99" t="s">
        <v>14</v>
      </c>
      <c r="E99" s="4">
        <v>4327.1</v>
      </c>
      <c r="F99" s="4">
        <v>4327.1</v>
      </c>
      <c r="G99" s="5">
        <f t="shared" si="2"/>
        <v>0</v>
      </c>
      <c r="H99" s="4">
        <v>19382604</v>
      </c>
      <c r="I99" s="4">
        <v>19382604</v>
      </c>
      <c r="J99" s="5">
        <f t="shared" si="3"/>
        <v>0</v>
      </c>
    </row>
    <row r="100" spans="2:10" ht="12.75">
      <c r="B100" t="s">
        <v>115</v>
      </c>
      <c r="D100" t="s">
        <v>14</v>
      </c>
      <c r="E100" s="4">
        <v>74</v>
      </c>
      <c r="F100" s="4">
        <v>74</v>
      </c>
      <c r="G100" s="5">
        <f t="shared" si="2"/>
        <v>0</v>
      </c>
      <c r="H100" s="4">
        <v>3855215</v>
      </c>
      <c r="I100" s="4">
        <v>3855215</v>
      </c>
      <c r="J100" s="5">
        <f t="shared" si="3"/>
        <v>0</v>
      </c>
    </row>
    <row r="101" spans="2:10" ht="12.75">
      <c r="B101" t="s">
        <v>116</v>
      </c>
      <c r="D101" t="s">
        <v>14</v>
      </c>
      <c r="E101" s="4">
        <v>1</v>
      </c>
      <c r="F101" s="4">
        <v>1.2</v>
      </c>
      <c r="G101" s="5">
        <f t="shared" si="2"/>
        <v>-0.19999999999999996</v>
      </c>
      <c r="H101" s="4">
        <v>23351</v>
      </c>
      <c r="I101" s="4">
        <v>23351</v>
      </c>
      <c r="J101" s="5">
        <f t="shared" si="3"/>
        <v>0</v>
      </c>
    </row>
    <row r="102" spans="2:10" ht="12.75">
      <c r="B102" t="s">
        <v>117</v>
      </c>
      <c r="D102" t="s">
        <v>14</v>
      </c>
      <c r="E102" s="4">
        <v>932.8</v>
      </c>
      <c r="F102" s="4">
        <v>923.6</v>
      </c>
      <c r="G102" s="5">
        <f t="shared" si="2"/>
        <v>9.199999999999932</v>
      </c>
      <c r="H102" s="4">
        <v>7898883</v>
      </c>
      <c r="I102" s="4">
        <v>7850875</v>
      </c>
      <c r="J102" s="5">
        <f t="shared" si="3"/>
        <v>48008</v>
      </c>
    </row>
    <row r="103" spans="2:10" ht="12.75">
      <c r="B103" t="s">
        <v>118</v>
      </c>
      <c r="D103" t="s">
        <v>59</v>
      </c>
      <c r="E103" s="4">
        <v>2175306</v>
      </c>
      <c r="F103" s="4">
        <v>2185771</v>
      </c>
      <c r="G103" s="5">
        <f t="shared" si="2"/>
        <v>-10465</v>
      </c>
      <c r="H103" s="4">
        <v>62067328</v>
      </c>
      <c r="I103" s="4">
        <v>62116024</v>
      </c>
      <c r="J103" s="5">
        <f t="shared" si="3"/>
        <v>-48696</v>
      </c>
    </row>
    <row r="104" spans="2:10" ht="12.75">
      <c r="B104" t="s">
        <v>119</v>
      </c>
      <c r="D104" t="s">
        <v>15</v>
      </c>
      <c r="E104" s="4">
        <v>3233694</v>
      </c>
      <c r="F104" s="4">
        <v>3333664</v>
      </c>
      <c r="G104" s="5">
        <f t="shared" si="2"/>
        <v>-99970</v>
      </c>
      <c r="H104" s="4">
        <v>86887245</v>
      </c>
      <c r="I104" s="4">
        <v>86877345</v>
      </c>
      <c r="J104" s="5">
        <f t="shared" si="3"/>
        <v>9900</v>
      </c>
    </row>
    <row r="105" spans="2:10" ht="12.75">
      <c r="B105" t="s">
        <v>60</v>
      </c>
      <c r="D105" t="s">
        <v>143</v>
      </c>
      <c r="E105" s="4">
        <v>6174002</v>
      </c>
      <c r="F105" s="4">
        <v>6174002</v>
      </c>
      <c r="G105" s="5">
        <f t="shared" si="2"/>
        <v>0</v>
      </c>
      <c r="H105" s="4">
        <v>35614707</v>
      </c>
      <c r="I105" s="4">
        <v>35614707</v>
      </c>
      <c r="J105" s="5">
        <f t="shared" si="3"/>
        <v>0</v>
      </c>
    </row>
    <row r="106" spans="2:10" ht="12.75">
      <c r="B106" t="s">
        <v>120</v>
      </c>
      <c r="D106" t="s">
        <v>14</v>
      </c>
      <c r="E106" s="4">
        <v>157650.2</v>
      </c>
      <c r="F106" s="4">
        <v>157626.1</v>
      </c>
      <c r="G106" s="5">
        <f t="shared" si="2"/>
        <v>24.10000000000582</v>
      </c>
      <c r="H106" s="4">
        <v>256628227</v>
      </c>
      <c r="I106" s="4">
        <v>256680421</v>
      </c>
      <c r="J106" s="5">
        <f t="shared" si="3"/>
        <v>-52194</v>
      </c>
    </row>
    <row r="107" spans="2:10" ht="12.75">
      <c r="B107" t="s">
        <v>121</v>
      </c>
      <c r="D107" t="s">
        <v>14</v>
      </c>
      <c r="E107" s="4">
        <v>48994.6</v>
      </c>
      <c r="F107" s="4">
        <v>48942.1</v>
      </c>
      <c r="G107" s="5">
        <f t="shared" si="2"/>
        <v>52.5</v>
      </c>
      <c r="H107" s="4">
        <v>181141255</v>
      </c>
      <c r="I107" s="4">
        <v>180802547</v>
      </c>
      <c r="J107" s="5">
        <f t="shared" si="3"/>
        <v>338708</v>
      </c>
    </row>
    <row r="108" spans="2:10" ht="12.75">
      <c r="B108" t="s">
        <v>122</v>
      </c>
      <c r="D108" t="s">
        <v>14</v>
      </c>
      <c r="E108" s="4">
        <v>103823.3</v>
      </c>
      <c r="F108" s="4">
        <v>103821</v>
      </c>
      <c r="G108" s="5">
        <f t="shared" si="2"/>
        <v>2.3000000000029104</v>
      </c>
      <c r="H108" s="4">
        <v>110708595</v>
      </c>
      <c r="I108" s="4">
        <v>110722328</v>
      </c>
      <c r="J108" s="5">
        <f t="shared" si="3"/>
        <v>-13733</v>
      </c>
    </row>
    <row r="109" spans="2:10" ht="12.75">
      <c r="B109" t="s">
        <v>139</v>
      </c>
      <c r="D109" t="s">
        <v>14</v>
      </c>
      <c r="E109" s="4">
        <v>795663.5</v>
      </c>
      <c r="F109" s="4">
        <v>798122</v>
      </c>
      <c r="G109" s="5">
        <f t="shared" si="2"/>
        <v>-2458.5</v>
      </c>
      <c r="H109" s="4">
        <v>2624750325</v>
      </c>
      <c r="I109" s="4">
        <v>2627208755</v>
      </c>
      <c r="J109" s="5">
        <f t="shared" si="3"/>
        <v>-2458430</v>
      </c>
    </row>
    <row r="110" spans="2:10" ht="12.75">
      <c r="B110" t="s">
        <v>98</v>
      </c>
      <c r="D110" t="s">
        <v>14</v>
      </c>
      <c r="E110" s="4">
        <v>26137.4</v>
      </c>
      <c r="F110" s="4">
        <v>26185.4</v>
      </c>
      <c r="G110" s="5">
        <f t="shared" si="2"/>
        <v>-48</v>
      </c>
      <c r="H110" s="4">
        <v>61617060</v>
      </c>
      <c r="I110" s="4">
        <v>61723860</v>
      </c>
      <c r="J110" s="5">
        <f t="shared" si="3"/>
        <v>-106800</v>
      </c>
    </row>
    <row r="111" spans="2:10" ht="12.75">
      <c r="B111" t="s">
        <v>99</v>
      </c>
      <c r="D111" t="s">
        <v>14</v>
      </c>
      <c r="E111" s="4">
        <v>23909.7</v>
      </c>
      <c r="F111" s="4">
        <v>23919.3</v>
      </c>
      <c r="G111" s="5">
        <f t="shared" si="2"/>
        <v>-9.599999999998545</v>
      </c>
      <c r="H111" s="4">
        <v>108199209</v>
      </c>
      <c r="I111" s="4">
        <v>108203368</v>
      </c>
      <c r="J111" s="5">
        <f t="shared" si="3"/>
        <v>-4159</v>
      </c>
    </row>
    <row r="112" spans="2:10" ht="12.75">
      <c r="B112" t="s">
        <v>100</v>
      </c>
      <c r="D112" t="s">
        <v>14</v>
      </c>
      <c r="E112" s="4">
        <v>130866.3</v>
      </c>
      <c r="F112" s="4">
        <v>130853.3</v>
      </c>
      <c r="G112" s="5">
        <f t="shared" si="2"/>
        <v>13</v>
      </c>
      <c r="H112" s="4">
        <v>663329739</v>
      </c>
      <c r="I112" s="4">
        <v>663239766</v>
      </c>
      <c r="J112" s="5">
        <f t="shared" si="3"/>
        <v>89973</v>
      </c>
    </row>
    <row r="113" spans="2:10" ht="12.75">
      <c r="B113" t="s">
        <v>101</v>
      </c>
      <c r="D113" t="s">
        <v>14</v>
      </c>
      <c r="E113" s="4">
        <v>44083.6</v>
      </c>
      <c r="F113" s="4">
        <v>44539.3</v>
      </c>
      <c r="G113" s="5">
        <f t="shared" si="2"/>
        <v>-455.70000000000437</v>
      </c>
      <c r="H113" s="4">
        <v>101571971</v>
      </c>
      <c r="I113" s="4">
        <v>101638302</v>
      </c>
      <c r="J113" s="5">
        <f t="shared" si="3"/>
        <v>-66331</v>
      </c>
    </row>
    <row r="114" spans="2:10" ht="12.75">
      <c r="B114" t="s">
        <v>102</v>
      </c>
      <c r="D114" t="s">
        <v>14</v>
      </c>
      <c r="E114" s="4">
        <v>50062.2</v>
      </c>
      <c r="F114" s="4">
        <v>51667.5</v>
      </c>
      <c r="G114" s="5">
        <f t="shared" si="2"/>
        <v>-1605.300000000003</v>
      </c>
      <c r="H114" s="4">
        <v>115579562</v>
      </c>
      <c r="I114" s="4">
        <v>117504142</v>
      </c>
      <c r="J114" s="5">
        <f t="shared" si="3"/>
        <v>-1924580</v>
      </c>
    </row>
    <row r="115" spans="2:10" ht="12.75">
      <c r="B115" t="s">
        <v>103</v>
      </c>
      <c r="D115" t="s">
        <v>14</v>
      </c>
      <c r="E115" s="4">
        <v>49765.8</v>
      </c>
      <c r="F115" s="4">
        <v>49950.3</v>
      </c>
      <c r="G115" s="5">
        <f t="shared" si="2"/>
        <v>-184.5</v>
      </c>
      <c r="H115" s="4">
        <v>255598365</v>
      </c>
      <c r="I115" s="4">
        <v>255302901</v>
      </c>
      <c r="J115" s="5">
        <f t="shared" si="3"/>
        <v>295464</v>
      </c>
    </row>
    <row r="116" spans="2:10" ht="12.75">
      <c r="B116" t="s">
        <v>58</v>
      </c>
      <c r="D116" t="s">
        <v>14</v>
      </c>
      <c r="E116" s="4">
        <v>80887.8</v>
      </c>
      <c r="F116" s="4">
        <v>80964.8</v>
      </c>
      <c r="G116" s="5">
        <f t="shared" si="2"/>
        <v>-77</v>
      </c>
      <c r="H116" s="4">
        <v>497452024</v>
      </c>
      <c r="I116" s="4">
        <v>497949433</v>
      </c>
      <c r="J116" s="5">
        <f t="shared" si="3"/>
        <v>-497409</v>
      </c>
    </row>
    <row r="117" spans="2:10" ht="12.75">
      <c r="B117" t="s">
        <v>104</v>
      </c>
      <c r="D117" t="s">
        <v>14</v>
      </c>
      <c r="E117" s="4">
        <v>384537.1</v>
      </c>
      <c r="F117" s="4">
        <v>384628.6</v>
      </c>
      <c r="G117" s="5">
        <f t="shared" si="2"/>
        <v>-91.5</v>
      </c>
      <c r="H117" s="4">
        <v>812401575</v>
      </c>
      <c r="I117" s="4">
        <v>812646163</v>
      </c>
      <c r="J117" s="5">
        <f t="shared" si="3"/>
        <v>-244588</v>
      </c>
    </row>
    <row r="118" spans="2:10" ht="12.75">
      <c r="B118" t="s">
        <v>106</v>
      </c>
      <c r="D118" t="s">
        <v>14</v>
      </c>
      <c r="E118" s="4">
        <v>5413.5</v>
      </c>
      <c r="F118" s="4">
        <v>5413.5</v>
      </c>
      <c r="G118" s="5">
        <f t="shared" si="2"/>
        <v>0</v>
      </c>
      <c r="H118" s="4">
        <v>9000820</v>
      </c>
      <c r="I118" s="4">
        <v>9000820</v>
      </c>
      <c r="J118" s="5">
        <f t="shared" si="3"/>
        <v>0</v>
      </c>
    </row>
    <row r="119" spans="2:10" ht="12.75">
      <c r="B119" t="s">
        <v>140</v>
      </c>
      <c r="D119" t="s">
        <v>14</v>
      </c>
      <c r="E119" s="4">
        <v>84473.3</v>
      </c>
      <c r="F119" s="4">
        <v>84461.5</v>
      </c>
      <c r="G119" s="5">
        <f t="shared" si="2"/>
        <v>11.80000000000291</v>
      </c>
      <c r="H119" s="4">
        <v>404341509</v>
      </c>
      <c r="I119" s="4">
        <v>404529472</v>
      </c>
      <c r="J119" s="5">
        <f t="shared" si="3"/>
        <v>-187963</v>
      </c>
    </row>
    <row r="120" spans="2:10" ht="12.75">
      <c r="B120" t="s">
        <v>105</v>
      </c>
      <c r="D120" t="s">
        <v>14</v>
      </c>
      <c r="E120" s="4">
        <v>59245.1</v>
      </c>
      <c r="F120" s="4">
        <v>59245.1</v>
      </c>
      <c r="G120" s="5">
        <f t="shared" si="2"/>
        <v>0</v>
      </c>
      <c r="H120" s="4">
        <v>165514348</v>
      </c>
      <c r="I120" s="4">
        <v>165514348</v>
      </c>
      <c r="J120" s="5">
        <f t="shared" si="3"/>
        <v>0</v>
      </c>
    </row>
    <row r="121" spans="2:10" ht="12.75">
      <c r="B121" t="s">
        <v>56</v>
      </c>
      <c r="D121" t="s">
        <v>15</v>
      </c>
      <c r="E121" s="4">
        <v>13918901</v>
      </c>
      <c r="F121" s="4">
        <v>13926763</v>
      </c>
      <c r="G121" s="5">
        <f t="shared" si="2"/>
        <v>-7862</v>
      </c>
      <c r="H121" s="4">
        <v>32918291</v>
      </c>
      <c r="I121" s="4">
        <v>33029852</v>
      </c>
      <c r="J121" s="5">
        <f t="shared" si="3"/>
        <v>-111561</v>
      </c>
    </row>
    <row r="122" spans="2:10" ht="12.75">
      <c r="B122" t="s">
        <v>55</v>
      </c>
      <c r="D122" t="s">
        <v>14</v>
      </c>
      <c r="E122" s="4">
        <v>4336.6</v>
      </c>
      <c r="F122" s="4">
        <v>4314.8</v>
      </c>
      <c r="G122" s="5">
        <f t="shared" si="2"/>
        <v>21.800000000000182</v>
      </c>
      <c r="H122" s="4">
        <v>30959139</v>
      </c>
      <c r="I122" s="4">
        <v>30945219</v>
      </c>
      <c r="J122" s="5">
        <f t="shared" si="3"/>
        <v>13920</v>
      </c>
    </row>
    <row r="123" spans="2:10" ht="12.75">
      <c r="B123" t="s">
        <v>57</v>
      </c>
      <c r="D123" t="s">
        <v>14</v>
      </c>
      <c r="E123" s="4">
        <v>20891.6</v>
      </c>
      <c r="F123" s="4">
        <v>20901.5</v>
      </c>
      <c r="G123" s="5">
        <f t="shared" si="2"/>
        <v>-9.900000000001455</v>
      </c>
      <c r="H123" s="4">
        <v>174949731</v>
      </c>
      <c r="I123" s="4">
        <v>175040053</v>
      </c>
      <c r="J123" s="5">
        <f t="shared" si="3"/>
        <v>-90322</v>
      </c>
    </row>
    <row r="124" spans="2:10" ht="12.75">
      <c r="B124" t="s">
        <v>141</v>
      </c>
      <c r="D124" t="s">
        <v>14</v>
      </c>
      <c r="E124" s="4">
        <v>17617902.5</v>
      </c>
      <c r="F124" s="4">
        <v>17652717.7</v>
      </c>
      <c r="G124" s="5">
        <f t="shared" si="2"/>
        <v>-34815.199999999255</v>
      </c>
      <c r="H124" s="4">
        <v>29960308945</v>
      </c>
      <c r="I124" s="4">
        <v>29993796428</v>
      </c>
      <c r="J124" s="5">
        <f t="shared" si="3"/>
        <v>-33487483</v>
      </c>
    </row>
    <row r="125" spans="2:10" ht="12.75">
      <c r="B125" t="s">
        <v>61</v>
      </c>
      <c r="D125" t="s">
        <v>14</v>
      </c>
      <c r="E125" s="4">
        <v>9500303.4</v>
      </c>
      <c r="F125" s="4">
        <v>9502067.4</v>
      </c>
      <c r="G125" s="5">
        <f t="shared" si="2"/>
        <v>-1764</v>
      </c>
      <c r="H125" s="4">
        <v>7521531162</v>
      </c>
      <c r="I125" s="4">
        <v>7518298382</v>
      </c>
      <c r="J125" s="5">
        <f t="shared" si="3"/>
        <v>3232780</v>
      </c>
    </row>
    <row r="126" spans="2:10" ht="12.75">
      <c r="B126" t="s">
        <v>62</v>
      </c>
      <c r="D126" t="s">
        <v>14</v>
      </c>
      <c r="E126" s="4">
        <v>6860642.8</v>
      </c>
      <c r="F126" s="4">
        <v>6860894.8</v>
      </c>
      <c r="G126" s="5">
        <f t="shared" si="2"/>
        <v>-252</v>
      </c>
      <c r="H126" s="4">
        <v>6796786518</v>
      </c>
      <c r="I126" s="4">
        <v>6797040943</v>
      </c>
      <c r="J126" s="5">
        <f t="shared" si="3"/>
        <v>-254425</v>
      </c>
    </row>
    <row r="127" spans="2:10" ht="12.75">
      <c r="B127" t="s">
        <v>63</v>
      </c>
      <c r="D127" t="s">
        <v>14</v>
      </c>
      <c r="E127" s="4">
        <v>292437.7</v>
      </c>
      <c r="F127" s="4">
        <v>292425.1</v>
      </c>
      <c r="G127" s="5">
        <f t="shared" si="2"/>
        <v>12.600000000034925</v>
      </c>
      <c r="H127" s="4">
        <v>1056269203</v>
      </c>
      <c r="I127" s="4">
        <v>1057519575</v>
      </c>
      <c r="J127" s="5">
        <f t="shared" si="3"/>
        <v>-1250372</v>
      </c>
    </row>
    <row r="128" spans="2:10" ht="12.75">
      <c r="B128" t="s">
        <v>64</v>
      </c>
      <c r="D128" t="s">
        <v>14</v>
      </c>
      <c r="E128" s="4">
        <v>964518.6</v>
      </c>
      <c r="F128" s="4">
        <v>997330.2</v>
      </c>
      <c r="G128" s="5">
        <f t="shared" si="2"/>
        <v>-32811.59999999998</v>
      </c>
      <c r="H128" s="4">
        <v>14585722062</v>
      </c>
      <c r="I128" s="4">
        <v>14620937528</v>
      </c>
      <c r="J128" s="5">
        <f t="shared" si="3"/>
        <v>-35215466</v>
      </c>
    </row>
    <row r="129" spans="2:10" ht="12.75">
      <c r="B129" t="s">
        <v>142</v>
      </c>
      <c r="D129" t="s">
        <v>14</v>
      </c>
      <c r="E129" s="4">
        <v>9244525.2</v>
      </c>
      <c r="F129" s="4">
        <v>9218872.7</v>
      </c>
      <c r="G129" s="5">
        <f t="shared" si="2"/>
        <v>25652.5</v>
      </c>
      <c r="H129" s="4">
        <v>13940168598</v>
      </c>
      <c r="I129" s="4">
        <v>13900274644</v>
      </c>
      <c r="J129" s="5">
        <f t="shared" si="3"/>
        <v>39893954</v>
      </c>
    </row>
    <row r="130" spans="2:10" ht="12.75">
      <c r="B130" t="s">
        <v>123</v>
      </c>
      <c r="D130" t="s">
        <v>14</v>
      </c>
      <c r="E130" s="4">
        <v>4655064.8</v>
      </c>
      <c r="F130" s="4">
        <v>4660871.9</v>
      </c>
      <c r="G130" s="5">
        <f t="shared" si="2"/>
        <v>-5807.100000000559</v>
      </c>
      <c r="H130" s="4">
        <v>3126526806</v>
      </c>
      <c r="I130" s="4">
        <v>3125749789</v>
      </c>
      <c r="J130" s="5">
        <f t="shared" si="3"/>
        <v>777017</v>
      </c>
    </row>
    <row r="131" spans="2:10" ht="12.75">
      <c r="B131" t="s">
        <v>65</v>
      </c>
      <c r="D131" t="s">
        <v>14</v>
      </c>
      <c r="E131" s="4">
        <v>125940.1</v>
      </c>
      <c r="F131" s="4">
        <v>126070.9</v>
      </c>
      <c r="G131" s="5">
        <f t="shared" si="2"/>
        <v>-130.79999999998836</v>
      </c>
      <c r="H131" s="4">
        <v>172776630</v>
      </c>
      <c r="I131" s="4">
        <v>172940623</v>
      </c>
      <c r="J131" s="5">
        <f t="shared" si="3"/>
        <v>-163993</v>
      </c>
    </row>
    <row r="132" spans="2:10" ht="12.75">
      <c r="B132" t="s">
        <v>124</v>
      </c>
      <c r="D132" t="s">
        <v>14</v>
      </c>
      <c r="E132" s="4">
        <v>1239257.9</v>
      </c>
      <c r="F132" s="4">
        <v>1239260.9</v>
      </c>
      <c r="G132" s="5">
        <f t="shared" si="2"/>
        <v>-3</v>
      </c>
      <c r="H132" s="4">
        <v>2624702760</v>
      </c>
      <c r="I132" s="4">
        <v>2624503900</v>
      </c>
      <c r="J132" s="5">
        <f t="shared" si="3"/>
        <v>198860</v>
      </c>
    </row>
    <row r="133" spans="2:10" ht="12.75">
      <c r="B133" t="s">
        <v>125</v>
      </c>
      <c r="D133" t="s">
        <v>14</v>
      </c>
      <c r="E133" s="4">
        <v>1359540.6</v>
      </c>
      <c r="F133" s="4">
        <v>1359063.3</v>
      </c>
      <c r="G133" s="5">
        <f t="shared" si="2"/>
        <v>477.30000000004657</v>
      </c>
      <c r="H133" s="4">
        <v>3313635741</v>
      </c>
      <c r="I133" s="4">
        <v>3312195783</v>
      </c>
      <c r="J133" s="5">
        <f t="shared" si="3"/>
        <v>1439958</v>
      </c>
    </row>
    <row r="134" spans="2:10" ht="12.75">
      <c r="B134" t="s">
        <v>126</v>
      </c>
      <c r="D134" t="s">
        <v>14</v>
      </c>
      <c r="E134" s="4">
        <v>193851.5</v>
      </c>
      <c r="F134" s="4">
        <v>193838.6</v>
      </c>
      <c r="G134" s="5">
        <f t="shared" si="2"/>
        <v>12.89999999999418</v>
      </c>
      <c r="H134" s="4">
        <v>429876340</v>
      </c>
      <c r="I134" s="4">
        <v>429744758</v>
      </c>
      <c r="J134" s="5">
        <f t="shared" si="3"/>
        <v>131582</v>
      </c>
    </row>
    <row r="135" spans="2:10" ht="12.75">
      <c r="B135" t="s">
        <v>66</v>
      </c>
      <c r="D135" t="s">
        <v>14</v>
      </c>
      <c r="E135" s="4">
        <v>418980.9</v>
      </c>
      <c r="F135" s="4">
        <v>418717.4</v>
      </c>
      <c r="G135" s="5">
        <f t="shared" si="2"/>
        <v>263.5</v>
      </c>
      <c r="H135" s="4">
        <v>640171646</v>
      </c>
      <c r="I135" s="4">
        <v>639638223</v>
      </c>
      <c r="J135" s="5">
        <f t="shared" si="3"/>
        <v>533423</v>
      </c>
    </row>
    <row r="136" spans="2:10" ht="12.75">
      <c r="B136" t="s">
        <v>67</v>
      </c>
      <c r="D136" t="s">
        <v>14</v>
      </c>
      <c r="E136" s="4">
        <v>89183.7</v>
      </c>
      <c r="F136" s="4">
        <v>58377.8</v>
      </c>
      <c r="G136" s="5">
        <f t="shared" si="2"/>
        <v>30805.899999999994</v>
      </c>
      <c r="H136" s="4">
        <v>68064168</v>
      </c>
      <c r="I136" s="4">
        <v>30738557</v>
      </c>
      <c r="J136" s="5">
        <f t="shared" si="3"/>
        <v>37325611</v>
      </c>
    </row>
    <row r="137" spans="2:10" ht="12.75">
      <c r="B137" t="s">
        <v>127</v>
      </c>
      <c r="D137" t="s">
        <v>14</v>
      </c>
      <c r="E137" s="4">
        <v>1011557.2</v>
      </c>
      <c r="F137" s="4">
        <v>1011562.7</v>
      </c>
      <c r="G137" s="5">
        <f t="shared" si="2"/>
        <v>-5.5</v>
      </c>
      <c r="H137" s="4">
        <v>2029115450</v>
      </c>
      <c r="I137" s="4">
        <v>2029134806</v>
      </c>
      <c r="J137" s="5">
        <f t="shared" si="3"/>
        <v>-19356</v>
      </c>
    </row>
    <row r="138" spans="2:10" ht="12.75">
      <c r="B138" t="s">
        <v>128</v>
      </c>
      <c r="D138" t="s">
        <v>14</v>
      </c>
      <c r="E138" s="4">
        <v>35871.1</v>
      </c>
      <c r="F138" s="4">
        <v>35862.5</v>
      </c>
      <c r="G138" s="5">
        <f t="shared" si="2"/>
        <v>8.599999999998545</v>
      </c>
      <c r="H138" s="4">
        <v>178050342</v>
      </c>
      <c r="I138" s="4">
        <v>178009068</v>
      </c>
      <c r="J138" s="5">
        <f t="shared" si="3"/>
        <v>41274</v>
      </c>
    </row>
    <row r="139" spans="2:10" ht="12.75">
      <c r="B139" t="s">
        <v>129</v>
      </c>
      <c r="D139" t="s">
        <v>14</v>
      </c>
      <c r="E139" s="4">
        <v>4723.5</v>
      </c>
      <c r="F139" s="4">
        <v>4723.5</v>
      </c>
      <c r="G139" s="5">
        <f t="shared" si="2"/>
        <v>0</v>
      </c>
      <c r="H139" s="4">
        <v>13758725</v>
      </c>
      <c r="I139" s="4">
        <v>13758725</v>
      </c>
      <c r="J139" s="5">
        <f t="shared" si="3"/>
        <v>0</v>
      </c>
    </row>
    <row r="140" spans="2:10" ht="12.75">
      <c r="B140" t="s">
        <v>130</v>
      </c>
      <c r="D140" t="s">
        <v>14</v>
      </c>
      <c r="E140" s="4">
        <v>110553.9</v>
      </c>
      <c r="F140" s="4">
        <v>110523</v>
      </c>
      <c r="G140" s="5">
        <f>E140-F140</f>
        <v>30.89999999999418</v>
      </c>
      <c r="H140" s="4">
        <v>1343489990</v>
      </c>
      <c r="I140" s="4">
        <v>1343860412</v>
      </c>
      <c r="J140" s="5">
        <f>H140-I140</f>
        <v>-370422</v>
      </c>
    </row>
    <row r="141" spans="4:10" ht="12.75">
      <c r="D141" t="s">
        <v>14</v>
      </c>
      <c r="E141" s="4">
        <v>44351958.8</v>
      </c>
      <c r="F141" s="4">
        <v>44389904.5</v>
      </c>
      <c r="G141" s="5">
        <f>E141-F141</f>
        <v>-37945.70000000298</v>
      </c>
      <c r="H141" s="4">
        <v>65458526467</v>
      </c>
      <c r="I141" s="4">
        <v>65461140199</v>
      </c>
      <c r="J141" s="5">
        <f>H141-I141</f>
        <v>-2613732</v>
      </c>
    </row>
    <row r="142" spans="5:10" ht="12.75">
      <c r="E142" s="6"/>
      <c r="F142" s="6"/>
      <c r="G142" s="8"/>
      <c r="H142" s="7"/>
      <c r="I142" s="7"/>
      <c r="J142" s="7"/>
    </row>
    <row r="143" spans="5:10" ht="12.75">
      <c r="E143" s="6"/>
      <c r="F143" s="6"/>
      <c r="G143" s="8"/>
      <c r="H143" s="7"/>
      <c r="I143" s="7"/>
      <c r="J143" s="7"/>
    </row>
    <row r="144" spans="5:10" ht="12.75">
      <c r="E144" s="6"/>
      <c r="F144" s="6"/>
      <c r="G144" s="8"/>
      <c r="H144" s="7"/>
      <c r="I144" s="7"/>
      <c r="J144" s="7"/>
    </row>
    <row r="145" spans="5:10" ht="12.75">
      <c r="E145" s="6"/>
      <c r="F145" s="6"/>
      <c r="G145" s="8"/>
      <c r="H145" s="7"/>
      <c r="I145" s="7"/>
      <c r="J145" s="7"/>
    </row>
    <row r="146" spans="5:10" ht="12.75">
      <c r="E146" s="6"/>
      <c r="F146" s="6"/>
      <c r="G146" s="8"/>
      <c r="H146" s="7"/>
      <c r="I146" s="7"/>
      <c r="J146" s="7"/>
    </row>
    <row r="147" spans="5:10" ht="12.75">
      <c r="E147" s="6"/>
      <c r="F147" s="6"/>
      <c r="G147" s="8"/>
      <c r="H147" s="7"/>
      <c r="I147" s="7"/>
      <c r="J147" s="7"/>
    </row>
    <row r="148" spans="5:10" ht="12.75">
      <c r="E148" s="6"/>
      <c r="F148" s="6"/>
      <c r="G148" s="8"/>
      <c r="H148" s="4"/>
      <c r="I148" s="4"/>
      <c r="J148" s="7"/>
    </row>
    <row r="149" spans="5:10" ht="12.75">
      <c r="E149" s="4"/>
      <c r="F149" s="4"/>
      <c r="G149" s="4"/>
      <c r="H149" s="4"/>
      <c r="I149" s="4"/>
      <c r="J149" s="4"/>
    </row>
    <row r="150" spans="5:10" ht="12.75">
      <c r="E150" s="4"/>
      <c r="F150" s="4"/>
      <c r="G150" s="4"/>
      <c r="H150" s="4"/>
      <c r="I150" s="4"/>
      <c r="J150" s="4"/>
    </row>
    <row r="151" spans="5:10" ht="12.75">
      <c r="E151" s="4"/>
      <c r="F151" s="4"/>
      <c r="G151" s="4"/>
      <c r="H151" s="4"/>
      <c r="I151" s="4"/>
      <c r="J151" s="4"/>
    </row>
    <row r="152" spans="5:10" ht="12.75">
      <c r="E152" s="4"/>
      <c r="F152" s="4"/>
      <c r="G152" s="4"/>
      <c r="H152" s="4"/>
      <c r="I152" s="4"/>
      <c r="J152" s="4"/>
    </row>
    <row r="153" spans="5:10" ht="12.75">
      <c r="E153" s="4"/>
      <c r="F153" s="4"/>
      <c r="G153" s="4"/>
      <c r="H153" s="4"/>
      <c r="I153" s="4"/>
      <c r="J153" s="4"/>
    </row>
    <row r="154" spans="5:10" ht="12.75">
      <c r="E154" s="4"/>
      <c r="F154" s="4"/>
      <c r="G154" s="4"/>
      <c r="H154" s="4"/>
      <c r="I154" s="4"/>
      <c r="J154" s="4"/>
    </row>
    <row r="155" spans="5:10" ht="12.75">
      <c r="E155" s="4"/>
      <c r="F155" s="4"/>
      <c r="G155" s="4"/>
      <c r="H155" s="4"/>
      <c r="I155" s="4"/>
      <c r="J155" s="4"/>
    </row>
    <row r="156" spans="5:10" ht="12.75">
      <c r="E156" s="4"/>
      <c r="F156" s="4"/>
      <c r="G156" s="4"/>
      <c r="H156" s="4"/>
      <c r="I156" s="4"/>
      <c r="J156" s="4"/>
    </row>
    <row r="157" spans="5:10" ht="12.75">
      <c r="E157" s="4"/>
      <c r="F157" s="4"/>
      <c r="G157" s="4"/>
      <c r="H157" s="4"/>
      <c r="I157" s="4"/>
      <c r="J157" s="4"/>
    </row>
    <row r="158" spans="5:10" ht="12.75">
      <c r="E158" s="4"/>
      <c r="F158" s="4"/>
      <c r="G158" s="4"/>
      <c r="H158" s="4"/>
      <c r="I158" s="4"/>
      <c r="J158" s="4"/>
    </row>
    <row r="159" spans="5:10" ht="12.75">
      <c r="E159" s="4"/>
      <c r="F159" s="4"/>
      <c r="G159" s="4"/>
      <c r="H159" s="4"/>
      <c r="I159" s="4"/>
      <c r="J159" s="4"/>
    </row>
    <row r="160" spans="5:10" ht="12.75">
      <c r="E160" s="4"/>
      <c r="F160" s="4"/>
      <c r="G160" s="4"/>
      <c r="H160" s="4"/>
      <c r="I160" s="4"/>
      <c r="J160" s="4"/>
    </row>
    <row r="161" spans="5:10" ht="12.75">
      <c r="E161" s="4"/>
      <c r="F161" s="4"/>
      <c r="G161" s="4"/>
      <c r="H161" s="4"/>
      <c r="I161" s="4"/>
      <c r="J161" s="4"/>
    </row>
    <row r="162" spans="5:10" ht="12.75">
      <c r="E162" s="4"/>
      <c r="F162" s="4"/>
      <c r="G162" s="4"/>
      <c r="H162" s="4"/>
      <c r="I162" s="4"/>
      <c r="J162" s="4"/>
    </row>
    <row r="163" spans="5:10" ht="12.75">
      <c r="E163" s="4"/>
      <c r="F163" s="4"/>
      <c r="G163" s="4"/>
      <c r="H163" s="4"/>
      <c r="I163" s="4"/>
      <c r="J163" s="4"/>
    </row>
    <row r="164" spans="5:10" ht="12.75">
      <c r="E164" s="4"/>
      <c r="F164" s="4"/>
      <c r="G164" s="4"/>
      <c r="H164" s="4"/>
      <c r="I164" s="4"/>
      <c r="J164" s="4"/>
    </row>
    <row r="165" spans="5:10" ht="12.75">
      <c r="E165" s="4"/>
      <c r="F165" s="4"/>
      <c r="G165" s="4"/>
      <c r="H165" s="4"/>
      <c r="I165" s="4"/>
      <c r="J165" s="4"/>
    </row>
    <row r="166" spans="5:10" ht="12.75">
      <c r="E166" s="4"/>
      <c r="F166" s="4"/>
      <c r="G166" s="4"/>
      <c r="H166" s="4"/>
      <c r="I166" s="4"/>
      <c r="J166" s="4"/>
    </row>
    <row r="167" spans="5:10" ht="12.75">
      <c r="E167" s="4"/>
      <c r="F167" s="4"/>
      <c r="G167" s="4"/>
      <c r="H167" s="4"/>
      <c r="I167" s="4"/>
      <c r="J167" s="4"/>
    </row>
    <row r="168" spans="5:10" ht="12.75">
      <c r="E168" s="4"/>
      <c r="F168" s="4"/>
      <c r="G168" s="4"/>
      <c r="H168" s="4"/>
      <c r="I168" s="4"/>
      <c r="J168" s="4"/>
    </row>
    <row r="169" spans="5:10" ht="12.75">
      <c r="E169" s="4"/>
      <c r="F169" s="4"/>
      <c r="G169" s="4"/>
      <c r="H169" s="4"/>
      <c r="I169" s="4"/>
      <c r="J169" s="4"/>
    </row>
    <row r="170" spans="5:10" ht="12.75">
      <c r="E170" s="4"/>
      <c r="F170" s="4"/>
      <c r="G170" s="4"/>
      <c r="H170" s="4"/>
      <c r="I170" s="4"/>
      <c r="J170" s="4"/>
    </row>
    <row r="171" spans="5:10" ht="12.75">
      <c r="E171" s="4"/>
      <c r="F171" s="4"/>
      <c r="G171" s="4"/>
      <c r="H171" s="4"/>
      <c r="I171" s="4"/>
      <c r="J171" s="4"/>
    </row>
    <row r="172" spans="5:10" ht="12.75">
      <c r="E172" s="4"/>
      <c r="F172" s="4"/>
      <c r="G172" s="4"/>
      <c r="H172" s="4"/>
      <c r="I172" s="4"/>
      <c r="J172" s="4"/>
    </row>
    <row r="173" spans="5:10" ht="12.75">
      <c r="E173" s="4"/>
      <c r="F173" s="4"/>
      <c r="G173" s="4"/>
      <c r="H173" s="4"/>
      <c r="I173" s="4"/>
      <c r="J173" s="4"/>
    </row>
    <row r="174" spans="5:10" ht="12.75">
      <c r="E174" s="4"/>
      <c r="F174" s="4"/>
      <c r="G174" s="4"/>
      <c r="H174" s="4"/>
      <c r="I174" s="4"/>
      <c r="J174" s="4"/>
    </row>
    <row r="175" spans="5:10" ht="12.75">
      <c r="E175" s="4"/>
      <c r="F175" s="4"/>
      <c r="G175" s="4"/>
      <c r="H175" s="4"/>
      <c r="I175" s="4"/>
      <c r="J175" s="4"/>
    </row>
    <row r="176" spans="5:10" ht="12.75">
      <c r="E176" s="4"/>
      <c r="F176" s="4"/>
      <c r="G176" s="4"/>
      <c r="H176" s="4"/>
      <c r="I176" s="4"/>
      <c r="J176" s="4"/>
    </row>
    <row r="177" spans="5:10" ht="12.75">
      <c r="E177" s="4"/>
      <c r="F177" s="4"/>
      <c r="G177" s="4"/>
      <c r="H177" s="4"/>
      <c r="I177" s="4"/>
      <c r="J177" s="4"/>
    </row>
    <row r="178" spans="5:10" ht="12.75">
      <c r="E178" s="4"/>
      <c r="F178" s="4"/>
      <c r="G178" s="4"/>
      <c r="H178" s="4"/>
      <c r="I178" s="4"/>
      <c r="J178" s="4"/>
    </row>
    <row r="179" spans="5:10" ht="12.75">
      <c r="E179" s="4"/>
      <c r="F179" s="4"/>
      <c r="G179" s="4"/>
      <c r="H179" s="4"/>
      <c r="I179" s="4"/>
      <c r="J179" s="4"/>
    </row>
    <row r="180" spans="5:10" ht="12.75">
      <c r="E180" s="4"/>
      <c r="F180" s="4"/>
      <c r="G180" s="4"/>
      <c r="H180" s="4"/>
      <c r="I180" s="4"/>
      <c r="J180" s="4"/>
    </row>
    <row r="181" spans="5:10" ht="12.75">
      <c r="E181" s="4"/>
      <c r="F181" s="4"/>
      <c r="G181" s="4"/>
      <c r="H181" s="4"/>
      <c r="I181" s="4"/>
      <c r="J181" s="4"/>
    </row>
    <row r="182" spans="5:10" ht="12.75">
      <c r="E182" s="4"/>
      <c r="F182" s="4"/>
      <c r="G182" s="4"/>
      <c r="H182" s="4"/>
      <c r="I182" s="4"/>
      <c r="J182" s="4"/>
    </row>
    <row r="183" spans="5:10" ht="12.75">
      <c r="E183" s="4"/>
      <c r="F183" s="4"/>
      <c r="G183" s="4"/>
      <c r="H183" s="4"/>
      <c r="I183" s="4"/>
      <c r="J183" s="4"/>
    </row>
    <row r="184" spans="5:10" ht="12.75">
      <c r="E184" s="4"/>
      <c r="F184" s="4"/>
      <c r="G184" s="4"/>
      <c r="H184" s="4"/>
      <c r="I184" s="4"/>
      <c r="J184" s="4"/>
    </row>
    <row r="185" spans="5:10" ht="12.75">
      <c r="E185" s="4"/>
      <c r="F185" s="4"/>
      <c r="G185" s="4"/>
      <c r="H185" s="4"/>
      <c r="I185" s="4"/>
      <c r="J185" s="4"/>
    </row>
    <row r="186" spans="5:10" ht="12.75">
      <c r="E186" s="4"/>
      <c r="F186" s="4"/>
      <c r="G186" s="4"/>
      <c r="H186" s="4"/>
      <c r="I186" s="4"/>
      <c r="J186" s="4"/>
    </row>
    <row r="187" spans="5:10" ht="12.75">
      <c r="E187" s="4"/>
      <c r="F187" s="4"/>
      <c r="G187" s="4"/>
      <c r="H187" s="4"/>
      <c r="I187" s="4"/>
      <c r="J187" s="4"/>
    </row>
    <row r="188" spans="5:10" ht="12.75">
      <c r="E188" s="4"/>
      <c r="F188" s="4"/>
      <c r="G188" s="4"/>
      <c r="H188" s="4"/>
      <c r="I188" s="4"/>
      <c r="J188" s="4"/>
    </row>
    <row r="189" spans="5:10" ht="12.75">
      <c r="E189" s="4"/>
      <c r="F189" s="4"/>
      <c r="G189" s="4"/>
      <c r="H189" s="4"/>
      <c r="I189" s="4"/>
      <c r="J189" s="4"/>
    </row>
    <row r="190" spans="5:10" ht="12.75">
      <c r="E190" s="4"/>
      <c r="F190" s="4"/>
      <c r="G190" s="4"/>
      <c r="H190" s="4"/>
      <c r="I190" s="4"/>
      <c r="J190" s="4"/>
    </row>
    <row r="191" spans="5:10" ht="12.75">
      <c r="E191" s="4"/>
      <c r="F191" s="4"/>
      <c r="G191" s="4"/>
      <c r="H191" s="4"/>
      <c r="I191" s="4"/>
      <c r="J191" s="4"/>
    </row>
    <row r="192" spans="5:10" ht="12.75">
      <c r="E192" s="4"/>
      <c r="F192" s="4"/>
      <c r="G192" s="4"/>
      <c r="H192" s="4"/>
      <c r="I192" s="4"/>
      <c r="J192" s="4"/>
    </row>
    <row r="193" spans="5:10" ht="12.75">
      <c r="E193" s="4"/>
      <c r="F193" s="4"/>
      <c r="G193" s="4"/>
      <c r="H193" s="4"/>
      <c r="I193" s="4"/>
      <c r="J193" s="4"/>
    </row>
    <row r="194" spans="5:10" ht="12.75">
      <c r="E194" s="4"/>
      <c r="F194" s="4"/>
      <c r="G194" s="4"/>
      <c r="H194" s="4"/>
      <c r="I194" s="4"/>
      <c r="J194" s="4"/>
    </row>
    <row r="195" spans="5:10" ht="12.75">
      <c r="E195" s="4"/>
      <c r="F195" s="4"/>
      <c r="G195" s="4"/>
      <c r="H195" s="4"/>
      <c r="I195" s="4"/>
      <c r="J195" s="4"/>
    </row>
    <row r="196" spans="5:10" ht="12.75">
      <c r="E196" s="4"/>
      <c r="F196" s="4"/>
      <c r="G196" s="4"/>
      <c r="H196" s="4"/>
      <c r="I196" s="4"/>
      <c r="J196" s="4"/>
    </row>
    <row r="197" spans="5:10" ht="12.75">
      <c r="E197" s="4"/>
      <c r="F197" s="4"/>
      <c r="G197" s="4"/>
      <c r="H197" s="4"/>
      <c r="I197" s="4"/>
      <c r="J197" s="4"/>
    </row>
    <row r="198" spans="5:10" ht="12.75">
      <c r="E198" s="4"/>
      <c r="F198" s="4"/>
      <c r="G198" s="4"/>
      <c r="H198" s="4"/>
      <c r="I198" s="4"/>
      <c r="J198" s="4"/>
    </row>
    <row r="199" spans="5:10" ht="12.75">
      <c r="E199" s="4"/>
      <c r="F199" s="4"/>
      <c r="G199" s="4"/>
      <c r="H199" s="4"/>
      <c r="I199" s="4"/>
      <c r="J199" s="4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2007-07-31T11:04:38Z</dcterms:modified>
  <cp:category/>
  <cp:version/>
  <cp:contentType/>
  <cp:contentStatus/>
</cp:coreProperties>
</file>