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<sst xmlns="http://schemas.openxmlformats.org/spreadsheetml/2006/main" count="72" uniqueCount="54">
  <si>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Date</t>
  </si>
  <si>
    <t>Dissolved Oxygen (mg/l)</t>
  </si>
  <si>
    <t>PH (S.U.)</t>
  </si>
  <si>
    <t>Fecal Coliform (#/100ml)</t>
  </si>
  <si>
    <t>Water Temp. (deg C)</t>
  </si>
  <si>
    <t>Secchi Disc (m)</t>
  </si>
  <si>
    <t>Alkalinity (mg/l)</t>
  </si>
  <si>
    <t>Chloride (mg/l)</t>
  </si>
  <si>
    <t>Sulfate (mg/l)</t>
  </si>
  <si>
    <t>BOD (mg/l)</t>
  </si>
  <si>
    <t>Ammonia as N (mg/l)</t>
  </si>
  <si>
    <t>Days Since Last Precip</t>
  </si>
  <si>
    <t>&lt;0.06</t>
  </si>
  <si>
    <t>&lt;0.05</t>
  </si>
  <si>
    <t>&lt;1.00</t>
  </si>
  <si>
    <t>&lt;0.10</t>
  </si>
  <si>
    <t>Average</t>
  </si>
  <si>
    <t>Standard</t>
  </si>
  <si>
    <t>6.5 - 9.0</t>
  </si>
  <si>
    <t>&gt;1.1</t>
  </si>
  <si>
    <t>&lt;.05</t>
  </si>
  <si>
    <t>&lt;1</t>
  </si>
  <si>
    <t>&gt;7</t>
  </si>
  <si>
    <t>Flow (ft3/sec)</t>
  </si>
  <si>
    <t>E. Coli</t>
  </si>
  <si>
    <t>&lt;4</t>
  </si>
  <si>
    <t>&lt;0.02</t>
  </si>
  <si>
    <t>&lt;10</t>
  </si>
  <si>
    <t>&lt;0.04</t>
  </si>
  <si>
    <t>Air Temp (deg C)</t>
  </si>
  <si>
    <t>Water Depth (m)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</si>
  <si>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</si>
  <si>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</si>
  <si>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</si>
  <si>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</si>
  <si>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</si>
  <si>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</si>
  <si>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</si>
  <si>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</si>
  <si>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</si>
  <si>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</si>
  <si>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</si>
  <si>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</si>
  <si>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</si>
  <si>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&lt;5</t>
  </si>
  <si>
    <t>Total Hardness (mg/l)</t>
  </si>
  <si>
    <t>Nitrate + Nitrite (mg/l)</t>
  </si>
  <si>
    <t>Kjeldahl-N</t>
  </si>
  <si>
    <t>&lt;2</t>
  </si>
  <si>
    <t>Chlorophyll-a (ug/l)</t>
  </si>
  <si>
    <t>&lt;3</t>
  </si>
  <si>
    <t>Pheophytin-a (ug/l)</t>
  </si>
  <si>
    <t>&lt; 2</t>
  </si>
  <si>
    <t>&lt;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</si>
</sst>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0" borderId="1" xfId="19" applyNumberFormat="1" applyFont="1" applyFill="1" applyBorder="1" applyAlignment="1">
      <alignment horizontal="right" wrapText="1"/>
      <protection/>
    </xf>
    <xf numFmtId="14" fontId="1" fillId="0" borderId="0" xfId="19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0" borderId="0" xfId="19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165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pane xSplit="1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1" sqref="K21"/>
    </sheetView>
  </sheetViews>
  <sheetFormatPr defaultColWidth="9.140625" defaultRowHeight="12.75"/>
  <cols>
    <col min="1" max="1" width="10.140625" style="1" customWidth="1"/>
    <col min="2" max="2" width="7.7109375" style="4" bestFit="1" customWidth="1"/>
    <col min="3" max="3" width="6.00390625" style="4" bestFit="1" customWidth="1"/>
    <col min="4" max="4" width="6.28125" style="4" bestFit="1" customWidth="1"/>
    <col min="5" max="6" width="7.28125" style="4" bestFit="1" customWidth="1"/>
    <col min="7" max="7" width="8.7109375" style="4" bestFit="1" customWidth="1"/>
    <col min="8" max="8" width="5.8515625" style="4" customWidth="1"/>
    <col min="9" max="9" width="6.421875" style="4" customWidth="1"/>
    <col min="10" max="10" width="9.28125" style="4" customWidth="1"/>
    <col min="11" max="11" width="5.00390625" style="4" bestFit="1" customWidth="1"/>
    <col min="12" max="12" width="12.8515625" style="4" customWidth="1"/>
    <col min="13" max="13" width="7.7109375" style="4" bestFit="1" customWidth="1"/>
    <col min="14" max="14" width="7.7109375" style="4" customWidth="1"/>
    <col min="15" max="15" width="8.421875" style="4" customWidth="1"/>
    <col min="16" max="16" width="8.7109375" style="4" bestFit="1" customWidth="1"/>
    <col min="17" max="17" width="5.7109375" style="4" bestFit="1" customWidth="1"/>
    <col min="18" max="18" width="10.140625" style="4" bestFit="1" customWidth="1"/>
    <col min="19" max="19" width="10.28125" style="4" customWidth="1"/>
    <col min="20" max="20" width="8.7109375" style="4" bestFit="1" customWidth="1"/>
    <col min="21" max="21" width="10.28125" style="4" customWidth="1"/>
    <col min="22" max="22" width="8.7109375" style="4" customWidth="1"/>
    <col min="23" max="23" width="7.8515625" style="4" bestFit="1" customWidth="1"/>
    <col min="24" max="24" width="7.28125" style="4" customWidth="1"/>
    <col min="25" max="28" width="10.7109375" style="4" bestFit="1" customWidth="1"/>
    <col min="29" max="29" width="7.57421875" style="4" bestFit="1" customWidth="1"/>
    <col min="30" max="30" width="10.28125" style="4" customWidth="1"/>
    <col min="31" max="31" width="9.8515625" style="4" bestFit="1" customWidth="1"/>
    <col min="32" max="32" width="7.140625" style="4" bestFit="1" customWidth="1"/>
    <col min="33" max="33" width="7.57421875" style="4" bestFit="1" customWidth="1"/>
    <col min="34" max="34" width="5.7109375" style="4" bestFit="1" customWidth="1"/>
    <col min="35" max="16384" width="24.28125" style="0" customWidth="1"/>
  </cols>
  <sheetData>
    <row r="1" spans="1:34" s="9" customFormat="1" ht="51">
      <c r="A1" s="8" t="s">
        <v>0</v>
      </c>
      <c r="B1" s="9" t="s">
        <v>23</v>
      </c>
      <c r="C1" s="9" t="s">
        <v>30</v>
      </c>
      <c r="D1" s="9" t="s">
        <v>11</v>
      </c>
      <c r="E1" s="9" t="s">
        <v>29</v>
      </c>
      <c r="F1" s="9" t="s">
        <v>4</v>
      </c>
      <c r="G1" s="9" t="s">
        <v>1</v>
      </c>
      <c r="H1" s="9" t="s">
        <v>2</v>
      </c>
      <c r="I1" s="9" t="s">
        <v>5</v>
      </c>
      <c r="J1" s="9" t="s">
        <v>3</v>
      </c>
      <c r="K1" s="9" t="s">
        <v>24</v>
      </c>
      <c r="L1" s="9" t="s">
        <v>31</v>
      </c>
      <c r="M1" s="9" t="s">
        <v>7</v>
      </c>
      <c r="N1" s="9" t="s">
        <v>8</v>
      </c>
      <c r="O1" s="9" t="s">
        <v>6</v>
      </c>
      <c r="P1" s="9" t="s">
        <v>45</v>
      </c>
      <c r="Q1" s="9" t="s">
        <v>9</v>
      </c>
      <c r="R1" s="9" t="s">
        <v>32</v>
      </c>
      <c r="S1" s="9" t="s">
        <v>33</v>
      </c>
      <c r="T1" s="9" t="s">
        <v>34</v>
      </c>
      <c r="U1" s="9" t="s">
        <v>35</v>
      </c>
      <c r="V1" s="9" t="s">
        <v>10</v>
      </c>
      <c r="W1" s="9" t="s">
        <v>46</v>
      </c>
      <c r="X1" s="9" t="s">
        <v>47</v>
      </c>
      <c r="Y1" s="9" t="s">
        <v>36</v>
      </c>
      <c r="Z1" s="9" t="s">
        <v>37</v>
      </c>
      <c r="AA1" s="9" t="s">
        <v>49</v>
      </c>
      <c r="AB1" s="9" t="s">
        <v>51</v>
      </c>
      <c r="AC1" s="9" t="s">
        <v>38</v>
      </c>
      <c r="AD1" s="9" t="s">
        <v>39</v>
      </c>
      <c r="AE1" s="9" t="s">
        <v>40</v>
      </c>
      <c r="AF1" s="9" t="s">
        <v>41</v>
      </c>
      <c r="AG1" s="9" t="s">
        <v>42</v>
      </c>
      <c r="AH1" s="9" t="s">
        <v>43</v>
      </c>
    </row>
    <row r="2" spans="1:28" s="4" customFormat="1" ht="12.75">
      <c r="A2" s="10">
        <v>35367</v>
      </c>
      <c r="F2" s="4">
        <v>27.4</v>
      </c>
      <c r="G2" s="4">
        <v>8.6</v>
      </c>
      <c r="H2" s="4">
        <v>8.2</v>
      </c>
      <c r="I2" s="4">
        <v>0.3</v>
      </c>
      <c r="J2" s="4">
        <v>27</v>
      </c>
      <c r="L2" s="4">
        <v>1536</v>
      </c>
      <c r="M2" s="4">
        <v>248</v>
      </c>
      <c r="N2" s="4">
        <v>311</v>
      </c>
      <c r="O2" s="4">
        <v>152</v>
      </c>
      <c r="R2" s="4">
        <v>28</v>
      </c>
      <c r="S2" s="4">
        <v>5</v>
      </c>
      <c r="T2" s="4">
        <v>1140</v>
      </c>
      <c r="U2" s="4">
        <v>7</v>
      </c>
      <c r="V2" s="4">
        <v>0.02</v>
      </c>
      <c r="W2" s="4">
        <v>0.2</v>
      </c>
      <c r="X2" s="4">
        <v>0.92</v>
      </c>
      <c r="Y2" s="4">
        <v>0.34</v>
      </c>
      <c r="Z2" s="4">
        <v>0.4</v>
      </c>
      <c r="AA2" s="4">
        <v>18.6</v>
      </c>
      <c r="AB2" s="4">
        <v>6.76</v>
      </c>
    </row>
    <row r="3" spans="1:12" s="4" customFormat="1" ht="12.75">
      <c r="A3" s="10">
        <v>35542</v>
      </c>
      <c r="D3" s="4">
        <v>3</v>
      </c>
      <c r="F3" s="4">
        <v>26.7</v>
      </c>
      <c r="G3" s="4">
        <v>10</v>
      </c>
      <c r="H3" s="4">
        <v>8.3</v>
      </c>
      <c r="I3" s="4">
        <v>0.6</v>
      </c>
      <c r="J3" s="4">
        <v>60</v>
      </c>
      <c r="L3" s="4">
        <v>1850</v>
      </c>
    </row>
    <row r="4" spans="1:28" s="4" customFormat="1" ht="12.75">
      <c r="A4" s="10">
        <v>35586</v>
      </c>
      <c r="F4" s="4">
        <v>30</v>
      </c>
      <c r="G4" s="4">
        <v>5.6</v>
      </c>
      <c r="H4" s="4">
        <v>8.2</v>
      </c>
      <c r="I4" s="4">
        <v>0.4</v>
      </c>
      <c r="J4" s="4">
        <v>27</v>
      </c>
      <c r="L4" s="4">
        <v>1487</v>
      </c>
      <c r="M4" s="4">
        <v>211</v>
      </c>
      <c r="N4" s="4">
        <v>298</v>
      </c>
      <c r="R4" s="4">
        <v>20</v>
      </c>
      <c r="S4" s="4">
        <v>5</v>
      </c>
      <c r="T4" s="4">
        <v>1090</v>
      </c>
      <c r="U4" s="4">
        <v>1</v>
      </c>
      <c r="V4" s="4">
        <v>0.05</v>
      </c>
      <c r="X4" s="4">
        <v>0.9</v>
      </c>
      <c r="Y4" s="4">
        <v>0.25</v>
      </c>
      <c r="Z4" s="4">
        <v>0.06</v>
      </c>
      <c r="AA4" s="4">
        <v>15.7</v>
      </c>
      <c r="AB4" s="4">
        <v>1</v>
      </c>
    </row>
    <row r="5" spans="1:28" s="4" customFormat="1" ht="12.75">
      <c r="A5" s="10">
        <v>35726</v>
      </c>
      <c r="D5" s="4">
        <v>9</v>
      </c>
      <c r="F5" s="4">
        <v>25.6</v>
      </c>
      <c r="G5" s="4">
        <v>8.5</v>
      </c>
      <c r="H5" s="4">
        <v>8.1</v>
      </c>
      <c r="I5" s="4">
        <v>0.45</v>
      </c>
      <c r="J5" s="4">
        <v>105</v>
      </c>
      <c r="L5" s="4">
        <v>1080</v>
      </c>
      <c r="R5" s="4">
        <v>28</v>
      </c>
      <c r="S5" s="4">
        <v>3</v>
      </c>
      <c r="T5" s="4">
        <v>634</v>
      </c>
      <c r="U5" s="4">
        <v>7</v>
      </c>
      <c r="V5" s="4">
        <v>0.06</v>
      </c>
      <c r="X5" s="4">
        <v>0.67</v>
      </c>
      <c r="Y5" s="4">
        <v>0.25</v>
      </c>
      <c r="AA5" s="4">
        <v>7.06</v>
      </c>
      <c r="AB5" s="4">
        <v>1</v>
      </c>
    </row>
    <row r="6" spans="1:28" s="4" customFormat="1" ht="12.75">
      <c r="A6" s="10">
        <v>35850</v>
      </c>
      <c r="B6" s="4">
        <v>100</v>
      </c>
      <c r="D6" s="4">
        <v>2</v>
      </c>
      <c r="F6" s="4">
        <v>21.4</v>
      </c>
      <c r="G6" s="4">
        <v>11.1</v>
      </c>
      <c r="H6" s="4">
        <v>8.4</v>
      </c>
      <c r="I6" s="4">
        <v>0.5</v>
      </c>
      <c r="J6" s="4">
        <v>30</v>
      </c>
      <c r="L6" s="4">
        <v>1340</v>
      </c>
      <c r="M6" s="4">
        <v>167</v>
      </c>
      <c r="N6" s="4">
        <v>240</v>
      </c>
      <c r="O6" s="4">
        <v>129</v>
      </c>
      <c r="R6" s="4">
        <v>8</v>
      </c>
      <c r="S6" s="4">
        <v>1</v>
      </c>
      <c r="T6" s="4">
        <v>776</v>
      </c>
      <c r="U6" s="4">
        <v>5</v>
      </c>
      <c r="V6" s="4">
        <v>0.05</v>
      </c>
      <c r="W6" s="4">
        <v>0.359</v>
      </c>
      <c r="X6" s="4">
        <v>0.4</v>
      </c>
      <c r="Y6" s="4">
        <v>0.23</v>
      </c>
      <c r="Z6" s="4">
        <v>0.261</v>
      </c>
      <c r="AA6" s="4">
        <v>3.27</v>
      </c>
      <c r="AB6" s="4">
        <v>1</v>
      </c>
    </row>
    <row r="7" spans="1:28" s="4" customFormat="1" ht="12.75">
      <c r="A7" s="10">
        <v>35886</v>
      </c>
      <c r="M7" s="4">
        <v>261</v>
      </c>
      <c r="N7" s="4">
        <v>390</v>
      </c>
      <c r="O7" s="4">
        <v>153</v>
      </c>
      <c r="R7" s="4">
        <v>5</v>
      </c>
      <c r="S7" s="4">
        <v>1</v>
      </c>
      <c r="T7" s="4">
        <v>1080</v>
      </c>
      <c r="U7" s="4">
        <v>5</v>
      </c>
      <c r="V7" s="4">
        <v>0.05</v>
      </c>
      <c r="W7" s="4">
        <v>0.1</v>
      </c>
      <c r="X7" s="4">
        <v>0.62</v>
      </c>
      <c r="Y7" s="4">
        <v>0.2</v>
      </c>
      <c r="Z7" s="4">
        <v>0.06</v>
      </c>
      <c r="AA7" s="4">
        <v>1.16</v>
      </c>
      <c r="AB7" s="4">
        <v>7.75</v>
      </c>
    </row>
    <row r="8" spans="1:28" s="4" customFormat="1" ht="12.75">
      <c r="A8" s="10">
        <v>36417</v>
      </c>
      <c r="F8" s="4">
        <v>30.43</v>
      </c>
      <c r="G8" s="4">
        <v>6.97</v>
      </c>
      <c r="H8" s="4">
        <v>7.9</v>
      </c>
      <c r="I8" s="4">
        <v>0.4</v>
      </c>
      <c r="L8" s="4">
        <v>1024</v>
      </c>
      <c r="M8" s="4">
        <v>198</v>
      </c>
      <c r="N8" s="4">
        <v>210</v>
      </c>
      <c r="O8" s="4">
        <v>100</v>
      </c>
      <c r="R8" s="4">
        <v>9</v>
      </c>
      <c r="S8" s="4">
        <v>4</v>
      </c>
      <c r="T8" s="4">
        <v>756</v>
      </c>
      <c r="U8" s="4">
        <v>7</v>
      </c>
      <c r="V8" s="4" t="s">
        <v>13</v>
      </c>
      <c r="W8" s="4" t="s">
        <v>15</v>
      </c>
      <c r="X8" s="4">
        <v>0.75</v>
      </c>
      <c r="Y8" s="4">
        <v>0.45</v>
      </c>
      <c r="Z8" s="4" t="s">
        <v>12</v>
      </c>
      <c r="AA8" s="4" t="s">
        <v>14</v>
      </c>
      <c r="AB8" s="4">
        <v>27.3</v>
      </c>
    </row>
    <row r="9" spans="1:28" s="4" customFormat="1" ht="12.75">
      <c r="A9" s="10">
        <v>36606</v>
      </c>
      <c r="D9" s="4">
        <v>7</v>
      </c>
      <c r="F9" s="4">
        <v>22.9</v>
      </c>
      <c r="G9" s="4">
        <v>8.37</v>
      </c>
      <c r="H9" s="4">
        <v>8.07</v>
      </c>
      <c r="I9" s="4">
        <v>1</v>
      </c>
      <c r="J9" s="4">
        <v>120</v>
      </c>
      <c r="L9" s="4">
        <v>942</v>
      </c>
      <c r="M9" s="4">
        <v>113</v>
      </c>
      <c r="N9" s="4">
        <v>162</v>
      </c>
      <c r="O9" s="4">
        <v>133</v>
      </c>
      <c r="R9" s="4">
        <v>15</v>
      </c>
      <c r="S9" s="4">
        <v>6</v>
      </c>
      <c r="T9" s="4">
        <v>538</v>
      </c>
      <c r="U9" s="4">
        <v>8</v>
      </c>
      <c r="V9" s="4">
        <v>0.05</v>
      </c>
      <c r="W9" s="4">
        <v>0.24</v>
      </c>
      <c r="X9" s="4">
        <v>0.67</v>
      </c>
      <c r="Y9" s="4">
        <v>0.14</v>
      </c>
      <c r="Z9" s="4">
        <v>0.14</v>
      </c>
      <c r="AA9" s="4">
        <v>1</v>
      </c>
      <c r="AB9" s="4">
        <v>5.84</v>
      </c>
    </row>
    <row r="10" spans="1:28" s="4" customFormat="1" ht="12.75">
      <c r="A10" s="10">
        <v>36879</v>
      </c>
      <c r="D10" s="4">
        <v>5</v>
      </c>
      <c r="E10" s="4">
        <v>16</v>
      </c>
      <c r="F10" s="4">
        <v>15.9</v>
      </c>
      <c r="I10" s="4" t="s">
        <v>19</v>
      </c>
      <c r="L10" s="4">
        <v>1244</v>
      </c>
      <c r="M10" s="4">
        <v>172</v>
      </c>
      <c r="N10" s="4">
        <v>230</v>
      </c>
      <c r="O10" s="4">
        <v>132</v>
      </c>
      <c r="R10" s="4">
        <v>2</v>
      </c>
      <c r="S10" s="4">
        <v>1</v>
      </c>
      <c r="T10" s="4">
        <v>768</v>
      </c>
      <c r="U10" s="4">
        <v>4</v>
      </c>
      <c r="V10" s="4" t="s">
        <v>20</v>
      </c>
      <c r="W10" s="4">
        <v>1.04</v>
      </c>
      <c r="X10" s="4">
        <v>0.46</v>
      </c>
      <c r="Y10" s="4">
        <v>0.29</v>
      </c>
      <c r="Z10" s="4">
        <v>0.25</v>
      </c>
      <c r="AA10" s="4">
        <v>6.24</v>
      </c>
      <c r="AB10" s="4" t="s">
        <v>21</v>
      </c>
    </row>
    <row r="11" spans="1:30" s="4" customFormat="1" ht="12.75">
      <c r="A11" s="10">
        <v>37041</v>
      </c>
      <c r="D11" s="4" t="s">
        <v>22</v>
      </c>
      <c r="E11" s="4">
        <v>33.8</v>
      </c>
      <c r="F11" s="4">
        <v>29.3</v>
      </c>
      <c r="G11" s="4">
        <v>5.21</v>
      </c>
      <c r="H11" s="4">
        <v>7.86</v>
      </c>
      <c r="I11" s="4">
        <v>2.1</v>
      </c>
      <c r="J11" s="4">
        <v>26</v>
      </c>
      <c r="L11" s="4">
        <v>1098</v>
      </c>
      <c r="AC11" s="4">
        <v>71.4</v>
      </c>
      <c r="AD11" s="4">
        <v>23.2</v>
      </c>
    </row>
    <row r="12" spans="1:34" s="4" customFormat="1" ht="12.75">
      <c r="A12" s="2">
        <v>37362</v>
      </c>
      <c r="D12" s="4" t="s">
        <v>22</v>
      </c>
      <c r="E12" s="4">
        <v>26.3</v>
      </c>
      <c r="G12" s="4">
        <v>5.25</v>
      </c>
      <c r="I12" s="4">
        <v>0.52</v>
      </c>
      <c r="L12" s="4">
        <v>1158</v>
      </c>
      <c r="M12" s="4">
        <v>152</v>
      </c>
      <c r="N12" s="4">
        <v>214</v>
      </c>
      <c r="O12" s="4">
        <v>160</v>
      </c>
      <c r="R12" s="4">
        <v>15</v>
      </c>
      <c r="S12" s="4" t="s">
        <v>25</v>
      </c>
      <c r="T12" s="4">
        <v>726</v>
      </c>
      <c r="U12" s="4">
        <v>5.3</v>
      </c>
      <c r="V12" s="4" t="s">
        <v>26</v>
      </c>
      <c r="W12" s="4">
        <v>0.52</v>
      </c>
      <c r="Y12" s="4">
        <v>0.19</v>
      </c>
      <c r="Z12" s="4">
        <v>0.17</v>
      </c>
      <c r="AA12" s="4" t="s">
        <v>27</v>
      </c>
      <c r="AC12" s="4">
        <v>77</v>
      </c>
      <c r="AD12" s="4">
        <v>23</v>
      </c>
      <c r="AH12" s="4">
        <v>10</v>
      </c>
    </row>
    <row r="13" spans="1:34" s="4" customFormat="1" ht="12.75">
      <c r="A13" s="2">
        <v>37580</v>
      </c>
      <c r="C13" s="4">
        <v>1.5</v>
      </c>
      <c r="D13" s="4" t="s">
        <v>22</v>
      </c>
      <c r="E13" s="4">
        <v>20.4</v>
      </c>
      <c r="F13" s="4">
        <v>22</v>
      </c>
      <c r="G13" s="4">
        <v>4.29</v>
      </c>
      <c r="H13" s="4">
        <v>8.2</v>
      </c>
      <c r="I13" s="4">
        <v>0.7</v>
      </c>
      <c r="L13" s="4">
        <v>1299</v>
      </c>
      <c r="M13" s="4">
        <v>205</v>
      </c>
      <c r="N13" s="4">
        <v>190</v>
      </c>
      <c r="O13" s="4">
        <v>144</v>
      </c>
      <c r="R13" s="4">
        <v>9</v>
      </c>
      <c r="S13" s="4" t="s">
        <v>25</v>
      </c>
      <c r="T13" s="4">
        <v>712</v>
      </c>
      <c r="U13" s="4">
        <v>3.2</v>
      </c>
      <c r="V13" s="4" t="s">
        <v>26</v>
      </c>
      <c r="W13" s="4">
        <v>0.84</v>
      </c>
      <c r="Y13" s="4">
        <v>0.49</v>
      </c>
      <c r="Z13" s="4">
        <v>0.44</v>
      </c>
      <c r="AA13" s="4" t="s">
        <v>27</v>
      </c>
      <c r="AC13" s="4">
        <v>83</v>
      </c>
      <c r="AD13" s="4">
        <v>23</v>
      </c>
      <c r="AE13" s="4">
        <v>9.4</v>
      </c>
      <c r="AF13" s="4">
        <v>150</v>
      </c>
      <c r="AH13" s="4">
        <v>12.3</v>
      </c>
    </row>
    <row r="14" spans="1:34" s="4" customFormat="1" ht="12.75">
      <c r="A14" s="2">
        <v>37817</v>
      </c>
      <c r="C14" s="5"/>
      <c r="E14" s="5"/>
      <c r="F14" s="5"/>
      <c r="G14" s="5"/>
      <c r="H14" s="5"/>
      <c r="K14" s="5"/>
      <c r="L14" s="5"/>
      <c r="M14" s="5">
        <v>60</v>
      </c>
      <c r="N14" s="5">
        <v>78</v>
      </c>
      <c r="O14" s="5">
        <v>144</v>
      </c>
      <c r="R14" s="5" t="s">
        <v>25</v>
      </c>
      <c r="S14" s="5" t="s">
        <v>25</v>
      </c>
      <c r="T14" s="5">
        <v>724</v>
      </c>
      <c r="U14" s="5">
        <v>2</v>
      </c>
      <c r="V14" s="4">
        <v>0.4</v>
      </c>
      <c r="W14" s="5" t="s">
        <v>28</v>
      </c>
      <c r="Y14" s="5" t="s">
        <v>12</v>
      </c>
      <c r="Z14" s="4" t="s">
        <v>28</v>
      </c>
      <c r="AA14" s="5">
        <v>47.2</v>
      </c>
      <c r="AC14" s="5"/>
      <c r="AD14" s="5"/>
      <c r="AE14" s="5"/>
      <c r="AF14" s="5"/>
      <c r="AH14" s="5"/>
    </row>
    <row r="15" spans="1:34" s="4" customFormat="1" ht="12.75">
      <c r="A15" s="3">
        <v>38472</v>
      </c>
      <c r="C15" s="5" t="s">
        <v>21</v>
      </c>
      <c r="D15" s="4" t="s">
        <v>22</v>
      </c>
      <c r="E15" s="5">
        <v>30.3</v>
      </c>
      <c r="F15" s="5">
        <v>25.7</v>
      </c>
      <c r="G15" s="5">
        <v>11.8</v>
      </c>
      <c r="H15" s="5">
        <v>8.6</v>
      </c>
      <c r="K15" s="5">
        <v>21</v>
      </c>
      <c r="L15" s="5"/>
      <c r="M15" s="5"/>
      <c r="N15" s="5"/>
      <c r="O15" s="5"/>
      <c r="R15" s="5"/>
      <c r="S15" s="5"/>
      <c r="T15" s="5"/>
      <c r="U15" s="5"/>
      <c r="W15" s="5"/>
      <c r="Y15" s="5"/>
      <c r="AA15" s="5"/>
      <c r="AC15" s="5"/>
      <c r="AD15" s="5"/>
      <c r="AE15" s="5"/>
      <c r="AF15" s="5"/>
      <c r="AH15" s="5"/>
    </row>
    <row r="16" spans="1:34" s="4" customFormat="1" ht="12.75">
      <c r="A16" s="3">
        <v>38592</v>
      </c>
      <c r="B16" s="4">
        <v>0</v>
      </c>
      <c r="C16" s="5">
        <v>1</v>
      </c>
      <c r="D16" s="4" t="s">
        <v>22</v>
      </c>
      <c r="E16" s="5">
        <v>30</v>
      </c>
      <c r="F16" s="5">
        <v>31.67</v>
      </c>
      <c r="G16" s="5">
        <v>9.82</v>
      </c>
      <c r="H16" s="5">
        <v>8.3</v>
      </c>
      <c r="K16" s="5">
        <v>68.7</v>
      </c>
      <c r="L16" s="5">
        <v>541</v>
      </c>
      <c r="M16" s="5">
        <v>175</v>
      </c>
      <c r="N16" s="5">
        <v>243</v>
      </c>
      <c r="O16" s="5">
        <v>119</v>
      </c>
      <c r="R16" s="5">
        <v>40</v>
      </c>
      <c r="S16" s="5">
        <v>8</v>
      </c>
      <c r="T16" s="5">
        <v>787</v>
      </c>
      <c r="U16" s="5">
        <v>18</v>
      </c>
      <c r="V16" s="4" t="s">
        <v>26</v>
      </c>
      <c r="W16" s="5">
        <v>0.07</v>
      </c>
      <c r="Y16" s="5">
        <v>0.252</v>
      </c>
      <c r="AA16" s="5">
        <v>22</v>
      </c>
      <c r="AC16" s="5">
        <v>83.3</v>
      </c>
      <c r="AD16" s="5">
        <v>27.9</v>
      </c>
      <c r="AE16" s="5">
        <v>7.7</v>
      </c>
      <c r="AF16" s="5">
        <v>141.1</v>
      </c>
      <c r="AH16" s="5">
        <v>9.93</v>
      </c>
    </row>
    <row r="17" spans="1:34" s="4" customFormat="1" ht="12.75">
      <c r="A17" s="3">
        <v>39034</v>
      </c>
      <c r="C17" s="11"/>
      <c r="D17" s="4">
        <v>3</v>
      </c>
      <c r="E17" s="11">
        <v>29</v>
      </c>
      <c r="F17" s="11">
        <v>23.55</v>
      </c>
      <c r="G17" s="11"/>
      <c r="H17" s="11">
        <v>7.85</v>
      </c>
      <c r="K17" s="11"/>
      <c r="L17" s="11">
        <v>1396</v>
      </c>
      <c r="M17" s="11">
        <v>194</v>
      </c>
      <c r="N17" s="11">
        <v>247</v>
      </c>
      <c r="O17" s="11">
        <v>150</v>
      </c>
      <c r="P17" s="4">
        <v>309</v>
      </c>
      <c r="Q17" s="4" t="s">
        <v>44</v>
      </c>
      <c r="R17" s="11">
        <v>14</v>
      </c>
      <c r="S17" s="11">
        <v>6</v>
      </c>
      <c r="T17" s="11">
        <v>864</v>
      </c>
      <c r="U17" s="11">
        <v>5.01</v>
      </c>
      <c r="V17" s="4">
        <v>0.243</v>
      </c>
      <c r="W17" s="11">
        <v>0.963</v>
      </c>
      <c r="X17" s="4">
        <v>2.34</v>
      </c>
      <c r="Y17" s="11">
        <v>0.412</v>
      </c>
      <c r="AA17" s="11">
        <v>1</v>
      </c>
      <c r="AB17" s="4">
        <v>1</v>
      </c>
      <c r="AC17" s="11">
        <v>98.3</v>
      </c>
      <c r="AD17" s="11">
        <v>28.2</v>
      </c>
      <c r="AE17" s="11">
        <v>7.22</v>
      </c>
      <c r="AF17" s="11">
        <v>154</v>
      </c>
      <c r="AG17" s="4">
        <v>0.56</v>
      </c>
      <c r="AH17" s="11">
        <v>16.8</v>
      </c>
    </row>
    <row r="18" spans="1:34" ht="12.75">
      <c r="A18" s="10">
        <v>39171</v>
      </c>
      <c r="D18" s="4">
        <v>14</v>
      </c>
      <c r="E18" s="4">
        <v>27</v>
      </c>
      <c r="F18" s="4">
        <v>26.29</v>
      </c>
      <c r="G18" s="4">
        <v>6.4</v>
      </c>
      <c r="H18" s="4">
        <v>8.2</v>
      </c>
      <c r="K18" s="4">
        <v>12.1</v>
      </c>
      <c r="L18" s="4">
        <v>1350</v>
      </c>
      <c r="M18" s="4">
        <v>184</v>
      </c>
      <c r="N18" s="4">
        <v>244</v>
      </c>
      <c r="O18" s="4">
        <v>164</v>
      </c>
      <c r="P18" s="4">
        <v>348</v>
      </c>
      <c r="Q18" s="4" t="s">
        <v>48</v>
      </c>
      <c r="R18" s="4">
        <v>55</v>
      </c>
      <c r="S18" s="4">
        <v>7</v>
      </c>
      <c r="T18" s="4">
        <v>802</v>
      </c>
      <c r="U18" s="4">
        <v>4.49</v>
      </c>
      <c r="V18" s="4">
        <v>0.175</v>
      </c>
      <c r="W18" s="4">
        <v>0.651</v>
      </c>
      <c r="X18" s="4">
        <v>1.93</v>
      </c>
      <c r="Y18" s="4">
        <v>0.51</v>
      </c>
      <c r="AA18" s="4">
        <v>5</v>
      </c>
      <c r="AB18" s="4" t="s">
        <v>50</v>
      </c>
      <c r="AC18" s="4">
        <v>99.4</v>
      </c>
      <c r="AD18" s="4">
        <v>26.3</v>
      </c>
      <c r="AE18" s="4">
        <v>6.9</v>
      </c>
      <c r="AF18" s="4">
        <v>145</v>
      </c>
      <c r="AG18" s="4">
        <v>0.545</v>
      </c>
      <c r="AH18" s="4">
        <v>19.6</v>
      </c>
    </row>
    <row r="19" spans="1:34" ht="12.75">
      <c r="A19" s="12">
        <v>39302</v>
      </c>
      <c r="C19" s="4">
        <v>0.3</v>
      </c>
      <c r="D19" s="4">
        <v>4</v>
      </c>
      <c r="E19" s="13">
        <v>33</v>
      </c>
      <c r="F19" s="13">
        <v>31.6</v>
      </c>
      <c r="G19"/>
      <c r="H19" s="13">
        <v>8</v>
      </c>
      <c r="L19" s="4">
        <v>1468</v>
      </c>
      <c r="M19" s="13">
        <v>281</v>
      </c>
      <c r="N19" s="13">
        <v>331</v>
      </c>
      <c r="O19" s="13">
        <v>169</v>
      </c>
      <c r="P19" s="4">
        <v>326</v>
      </c>
      <c r="Q19" s="13" t="s">
        <v>48</v>
      </c>
      <c r="R19" s="13">
        <v>25</v>
      </c>
      <c r="S19" s="13">
        <v>6</v>
      </c>
      <c r="T19" s="4">
        <v>1180</v>
      </c>
      <c r="U19" s="13">
        <v>4.99</v>
      </c>
      <c r="V19" s="13">
        <v>0.108</v>
      </c>
      <c r="W19" s="4">
        <v>0.535</v>
      </c>
      <c r="X19" s="4">
        <v>1.78</v>
      </c>
      <c r="AA19" s="4" t="s">
        <v>44</v>
      </c>
      <c r="AB19" s="4" t="s">
        <v>50</v>
      </c>
      <c r="AC19" s="4">
        <v>108</v>
      </c>
      <c r="AD19" s="4">
        <v>28.1</v>
      </c>
      <c r="AE19" s="4">
        <v>8.12</v>
      </c>
      <c r="AF19" s="4">
        <v>209</v>
      </c>
      <c r="AG19" s="4">
        <v>0.455</v>
      </c>
      <c r="AH19" s="4">
        <v>23.5</v>
      </c>
    </row>
    <row r="20" spans="1:8" ht="12.75">
      <c r="A20" s="12">
        <v>39309</v>
      </c>
      <c r="C20" s="4">
        <v>0.3</v>
      </c>
      <c r="D20" s="4">
        <v>3</v>
      </c>
      <c r="E20" s="4">
        <v>31</v>
      </c>
      <c r="F20" s="4">
        <v>31.4</v>
      </c>
      <c r="H20" s="4">
        <v>7.8</v>
      </c>
    </row>
    <row r="21" spans="1:34" ht="12.75">
      <c r="A21" s="14">
        <v>39415</v>
      </c>
      <c r="C21" s="15">
        <v>5</v>
      </c>
      <c r="D21" s="15">
        <v>4</v>
      </c>
      <c r="E21" s="15">
        <v>21</v>
      </c>
      <c r="F21" s="15">
        <v>18.1</v>
      </c>
      <c r="H21" s="15">
        <v>7.6</v>
      </c>
      <c r="K21" s="4">
        <v>18.7</v>
      </c>
      <c r="L21" s="15">
        <v>1333</v>
      </c>
      <c r="M21" s="15">
        <v>177</v>
      </c>
      <c r="N21" s="15">
        <v>235</v>
      </c>
      <c r="O21" s="15">
        <v>164</v>
      </c>
      <c r="P21" s="15">
        <v>396</v>
      </c>
      <c r="Q21" s="13" t="s">
        <v>52</v>
      </c>
      <c r="R21" s="15">
        <v>9</v>
      </c>
      <c r="S21" s="13" t="s">
        <v>52</v>
      </c>
      <c r="T21" s="15">
        <v>883</v>
      </c>
      <c r="U21" s="15">
        <v>4.33</v>
      </c>
      <c r="V21" s="15">
        <v>0.527</v>
      </c>
      <c r="W21" s="15">
        <v>0.72</v>
      </c>
      <c r="AA21" s="13" t="s">
        <v>53</v>
      </c>
      <c r="AB21" s="13" t="s">
        <v>53</v>
      </c>
      <c r="AC21" s="15">
        <v>110</v>
      </c>
      <c r="AD21" s="15">
        <v>29.3</v>
      </c>
      <c r="AE21" s="15">
        <v>6.87</v>
      </c>
      <c r="AF21" s="15">
        <v>151</v>
      </c>
      <c r="AG21" s="15">
        <v>0.517</v>
      </c>
      <c r="AH21" s="15">
        <v>16.3</v>
      </c>
    </row>
    <row r="22" ht="12.75">
      <c r="A22" s="10"/>
    </row>
    <row r="23" spans="1:20" ht="12.75">
      <c r="A23" s="10" t="s">
        <v>16</v>
      </c>
      <c r="B23" s="6">
        <f>AVERAGE(B2:B20)</f>
        <v>50</v>
      </c>
      <c r="E23" s="7"/>
      <c r="F23" s="6">
        <f>AVERAGE(F2:F20)</f>
        <v>26.365000000000006</v>
      </c>
      <c r="G23" s="6">
        <f>AVERAGE(G2:G20)</f>
        <v>7.839230769230769</v>
      </c>
      <c r="H23" s="6">
        <f>AVERAGE(H2:H20)</f>
        <v>8.132</v>
      </c>
      <c r="J23" s="7">
        <f>GEOMEAN(J2:J22)</f>
        <v>45.90989243316686</v>
      </c>
      <c r="M23" s="6">
        <f>AVERAGE(M2:M20)</f>
        <v>187.21428571428572</v>
      </c>
      <c r="N23" s="6">
        <f>AVERAGE(N2:N20)</f>
        <v>242</v>
      </c>
      <c r="T23" s="6">
        <f>AVERAGE(T2:T20)</f>
        <v>838.4666666666667</v>
      </c>
    </row>
    <row r="24" spans="1:20" ht="12.75">
      <c r="A24" s="10" t="s">
        <v>17</v>
      </c>
      <c r="F24" s="4">
        <v>33</v>
      </c>
      <c r="G24" s="4">
        <v>5</v>
      </c>
      <c r="H24" s="4" t="s">
        <v>18</v>
      </c>
      <c r="J24" s="4">
        <v>200</v>
      </c>
      <c r="M24" s="4">
        <v>270</v>
      </c>
      <c r="N24" s="4">
        <v>350</v>
      </c>
      <c r="T24" s="4">
        <v>880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2001-02-07T19:50:15Z</dcterms:created>
  <dcterms:modified xsi:type="dcterms:W3CDTF">2008-06-05T16:20:16Z</dcterms:modified>
  <cp:category/>
  <cp:version/>
  <cp:contentType/>
  <cp:contentStatus/>
</cp:coreProperties>
</file>