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615" windowWidth="12120" windowHeight="5370" tabRatio="604" activeTab="0"/>
  </bookViews>
  <sheets>
    <sheet name="FED_YES_SQMILES" sheetId="1" r:id="rId1"/>
  </sheets>
  <definedNames>
    <definedName name="FED_YES_SQMILES">'FED_YES_SQMILES'!$A$1:$C$585</definedName>
  </definedNames>
  <calcPr fullCalcOnLoad="1"/>
</workbook>
</file>

<file path=xl/sharedStrings.xml><?xml version="1.0" encoding="utf-8"?>
<sst xmlns="http://schemas.openxmlformats.org/spreadsheetml/2006/main" count="1349" uniqueCount="1101">
  <si>
    <t>Lovelock Piaute Tribe of the Lovelock Indian Colony, Nevada</t>
  </si>
  <si>
    <t>Coyote Valley Reservation</t>
  </si>
  <si>
    <t>Coyote Valley Band of Pomo Indians of California</t>
  </si>
  <si>
    <t>Omaha Reservation</t>
  </si>
  <si>
    <t>Omaha Tribe of Nebraska</t>
  </si>
  <si>
    <t>Berry Creek Rancheria</t>
  </si>
  <si>
    <t>Berry Creek Rancheria of Maidu Indians of California</t>
  </si>
  <si>
    <t>Pinoleville Rancheria</t>
  </si>
  <si>
    <t>Pinoleville Rancheria of Pomo Indians of California</t>
  </si>
  <si>
    <t>Guidiville Rancheria</t>
  </si>
  <si>
    <t>Guidiville Rancheria of California</t>
  </si>
  <si>
    <t>Enterprise Rancheria</t>
  </si>
  <si>
    <t>Enterprise Rancheria of Maidu Indians of California</t>
  </si>
  <si>
    <t>Potter Valley Rancheria</t>
  </si>
  <si>
    <t>Potter Valley Rancheria of Pomo Indians of California</t>
  </si>
  <si>
    <t>Upper Lake Rancheria</t>
  </si>
  <si>
    <t>Upper Lake Band of Pomo Indians of Upper Lake Rancheria of California</t>
  </si>
  <si>
    <t>Robinson Rancheria</t>
  </si>
  <si>
    <t>Robinson Rancheria of Pomo Indians of California</t>
  </si>
  <si>
    <t>Manchester-Point Arena Rancheria</t>
  </si>
  <si>
    <t>Manchester Band of Pomo Indians of the Manchester-Point Arena Rancheria, California</t>
  </si>
  <si>
    <t>Sac and Fox (Iowa) Reservation</t>
  </si>
  <si>
    <t>Sac and Fox Tribe of the Mississippi in Iowa</t>
  </si>
  <si>
    <t>Colusa (Cachil Dehe) Rancheria</t>
  </si>
  <si>
    <t>Cachil DeHe Band of Wintun Indians of the Colusa Indian Community of the Colusa Rancheria, Californi</t>
  </si>
  <si>
    <t>Big Valley Rancheria</t>
  </si>
  <si>
    <t>Big Valley Rancheria of the Pomo and Pit River Indians of California</t>
  </si>
  <si>
    <t>Hopland Rancheria</t>
  </si>
  <si>
    <t>Hopland Band of Pomo Indians of the Hopland Rancheria, California</t>
  </si>
  <si>
    <t>Scotts Valley Band of Pomo Indians of California</t>
  </si>
  <si>
    <t>Auburn Rancheria</t>
  </si>
  <si>
    <t>Auburn Rancheria of Maidu Indians of California</t>
  </si>
  <si>
    <t>Sulphur Bank Rancheria</t>
  </si>
  <si>
    <t>Elem Indian Colony of Pomo Indians of the Sulphur Bank Rancheria, California</t>
  </si>
  <si>
    <t>Cortina Rancheria</t>
  </si>
  <si>
    <t>Cortina Indian Rancheria of Wintum Indians of California</t>
  </si>
  <si>
    <t>Reno-Sparks Colony</t>
  </si>
  <si>
    <t>Reno-Sparks Indian Colony, Nevada</t>
  </si>
  <si>
    <t>Cloverdale Rancheria</t>
  </si>
  <si>
    <t>Cloverdale Rancheria of Pomo Indians of California</t>
  </si>
  <si>
    <t>Stewarts Point Rancheria</t>
  </si>
  <si>
    <t>Stewarts Point Rancheria of Pomo Indians of California</t>
  </si>
  <si>
    <t>Uintah and Ouray Reservation</t>
  </si>
  <si>
    <t>Ute Indian Tribe of the Uintah and Ouray Reservation, Utah</t>
  </si>
  <si>
    <t>Dry Creek Rancheria</t>
  </si>
  <si>
    <t>Dry Creek Rancheria of the Pomo Indians of California</t>
  </si>
  <si>
    <t>Fallon Reservation</t>
  </si>
  <si>
    <t>Paiute-Shoshone Tribe of the Fallon Reservation and Colony, Nevada</t>
  </si>
  <si>
    <t>Middletown Rancheria</t>
  </si>
  <si>
    <t>Middletown Rancheria of the Pomo Indians of California</t>
  </si>
  <si>
    <t>Fallon Colony</t>
  </si>
  <si>
    <t>Skull Valley Reservation</t>
  </si>
  <si>
    <t>Skull Valley Band of Goshute Indians of Utah</t>
  </si>
  <si>
    <t>Rumsey Rancheria</t>
  </si>
  <si>
    <t>Rumsey Indian Rancheria of Wintun Indians of California</t>
  </si>
  <si>
    <t>Carson Colony</t>
  </si>
  <si>
    <t>Washoe Tribe of Nevada and California</t>
  </si>
  <si>
    <t>Washoe Reservation</t>
  </si>
  <si>
    <t>Goshute Reservation</t>
  </si>
  <si>
    <t>Confederated Tribes of the Goshute Reservation, Nevada and Utah</t>
  </si>
  <si>
    <t>Walker River Reservation</t>
  </si>
  <si>
    <t>Walker River Paiute Tribe of the Walker River Reservation, Nevada</t>
  </si>
  <si>
    <t>Yerington Colony &amp; Campbell Ranch</t>
  </si>
  <si>
    <t>Yerington Paiute Tribe of the Yerington Colony and Campbell Ranch, Nevada</t>
  </si>
  <si>
    <t>Lytton Rancheria</t>
  </si>
  <si>
    <t>Lytton Rancheria of California</t>
  </si>
  <si>
    <t>Shingle Springs Rancheria</t>
  </si>
  <si>
    <t>Shingle Springs Band of Miwok Indians, Shingle Springs Rancheria (Verona Tract), California</t>
  </si>
  <si>
    <t>Dresslerville Colony</t>
  </si>
  <si>
    <t>Washoe Tribe of California and Nevada</t>
  </si>
  <si>
    <t>Washoe (Woodfords Community) Reservation</t>
  </si>
  <si>
    <t>Ione Band of Miwok Indians of California</t>
  </si>
  <si>
    <t>Jackson Rancheria</t>
  </si>
  <si>
    <t>Jackson Rancheria of Me-Wuk Indians of California</t>
  </si>
  <si>
    <t>Yomba Reservation</t>
  </si>
  <si>
    <t>Yomba Shoshone Tribe of the Yomba Reservation, Nevada</t>
  </si>
  <si>
    <t>Ely Colony</t>
  </si>
  <si>
    <t>Ely Shoshone Tribe of Nevada</t>
  </si>
  <si>
    <t>Sheep Ranch Rancheria</t>
  </si>
  <si>
    <t>Sheep Ranch Rancheria of Me-Wuk Indians of California</t>
  </si>
  <si>
    <t>Duckwater Reservation</t>
  </si>
  <si>
    <t>Duckwater Shoshone Tribe of the Duckwater Reservation, Nevada</t>
  </si>
  <si>
    <t>Bridgeport Colony</t>
  </si>
  <si>
    <t>Bridgeport Paiute Indian Colony of California</t>
  </si>
  <si>
    <t>Tuolumne Rancheria</t>
  </si>
  <si>
    <t>Tuolumne Band of Me-Wuk Indians of the Tuolumne Rancheria of California</t>
  </si>
  <si>
    <t>Chicken Ranch Rancheria</t>
  </si>
  <si>
    <t>Chicken Ranch Rancheria of Me-Wuk Indians of California</t>
  </si>
  <si>
    <t>Iowa Tribe of Kansas and Nebraska</t>
  </si>
  <si>
    <t>Benton Paiute Reservation</t>
  </si>
  <si>
    <t>2000 CENSUS - RATE INCLUDES TRUST/OFF RESERVATION LANDS</t>
  </si>
  <si>
    <t>Utu Utu Gwaitu Paiute Tribe of the Benton Paiute Reservation, California</t>
  </si>
  <si>
    <t>Kickapoo Reservation (Kansas)</t>
  </si>
  <si>
    <t>Kickapoo Tribe of Indians of the Kickapoo Reservation in Kansas</t>
  </si>
  <si>
    <t>Sac and Fox (KS-NE) Reservation</t>
  </si>
  <si>
    <t>Sac and Fox Nation of Missouri in Kansas and Nebraska</t>
  </si>
  <si>
    <t>Picayune Rancheria</t>
  </si>
  <si>
    <t>Picayune Rancheria of Chukchansi Indians of California</t>
  </si>
  <si>
    <t>North Fork Rancheria</t>
  </si>
  <si>
    <t>North Fork Rancheria of Mono Indians of California</t>
  </si>
  <si>
    <t>Bishop Reservation</t>
  </si>
  <si>
    <t>Paiute-Shoshone Indians of the Bishop Community of the Bishop Colony, California</t>
  </si>
  <si>
    <t>Potawatomi (Kansas) Reservation</t>
  </si>
  <si>
    <t>Prairie Band of Potawatomi Indians, Kansas</t>
  </si>
  <si>
    <t>Big Sandy Rancheria</t>
  </si>
  <si>
    <t>Big Sandy Rancheria of Mono Indians of California</t>
  </si>
  <si>
    <t>Table Mountain Rancheria</t>
  </si>
  <si>
    <t>Table Mountain Rancheria of California</t>
  </si>
  <si>
    <t>Cold Springs Rancheria</t>
  </si>
  <si>
    <t>Cold Springs Rancheria of Mono Indians of California</t>
  </si>
  <si>
    <t>Big Pine Rancheria</t>
  </si>
  <si>
    <t>Big Pine Band of Owens Valley Paiute Shoshone Indians of the Big Pine Reservation, California</t>
  </si>
  <si>
    <t>Fort Independence Reservation</t>
  </si>
  <si>
    <t>Fort Independence Indian Community of Paiute Indians of the Fort Independence Reservation, Californi</t>
  </si>
  <si>
    <t>Paiute of Utah Reservation</t>
  </si>
  <si>
    <t>Paiute Indian Tribe of Utah</t>
  </si>
  <si>
    <t>Lone Pine Reservation</t>
  </si>
  <si>
    <t>Paiute-Shoshone Indians of the Lone Pine Community of the Lone Pine Reservation, California</t>
  </si>
  <si>
    <t>Santa Rosa Rancheria</t>
  </si>
  <si>
    <t>Santa Rosa Indian Community of the Santa Rosa Rancheria, California</t>
  </si>
  <si>
    <t>Ute Mountain Reservation</t>
  </si>
  <si>
    <t>Ute Mountain Tribe of the Ute Mountain Reservation, Colorado, Utah, and New Mexico</t>
  </si>
  <si>
    <t>Tule River Reservation</t>
  </si>
  <si>
    <t>Tule River Indian Tribe of the Tule River Reservation, California</t>
  </si>
  <si>
    <t>Death Valley Timbi-Sha Shoshone Band of California</t>
  </si>
  <si>
    <t>Kaibab Reservation</t>
  </si>
  <si>
    <t>Kaibab Band of Paiute Indians of the Kaibab Indian Reservation, Arizona</t>
  </si>
  <si>
    <t>Moapa River Reservation</t>
  </si>
  <si>
    <t>Moapa Band of Paiute Indians of the Moapa River Indian Reservation, California</t>
  </si>
  <si>
    <t>Las Vegas Colony</t>
  </si>
  <si>
    <t>Las Vegas Tribe of Paiute Indians of the Las Vegas Indian Colony, Nevada</t>
  </si>
  <si>
    <t>Southern Ute Reservation</t>
  </si>
  <si>
    <t>Southern Ute Indian Tribe of the Southern Ute Reservation, Colorado</t>
  </si>
  <si>
    <t>Jicarilla Apache Reservation</t>
  </si>
  <si>
    <t>Jicarilla Apache Tribe of the Jicarilla Apache Indian Reservation, New Mexico</t>
  </si>
  <si>
    <t>Havasupai Reservation</t>
  </si>
  <si>
    <t>Havasupai Tribe of the Havasupai Reservation, Arizona</t>
  </si>
  <si>
    <t>Hualapai Reservation</t>
  </si>
  <si>
    <t>Hualapai Indian Tribe of the Hualapai Indian Reservation, Arizona</t>
  </si>
  <si>
    <t>Hopi Reservation</t>
  </si>
  <si>
    <t>Hopi Tribe of Arizona</t>
  </si>
  <si>
    <t>Santa Ynez Reservation</t>
  </si>
  <si>
    <t>Santa Ynez Band of Chumash Mission Indians of the Santa Ynez Reservation, California</t>
  </si>
  <si>
    <t>Osage Reservation</t>
  </si>
  <si>
    <t>Osage Nation of Oklahoma</t>
  </si>
  <si>
    <t>Ottawa Tribe of Oklahoma</t>
  </si>
  <si>
    <t>San Juan Southern Paiute Tribe of Arizona</t>
  </si>
  <si>
    <t>Peoria Tribe of Oklahoma</t>
  </si>
  <si>
    <t>Quapaw Tribe of Oklahoma</t>
  </si>
  <si>
    <t>Eastern Shawnee Tribe</t>
  </si>
  <si>
    <t>Wyandotte Tribe</t>
  </si>
  <si>
    <t>Taos Pueblo</t>
  </si>
  <si>
    <t>Pueblo of Taos, New Mexico</t>
  </si>
  <si>
    <t>Kaw Nation of Oklahoma</t>
  </si>
  <si>
    <t>Modoc Tribe</t>
  </si>
  <si>
    <t>Miami Tribe</t>
  </si>
  <si>
    <t>Seneca-Cayuga Tribe of Oklahoma</t>
  </si>
  <si>
    <t>Navajo Reservation</t>
  </si>
  <si>
    <t>Navajo Nation of Arizona, Utah, New Mexico</t>
  </si>
  <si>
    <t>Tonkawa Tribe of Indians of Oklahoma</t>
  </si>
  <si>
    <t>Ponca Tribe of Indians of Oklahoma</t>
  </si>
  <si>
    <t>Picuris Pueblo</t>
  </si>
  <si>
    <t>Pueblo of Picuris, New Mexico</t>
  </si>
  <si>
    <t>Fort Mojave Reservation</t>
  </si>
  <si>
    <t>Fort Mojave Indian Tribe of California, Nevada, Arizona</t>
  </si>
  <si>
    <t>San Juan Pueblo</t>
  </si>
  <si>
    <t>Pueblo of San Juan, New Mexico</t>
  </si>
  <si>
    <t>Otoe-Missouria Tribe of Indians Oklahoma</t>
  </si>
  <si>
    <t>Santa Clara Pueblo</t>
  </si>
  <si>
    <t>Pueblo of Santa Clara, New Mexico</t>
  </si>
  <si>
    <t>San Ildefonso Pueblo</t>
  </si>
  <si>
    <t>Pueblo of San Ildefonso, New Mexico</t>
  </si>
  <si>
    <t>Pojoaque Pueblo</t>
  </si>
  <si>
    <t>Pueblo of Pojoaque, New Mexico</t>
  </si>
  <si>
    <t>Pawnee Indian Tribe of Oklahoma</t>
  </si>
  <si>
    <t>Nambe Pueblo</t>
  </si>
  <si>
    <t>Pueblo of Nambe, New Mexico</t>
  </si>
  <si>
    <t>Tesuque Pueblo</t>
  </si>
  <si>
    <t>Pueblo of Tesuque, New Mexico</t>
  </si>
  <si>
    <t>Jemez Pueblo</t>
  </si>
  <si>
    <t>Pueblo of Jemez, New Mexico</t>
  </si>
  <si>
    <t>Cochiti Pueblo</t>
  </si>
  <si>
    <t>Pueblo of Cochiti, New Mexico</t>
  </si>
  <si>
    <t>Santo Domingo Pueblo</t>
  </si>
  <si>
    <t>Pueblo of Santo Domingo, New Mexico</t>
  </si>
  <si>
    <t>San Manuel Reservation</t>
  </si>
  <si>
    <t>San Manuel Band of Serrano Mission Indians of the San Manuel Reservation, California</t>
  </si>
  <si>
    <t>Zia Pueblo</t>
  </si>
  <si>
    <t>Pueblo of Zia, New Mexico</t>
  </si>
  <si>
    <t>Chemehuevi Reservation</t>
  </si>
  <si>
    <t>Chemehuevi Indian Tribe of the Chemehuevi Reservation, California</t>
  </si>
  <si>
    <t>Santa Ana Pueblo</t>
  </si>
  <si>
    <t>Pueblo of Santa Ana, New Mexico</t>
  </si>
  <si>
    <t>Eastern Cherokee Reservation</t>
  </si>
  <si>
    <t>Eastern Band of Cherokee Indians of North Carolina</t>
  </si>
  <si>
    <t>San Felipe Pueblo</t>
  </si>
  <si>
    <t>Pueblo of San Felipe, New Mexico</t>
  </si>
  <si>
    <t>Zuni Reservation</t>
  </si>
  <si>
    <t>Zuni Tribe of the Zuni Reservation of New Mexico</t>
  </si>
  <si>
    <t>Iowa Tribe of Oklahoma</t>
  </si>
  <si>
    <t>San Felipe/Santo Domingo joint area</t>
  </si>
  <si>
    <t>Cherokee Nation of Oklahoma</t>
  </si>
  <si>
    <t>United Keetoowah Band of Cherokee of Oklahoma</t>
  </si>
  <si>
    <t>Catawba Reservation</t>
  </si>
  <si>
    <t>Catawba Indian Nation (aka Catawba Tribe of South Carolina)</t>
  </si>
  <si>
    <t>Twenty-Nine Palms Reservation</t>
  </si>
  <si>
    <t>Twenty-Nine Palms Band of Luiseno Mission Indians of California</t>
  </si>
  <si>
    <t>San Felipe/Santa Ana joint area</t>
  </si>
  <si>
    <t>Sandia Pueblo</t>
  </si>
  <si>
    <t>Pueblo of Sandia, New Mexico</t>
  </si>
  <si>
    <t>Canoncito (Navajo) Community</t>
  </si>
  <si>
    <t>Navajo Nation</t>
  </si>
  <si>
    <t>Laguna Pueblo</t>
  </si>
  <si>
    <t>Pueblo of Laguna, New Mexico</t>
  </si>
  <si>
    <t>Morongo Reservation</t>
  </si>
  <si>
    <t>Morongo Band of Cahuilla Mission Indians of the Morongo Reservation, California</t>
  </si>
  <si>
    <t>Yavapai Reservation</t>
  </si>
  <si>
    <t>Yavapai-Prescott Tribe of the Yavapai Reservation, California</t>
  </si>
  <si>
    <t>Colorado River Reservation</t>
  </si>
  <si>
    <t>Colorado River Indian Tribes of the Colorado River Indian Reservation, California</t>
  </si>
  <si>
    <t>Camp Verde Reservation</t>
  </si>
  <si>
    <t>Yavapai-Apache Nation of the Camp Verde Indian Reservation, Arizona</t>
  </si>
  <si>
    <t>Ramah (Navajo) Community</t>
  </si>
  <si>
    <t>Soboba Reservation</t>
  </si>
  <si>
    <t>Soboba Band of Luiseno Mission Indiand of the Soboba Reservation, California</t>
  </si>
  <si>
    <t>Muscogee (Creek) Nation</t>
  </si>
  <si>
    <t>Sac and Fox Nation of Oklahoma</t>
  </si>
  <si>
    <t>Acoma Pueblo</t>
  </si>
  <si>
    <t>Pueblo of Acoma, New Mexico</t>
  </si>
  <si>
    <t>Agua Caliente Reservation</t>
  </si>
  <si>
    <t>Agua Caliente Band of Cahuilla Indians of the Agua Caliente Indian Reservation, California</t>
  </si>
  <si>
    <t>Cheyenne-Arapahoe Tribes of Oklahoma</t>
  </si>
  <si>
    <t>Cabazon Reservation</t>
  </si>
  <si>
    <t>Cabazon Band of Cahuilla Mission Indians of the Cabazon Reservation, California</t>
  </si>
  <si>
    <t>Alabama-Quassarte Tribal Town (Creek)</t>
  </si>
  <si>
    <t>Ramona Reservation</t>
  </si>
  <si>
    <t>Ramona Band or Village of Cahuilla Mission Indians of California</t>
  </si>
  <si>
    <t>Thlopthlocco Tribal Town (Creek)</t>
  </si>
  <si>
    <t>Isleta Pueblo</t>
  </si>
  <si>
    <t>Pueblo of Isleta, New Mexico</t>
  </si>
  <si>
    <t>Cahuilla Reservation</t>
  </si>
  <si>
    <t>Cahuilla Band of Mission Indians of the Cahuilla Reservation, California</t>
  </si>
  <si>
    <t>Kickapoo Tribe of Oklahoma</t>
  </si>
  <si>
    <t>Augustine Reservation</t>
  </si>
  <si>
    <t>Augustine Band of Cahuilla Mission Indians of the Augustine Reservation, California</t>
  </si>
  <si>
    <t>Pechanga Reservation</t>
  </si>
  <si>
    <t>Pechanga Band of Luiseno Mission Indians of the Pechanga Reservation, California</t>
  </si>
  <si>
    <t>Citizen Potawatomi Nation Oklahoma</t>
  </si>
  <si>
    <t>Pala Reservation</t>
  </si>
  <si>
    <t>Pala Band of Luiseno Mission Indians of the Pala Reservation, California</t>
  </si>
  <si>
    <t>Caddo Indian Tribe of Oklahoma</t>
  </si>
  <si>
    <t>Santa Rosa Reservation</t>
  </si>
  <si>
    <t>Santa Rosa Band of Cahuilla Mission Indians of the Santa Rosa Reservation, California</t>
  </si>
  <si>
    <t>Absentee-Shawnee Tribe of Indians of Oklahoma</t>
  </si>
  <si>
    <t>Pauma &amp; Yuima Reservation</t>
  </si>
  <si>
    <t>Pauma Band of Luiseno Mission Indians of the Pauma and Yuima Reservation, California</t>
  </si>
  <si>
    <t>Kialegee Tribal Town (Creek)</t>
  </si>
  <si>
    <t>Fort Apache Reservation</t>
  </si>
  <si>
    <t>White Mountain Apache Tribe of the Fort Apache Reservation, Arizona</t>
  </si>
  <si>
    <t>Tonto Apache Reservation</t>
  </si>
  <si>
    <t>Tonto Apache Tribe of Arizona</t>
  </si>
  <si>
    <t>Seminole Nation of Oklahoma</t>
  </si>
  <si>
    <t>Torres-Martinez Reservation</t>
  </si>
  <si>
    <t>Torres-Martinez Band of Cahuilla Mission Indians of California</t>
  </si>
  <si>
    <t>La Jolla Reservation</t>
  </si>
  <si>
    <t>La Jolla Band of Luiseno Mission Indians of the La Jolla Reservation, California</t>
  </si>
  <si>
    <t>Kiowa Indian Tribe of Oklahoma</t>
  </si>
  <si>
    <t>Rincon Reservation</t>
  </si>
  <si>
    <t>Rincon Band of Luiseno Mission Indians of the Rincon Reservation, California</t>
  </si>
  <si>
    <t>Los Coyotes Reservation</t>
  </si>
  <si>
    <t>Los Coyotes Band of Cahuilla Mission Indians of the Los Coyotes Reservation,</t>
  </si>
  <si>
    <t>San Pasqual Reservation</t>
  </si>
  <si>
    <t>San Pasquel Band of Diegueno Mission Indians of California</t>
  </si>
  <si>
    <t>Santa Ysabel Reservation</t>
  </si>
  <si>
    <t>Santa Ysabel Band of Diegueno Mission Indians of the Santa Ysabel Reservation, California</t>
  </si>
  <si>
    <t>Mesa Grande Reservation</t>
  </si>
  <si>
    <t>Mesa Grande Band of Diegueno Mission Indians of the Mesa Grande Reservation, California</t>
  </si>
  <si>
    <t>Apache Tribe of Oklahoma</t>
  </si>
  <si>
    <t>Alamo (Navajo) Community</t>
  </si>
  <si>
    <t>Fort Sill Apache Tribe of Oklahoma</t>
  </si>
  <si>
    <t>Delaware Tribe of Western Oklahoma</t>
  </si>
  <si>
    <t>Wichita and Affiliated Tribes of Oklahoma</t>
  </si>
  <si>
    <t>Barona Reservation</t>
  </si>
  <si>
    <t>Barona Group of Capitan Grande Band of Mission Indians of the Barona Reservation, California</t>
  </si>
  <si>
    <t>Inaja and Cosmit Reservation</t>
  </si>
  <si>
    <t>Inaja Band of Diegueno Mission Indians of the Inaja and Cosmit Reservation, California</t>
  </si>
  <si>
    <t>Capitan Grande Reservation</t>
  </si>
  <si>
    <t>Capitan Grande Band of Diegueno Mission Indians of California</t>
  </si>
  <si>
    <t>Fort McDowell Reservation</t>
  </si>
  <si>
    <t>Fort McDowell Mohave-Apache Indian Community of the Fort McDowell Indian Reservation, Arizona</t>
  </si>
  <si>
    <t>Chickasaw Nation of Oklahoma</t>
  </si>
  <si>
    <t>Viejas Rancheria</t>
  </si>
  <si>
    <t>Viejas (Baron Long) Group of Capitan Grande Band of Mission Indians of the Viejas Reservation, Calif</t>
  </si>
  <si>
    <t>San Carlos Reservation</t>
  </si>
  <si>
    <t>San Carlos Apache Tribe of the San Carlos Reservation, Arizona</t>
  </si>
  <si>
    <t>Cuyapaipe Reservation</t>
  </si>
  <si>
    <t>Cuyapaipe Community of Diegueno Mission Indians of the Cuypaipe Reservation, California</t>
  </si>
  <si>
    <t>Sycuan Reservation</t>
  </si>
  <si>
    <t>Sycuan Band of Diegueno Mission Indians of California</t>
  </si>
  <si>
    <t>Salt River Reservation</t>
  </si>
  <si>
    <t>Salt River Pima-Maricopa Indian Community of the Salt River Reservation, Arizona</t>
  </si>
  <si>
    <t>Jamul Village</t>
  </si>
  <si>
    <t>Jamul Indian Village of California</t>
  </si>
  <si>
    <t>Manzanita Reservation</t>
  </si>
  <si>
    <t>Manzanita Band of Diegueno Mission Indians of the Manzanita Reservation, California</t>
  </si>
  <si>
    <t>La Posta Reservation</t>
  </si>
  <si>
    <t>La Posta Band of Diegueno Mission Indians of the La Posta Indian Reservation, California</t>
  </si>
  <si>
    <t>Comanche Indian Tribe of Oklahoma</t>
  </si>
  <si>
    <t>Gila River Reservation</t>
  </si>
  <si>
    <t>Gila River Pima-Maricopa Indian Community of the Gila River Indian Reservation of Arizona</t>
  </si>
  <si>
    <t>Campo Reservation</t>
  </si>
  <si>
    <t>Campo Band of Diegueno Mission Indians of the Campo Indian Reservation, California</t>
  </si>
  <si>
    <t>Fort Yuma (Quechan) Reservation</t>
  </si>
  <si>
    <t>Quechan Tribe of the Fort Yuma Indian Reservation, California and Arizona</t>
  </si>
  <si>
    <t>Cocopah Reservation</t>
  </si>
  <si>
    <t>Cocopah Tribe of Arizona</t>
  </si>
  <si>
    <t>Maricopa (Ak-Chin) Reservation</t>
  </si>
  <si>
    <t>Ak Chin Indian Community of Papago Indians of the Maricopa, Ak Chin Reservation, Arizona</t>
  </si>
  <si>
    <t>Gila Bend Reservation</t>
  </si>
  <si>
    <t>Tohono O'odham Nation of Arizona</t>
  </si>
  <si>
    <t>Choctaw Nation of Oklahoma</t>
  </si>
  <si>
    <t>Tohono O'odham Nation</t>
  </si>
  <si>
    <t>Mescalero Apache Reservation</t>
  </si>
  <si>
    <t>Mescalero Apache Tribe of the Mescalero Reservation, New Mexico</t>
  </si>
  <si>
    <t>San Xavier Reservation</t>
  </si>
  <si>
    <t>Pascua Yaqui Reservation</t>
  </si>
  <si>
    <t>Pascua Yaqui Tribe of Arizona</t>
  </si>
  <si>
    <t>Mississippi Choctaw Reservation</t>
  </si>
  <si>
    <t>Mississippi Band of Choctaw Indians, Mississippi</t>
  </si>
  <si>
    <t>Ysleta Del Sur Pueblo</t>
  </si>
  <si>
    <t>Ysleta Del Sur Pueblo of Texas</t>
  </si>
  <si>
    <t>Jena Band of Choctaw Indians</t>
  </si>
  <si>
    <t>Jena Band of Choctaw Indians, Louisiana</t>
  </si>
  <si>
    <t>Poarch Creek Reservation</t>
  </si>
  <si>
    <t>Poarch Band of Creek Indians of Alabama</t>
  </si>
  <si>
    <t>Tunica-Biloxi Reservation</t>
  </si>
  <si>
    <t>Tunica-Biloxi Indian Tribe of Louisiana</t>
  </si>
  <si>
    <t>Alabama and Coushatta Reservation</t>
  </si>
  <si>
    <t>Alabama-Coushatta Tribes of Texas</t>
  </si>
  <si>
    <t>Coushatta Reservation</t>
  </si>
  <si>
    <t>Coushatta Tribe of Louisiana</t>
  </si>
  <si>
    <t>Chitimacha Reservation</t>
  </si>
  <si>
    <t>Chitimacha Tribe of Louisiana</t>
  </si>
  <si>
    <t>Kickapoo Traditional Tribe (Texas)</t>
  </si>
  <si>
    <t>Kickapoo Traditional Tribe of Texas</t>
  </si>
  <si>
    <t>Brighton Reservation</t>
  </si>
  <si>
    <t>Seminole Tribe of Florida</t>
  </si>
  <si>
    <t>Big Cypress Reservation</t>
  </si>
  <si>
    <t>Hollywood (Dania) Reservation</t>
  </si>
  <si>
    <t>Miccosukee Reservation</t>
  </si>
  <si>
    <t>Miccosukee Tribe of Indians of Florida</t>
  </si>
  <si>
    <t>OCCUPANT</t>
  </si>
  <si>
    <t>Point Hope</t>
  </si>
  <si>
    <t>Native Village of Point Hope</t>
  </si>
  <si>
    <t>Point Lay</t>
  </si>
  <si>
    <t>Native Village of Point Lay</t>
  </si>
  <si>
    <t>Diomede</t>
  </si>
  <si>
    <t>Native Village of Diomede (aka Inalik)</t>
  </si>
  <si>
    <t>Wainwright</t>
  </si>
  <si>
    <t>Village of Wainwright</t>
  </si>
  <si>
    <t>Gambell</t>
  </si>
  <si>
    <t>Native Village of Gambell</t>
  </si>
  <si>
    <t>Kivalina</t>
  </si>
  <si>
    <t>Native Village of Kivalina</t>
  </si>
  <si>
    <t>Wales</t>
  </si>
  <si>
    <t>Native Village of Wales</t>
  </si>
  <si>
    <t>Inupiat</t>
  </si>
  <si>
    <t>Inupiat Community of the Arctic Slope</t>
  </si>
  <si>
    <t>Savoonga</t>
  </si>
  <si>
    <t>Native Village of Savoonga</t>
  </si>
  <si>
    <t>Shishmaref</t>
  </si>
  <si>
    <t>Native Village of Shishmaref</t>
  </si>
  <si>
    <t>King Island</t>
  </si>
  <si>
    <t>King Island Native Community</t>
  </si>
  <si>
    <t>Atqasuk (Atkasook)</t>
  </si>
  <si>
    <t>Atqasuk Village (Atkasook)</t>
  </si>
  <si>
    <t>Noatak</t>
  </si>
  <si>
    <t>Native Village of Noatak</t>
  </si>
  <si>
    <t>Brevig Mission</t>
  </si>
  <si>
    <t>Native Village of Brevig Mission</t>
  </si>
  <si>
    <t>Teller</t>
  </si>
  <si>
    <t>Native Village of Teller</t>
  </si>
  <si>
    <t>Kotzebue</t>
  </si>
  <si>
    <t>Native Village of Kotzebue</t>
  </si>
  <si>
    <t>Mary's Igloo</t>
  </si>
  <si>
    <t>Native Village of Mary's Igloo</t>
  </si>
  <si>
    <t>Deering</t>
  </si>
  <si>
    <t>Native Village of Deering</t>
  </si>
  <si>
    <t>Nome</t>
  </si>
  <si>
    <t>Nome Eskimo Community</t>
  </si>
  <si>
    <t>Noorvik</t>
  </si>
  <si>
    <t>Noorvik Native Community</t>
  </si>
  <si>
    <t>Kiana</t>
  </si>
  <si>
    <t>Native Village of Kiana</t>
  </si>
  <si>
    <t>Solomon</t>
  </si>
  <si>
    <t>Village of Solomon</t>
  </si>
  <si>
    <t>Council</t>
  </si>
  <si>
    <t>Native Village of Council</t>
  </si>
  <si>
    <t>Selawik</t>
  </si>
  <si>
    <t>Native Village of Selawick</t>
  </si>
  <si>
    <t>Buckland</t>
  </si>
  <si>
    <t>Native Village of Buckland</t>
  </si>
  <si>
    <t>White Mountain</t>
  </si>
  <si>
    <t>Native Village of White Mountain</t>
  </si>
  <si>
    <t>Nuiqsut</t>
  </si>
  <si>
    <t>Native Village of Nuiqsut (Nooiksut)</t>
  </si>
  <si>
    <t>Ambler</t>
  </si>
  <si>
    <t>Native Village of Ambler</t>
  </si>
  <si>
    <t>Golovin</t>
  </si>
  <si>
    <t>Chinik Eskimo Community (Golovin)</t>
  </si>
  <si>
    <t>Elim</t>
  </si>
  <si>
    <t>Native Village of Elim</t>
  </si>
  <si>
    <t>Shungnak</t>
  </si>
  <si>
    <t>Native Village of Shungnak</t>
  </si>
  <si>
    <t>Koyuk</t>
  </si>
  <si>
    <t>Native Village of Koyuk</t>
  </si>
  <si>
    <t>Kobuk</t>
  </si>
  <si>
    <t>Native Village of Kobuk</t>
  </si>
  <si>
    <t>Alakanuk</t>
  </si>
  <si>
    <t>Village of Alakanuk</t>
  </si>
  <si>
    <t>Emmonak</t>
  </si>
  <si>
    <t>Emmonak Village</t>
  </si>
  <si>
    <t>Sheldon's Point</t>
  </si>
  <si>
    <t>Native Village of Sheldon's Point</t>
  </si>
  <si>
    <t>Chuloonawick</t>
  </si>
  <si>
    <t>Chuloonawick Native Village</t>
  </si>
  <si>
    <t>Shaktoolik</t>
  </si>
  <si>
    <t>Native Village of Shaktoolik</t>
  </si>
  <si>
    <t>Hamilton</t>
  </si>
  <si>
    <t>Native Village of Hamilton</t>
  </si>
  <si>
    <t>Bill Moore's</t>
  </si>
  <si>
    <t>Village of Bill Moore's Slough</t>
  </si>
  <si>
    <t>Kotlik</t>
  </si>
  <si>
    <t>Village of Kotlik</t>
  </si>
  <si>
    <t>Paimiut</t>
  </si>
  <si>
    <t>Native Village of Paimiut</t>
  </si>
  <si>
    <t>Hooper Bay</t>
  </si>
  <si>
    <t>Native Village of Hooper Bay</t>
  </si>
  <si>
    <t>Scammon Bay</t>
  </si>
  <si>
    <t>Native Village of Scammon Bay</t>
  </si>
  <si>
    <t>Saint Michael</t>
  </si>
  <si>
    <t>Native Village of Saint Michael</t>
  </si>
  <si>
    <t>Stebbins</t>
  </si>
  <si>
    <t>Stebbins Community Association</t>
  </si>
  <si>
    <t>Anaktuvuk Pass</t>
  </si>
  <si>
    <t>Village of Anaktuvuk Pass</t>
  </si>
  <si>
    <t>Chevak</t>
  </si>
  <si>
    <t>Chevak Native Village</t>
  </si>
  <si>
    <t>Unalakleet</t>
  </si>
  <si>
    <t>Native Village of Unalakleet</t>
  </si>
  <si>
    <t>Huslia</t>
  </si>
  <si>
    <t>Huslia Village</t>
  </si>
  <si>
    <t>Asa'carsarmiut Tribe</t>
  </si>
  <si>
    <t>Asa'carsarmiut Tribe (formerly Native Village of Mountain Village)</t>
  </si>
  <si>
    <t>Nulato</t>
  </si>
  <si>
    <t>Nulato Village</t>
  </si>
  <si>
    <t>Algaaciq (St. Mary's)</t>
  </si>
  <si>
    <t>Algaaciq Native Village (St. Mary's)</t>
  </si>
  <si>
    <t>Koyukuk</t>
  </si>
  <si>
    <t>Koyukuk Native Village</t>
  </si>
  <si>
    <t>Kaltag</t>
  </si>
  <si>
    <t>Village of Kaltag</t>
  </si>
  <si>
    <t>Pitka's Point</t>
  </si>
  <si>
    <t>Native Village of Pitka's Point</t>
  </si>
  <si>
    <t>Andreafski</t>
  </si>
  <si>
    <t>Yupiit of Andreafski</t>
  </si>
  <si>
    <t>Mekoryuk</t>
  </si>
  <si>
    <t>Native Village of Mekoryuk</t>
  </si>
  <si>
    <t>Hughes</t>
  </si>
  <si>
    <t>Hughes Village</t>
  </si>
  <si>
    <t>Pilot Station</t>
  </si>
  <si>
    <t>Pilot Station Traditional Village</t>
  </si>
  <si>
    <t>Newtok</t>
  </si>
  <si>
    <t>Newtok Village</t>
  </si>
  <si>
    <t>Umkumiute</t>
  </si>
  <si>
    <t>Umkumiute Native Village</t>
  </si>
  <si>
    <t>Galena</t>
  </si>
  <si>
    <t>Galena Village (aka Louden Village)</t>
  </si>
  <si>
    <t>Tununak</t>
  </si>
  <si>
    <t>Native Village of Tununak</t>
  </si>
  <si>
    <t>Kaktovik</t>
  </si>
  <si>
    <t>Kaktovik Village (aka Barter Island)</t>
  </si>
  <si>
    <t>Alatna</t>
  </si>
  <si>
    <t>Alatna Village</t>
  </si>
  <si>
    <t>Allakaket</t>
  </si>
  <si>
    <t>Allakaket Village</t>
  </si>
  <si>
    <t>Toksook Bay</t>
  </si>
  <si>
    <t>Native Village of Toksook</t>
  </si>
  <si>
    <t>Evansville</t>
  </si>
  <si>
    <t>Evansville Village (aka Bettles Field)</t>
  </si>
  <si>
    <t>Nightmute</t>
  </si>
  <si>
    <t>Native Village of Nightmute</t>
  </si>
  <si>
    <t>Grayling</t>
  </si>
  <si>
    <t>Organized Village of Grayling (aka Holikachuk)</t>
  </si>
  <si>
    <t>Marshall</t>
  </si>
  <si>
    <t>Native Village of Marshall (aka Fortuna Ledge)</t>
  </si>
  <si>
    <t>Pribilof Islands Aleut Community of St. Paul</t>
  </si>
  <si>
    <t>Pribilof Islands Aleut Community of St. Paul Island</t>
  </si>
  <si>
    <t>Anvik</t>
  </si>
  <si>
    <t>Anvik Village</t>
  </si>
  <si>
    <t>Ruby</t>
  </si>
  <si>
    <t>Native Village of Ruby</t>
  </si>
  <si>
    <t>Ohogamiut</t>
  </si>
  <si>
    <t>Village of Ohogamiut</t>
  </si>
  <si>
    <t>Shageluk</t>
  </si>
  <si>
    <t>Shageluk Native Village</t>
  </si>
  <si>
    <t>Iqurmuit</t>
  </si>
  <si>
    <t>Iqurmuit Traditional Council (formerly Native Village of Russian Mission)</t>
  </si>
  <si>
    <t>Chefornak</t>
  </si>
  <si>
    <t>Village of Chefornak</t>
  </si>
  <si>
    <t>Arctic Village</t>
  </si>
  <si>
    <t>Arctic Village (see Native Village of Venetie Tribal Government) Native Village</t>
  </si>
  <si>
    <t>Kasigluk</t>
  </si>
  <si>
    <t>Native Village of Kasigluk</t>
  </si>
  <si>
    <t>Nunapitchuk</t>
  </si>
  <si>
    <t>Native Village of Nunapitchuk</t>
  </si>
  <si>
    <t>Holy Cross</t>
  </si>
  <si>
    <t>Holy Cross Village</t>
  </si>
  <si>
    <t>Kipnuk</t>
  </si>
  <si>
    <t>SQ MILES</t>
  </si>
  <si>
    <t>SQ KILOMETERS</t>
  </si>
  <si>
    <t>Native Village of Kipnuk</t>
  </si>
  <si>
    <t>Atmautluak</t>
  </si>
  <si>
    <t>Village of Atmautluak</t>
  </si>
  <si>
    <t>Pribilof Islands Aleut Community of St. George</t>
  </si>
  <si>
    <t>Pribilof Islands Aleut Community of St. George Island</t>
  </si>
  <si>
    <t>Tuntutuliak</t>
  </si>
  <si>
    <t>Native Village of Tuntutuliak</t>
  </si>
  <si>
    <t>Kalskag</t>
  </si>
  <si>
    <t>Village of Kalskag</t>
  </si>
  <si>
    <t>Lower Kalskag</t>
  </si>
  <si>
    <t>Village of Lower Kalskag</t>
  </si>
  <si>
    <t>Napakiak</t>
  </si>
  <si>
    <t>Native Village of Napakiak</t>
  </si>
  <si>
    <t>Tanana</t>
  </si>
  <si>
    <t>Native Village of Tanana</t>
  </si>
  <si>
    <t>Akiachak</t>
  </si>
  <si>
    <t>Akiachak Native Community</t>
  </si>
  <si>
    <t>Bethel</t>
  </si>
  <si>
    <t>Orutsararmuit Native Villafe (aka Bethel)</t>
  </si>
  <si>
    <t>Tuluksak</t>
  </si>
  <si>
    <t>Tuluksak Native Community</t>
  </si>
  <si>
    <t>Oscarville</t>
  </si>
  <si>
    <t>Oscarville Traditional Village</t>
  </si>
  <si>
    <t>Napaskiak</t>
  </si>
  <si>
    <t>Native village of Napaskiak</t>
  </si>
  <si>
    <t>Kwethluk</t>
  </si>
  <si>
    <t>Organized Village of Kwethluk</t>
  </si>
  <si>
    <t>Akiak</t>
  </si>
  <si>
    <t>Akiak Native Community</t>
  </si>
  <si>
    <t>Kwigillingok</t>
  </si>
  <si>
    <t>Native Village of Kwigillingok</t>
  </si>
  <si>
    <t>Kongiganak</t>
  </si>
  <si>
    <t>Native Village of Kongiganak</t>
  </si>
  <si>
    <t>Aniak</t>
  </si>
  <si>
    <t>Village of Aniak</t>
  </si>
  <si>
    <t>Stevens Village</t>
  </si>
  <si>
    <t>Native Village of Stevens</t>
  </si>
  <si>
    <t>Venetie</t>
  </si>
  <si>
    <t>Native Village of Venetie Tribal Government (Arctic Village and Village of Venetie)</t>
  </si>
  <si>
    <t>Rampart</t>
  </si>
  <si>
    <t>Rampart Village</t>
  </si>
  <si>
    <t>Chuatbaluk</t>
  </si>
  <si>
    <t>Native Village of Chuatbaluk (Russian Mission, Kuskokwim)</t>
  </si>
  <si>
    <t>Eek</t>
  </si>
  <si>
    <t>Native Village of Eek</t>
  </si>
  <si>
    <t>Takotna</t>
  </si>
  <si>
    <t>Takotna Village</t>
  </si>
  <si>
    <t>Napaimute</t>
  </si>
  <si>
    <t>Native Village of Napaimute</t>
  </si>
  <si>
    <t>Crooked Creek</t>
  </si>
  <si>
    <t>Village of Crooked Creek</t>
  </si>
  <si>
    <t>Beaver</t>
  </si>
  <si>
    <t>Beaver Village</t>
  </si>
  <si>
    <t>McGrath</t>
  </si>
  <si>
    <t>McGrath Native Village</t>
  </si>
  <si>
    <t>Manley Hot Springs</t>
  </si>
  <si>
    <t>Manley Hot Springs Village</t>
  </si>
  <si>
    <t>Georgetown</t>
  </si>
  <si>
    <t>Native Village of Georgetown</t>
  </si>
  <si>
    <t>Kwinhagak</t>
  </si>
  <si>
    <t>Native Village of Kwinhagak (aka Quinhagak)</t>
  </si>
  <si>
    <t>Atka</t>
  </si>
  <si>
    <t>Native Village of Atka</t>
  </si>
  <si>
    <t>Minto</t>
  </si>
  <si>
    <t>Native Village of Minto</t>
  </si>
  <si>
    <t>Red Devil</t>
  </si>
  <si>
    <t>Village of Red Devil</t>
  </si>
  <si>
    <t>Sleetmute</t>
  </si>
  <si>
    <t>Village of Sleetmute</t>
  </si>
  <si>
    <t>Fort Yukon</t>
  </si>
  <si>
    <t>Native Village of Fort Yukon</t>
  </si>
  <si>
    <t>Nikolai</t>
  </si>
  <si>
    <t>Nikolai Village</t>
  </si>
  <si>
    <t>Telida</t>
  </si>
  <si>
    <t>Telida Village</t>
  </si>
  <si>
    <t>Birch Creek</t>
  </si>
  <si>
    <t>Birch Creek Village</t>
  </si>
  <si>
    <t>Stony River</t>
  </si>
  <si>
    <t>Village of Stony River</t>
  </si>
  <si>
    <t>no data available</t>
  </si>
  <si>
    <t>Chalkyitsik</t>
  </si>
  <si>
    <t>Chalkyitsik Village</t>
  </si>
  <si>
    <t>Platinum</t>
  </si>
  <si>
    <t>Platinum Traditional Village</t>
  </si>
  <si>
    <t>Goodnews Bay</t>
  </si>
  <si>
    <t>Native Village of Goodnews Bay</t>
  </si>
  <si>
    <t>Nenana</t>
  </si>
  <si>
    <t>Nenana Native Association</t>
  </si>
  <si>
    <t>Lime Village</t>
  </si>
  <si>
    <t>Togiak</t>
  </si>
  <si>
    <t>Traditional Village of Togiak</t>
  </si>
  <si>
    <t>Circle</t>
  </si>
  <si>
    <t>Circle Native Community</t>
  </si>
  <si>
    <t>Twin Hills</t>
  </si>
  <si>
    <t>Twin Hills Village</t>
  </si>
  <si>
    <t>Aleknagik</t>
  </si>
  <si>
    <t>Native Village of Aleknagik</t>
  </si>
  <si>
    <t>Cantwell</t>
  </si>
  <si>
    <t>Native Village of Cantwell</t>
  </si>
  <si>
    <t>Manokotak</t>
  </si>
  <si>
    <t>Manokotak Village</t>
  </si>
  <si>
    <t>Koliganek</t>
  </si>
  <si>
    <t>New Koliganek Village Council (formerly Koliganek Village)</t>
  </si>
  <si>
    <t>Curyung</t>
  </si>
  <si>
    <t>Curyung Tribal Council (formerly Native Village of Dillingham)</t>
  </si>
  <si>
    <t>New Stuyahok</t>
  </si>
  <si>
    <t>New Stuyahok Village</t>
  </si>
  <si>
    <t>Ekwok</t>
  </si>
  <si>
    <t>Ekwok Village</t>
  </si>
  <si>
    <t>Clark's Point</t>
  </si>
  <si>
    <t>Village of Clark's Point</t>
  </si>
  <si>
    <t>Ekuk</t>
  </si>
  <si>
    <t>Native Village of Ekuk</t>
  </si>
  <si>
    <t>Nikolski</t>
  </si>
  <si>
    <t>Native Village of Nikolski</t>
  </si>
  <si>
    <t>Healy Lake</t>
  </si>
  <si>
    <t>Healy Lake Village</t>
  </si>
  <si>
    <t>Portage Creek</t>
  </si>
  <si>
    <t>Portage Creek Village (ala Ohgsenakale)</t>
  </si>
  <si>
    <t>Levelock</t>
  </si>
  <si>
    <t>Levelock Village</t>
  </si>
  <si>
    <t>Nondalton</t>
  </si>
  <si>
    <t>Nondalton Village</t>
  </si>
  <si>
    <t>Ninilchik</t>
  </si>
  <si>
    <t>Ninilchik Village</t>
  </si>
  <si>
    <t>Igiugig</t>
  </si>
  <si>
    <t>Igiugig Village</t>
  </si>
  <si>
    <t>Unalaska</t>
  </si>
  <si>
    <t>Qawalangin Tribe of Unalaska</t>
  </si>
  <si>
    <t>Iliamna</t>
  </si>
  <si>
    <t>Village of Iliamna</t>
  </si>
  <si>
    <t>Newhalen</t>
  </si>
  <si>
    <t>Newhalen Village</t>
  </si>
  <si>
    <t>South Naknek</t>
  </si>
  <si>
    <t>South Naknek Village</t>
  </si>
  <si>
    <t>Eagle</t>
  </si>
  <si>
    <t>Native Village of Eagle</t>
  </si>
  <si>
    <t>Akutan</t>
  </si>
  <si>
    <t>Native Village of Akutan</t>
  </si>
  <si>
    <t>Tyonek</t>
  </si>
  <si>
    <t>Native Village of Tyonek</t>
  </si>
  <si>
    <t>Naknek</t>
  </si>
  <si>
    <t>Naknek Native Village</t>
  </si>
  <si>
    <t>Pedro Bay</t>
  </si>
  <si>
    <t>Pedro Bay Village</t>
  </si>
  <si>
    <t>Egegik</t>
  </si>
  <si>
    <t>Egegik Village</t>
  </si>
  <si>
    <t>Dot Lake</t>
  </si>
  <si>
    <t>Village of Dot Lake</t>
  </si>
  <si>
    <t>Kokhanok</t>
  </si>
  <si>
    <t>Kokhanok Village</t>
  </si>
  <si>
    <t>Knik</t>
  </si>
  <si>
    <t>Knik Tribe</t>
  </si>
  <si>
    <t>Chickaloon</t>
  </si>
  <si>
    <t>Chickaloon Native Village</t>
  </si>
  <si>
    <t>Nelson Lagoon</t>
  </si>
  <si>
    <t>Native Village of Nelson Lagoon</t>
  </si>
  <si>
    <t>Eklutna</t>
  </si>
  <si>
    <t>Eklutna Native Village</t>
  </si>
  <si>
    <t>Salamatoff</t>
  </si>
  <si>
    <t>Village of Salamatoff</t>
  </si>
  <si>
    <t>False Pass</t>
  </si>
  <si>
    <t>Native Village of False Pass</t>
  </si>
  <si>
    <t>Tanacross</t>
  </si>
  <si>
    <t>Native Village of Tanacross</t>
  </si>
  <si>
    <t>Kenaitze</t>
  </si>
  <si>
    <t>Kenaitze Indian Tribe</t>
  </si>
  <si>
    <t>Pilot Point</t>
  </si>
  <si>
    <t>Native Village of Pilot Point</t>
  </si>
  <si>
    <t>Port Heiden</t>
  </si>
  <si>
    <t>Native Village of Port Heiden</t>
  </si>
  <si>
    <t>Ugashik</t>
  </si>
  <si>
    <t>Ugashik Village</t>
  </si>
  <si>
    <t>Mentasta Lake</t>
  </si>
  <si>
    <t>Mentasta Traditional Council (formerly Mentasta Lake Village)</t>
  </si>
  <si>
    <t>King Cove</t>
  </si>
  <si>
    <t>Agdaagux Tribe of King Cove</t>
  </si>
  <si>
    <t>Chistochina</t>
  </si>
  <si>
    <t>Native Village of Chistochina</t>
  </si>
  <si>
    <t>Gulkana</t>
  </si>
  <si>
    <t>Gulkana Village</t>
  </si>
  <si>
    <t>Belkofski</t>
  </si>
  <si>
    <t>Native Village of Belkofski</t>
  </si>
  <si>
    <t>Gakona</t>
  </si>
  <si>
    <t>Native Village of Gakona</t>
  </si>
  <si>
    <t>Tetlin</t>
  </si>
  <si>
    <t>Native Village of Tetlin</t>
  </si>
  <si>
    <t>Tazlina</t>
  </si>
  <si>
    <t>Native Village of Tazlina</t>
  </si>
  <si>
    <t>Pauloff Harbor</t>
  </si>
  <si>
    <t>Pauloff Harbor Village</t>
  </si>
  <si>
    <t>Copper Center</t>
  </si>
  <si>
    <t>Native Village of Kluti Kaah (aka Copper Center)</t>
  </si>
  <si>
    <t>Kanatak</t>
  </si>
  <si>
    <t>Native Village of Kanatak</t>
  </si>
  <si>
    <t>Ivanof Bay</t>
  </si>
  <si>
    <t>Ivanoff Bay Village</t>
  </si>
  <si>
    <t>Chignik Lake</t>
  </si>
  <si>
    <t>Chignik Lake Village</t>
  </si>
  <si>
    <t>English Bay</t>
  </si>
  <si>
    <t>Native Village of Nanwalek (aka English Bay)</t>
  </si>
  <si>
    <t>Seldovia</t>
  </si>
  <si>
    <t>Seldovia Village Tribe</t>
  </si>
  <si>
    <t>Port Graham</t>
  </si>
  <si>
    <t>Native Village of Port Graham</t>
  </si>
  <si>
    <t>Northway</t>
  </si>
  <si>
    <t>Northway Village</t>
  </si>
  <si>
    <t>Perryville</t>
  </si>
  <si>
    <t>Native Village of Perryville</t>
  </si>
  <si>
    <t>Sand Point</t>
  </si>
  <si>
    <t>Qagan Toyagungin Tribe of Sand Point Village</t>
  </si>
  <si>
    <t>Chignik Lagoon</t>
  </si>
  <si>
    <t>Native Village of Chignik Lagoon</t>
  </si>
  <si>
    <t>Chignik</t>
  </si>
  <si>
    <t>Native Village of Chignik</t>
  </si>
  <si>
    <t>Unga</t>
  </si>
  <si>
    <t>Native Village of Unga</t>
  </si>
  <si>
    <t>Tatitlek</t>
  </si>
  <si>
    <t>Native Village of Tatitlek</t>
  </si>
  <si>
    <t>Chitina</t>
  </si>
  <si>
    <t>Native Village of Chitina</t>
  </si>
  <si>
    <t>Karluk</t>
  </si>
  <si>
    <t>Native Village of Karluk</t>
  </si>
  <si>
    <t>Chenega</t>
  </si>
  <si>
    <t>Native Village of Chanega (aka Chenega)</t>
  </si>
  <si>
    <t>Larsen Bay</t>
  </si>
  <si>
    <t>Native Village of Larsen Bay</t>
  </si>
  <si>
    <t>Afognak</t>
  </si>
  <si>
    <t>Village of Afognak</t>
  </si>
  <si>
    <t>Port Lions</t>
  </si>
  <si>
    <t>Native Village of Port Lions</t>
  </si>
  <si>
    <t>Ouzinkie</t>
  </si>
  <si>
    <t>Native Village of Ouzinkie</t>
  </si>
  <si>
    <t>Eyak</t>
  </si>
  <si>
    <t>Native Village of Eyak (aka Cordova)</t>
  </si>
  <si>
    <t>Lesnoi</t>
  </si>
  <si>
    <t>Lesnoi Village (aka Woody Island)</t>
  </si>
  <si>
    <t>Akhiok</t>
  </si>
  <si>
    <t>Native Village of Akhiok</t>
  </si>
  <si>
    <t>Old Harbor</t>
  </si>
  <si>
    <t>Village of Old Harbor</t>
  </si>
  <si>
    <t>Kaguyak</t>
  </si>
  <si>
    <t>Kaguyak Village</t>
  </si>
  <si>
    <t>Yakutat</t>
  </si>
  <si>
    <t>Yakutat Tlingit Tribe</t>
  </si>
  <si>
    <t>Chilkat</t>
  </si>
  <si>
    <t>Chilkat Indian Village (Kluckwan)</t>
  </si>
  <si>
    <t>Skagway</t>
  </si>
  <si>
    <t>Skagway Village</t>
  </si>
  <si>
    <t>Chilkoot</t>
  </si>
  <si>
    <t>Chilkoot Indian Association (Haines)</t>
  </si>
  <si>
    <t>Hoonah</t>
  </si>
  <si>
    <t>Hoonah Indian Association</t>
  </si>
  <si>
    <t>Tlingit and Haida</t>
  </si>
  <si>
    <t>Central Council of the Tlingit and Haida Indian Tribes</t>
  </si>
  <si>
    <t>Douglas</t>
  </si>
  <si>
    <t>Douglas Indian Association</t>
  </si>
  <si>
    <t>Angoon</t>
  </si>
  <si>
    <t>Angoon Community Association</t>
  </si>
  <si>
    <t>Sitka</t>
  </si>
  <si>
    <t>Sitka Tribe of Alaska</t>
  </si>
  <si>
    <t>Kake</t>
  </si>
  <si>
    <t>Organized Village of Kake</t>
  </si>
  <si>
    <t>Petersburg</t>
  </si>
  <si>
    <t>Petersburg Indian Association</t>
  </si>
  <si>
    <t>Wrangell</t>
  </si>
  <si>
    <t>Wrangell Cooperative Association</t>
  </si>
  <si>
    <t>Klawock</t>
  </si>
  <si>
    <t>Klawock Cooperative Association</t>
  </si>
  <si>
    <t>Craig</t>
  </si>
  <si>
    <t>Craig Community Association</t>
  </si>
  <si>
    <t>Kasaan</t>
  </si>
  <si>
    <t>Organized Village of Kasaan</t>
  </si>
  <si>
    <t>Hydaburg</t>
  </si>
  <si>
    <t>Hydaburg Cooperative Association</t>
  </si>
  <si>
    <t>Ketchikan</t>
  </si>
  <si>
    <t>Ketchikan Indian Corporation</t>
  </si>
  <si>
    <t>Saxman</t>
  </si>
  <si>
    <t>Organized Village of Saxman</t>
  </si>
  <si>
    <t>Annette Island Reserve</t>
  </si>
  <si>
    <t>Metlakatla Indian Community</t>
  </si>
  <si>
    <t>Lummi Reservation</t>
  </si>
  <si>
    <t>Lummi Tribe of the Lummi Reservation</t>
  </si>
  <si>
    <t>Makah Reservation</t>
  </si>
  <si>
    <t>Makah Indian Tribe of the Makah Indian Reservation, Washington</t>
  </si>
  <si>
    <t>Nooksack Reservation</t>
  </si>
  <si>
    <t>Nooksack Indian Tribe of Washington</t>
  </si>
  <si>
    <t>Makah Reservation (Ozette)</t>
  </si>
  <si>
    <t>Makah Indian Tribe of the Ozette Reservation, Washington</t>
  </si>
  <si>
    <t>Samish Indian Tribe of Washington</t>
  </si>
  <si>
    <t>Upper Skagit Reservation</t>
  </si>
  <si>
    <t>Upper Skagit Indian Tribe of Washington</t>
  </si>
  <si>
    <t>Swinomish Reservation</t>
  </si>
  <si>
    <t>Swinomish Indians of the Swinomish Reservation, Washington</t>
  </si>
  <si>
    <t>Lower Elwha Reservation</t>
  </si>
  <si>
    <t>Lower Elwha Tribal Community of the Lower Elwha Reservation,Washington</t>
  </si>
  <si>
    <t>Quileute Reservation</t>
  </si>
  <si>
    <t>Quileute Tribe of the Quileute Reservation, Washington</t>
  </si>
  <si>
    <t>Stillaguamish Reservation</t>
  </si>
  <si>
    <t>Stillaguamish Tribe of Washington</t>
  </si>
  <si>
    <t>Hoh Reservation</t>
  </si>
  <si>
    <t>Hoh Indian Tribe of the Hoh Indian Reservation, Washington</t>
  </si>
  <si>
    <t>Sauk-Suiattle Reservation</t>
  </si>
  <si>
    <t>Sauk-Suiattle Indian Tribe of Washington</t>
  </si>
  <si>
    <t>Jamestown S'Klallam Tribe</t>
  </si>
  <si>
    <t>Jamestown S'Klallam Tribe, Washington</t>
  </si>
  <si>
    <t>Tulalip Reservation</t>
  </si>
  <si>
    <t>Tulalip Tribes of the Tulalip Reservation, Washington</t>
  </si>
  <si>
    <t>Quinault Reservation</t>
  </si>
  <si>
    <t>Quinault Tribe of the Quinault Reservation, Washington</t>
  </si>
  <si>
    <t>Colville Reservation</t>
  </si>
  <si>
    <t>Confederated Tribes of the Colville Reservation, Washington</t>
  </si>
  <si>
    <t>Port Gamble Reservation</t>
  </si>
  <si>
    <t>Port Gamble Indian Community of the Port Gamble Reservation, Washington</t>
  </si>
  <si>
    <t>Port Madison Reservation</t>
  </si>
  <si>
    <t>Suquamish Indian Tribe of the Port Madison Reservation, Washington</t>
  </si>
  <si>
    <t>Kootenai Reservation</t>
  </si>
  <si>
    <t>Kootenai Tribe of Idaho</t>
  </si>
  <si>
    <t>Blackfeet Reservation</t>
  </si>
  <si>
    <t>Blackfeet Tribe of the Blackfeet Indian Reservation of Montana</t>
  </si>
  <si>
    <t>Kalispel Reservation</t>
  </si>
  <si>
    <t>Kalispel Indian Community of the Kalispel Reservation, Washington</t>
  </si>
  <si>
    <t>Skokomish Reservation</t>
  </si>
  <si>
    <t>Skokomish Indian Tribe of the Skokomish Reservation, Washington</t>
  </si>
  <si>
    <t>Spokane Reservation</t>
  </si>
  <si>
    <t>Spokane Tribe of the Spokane Reservation, Washington</t>
  </si>
  <si>
    <t>Squaxin Island Reservation</t>
  </si>
  <si>
    <t>Squaxin Island Tribe of the Squaxin Island Reservation, Washington</t>
  </si>
  <si>
    <t>Puyallup Reservation</t>
  </si>
  <si>
    <t>Puyallup Tribe of the Puyallup Reservation, Washington</t>
  </si>
  <si>
    <t>Muckleshoot Reservation</t>
  </si>
  <si>
    <t>Muckleshoot Indian Tribe of the Muckleshoot Reservation, Washington</t>
  </si>
  <si>
    <t>Nisqually Reservation</t>
  </si>
  <si>
    <t>Nisqually Indian Tribe of the Nisqually Reservation, Washington</t>
  </si>
  <si>
    <t>Shoalwater Reservation</t>
  </si>
  <si>
    <t>Shoalwater Bay Tribe of the Shoalwater Bay Indian Reservation, Washington</t>
  </si>
  <si>
    <t>Aroostock Band</t>
  </si>
  <si>
    <t>Aroostock Band of Micmac Indians of Maine</t>
  </si>
  <si>
    <t>Chehalis Reservation</t>
  </si>
  <si>
    <t>Confederated Tribes of the Chehalis Reservation, Washington</t>
  </si>
  <si>
    <t>Red Lake Reservation</t>
  </si>
  <si>
    <t>Red Lake Band of Chippewa Indians of the Red Lake Reservation, Minnesota</t>
  </si>
  <si>
    <t>Flathead Reservation</t>
  </si>
  <si>
    <t>Confederated Salish and Kootenai Tribes of the Flathead Reservation, Montana</t>
  </si>
  <si>
    <t>Fort Belknap Reservation</t>
  </si>
  <si>
    <t>Fort Belknap Indian Community of the Fort Belknap Reservation of Montana</t>
  </si>
  <si>
    <t>Houlton Band of Maliseet</t>
  </si>
  <si>
    <t>Houlton Band of Maliseet Indians of Maine</t>
  </si>
  <si>
    <t>Rocky Boy's Reservation</t>
  </si>
  <si>
    <t>Chippewa-Cree Indians of the Rocky Boy's Reservaton, Montana</t>
  </si>
  <si>
    <t>Coeur d'Alene Reservation</t>
  </si>
  <si>
    <t>Coeur D'Alene Tribe of the Coeur D'Alene Reservation, Idaho</t>
  </si>
  <si>
    <t>Fort Peck Reservation</t>
  </si>
  <si>
    <t>Assiniboine and Sioux Tribes of the Fort Peck Indian Reservation, Montana</t>
  </si>
  <si>
    <t>Yakama Reservation</t>
  </si>
  <si>
    <t>Confederated Tribes and Bands of the Yakama Indian Nation of the Yakama Reservation, Washington</t>
  </si>
  <si>
    <t>Turtle Mountain Reservation</t>
  </si>
  <si>
    <t>Turtle Mountain Band of Chippewa Indians of North Dakota</t>
  </si>
  <si>
    <t>Passamaquoddy Tribe (Indian Township)</t>
  </si>
  <si>
    <t>Passamaquoddy Tribe of Maine</t>
  </si>
  <si>
    <t>Penobscot Reservation</t>
  </si>
  <si>
    <t>Penobscot Tribe of Maine</t>
  </si>
  <si>
    <t>Bois Forte (Nett Lake) Reservation</t>
  </si>
  <si>
    <t>Minnesota Chippewa Tribe, Bois Forte Band (Nett Lake),Minnesota</t>
  </si>
  <si>
    <t>Spirit Lake Sioux Reservation</t>
  </si>
  <si>
    <t>Spirit Lake Tribe, North Dakota (formerly Devils Lake Sioux Tribe)</t>
  </si>
  <si>
    <t>Grand Portage Reservation</t>
  </si>
  <si>
    <t>Minnesota Chippewa Tribe</t>
  </si>
  <si>
    <t>Fort Berthold Reservation</t>
  </si>
  <si>
    <t>TRIBAL LAND NAME</t>
  </si>
  <si>
    <t>Three Affiliated Tribes of the Fort Berthold Reservation, North Dakota</t>
  </si>
  <si>
    <t>Nez Perce Reservation</t>
  </si>
  <si>
    <t>Nez Perce Tribe of Idaho</t>
  </si>
  <si>
    <t>Passamaquoddy Tribe (Pleasant Point)</t>
  </si>
  <si>
    <t>Grand Ronde Reservation</t>
  </si>
  <si>
    <t>Confederated Tribes of the Grande Ronde Community of Oregon</t>
  </si>
  <si>
    <t>Bois Forte (Deer Creek) Reservation</t>
  </si>
  <si>
    <t>Minnesota Chippewa Tribe, Bois Forte Band</t>
  </si>
  <si>
    <t>Warm Springs Reservation</t>
  </si>
  <si>
    <t>Confederated Tribes of the Warm Springs Reservation of Oregon</t>
  </si>
  <si>
    <t>Bois Forte (Vermillion Lake) Reservation</t>
  </si>
  <si>
    <t>Leech Lake Reservation</t>
  </si>
  <si>
    <t>Minnesota Chippewa Tribe, Leech Lake Band, Minnesota</t>
  </si>
  <si>
    <t>Siletz Reservation</t>
  </si>
  <si>
    <t>Confederated Tribes of the Siletz Reservation, Oregon</t>
  </si>
  <si>
    <t>White Earth Reservation</t>
  </si>
  <si>
    <t>Minnesota Chippewa Tribe, White Earth Band, Minnesota</t>
  </si>
  <si>
    <t>Umatilla Reservation</t>
  </si>
  <si>
    <t>Confederated Tribes of the Umatilla Reservation, Oregon</t>
  </si>
  <si>
    <t>L'Anse</t>
  </si>
  <si>
    <t>Keweenaw Bay Indian Community of Lanse and Ontonagon Bands of Chippewa Indians of the Lanse Reservat</t>
  </si>
  <si>
    <t>L'Anse Reservation</t>
  </si>
  <si>
    <t>Keweenaw Bay Indian Community of Lanse and Ontonagon Bands of Chippewa Indians of the L'anse Reserva</t>
  </si>
  <si>
    <t>Red Cliff Reservation</t>
  </si>
  <si>
    <t>Red Cliff Band of Lake Superior Chippewa Indians of Wisconsin</t>
  </si>
  <si>
    <t>Sault Ste. Marie Reservation</t>
  </si>
  <si>
    <t>Sault Ste. Marie Tribe of Chippewa Indians of Michigan</t>
  </si>
  <si>
    <t>Bad River Reservation</t>
  </si>
  <si>
    <t>Bad River Band of Lake Superior Tribe of Chippewa Indians of the Bad River Reservation, Wisconsin</t>
  </si>
  <si>
    <t>Fond du Lac Reservation</t>
  </si>
  <si>
    <t>Minnesota Chippewa Tribe, Fond du Lac Band, Minnesota</t>
  </si>
  <si>
    <t>Bay Mills Reservation</t>
  </si>
  <si>
    <t>Bay Mills Indian Community of the Sault Ste. Marie Band of Chippewa Indians, Bay Mills Reservation,</t>
  </si>
  <si>
    <t>St. Regis Mohawk Reservation</t>
  </si>
  <si>
    <t>St. Regis Band of Mohawk Indians of New York</t>
  </si>
  <si>
    <t>Mille Lacs Reservation</t>
  </si>
  <si>
    <t>Minnesota Chippewa Tribe, Mille Lacs Band, Minnesota</t>
  </si>
  <si>
    <t>Standing Rock Reservation</t>
  </si>
  <si>
    <t>Standing Rock Sioux Tribe of North and South Dakota</t>
  </si>
  <si>
    <t>Crow Reservation</t>
  </si>
  <si>
    <t>Crow Tribe of Montana</t>
  </si>
  <si>
    <t>Lac Vieux Desert Reservation</t>
  </si>
  <si>
    <t>Lac Vieux Desert Band of Lake Superior Chippewa Indians of Michigan</t>
  </si>
  <si>
    <t>Coquille Tribe of Oregon</t>
  </si>
  <si>
    <t>Coos, Lower Umpqua, and Siuslaw Reservation</t>
  </si>
  <si>
    <t>Confederated Tribes of the Coos, Lower Umpqua, and Siuslaw Indians of Oregon</t>
  </si>
  <si>
    <t>Lac du Flambeau Reservation</t>
  </si>
  <si>
    <t>Lac du Flambeau Band of Lake Superior Chippewa Indians of the Lac du Flambeau Reservation of Wiscons</t>
  </si>
  <si>
    <t>Crow/Northern Cheyenne Area</t>
  </si>
  <si>
    <t>Northern Cheyenne Reservation</t>
  </si>
  <si>
    <t>Northern Cheyenne Tribe of the Northern Cheyenne Indian Reservation, Montana</t>
  </si>
  <si>
    <t>Hannahville Community</t>
  </si>
  <si>
    <t>Hannahville Indian Community of Wisconsin Potawatomie Indians of Michigan</t>
  </si>
  <si>
    <t>Lake Traverse (Sisseton) Reservation</t>
  </si>
  <si>
    <t>Sisseton-Wahpeton Sioux Tribe of the Lake Traverse Reservation, South Dakota</t>
  </si>
  <si>
    <t>St. Croix Reservation</t>
  </si>
  <si>
    <t>St. Croix Chippewa Indians of Wisconsin, St. Croix Reservation</t>
  </si>
  <si>
    <t>Lac Courte Oreilles Reservation</t>
  </si>
  <si>
    <t>Lac Courte Oreilles Band of Lake Superior Chippewa Indians of the Lac Courte Oreilles Reservation of</t>
  </si>
  <si>
    <t>Little Traverse Bay Bands</t>
  </si>
  <si>
    <t>Little Traverse Bay Bands of Odawa Indians of Michigan</t>
  </si>
  <si>
    <t>Cow Creek Reservation</t>
  </si>
  <si>
    <t>Cow Creek Band of Umpqua Indians of Oregon</t>
  </si>
  <si>
    <t>Forest County Potawatomi</t>
  </si>
  <si>
    <t>Forest County Potawatomi Community of Wisconsin Potawatomi Indians, Wisconsin</t>
  </si>
  <si>
    <t>Mole Lake Band of Chippewa</t>
  </si>
  <si>
    <t>Sokaogon Chippewa Community of the Mole Lake Band of Chippewa Indians, Wisconsin</t>
  </si>
  <si>
    <t>Burns Paiute Reservation</t>
  </si>
  <si>
    <t>Burns Paiute Tribe of the Burns Paiute Indian Colony of Oregon</t>
  </si>
  <si>
    <t>Cheyenne River Reservation</t>
  </si>
  <si>
    <t>Cheyenne River Sioux Tribe of the Cheyenne River Reservation, South Dakota</t>
  </si>
  <si>
    <t>Grand Traverse Reservation</t>
  </si>
  <si>
    <t>Grand Traverse Band of Ottawa and Chippewa Indians of Michigan</t>
  </si>
  <si>
    <t>Klamath Indian Tribe of Oregon</t>
  </si>
  <si>
    <t>Stockbridge-Munsee Community</t>
  </si>
  <si>
    <t>Stockbridge-Munsee Community of Mohican Indians of Wisconsin</t>
  </si>
  <si>
    <t>Menominee Reservation</t>
  </si>
  <si>
    <t>Menominee Indian Tribe of Wisconsin</t>
  </si>
  <si>
    <t>Smith River Rancheria</t>
  </si>
  <si>
    <t>Smith River Rancheria of California</t>
  </si>
  <si>
    <t>Elk Valley Rancheria</t>
  </si>
  <si>
    <t>Elk Valley Rancheria of California</t>
  </si>
  <si>
    <t>Oneida Tribe of Wisconsin</t>
  </si>
  <si>
    <t>Upper Sioux Community</t>
  </si>
  <si>
    <t>Upper Sioux Indian Community of the Upper Sioux Reservation, Minnesota</t>
  </si>
  <si>
    <t>Shakopee Community</t>
  </si>
  <si>
    <t>Shakopee Mdewakanton Sioux Community of Minnesota (Prior Lake)</t>
  </si>
  <si>
    <t>Prairie Island Community</t>
  </si>
  <si>
    <t>Prairie Island Indian Community of Minnesota Mdewakanton Sioux Indians of the Prairie Island Reserva</t>
  </si>
  <si>
    <t>Oneida Nation of New York</t>
  </si>
  <si>
    <t>Little River Band of Ottawa Indians of Michigan</t>
  </si>
  <si>
    <t>Resighini Rancheria</t>
  </si>
  <si>
    <t>Yurok Tribe of California</t>
  </si>
  <si>
    <t>Lower Sioux Community</t>
  </si>
  <si>
    <t>Lower Sioux Indian Community of Minnesota Mdewakanton Sioux Indians of the Lower Sioux Reservation</t>
  </si>
  <si>
    <t>Onondaga Reservation</t>
  </si>
  <si>
    <t>Onondaga Nation of New York</t>
  </si>
  <si>
    <t>Quartz Valley Rancheria</t>
  </si>
  <si>
    <t>Quartz Valley Indian Community of the Quartz Valley Reservation, California</t>
  </si>
  <si>
    <t>Wind River Reservation</t>
  </si>
  <si>
    <t>Arapahoe and Shoshone Tribes of the Wind River Reservation, Wyoming</t>
  </si>
  <si>
    <t>Lower Brule Reservation</t>
  </si>
  <si>
    <t>Lower Brule Sioux Tribe of the Lower Brule Reservation, South Dakota</t>
  </si>
  <si>
    <t>Crow Creek Reservation</t>
  </si>
  <si>
    <t>Crow Creek Sioux Tribe of the Crow Creek Reservation, South Dakota</t>
  </si>
  <si>
    <t>Isabella Reservation</t>
  </si>
  <si>
    <t>Saginaw Chippewa Indian Tribe of Michigan, Isabella Reservation</t>
  </si>
  <si>
    <t>Tuscarora Reservation</t>
  </si>
  <si>
    <t>Tuscarora Nation of New York</t>
  </si>
  <si>
    <t>Tonawanda Reservation</t>
  </si>
  <si>
    <t>Tonawanda Band of Seneca Indians of New York</t>
  </si>
  <si>
    <t>Karuk Reservation</t>
  </si>
  <si>
    <t>Karuk Tribe of California</t>
  </si>
  <si>
    <t>Big Lagoon Rancheria</t>
  </si>
  <si>
    <t>Big Lagoon Rancheria of Smith River Indians of California</t>
  </si>
  <si>
    <t>XL Ranch Reservation</t>
  </si>
  <si>
    <t>Pit River Tribe of California</t>
  </si>
  <si>
    <t>Hoopa Valley Reservation</t>
  </si>
  <si>
    <t>Hoopa Valley Tribe of the Hoopa Valley Reservation, California</t>
  </si>
  <si>
    <t>Ho-Chunk Reservation</t>
  </si>
  <si>
    <t>Ho-Chunk Nation of Wisconsin (formerly Wisconsin Winnebago)</t>
  </si>
  <si>
    <t>Fort Bidwell Reservation</t>
  </si>
  <si>
    <t>Fort Bidwell Indian Community of Paiute Indians of the Fort Bidwell Reservation, California</t>
  </si>
  <si>
    <t>2000 CENSUS - TELEPHONE SERVICE AVAILABLE</t>
  </si>
  <si>
    <t>Yes</t>
  </si>
  <si>
    <t>Trinidad Rancheria</t>
  </si>
  <si>
    <t>Yurok Reservation</t>
  </si>
  <si>
    <t>Yurok Tribe of the Yurok Reservation, California</t>
  </si>
  <si>
    <t>Flandreau Reservation</t>
  </si>
  <si>
    <t>Flandreau Santee Sioux Tribe of South Dakota</t>
  </si>
  <si>
    <t>Rosebud Reservation</t>
  </si>
  <si>
    <t>Rosebud Sioux Tribe of the Rosebud Indian Reservation, South Dakota</t>
  </si>
  <si>
    <t>Blue Lake Rancheria</t>
  </si>
  <si>
    <t>Blue Lake Rancheria of California</t>
  </si>
  <si>
    <t>Fort McDermitt Reservation</t>
  </si>
  <si>
    <t>Fort McDermitt Paiute and Shoshone Tribes of the Fort McDermitt Indian Reservation, California</t>
  </si>
  <si>
    <t>Fort Hall Reservation</t>
  </si>
  <si>
    <t>Shoshone-Bannock Tribes of the Fort Hall Reservation, Idaho</t>
  </si>
  <si>
    <t>Wampanoag Tribe of Gay Head (Aquinnah) of Massachusetts</t>
  </si>
  <si>
    <t>Table Bluff Rancheria</t>
  </si>
  <si>
    <t>Table Bluff Rancheria of Wiyot Indians of California</t>
  </si>
  <si>
    <t>Alturas Rancheria</t>
  </si>
  <si>
    <t>Alturas Indian Rancheria of Pit River Indians of California</t>
  </si>
  <si>
    <t>Cedarville Rancheria</t>
  </si>
  <si>
    <t>Cedarville Rancheria of Northern Paiute Indians of California</t>
  </si>
  <si>
    <t>Duck Valley Reservation</t>
  </si>
  <si>
    <t>Shoshone-Paiute Tribes of the Duck Valley Reservation, Nevada</t>
  </si>
  <si>
    <t>Narragansett Reservation</t>
  </si>
  <si>
    <t>Narragansett Indian Tribe of Rhode Island</t>
  </si>
  <si>
    <t>Mashantucket Pequot Reservation</t>
  </si>
  <si>
    <t>Mashantucket Pequot Tribe of Connecticut</t>
  </si>
  <si>
    <t>Rohnerville Rancheria</t>
  </si>
  <si>
    <t>Bear River Band of the Rohnerville Rancheria</t>
  </si>
  <si>
    <t>Cattaraugus Reservation</t>
  </si>
  <si>
    <t>Seneca Nation of New York</t>
  </si>
  <si>
    <t>Lookout Rancheria</t>
  </si>
  <si>
    <t>Mohegan Indian Tribe of Connecticut</t>
  </si>
  <si>
    <t>Big Bend Rancheria</t>
  </si>
  <si>
    <t>Summit Lake Reservation</t>
  </si>
  <si>
    <t>Summit Lake Paiute Tribe of Nevada</t>
  </si>
  <si>
    <t>Cayuga Nation of New York</t>
  </si>
  <si>
    <t>Likely Rancheria</t>
  </si>
  <si>
    <t>Roaring Creek Rancheria</t>
  </si>
  <si>
    <t>Pine Ridge Reservation</t>
  </si>
  <si>
    <t>Oglala Sioux Tribe of the Pine Ridge Reservation, South Dakota</t>
  </si>
  <si>
    <t>Montgomery Creek Rancheria</t>
  </si>
  <si>
    <t>Oil Springs Reservation</t>
  </si>
  <si>
    <t>Yankton Reservation</t>
  </si>
  <si>
    <t>Yankton Sioux Tribe of South Dakota</t>
  </si>
  <si>
    <t>Allegany Reservation</t>
  </si>
  <si>
    <t>Redding Rancheria</t>
  </si>
  <si>
    <t>Redding Rancheria of California</t>
  </si>
  <si>
    <t>Northwestern Shoshoni Reservation</t>
  </si>
  <si>
    <t>Northwestern Band of Shoshoni Nation of Utah (Washakie)</t>
  </si>
  <si>
    <t>Round Valley Reservation</t>
  </si>
  <si>
    <t>Round Valley Indian Tribes of the Round Valley Reservation, California (formerly Covelo Indian Commu</t>
  </si>
  <si>
    <t>Poospatuck Reservation</t>
  </si>
  <si>
    <t>Unkechauge Nation of New York</t>
  </si>
  <si>
    <t>Santee Reservation</t>
  </si>
  <si>
    <t>Santee Sioux Tribe of the Santee Reservation of Nebraska</t>
  </si>
  <si>
    <t>Susanville Reservation</t>
  </si>
  <si>
    <t>Susanville Indian Rancheria of the Paiute, Maidu, Pit River, and Washoe Indians of California</t>
  </si>
  <si>
    <t>Winnemucca Colony</t>
  </si>
  <si>
    <t>Winnemucca Indian Colony of Nevada</t>
  </si>
  <si>
    <t>Laytonville Rancheria</t>
  </si>
  <si>
    <t>Cahto Indian Tribe of the Laytonville Rancheria, California</t>
  </si>
  <si>
    <t>Paskenta Band of Nomlaki Indians of California</t>
  </si>
  <si>
    <t>Pyramid Lake Reservation</t>
  </si>
  <si>
    <t>Pyramid Lake Paiute Tribe of the Pyramid Lake Reservation, Nevada</t>
  </si>
  <si>
    <t>Greenville Rancheria</t>
  </si>
  <si>
    <t>Greenville Rancheria of the Maidu Indians of California</t>
  </si>
  <si>
    <t>Huron Potawatomi Reservation</t>
  </si>
  <si>
    <t>Huron Potawatomi, Inc. of Michigan</t>
  </si>
  <si>
    <t>Sherwood Valley Rancheria</t>
  </si>
  <si>
    <t>Sherwood Valley Rancheria of Pomo Indians of California</t>
  </si>
  <si>
    <t>Chico Rancheria</t>
  </si>
  <si>
    <t>Mechoopda Indian Tribe of the Chico Rancheria, California</t>
  </si>
  <si>
    <t>Grindstone Rancheria</t>
  </si>
  <si>
    <t>Grindstone Indian Rancheria of Wintun-Wailaki Indians of California</t>
  </si>
  <si>
    <t>Potawatomi Pokagon Band of</t>
  </si>
  <si>
    <t>Pokagon Band of Potawatomi Indians of Michigan</t>
  </si>
  <si>
    <t>Winnebago Reservation</t>
  </si>
  <si>
    <t>Winnebago Tribe of Nebraska</t>
  </si>
  <si>
    <t>Mooretown Rancheria</t>
  </si>
  <si>
    <t>Mooretown Rancheria of Maidu Indians of California</t>
  </si>
  <si>
    <t>Te-Moak Reservation</t>
  </si>
  <si>
    <t>Te-Moak Tribe of Western Shoshone Indians of Nevada</t>
  </si>
  <si>
    <t>Redwood Valley Rancheria</t>
  </si>
  <si>
    <t>Redwood Valley Rancheria of Pomo Indians of California</t>
  </si>
  <si>
    <t>Lovelock Piaute Tribe of the Lovelock Indian Colony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</si>
</sst>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0"/>
      <color indexed="12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6" fillId="0" borderId="0" xfId="0" applyFont="1" applyAlignment="1">
      <alignment horizontal="center" vertical="top" wrapText="1"/>
    </xf>
    <xf numFmtId="2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9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5"/>
  <sheetViews>
    <sheetView tabSelected="1" workbookViewId="0" topLeftCell="A279">
      <selection activeCell="G287" sqref="G287"/>
    </sheetView>
  </sheetViews>
  <sheetFormatPr defaultColWidth="9.140625" defaultRowHeight="12.75"/>
  <cols>
    <col min="1" max="1" width="27.421875" style="4" customWidth="1"/>
    <col min="2" max="2" width="29.57421875" style="4" customWidth="1"/>
    <col min="3" max="3" width="9.140625" style="4" customWidth="1"/>
    <col min="4" max="4" width="0.13671875" style="5" customWidth="1"/>
    <col min="5" max="5" width="19.57421875" style="8" customWidth="1"/>
    <col min="6" max="6" width="16.421875" style="9" customWidth="1"/>
    <col min="7" max="16384" width="9.140625" style="6" customWidth="1"/>
  </cols>
  <sheetData>
    <row r="1" spans="1:6" s="3" customFormat="1" ht="89.25" customHeight="1">
      <c r="A1" s="1" t="s">
        <v>890</v>
      </c>
      <c r="B1" s="1" t="s">
        <v>351</v>
      </c>
      <c r="C1" s="1" t="s">
        <v>519</v>
      </c>
      <c r="D1" s="2" t="s">
        <v>520</v>
      </c>
      <c r="E1" s="1" t="s">
        <v>1014</v>
      </c>
      <c r="F1" s="1" t="s">
        <v>90</v>
      </c>
    </row>
    <row r="2" spans="1:5" ht="27" customHeight="1">
      <c r="A2" s="4" t="s">
        <v>253</v>
      </c>
      <c r="B2" s="4" t="s">
        <v>253</v>
      </c>
      <c r="C2" s="4">
        <v>0.00378052</v>
      </c>
      <c r="D2" s="5">
        <f>C2*2.59</f>
        <v>0.009791546799999998</v>
      </c>
      <c r="E2" s="8" t="s">
        <v>600</v>
      </c>
    </row>
    <row r="3" spans="1:5" ht="12.75">
      <c r="A3" s="4" t="s">
        <v>227</v>
      </c>
      <c r="B3" s="4" t="s">
        <v>228</v>
      </c>
      <c r="C3" s="4">
        <v>416.85997199</v>
      </c>
      <c r="D3" s="5">
        <f aca="true" t="shared" si="0" ref="D3:D66">C3*2.59</f>
        <v>1079.6673274541</v>
      </c>
      <c r="E3" s="7">
        <v>0.816</v>
      </c>
    </row>
    <row r="4" spans="1:5" ht="12.75">
      <c r="A4" s="4" t="s">
        <v>748</v>
      </c>
      <c r="B4" s="4" t="s">
        <v>749</v>
      </c>
      <c r="C4" s="4">
        <v>4.64684058</v>
      </c>
      <c r="D4" s="5">
        <f t="shared" si="0"/>
        <v>12.0353171022</v>
      </c>
      <c r="E4" s="8" t="s">
        <v>600</v>
      </c>
    </row>
    <row r="5" spans="1:5" ht="38.25">
      <c r="A5" s="4" t="s">
        <v>229</v>
      </c>
      <c r="B5" s="4" t="s">
        <v>230</v>
      </c>
      <c r="C5" s="4">
        <v>49.66261938</v>
      </c>
      <c r="D5" s="5">
        <f t="shared" si="0"/>
        <v>128.6261841942</v>
      </c>
      <c r="E5" s="7">
        <v>0.991</v>
      </c>
    </row>
    <row r="6" spans="1:5" ht="12.75">
      <c r="A6" s="4" t="s">
        <v>758</v>
      </c>
      <c r="B6" s="4" t="s">
        <v>759</v>
      </c>
      <c r="C6" s="4">
        <v>7.30486809</v>
      </c>
      <c r="D6" s="5">
        <f t="shared" si="0"/>
        <v>18.9196083531</v>
      </c>
      <c r="E6" s="7">
        <v>0.923</v>
      </c>
    </row>
    <row r="7" spans="1:5" ht="12.75">
      <c r="A7" s="4" t="s">
        <v>536</v>
      </c>
      <c r="B7" s="4" t="s">
        <v>537</v>
      </c>
      <c r="C7" s="4">
        <v>27.0973002</v>
      </c>
      <c r="D7" s="5">
        <f t="shared" si="0"/>
        <v>70.18200751799999</v>
      </c>
      <c r="E7" s="7">
        <v>0.874</v>
      </c>
    </row>
    <row r="8" spans="1:5" ht="12.75">
      <c r="A8" s="4" t="s">
        <v>548</v>
      </c>
      <c r="B8" s="4" t="s">
        <v>549</v>
      </c>
      <c r="C8" s="4">
        <v>2.88558758</v>
      </c>
      <c r="D8" s="5">
        <f t="shared" si="0"/>
        <v>7.4736718322</v>
      </c>
      <c r="E8" s="7">
        <v>0.847</v>
      </c>
    </row>
    <row r="9" spans="1:5" ht="12.75">
      <c r="A9" s="4" t="s">
        <v>658</v>
      </c>
      <c r="B9" s="4" t="s">
        <v>659</v>
      </c>
      <c r="C9" s="4">
        <v>13.48947124</v>
      </c>
      <c r="D9" s="5">
        <f t="shared" si="0"/>
        <v>34.9377305116</v>
      </c>
      <c r="E9" s="7">
        <v>0.793</v>
      </c>
    </row>
    <row r="10" spans="1:5" ht="25.5">
      <c r="A10" s="4" t="s">
        <v>337</v>
      </c>
      <c r="B10" s="4" t="s">
        <v>338</v>
      </c>
      <c r="C10" s="4">
        <v>7.00260696</v>
      </c>
      <c r="D10" s="5">
        <f t="shared" si="0"/>
        <v>18.136752026399996</v>
      </c>
      <c r="E10" s="7">
        <v>0.879</v>
      </c>
    </row>
    <row r="11" spans="1:5" ht="25.5">
      <c r="A11" s="4" t="s">
        <v>234</v>
      </c>
      <c r="B11" s="4" t="s">
        <v>234</v>
      </c>
      <c r="C11" s="4">
        <v>0.00378042</v>
      </c>
      <c r="D11" s="5">
        <f t="shared" si="0"/>
        <v>0.0097912878</v>
      </c>
      <c r="E11" s="8" t="s">
        <v>600</v>
      </c>
    </row>
    <row r="12" spans="1:5" ht="12.75">
      <c r="A12" s="4" t="s">
        <v>418</v>
      </c>
      <c r="B12" s="4" t="s">
        <v>419</v>
      </c>
      <c r="C12" s="4">
        <v>34.47042368</v>
      </c>
      <c r="D12" s="5">
        <f t="shared" si="0"/>
        <v>89.2783973312</v>
      </c>
      <c r="E12" s="10">
        <v>0.86</v>
      </c>
    </row>
    <row r="13" spans="1:5" ht="12.75">
      <c r="A13" s="4" t="s">
        <v>278</v>
      </c>
      <c r="B13" s="4" t="s">
        <v>211</v>
      </c>
      <c r="C13" s="4">
        <v>99.05654705</v>
      </c>
      <c r="D13" s="5">
        <f t="shared" si="0"/>
        <v>256.5564568595</v>
      </c>
      <c r="E13" s="8" t="s">
        <v>600</v>
      </c>
    </row>
    <row r="14" spans="1:5" ht="12.75">
      <c r="A14" s="4" t="s">
        <v>482</v>
      </c>
      <c r="B14" s="4" t="s">
        <v>483</v>
      </c>
      <c r="C14" s="4">
        <v>2.65768923</v>
      </c>
      <c r="D14" s="5">
        <f t="shared" si="0"/>
        <v>6.883415105699999</v>
      </c>
      <c r="E14" s="10">
        <v>1</v>
      </c>
    </row>
    <row r="15" spans="1:5" ht="12.75">
      <c r="A15" s="4" t="s">
        <v>616</v>
      </c>
      <c r="B15" s="4" t="s">
        <v>617</v>
      </c>
      <c r="C15" s="4">
        <v>12.19475454</v>
      </c>
      <c r="D15" s="5">
        <f t="shared" si="0"/>
        <v>31.5844142586</v>
      </c>
      <c r="E15" s="7">
        <v>0.915</v>
      </c>
    </row>
    <row r="16" spans="1:5" ht="25.5">
      <c r="A16" s="4" t="s">
        <v>456</v>
      </c>
      <c r="B16" s="4" t="s">
        <v>457</v>
      </c>
      <c r="C16" s="4">
        <v>44.57683529</v>
      </c>
      <c r="D16" s="5">
        <f t="shared" si="0"/>
        <v>115.4540034011</v>
      </c>
      <c r="E16" s="7">
        <v>0.909</v>
      </c>
    </row>
    <row r="17" spans="1:5" ht="12.75">
      <c r="A17" s="4" t="s">
        <v>484</v>
      </c>
      <c r="B17" s="4" t="s">
        <v>485</v>
      </c>
      <c r="C17" s="4">
        <v>2.46884001</v>
      </c>
      <c r="D17" s="5">
        <f t="shared" si="0"/>
        <v>6.3942956259</v>
      </c>
      <c r="E17" s="10">
        <v>1</v>
      </c>
    </row>
    <row r="18" spans="1:5" ht="12.75">
      <c r="A18" s="4" t="s">
        <v>1060</v>
      </c>
      <c r="B18" s="4" t="s">
        <v>1045</v>
      </c>
      <c r="C18" s="4">
        <v>48.43017795</v>
      </c>
      <c r="D18" s="5">
        <f t="shared" si="0"/>
        <v>125.4341608905</v>
      </c>
      <c r="E18" s="7">
        <v>0.955</v>
      </c>
    </row>
    <row r="19" spans="1:5" ht="25.5">
      <c r="A19" s="4" t="s">
        <v>1032</v>
      </c>
      <c r="B19" s="4" t="s">
        <v>1033</v>
      </c>
      <c r="C19" s="4">
        <v>0.03585929</v>
      </c>
      <c r="D19" s="5">
        <f t="shared" si="0"/>
        <v>0.0928755611</v>
      </c>
      <c r="E19" s="10">
        <v>1</v>
      </c>
    </row>
    <row r="20" spans="1:5" ht="12.75">
      <c r="A20" s="4" t="s">
        <v>406</v>
      </c>
      <c r="B20" s="4" t="s">
        <v>407</v>
      </c>
      <c r="C20" s="4">
        <v>12.99970203</v>
      </c>
      <c r="D20" s="5">
        <f t="shared" si="0"/>
        <v>33.6692282577</v>
      </c>
      <c r="E20" s="7">
        <v>0.887</v>
      </c>
    </row>
    <row r="21" spans="1:5" ht="12.75">
      <c r="A21" s="4" t="s">
        <v>444</v>
      </c>
      <c r="B21" s="4" t="s">
        <v>445</v>
      </c>
      <c r="C21" s="4">
        <v>13.86819616</v>
      </c>
      <c r="D21" s="5">
        <f t="shared" si="0"/>
        <v>35.918628054399996</v>
      </c>
      <c r="E21" s="10">
        <v>1</v>
      </c>
    </row>
    <row r="22" spans="1:5" ht="12.75">
      <c r="A22" s="4" t="s">
        <v>464</v>
      </c>
      <c r="B22" s="4" t="s">
        <v>465</v>
      </c>
      <c r="C22" s="4">
        <v>2.62390284</v>
      </c>
      <c r="D22" s="5">
        <f t="shared" si="0"/>
        <v>6.7959083556</v>
      </c>
      <c r="E22" s="7">
        <v>0.907</v>
      </c>
    </row>
    <row r="23" spans="1:5" ht="12.75">
      <c r="A23" s="4" t="s">
        <v>778</v>
      </c>
      <c r="B23" s="4" t="s">
        <v>779</v>
      </c>
      <c r="C23" s="4">
        <v>22.86841556</v>
      </c>
      <c r="D23" s="5">
        <f t="shared" si="0"/>
        <v>59.22919630039999</v>
      </c>
      <c r="E23" s="7">
        <v>0.744</v>
      </c>
    </row>
    <row r="24" spans="1:5" ht="12.75">
      <c r="A24" s="4" t="s">
        <v>554</v>
      </c>
      <c r="B24" s="4" t="s">
        <v>555</v>
      </c>
      <c r="C24" s="4">
        <v>6.01748493</v>
      </c>
      <c r="D24" s="5">
        <f t="shared" si="0"/>
        <v>15.5852859687</v>
      </c>
      <c r="E24" s="7">
        <v>0.988</v>
      </c>
    </row>
    <row r="25" spans="1:5" ht="12.75">
      <c r="A25" s="4" t="s">
        <v>800</v>
      </c>
      <c r="B25" s="4" t="s">
        <v>801</v>
      </c>
      <c r="C25" s="4">
        <v>131.72149542</v>
      </c>
      <c r="D25" s="5">
        <f t="shared" si="0"/>
        <v>341.15867313779995</v>
      </c>
      <c r="E25" s="7">
        <v>0.965</v>
      </c>
    </row>
    <row r="26" spans="1:5" ht="12.75">
      <c r="A26" s="4" t="s">
        <v>498</v>
      </c>
      <c r="B26" s="4" t="s">
        <v>499</v>
      </c>
      <c r="C26" s="4">
        <v>13.71800244</v>
      </c>
      <c r="D26" s="5">
        <f t="shared" si="0"/>
        <v>35.5296263196</v>
      </c>
      <c r="E26" s="7">
        <v>0.923</v>
      </c>
    </row>
    <row r="27" spans="1:5" ht="12.75">
      <c r="A27" s="4" t="s">
        <v>277</v>
      </c>
      <c r="B27" s="4" t="s">
        <v>277</v>
      </c>
      <c r="C27" s="4">
        <v>0.00378006</v>
      </c>
      <c r="D27" s="5">
        <f t="shared" si="0"/>
        <v>0.009790355399999999</v>
      </c>
      <c r="E27" s="8" t="s">
        <v>600</v>
      </c>
    </row>
    <row r="28" spans="1:5" ht="38.25">
      <c r="A28" s="4" t="s">
        <v>510</v>
      </c>
      <c r="B28" s="4" t="s">
        <v>511</v>
      </c>
      <c r="C28" s="4">
        <v>71.61716922</v>
      </c>
      <c r="D28" s="5">
        <f t="shared" si="0"/>
        <v>185.48846827979997</v>
      </c>
      <c r="E28" s="7">
        <v>0.833</v>
      </c>
    </row>
    <row r="29" spans="1:5" ht="25.5">
      <c r="A29" s="4" t="s">
        <v>857</v>
      </c>
      <c r="B29" s="4" t="s">
        <v>858</v>
      </c>
      <c r="C29" s="4">
        <v>1.90527651</v>
      </c>
      <c r="D29" s="5">
        <f t="shared" si="0"/>
        <v>4.9346661609</v>
      </c>
      <c r="E29" s="7">
        <v>0.984</v>
      </c>
    </row>
    <row r="30" spans="1:5" ht="38.25">
      <c r="A30" s="4" t="s">
        <v>452</v>
      </c>
      <c r="B30" s="4" t="s">
        <v>453</v>
      </c>
      <c r="C30" s="4">
        <v>5.41726405</v>
      </c>
      <c r="D30" s="5">
        <f t="shared" si="0"/>
        <v>14.0307138895</v>
      </c>
      <c r="E30" s="8" t="s">
        <v>600</v>
      </c>
    </row>
    <row r="31" spans="1:5" ht="12.75">
      <c r="A31" s="4" t="s">
        <v>582</v>
      </c>
      <c r="B31" s="4" t="s">
        <v>583</v>
      </c>
      <c r="C31" s="4">
        <v>100.29721323</v>
      </c>
      <c r="D31" s="5">
        <f t="shared" si="0"/>
        <v>259.7697822657</v>
      </c>
      <c r="E31" s="7">
        <v>0.935</v>
      </c>
    </row>
    <row r="32" spans="1:5" ht="12.75">
      <c r="A32" s="4" t="s">
        <v>522</v>
      </c>
      <c r="B32" s="4" t="s">
        <v>523</v>
      </c>
      <c r="C32" s="4">
        <v>1.71298011</v>
      </c>
      <c r="D32" s="5">
        <f t="shared" si="0"/>
        <v>4.436618484899999</v>
      </c>
      <c r="E32" s="7">
        <v>0.966</v>
      </c>
    </row>
    <row r="33" spans="1:5" ht="12.75">
      <c r="A33" s="4" t="s">
        <v>374</v>
      </c>
      <c r="B33" s="4" t="s">
        <v>375</v>
      </c>
      <c r="C33" s="4">
        <v>44.38531</v>
      </c>
      <c r="D33" s="5">
        <f t="shared" si="0"/>
        <v>114.95795289999998</v>
      </c>
      <c r="E33" s="7">
        <v>0.745</v>
      </c>
    </row>
    <row r="34" spans="1:5" ht="25.5">
      <c r="A34" s="4" t="s">
        <v>30</v>
      </c>
      <c r="B34" s="4" t="s">
        <v>31</v>
      </c>
      <c r="C34" s="4">
        <v>1.18740825</v>
      </c>
      <c r="D34" s="5">
        <f t="shared" si="0"/>
        <v>3.0753873675</v>
      </c>
      <c r="E34" s="8" t="s">
        <v>600</v>
      </c>
    </row>
    <row r="35" spans="1:5" ht="38.25">
      <c r="A35" s="4" t="s">
        <v>243</v>
      </c>
      <c r="B35" s="4" t="s">
        <v>244</v>
      </c>
      <c r="C35" s="4">
        <v>1.01529994</v>
      </c>
      <c r="D35" s="5">
        <f t="shared" si="0"/>
        <v>2.6296268445999997</v>
      </c>
      <c r="E35" s="8" t="s">
        <v>600</v>
      </c>
    </row>
    <row r="36" spans="1:5" ht="51">
      <c r="A36" s="4" t="s">
        <v>918</v>
      </c>
      <c r="B36" s="4" t="s">
        <v>919</v>
      </c>
      <c r="C36" s="4">
        <v>195.84199612</v>
      </c>
      <c r="D36" s="5">
        <f t="shared" si="0"/>
        <v>507.2307699508</v>
      </c>
      <c r="E36" s="7">
        <v>0.945</v>
      </c>
    </row>
    <row r="37" spans="1:5" ht="38.25">
      <c r="A37" s="4" t="s">
        <v>282</v>
      </c>
      <c r="B37" s="4" t="s">
        <v>283</v>
      </c>
      <c r="C37" s="4">
        <v>9.19404289</v>
      </c>
      <c r="D37" s="5">
        <f t="shared" si="0"/>
        <v>23.8125710851</v>
      </c>
      <c r="E37" s="7">
        <v>0.954</v>
      </c>
    </row>
    <row r="38" spans="1:6" ht="51">
      <c r="A38" s="4" t="s">
        <v>922</v>
      </c>
      <c r="B38" s="4" t="s">
        <v>923</v>
      </c>
      <c r="C38" s="4">
        <v>3.5129126</v>
      </c>
      <c r="D38" s="5">
        <f t="shared" si="0"/>
        <v>9.098443633999999</v>
      </c>
      <c r="E38" s="7">
        <v>0.952</v>
      </c>
      <c r="F38" s="9" t="s">
        <v>1015</v>
      </c>
    </row>
    <row r="39" spans="1:5" ht="12.75">
      <c r="A39" s="4" t="s">
        <v>572</v>
      </c>
      <c r="B39" s="4" t="s">
        <v>573</v>
      </c>
      <c r="C39" s="4">
        <v>23.36972661</v>
      </c>
      <c r="D39" s="5">
        <f t="shared" si="0"/>
        <v>60.5275919199</v>
      </c>
      <c r="E39" s="7">
        <v>0.541</v>
      </c>
    </row>
    <row r="40" spans="1:5" ht="12.75">
      <c r="A40" s="4" t="s">
        <v>702</v>
      </c>
      <c r="B40" s="4" t="s">
        <v>703</v>
      </c>
      <c r="C40" s="4">
        <v>2.21828176</v>
      </c>
      <c r="D40" s="5">
        <f t="shared" si="0"/>
        <v>5.7453497584</v>
      </c>
      <c r="E40" s="8" t="s">
        <v>600</v>
      </c>
    </row>
    <row r="41" spans="1:5" ht="38.25">
      <c r="A41" s="4" t="s">
        <v>89</v>
      </c>
      <c r="B41" s="4" t="s">
        <v>91</v>
      </c>
      <c r="C41" s="4">
        <v>0.22563736</v>
      </c>
      <c r="D41" s="5">
        <f t="shared" si="0"/>
        <v>0.5844007623999999</v>
      </c>
      <c r="E41" s="7">
        <v>0.533</v>
      </c>
    </row>
    <row r="42" spans="1:5" ht="25.5">
      <c r="A42" s="4" t="s">
        <v>5</v>
      </c>
      <c r="B42" s="4" t="s">
        <v>6</v>
      </c>
      <c r="C42" s="4">
        <v>0.05704164</v>
      </c>
      <c r="D42" s="5">
        <f t="shared" si="0"/>
        <v>0.1477378476</v>
      </c>
      <c r="E42" s="8" t="s">
        <v>600</v>
      </c>
    </row>
    <row r="43" spans="1:5" ht="25.5">
      <c r="A43" s="4" t="s">
        <v>538</v>
      </c>
      <c r="B43" s="4" t="s">
        <v>539</v>
      </c>
      <c r="C43" s="4">
        <v>46.1373692</v>
      </c>
      <c r="D43" s="5">
        <f t="shared" si="0"/>
        <v>119.495786228</v>
      </c>
      <c r="E43" s="7">
        <v>0.963</v>
      </c>
    </row>
    <row r="44" spans="1:5" ht="12.75">
      <c r="A44" s="4" t="s">
        <v>1048</v>
      </c>
      <c r="B44" s="4" t="s">
        <v>1007</v>
      </c>
      <c r="C44" s="4">
        <v>0.06980561</v>
      </c>
      <c r="D44" s="5">
        <f t="shared" si="0"/>
        <v>0.1807965299</v>
      </c>
      <c r="E44" s="8" t="s">
        <v>600</v>
      </c>
    </row>
    <row r="45" spans="1:5" ht="12.75">
      <c r="A45" s="4" t="s">
        <v>347</v>
      </c>
      <c r="B45" s="4" t="s">
        <v>346</v>
      </c>
      <c r="C45" s="4">
        <v>82.24701168</v>
      </c>
      <c r="D45" s="5">
        <f t="shared" si="0"/>
        <v>213.01976025119998</v>
      </c>
      <c r="E45" s="7">
        <v>0.667</v>
      </c>
    </row>
    <row r="46" spans="1:5" ht="25.5">
      <c r="A46" s="4" t="s">
        <v>1004</v>
      </c>
      <c r="B46" s="4" t="s">
        <v>1005</v>
      </c>
      <c r="C46" s="4">
        <v>0.01307674</v>
      </c>
      <c r="D46" s="5">
        <f t="shared" si="0"/>
        <v>0.0338687566</v>
      </c>
      <c r="E46" s="7">
        <v>0.556</v>
      </c>
    </row>
    <row r="47" spans="1:5" ht="38.25">
      <c r="A47" s="4" t="s">
        <v>110</v>
      </c>
      <c r="B47" s="4" t="s">
        <v>111</v>
      </c>
      <c r="C47" s="4">
        <v>0.42661603</v>
      </c>
      <c r="D47" s="5">
        <f t="shared" si="0"/>
        <v>1.1049355177</v>
      </c>
      <c r="E47" s="7">
        <v>0.889</v>
      </c>
    </row>
    <row r="48" spans="1:5" ht="25.5">
      <c r="A48" s="4" t="s">
        <v>104</v>
      </c>
      <c r="B48" s="4" t="s">
        <v>105</v>
      </c>
      <c r="C48" s="4">
        <v>0.3907952</v>
      </c>
      <c r="D48" s="5">
        <f t="shared" si="0"/>
        <v>1.012159568</v>
      </c>
      <c r="E48" s="7">
        <v>0.854</v>
      </c>
    </row>
    <row r="49" spans="1:5" ht="38.25">
      <c r="A49" s="4" t="s">
        <v>25</v>
      </c>
      <c r="B49" s="4" t="s">
        <v>26</v>
      </c>
      <c r="C49" s="4">
        <v>0.18655783</v>
      </c>
      <c r="D49" s="5">
        <f t="shared" si="0"/>
        <v>0.4831847797</v>
      </c>
      <c r="E49" s="7">
        <v>0.818</v>
      </c>
    </row>
    <row r="50" spans="1:5" ht="12.75">
      <c r="A50" s="4" t="s">
        <v>430</v>
      </c>
      <c r="B50" s="4" t="s">
        <v>431</v>
      </c>
      <c r="C50" s="4">
        <v>1.62073547</v>
      </c>
      <c r="D50" s="5">
        <f t="shared" si="0"/>
        <v>4.1977048673</v>
      </c>
      <c r="E50" s="8" t="s">
        <v>600</v>
      </c>
    </row>
    <row r="51" spans="1:5" ht="12.75">
      <c r="A51" s="4" t="s">
        <v>596</v>
      </c>
      <c r="B51" s="4" t="s">
        <v>597</v>
      </c>
      <c r="C51" s="4">
        <v>10.32144036</v>
      </c>
      <c r="D51" s="5">
        <f t="shared" si="0"/>
        <v>26.7325305324</v>
      </c>
      <c r="E51" s="10">
        <v>0.2</v>
      </c>
    </row>
    <row r="52" spans="1:5" ht="38.25">
      <c r="A52" s="4" t="s">
        <v>100</v>
      </c>
      <c r="B52" s="4" t="s">
        <v>101</v>
      </c>
      <c r="C52" s="4">
        <v>1.36990919</v>
      </c>
      <c r="D52" s="5">
        <f t="shared" si="0"/>
        <v>3.5480648021</v>
      </c>
      <c r="E52" s="7">
        <v>0.845</v>
      </c>
    </row>
    <row r="53" spans="1:5" ht="25.5">
      <c r="A53" s="4" t="s">
        <v>839</v>
      </c>
      <c r="B53" s="4" t="s">
        <v>840</v>
      </c>
      <c r="C53" s="4">
        <v>2393.2363464</v>
      </c>
      <c r="D53" s="5">
        <f t="shared" si="0"/>
        <v>6198.482137176</v>
      </c>
      <c r="E53" s="7">
        <v>0.895</v>
      </c>
    </row>
    <row r="54" spans="1:5" ht="25.5">
      <c r="A54" s="4" t="s">
        <v>1023</v>
      </c>
      <c r="B54" s="4" t="s">
        <v>1024</v>
      </c>
      <c r="C54" s="4">
        <v>0.04841378</v>
      </c>
      <c r="D54" s="5">
        <f t="shared" si="0"/>
        <v>0.1253916902</v>
      </c>
      <c r="E54" s="7">
        <v>0.946</v>
      </c>
    </row>
    <row r="55" spans="1:5" ht="25.5">
      <c r="A55" s="4" t="s">
        <v>897</v>
      </c>
      <c r="B55" s="4" t="s">
        <v>898</v>
      </c>
      <c r="C55" s="4">
        <v>35.64232958</v>
      </c>
      <c r="D55" s="5">
        <f t="shared" si="0"/>
        <v>92.3136336122</v>
      </c>
      <c r="E55" s="8" t="s">
        <v>600</v>
      </c>
    </row>
    <row r="56" spans="1:5" ht="38.25">
      <c r="A56" s="4" t="s">
        <v>883</v>
      </c>
      <c r="B56" s="4" t="s">
        <v>884</v>
      </c>
      <c r="C56" s="4">
        <v>174.08886734</v>
      </c>
      <c r="D56" s="5">
        <f t="shared" si="0"/>
        <v>450.8901664106</v>
      </c>
      <c r="E56" s="8" t="s">
        <v>600</v>
      </c>
    </row>
    <row r="57" spans="1:5" ht="25.5">
      <c r="A57" s="4" t="s">
        <v>901</v>
      </c>
      <c r="B57" s="4" t="s">
        <v>898</v>
      </c>
      <c r="C57" s="4">
        <v>1.61872414</v>
      </c>
      <c r="D57" s="5">
        <f t="shared" si="0"/>
        <v>4.1924955226</v>
      </c>
      <c r="E57" s="8" t="s">
        <v>600</v>
      </c>
    </row>
    <row r="58" spans="1:5" ht="12.75">
      <c r="A58" s="4" t="s">
        <v>378</v>
      </c>
      <c r="B58" s="4" t="s">
        <v>379</v>
      </c>
      <c r="C58" s="4">
        <v>4.13282338</v>
      </c>
      <c r="D58" s="5">
        <f t="shared" si="0"/>
        <v>10.704012554199998</v>
      </c>
      <c r="E58" s="7">
        <v>0.551</v>
      </c>
    </row>
    <row r="59" spans="1:5" ht="25.5">
      <c r="A59" s="4" t="s">
        <v>82</v>
      </c>
      <c r="B59" s="4" t="s">
        <v>83</v>
      </c>
      <c r="C59" s="4">
        <v>0.06559265</v>
      </c>
      <c r="D59" s="5">
        <f t="shared" si="0"/>
        <v>0.16988496349999999</v>
      </c>
      <c r="E59" s="8" t="s">
        <v>600</v>
      </c>
    </row>
    <row r="60" spans="1:5" ht="12.75">
      <c r="A60" s="4" t="s">
        <v>345</v>
      </c>
      <c r="B60" s="4" t="s">
        <v>346</v>
      </c>
      <c r="C60" s="4">
        <v>57.09157219</v>
      </c>
      <c r="D60" s="5">
        <f t="shared" si="0"/>
        <v>147.86717197209998</v>
      </c>
      <c r="E60" s="7">
        <v>0.914</v>
      </c>
    </row>
    <row r="61" spans="1:5" ht="12.75">
      <c r="A61" s="4" t="s">
        <v>400</v>
      </c>
      <c r="B61" s="4" t="s">
        <v>401</v>
      </c>
      <c r="C61" s="4">
        <v>1.39871623</v>
      </c>
      <c r="D61" s="5">
        <f t="shared" si="0"/>
        <v>3.6226750357</v>
      </c>
      <c r="E61" s="10">
        <v>0.75</v>
      </c>
    </row>
    <row r="62" spans="1:5" ht="25.5">
      <c r="A62" s="4" t="s">
        <v>958</v>
      </c>
      <c r="B62" s="4" t="s">
        <v>959</v>
      </c>
      <c r="C62" s="4">
        <v>18.8427213</v>
      </c>
      <c r="D62" s="5">
        <f t="shared" si="0"/>
        <v>48.802648167</v>
      </c>
      <c r="E62" s="10">
        <v>0.84</v>
      </c>
    </row>
    <row r="63" spans="1:5" ht="38.25">
      <c r="A63" s="4" t="s">
        <v>232</v>
      </c>
      <c r="B63" s="4" t="s">
        <v>233</v>
      </c>
      <c r="C63" s="4">
        <v>3.37763828</v>
      </c>
      <c r="D63" s="5">
        <f t="shared" si="0"/>
        <v>8.7480831452</v>
      </c>
      <c r="E63" s="7">
        <v>0.989</v>
      </c>
    </row>
    <row r="64" spans="1:5" ht="25.5">
      <c r="A64" s="4" t="s">
        <v>250</v>
      </c>
      <c r="B64" s="4" t="s">
        <v>250</v>
      </c>
      <c r="C64" s="4">
        <v>0.00378131</v>
      </c>
      <c r="D64" s="5">
        <f t="shared" si="0"/>
        <v>0.0097935929</v>
      </c>
      <c r="E64" s="8" t="s">
        <v>600</v>
      </c>
    </row>
    <row r="65" spans="1:5" ht="38.25">
      <c r="A65" s="4" t="s">
        <v>240</v>
      </c>
      <c r="B65" s="4" t="s">
        <v>241</v>
      </c>
      <c r="C65" s="4">
        <v>28.63810535</v>
      </c>
      <c r="D65" s="5">
        <f t="shared" si="0"/>
        <v>74.17269285649999</v>
      </c>
      <c r="E65" s="10">
        <v>0.66</v>
      </c>
    </row>
    <row r="66" spans="1:5" ht="38.25">
      <c r="A66" s="4" t="s">
        <v>220</v>
      </c>
      <c r="B66" s="4" t="s">
        <v>221</v>
      </c>
      <c r="C66" s="4">
        <v>0.97869481</v>
      </c>
      <c r="D66" s="5">
        <f t="shared" si="0"/>
        <v>2.5348195579</v>
      </c>
      <c r="E66" s="8" t="s">
        <v>600</v>
      </c>
    </row>
    <row r="67" spans="1:5" ht="38.25">
      <c r="A67" s="4" t="s">
        <v>310</v>
      </c>
      <c r="B67" s="4" t="s">
        <v>311</v>
      </c>
      <c r="C67" s="4">
        <v>25.83556507</v>
      </c>
      <c r="D67" s="5">
        <f aca="true" t="shared" si="1" ref="D67:D130">C67*2.59</f>
        <v>66.9141135313</v>
      </c>
      <c r="E67" s="7">
        <v>0.899</v>
      </c>
    </row>
    <row r="68" spans="1:5" ht="25.5">
      <c r="A68" s="4" t="s">
        <v>210</v>
      </c>
      <c r="B68" s="4" t="s">
        <v>211</v>
      </c>
      <c r="C68" s="4">
        <v>121.59258896</v>
      </c>
      <c r="D68" s="5">
        <f t="shared" si="1"/>
        <v>314.92480540639997</v>
      </c>
      <c r="E68" s="8" t="s">
        <v>600</v>
      </c>
    </row>
    <row r="69" spans="1:5" ht="12.75">
      <c r="A69" s="4" t="s">
        <v>618</v>
      </c>
      <c r="B69" s="4" t="s">
        <v>619</v>
      </c>
      <c r="C69" s="4">
        <v>43.51024407</v>
      </c>
      <c r="D69" s="5">
        <f t="shared" si="1"/>
        <v>112.69153214129999</v>
      </c>
      <c r="E69" s="7">
        <v>0.906</v>
      </c>
    </row>
    <row r="70" spans="1:5" ht="38.25">
      <c r="A70" s="4" t="s">
        <v>286</v>
      </c>
      <c r="B70" s="4" t="s">
        <v>287</v>
      </c>
      <c r="C70" s="4">
        <v>20.52680969</v>
      </c>
      <c r="D70" s="5">
        <f t="shared" si="1"/>
        <v>53.1644370971</v>
      </c>
      <c r="E70" s="8" t="s">
        <v>600</v>
      </c>
    </row>
    <row r="71" spans="1:5" ht="25.5">
      <c r="A71" s="4" t="s">
        <v>55</v>
      </c>
      <c r="B71" s="4" t="s">
        <v>56</v>
      </c>
      <c r="C71" s="4">
        <v>0.24836877</v>
      </c>
      <c r="D71" s="5">
        <f t="shared" si="1"/>
        <v>0.6432751143</v>
      </c>
      <c r="E71" s="7">
        <v>0.875</v>
      </c>
    </row>
    <row r="72" spans="1:5" ht="25.5">
      <c r="A72" s="4" t="s">
        <v>203</v>
      </c>
      <c r="B72" s="4" t="s">
        <v>204</v>
      </c>
      <c r="C72" s="4">
        <v>1.11144377</v>
      </c>
      <c r="D72" s="5">
        <f t="shared" si="1"/>
        <v>2.8786393642999997</v>
      </c>
      <c r="E72" s="7">
        <v>0.977</v>
      </c>
    </row>
    <row r="73" spans="1:5" ht="12.75">
      <c r="A73" s="4" t="s">
        <v>1044</v>
      </c>
      <c r="B73" s="4" t="s">
        <v>1045</v>
      </c>
      <c r="C73" s="4">
        <v>34.36007243</v>
      </c>
      <c r="D73" s="5">
        <f t="shared" si="1"/>
        <v>88.9925875937</v>
      </c>
      <c r="E73" s="7">
        <v>0.931</v>
      </c>
    </row>
    <row r="74" spans="1:5" ht="12.75">
      <c r="A74" s="4" t="s">
        <v>1051</v>
      </c>
      <c r="B74" s="4" t="s">
        <v>1051</v>
      </c>
      <c r="C74" s="4">
        <v>10.90090028</v>
      </c>
      <c r="D74" s="5">
        <f t="shared" si="1"/>
        <v>28.2333317252</v>
      </c>
      <c r="E74" s="7">
        <v>0.977</v>
      </c>
    </row>
    <row r="75" spans="1:5" ht="25.5">
      <c r="A75" s="4" t="s">
        <v>1034</v>
      </c>
      <c r="B75" s="4" t="s">
        <v>1035</v>
      </c>
      <c r="C75" s="4">
        <v>0.03474662</v>
      </c>
      <c r="D75" s="5">
        <f t="shared" si="1"/>
        <v>0.0899937458</v>
      </c>
      <c r="E75" s="10">
        <v>0.75</v>
      </c>
    </row>
    <row r="76" spans="1:5" ht="12.75">
      <c r="A76" s="4" t="s">
        <v>601</v>
      </c>
      <c r="B76" s="4" t="s">
        <v>602</v>
      </c>
      <c r="C76" s="4">
        <v>2.39949806</v>
      </c>
      <c r="D76" s="5">
        <f t="shared" si="1"/>
        <v>6.214699975399999</v>
      </c>
      <c r="E76" s="7">
        <v>0.844</v>
      </c>
    </row>
    <row r="77" spans="1:5" ht="12.75">
      <c r="A77" s="4" t="s">
        <v>508</v>
      </c>
      <c r="B77" s="4" t="s">
        <v>509</v>
      </c>
      <c r="C77" s="4">
        <v>32.03305942</v>
      </c>
      <c r="D77" s="5">
        <f t="shared" si="1"/>
        <v>82.9656238978</v>
      </c>
      <c r="E77" s="7">
        <v>0.819</v>
      </c>
    </row>
    <row r="78" spans="1:5" ht="38.25">
      <c r="A78" s="4" t="s">
        <v>859</v>
      </c>
      <c r="B78" s="4" t="s">
        <v>860</v>
      </c>
      <c r="C78" s="4">
        <v>7.03202394</v>
      </c>
      <c r="D78" s="5">
        <f t="shared" si="1"/>
        <v>18.2129420046</v>
      </c>
      <c r="E78" s="7">
        <v>0.921</v>
      </c>
    </row>
    <row r="79" spans="1:5" ht="38.25">
      <c r="A79" s="4" t="s">
        <v>189</v>
      </c>
      <c r="B79" s="4" t="s">
        <v>190</v>
      </c>
      <c r="C79" s="4">
        <v>49.4936663</v>
      </c>
      <c r="D79" s="5">
        <f t="shared" si="1"/>
        <v>128.188595717</v>
      </c>
      <c r="E79" s="7">
        <v>0.877</v>
      </c>
    </row>
    <row r="80" spans="1:5" ht="25.5">
      <c r="A80" s="4" t="s">
        <v>744</v>
      </c>
      <c r="B80" s="4" t="s">
        <v>745</v>
      </c>
      <c r="C80" s="4">
        <v>28.62558525</v>
      </c>
      <c r="D80" s="5">
        <f t="shared" si="1"/>
        <v>74.14026579749999</v>
      </c>
      <c r="E80" s="7">
        <v>0.818</v>
      </c>
    </row>
    <row r="81" spans="1:5" ht="12.75">
      <c r="A81" s="4" t="s">
        <v>201</v>
      </c>
      <c r="B81" s="4" t="s">
        <v>201</v>
      </c>
      <c r="C81" s="4">
        <v>0.00378234</v>
      </c>
      <c r="D81" s="5">
        <f t="shared" si="1"/>
        <v>0.009796260599999999</v>
      </c>
      <c r="E81" s="10" t="s">
        <v>600</v>
      </c>
    </row>
    <row r="82" spans="1:5" ht="12.75">
      <c r="A82" s="4" t="s">
        <v>446</v>
      </c>
      <c r="B82" s="4" t="s">
        <v>447</v>
      </c>
      <c r="C82" s="4">
        <v>1.53884302</v>
      </c>
      <c r="D82" s="5">
        <f t="shared" si="1"/>
        <v>3.9856034218</v>
      </c>
      <c r="E82" s="7">
        <v>0.831</v>
      </c>
    </row>
    <row r="83" spans="1:5" ht="38.25">
      <c r="A83" s="4" t="s">
        <v>960</v>
      </c>
      <c r="B83" s="4" t="s">
        <v>961</v>
      </c>
      <c r="C83" s="4">
        <v>4406.74814429</v>
      </c>
      <c r="D83" s="5">
        <f t="shared" si="1"/>
        <v>11413.477693711098</v>
      </c>
      <c r="E83" s="7">
        <v>0.921</v>
      </c>
    </row>
    <row r="84" spans="1:5" ht="25.5">
      <c r="A84" s="4" t="s">
        <v>231</v>
      </c>
      <c r="B84" s="4" t="s">
        <v>231</v>
      </c>
      <c r="C84" s="4">
        <v>0.00378174</v>
      </c>
      <c r="D84" s="5">
        <f t="shared" si="1"/>
        <v>0.0097947066</v>
      </c>
      <c r="E84" s="7" t="s">
        <v>600</v>
      </c>
    </row>
    <row r="85" spans="1:5" ht="12.75">
      <c r="A85" s="4" t="s">
        <v>674</v>
      </c>
      <c r="B85" s="4" t="s">
        <v>675</v>
      </c>
      <c r="C85" s="4">
        <v>13.67114401</v>
      </c>
      <c r="D85" s="5">
        <f t="shared" si="1"/>
        <v>35.4082629859</v>
      </c>
      <c r="E85" s="7">
        <v>0.984</v>
      </c>
    </row>
    <row r="86" spans="1:5" ht="25.5">
      <c r="A86" s="4" t="s">
        <v>290</v>
      </c>
      <c r="B86" s="4" t="s">
        <v>290</v>
      </c>
      <c r="C86" s="4">
        <v>0.00378442</v>
      </c>
      <c r="D86" s="5">
        <f t="shared" si="1"/>
        <v>0.0098016478</v>
      </c>
      <c r="E86" s="7" t="s">
        <v>600</v>
      </c>
    </row>
    <row r="87" spans="1:5" ht="25.5">
      <c r="A87" s="4" t="s">
        <v>86</v>
      </c>
      <c r="B87" s="4" t="s">
        <v>87</v>
      </c>
      <c r="C87" s="4">
        <v>0.06611723</v>
      </c>
      <c r="D87" s="5">
        <f t="shared" si="1"/>
        <v>0.17124362569999999</v>
      </c>
      <c r="E87" s="10">
        <v>1</v>
      </c>
    </row>
    <row r="88" spans="1:5" ht="25.5">
      <c r="A88" s="4" t="s">
        <v>1086</v>
      </c>
      <c r="B88" s="4" t="s">
        <v>1087</v>
      </c>
      <c r="C88" s="4">
        <v>1.18720451</v>
      </c>
      <c r="D88" s="5">
        <f t="shared" si="1"/>
        <v>3.0748596808999995</v>
      </c>
      <c r="E88" s="8" t="s">
        <v>600</v>
      </c>
    </row>
    <row r="89" spans="1:5" ht="12.75">
      <c r="A89" s="4" t="s">
        <v>734</v>
      </c>
      <c r="B89" s="4" t="s">
        <v>735</v>
      </c>
      <c r="C89" s="4">
        <v>11.65295592</v>
      </c>
      <c r="D89" s="5">
        <f t="shared" si="1"/>
        <v>30.1811558328</v>
      </c>
      <c r="E89" s="7">
        <v>0.941</v>
      </c>
    </row>
    <row r="90" spans="1:5" ht="12.75">
      <c r="A90" s="4" t="s">
        <v>732</v>
      </c>
      <c r="B90" s="4" t="s">
        <v>733</v>
      </c>
      <c r="C90" s="4">
        <v>12.23247359</v>
      </c>
      <c r="D90" s="5">
        <f t="shared" si="1"/>
        <v>31.6821065981</v>
      </c>
      <c r="E90" s="7">
        <v>0.943</v>
      </c>
    </row>
    <row r="91" spans="1:5" ht="12.75">
      <c r="A91" s="4" t="s">
        <v>718</v>
      </c>
      <c r="B91" s="4" t="s">
        <v>719</v>
      </c>
      <c r="C91" s="4">
        <v>18.30505226</v>
      </c>
      <c r="D91" s="5">
        <f t="shared" si="1"/>
        <v>47.4100853534</v>
      </c>
      <c r="E91" s="10">
        <v>1</v>
      </c>
    </row>
    <row r="92" spans="1:5" ht="12.75">
      <c r="A92" s="4" t="s">
        <v>766</v>
      </c>
      <c r="B92" s="4" t="s">
        <v>767</v>
      </c>
      <c r="C92" s="4">
        <v>1.9052693</v>
      </c>
      <c r="D92" s="5">
        <f t="shared" si="1"/>
        <v>4.934647486999999</v>
      </c>
      <c r="E92" s="7">
        <v>0.786</v>
      </c>
    </row>
    <row r="93" spans="1:5" ht="25.5">
      <c r="A93" s="4" t="s">
        <v>770</v>
      </c>
      <c r="B93" s="4" t="s">
        <v>771</v>
      </c>
      <c r="C93" s="4">
        <v>0.32691505</v>
      </c>
      <c r="D93" s="5">
        <f t="shared" si="1"/>
        <v>0.8467099794999999</v>
      </c>
      <c r="E93" s="7">
        <v>0.972</v>
      </c>
    </row>
    <row r="94" spans="1:5" ht="12.75">
      <c r="A94" s="4" t="s">
        <v>698</v>
      </c>
      <c r="B94" s="4" t="s">
        <v>699</v>
      </c>
      <c r="C94" s="4">
        <v>16.83472034</v>
      </c>
      <c r="D94" s="5">
        <f t="shared" si="1"/>
        <v>43.6019256806</v>
      </c>
      <c r="E94" s="7">
        <v>0.906</v>
      </c>
    </row>
    <row r="95" spans="1:5" ht="12.75">
      <c r="A95" s="4" t="s">
        <v>341</v>
      </c>
      <c r="B95" s="4" t="s">
        <v>342</v>
      </c>
      <c r="C95" s="4">
        <v>0.44076406</v>
      </c>
      <c r="D95" s="5">
        <f t="shared" si="1"/>
        <v>1.1415789154</v>
      </c>
      <c r="E95" s="7">
        <v>0.957</v>
      </c>
    </row>
    <row r="96" spans="1:5" ht="12.75">
      <c r="A96" s="4" t="s">
        <v>740</v>
      </c>
      <c r="B96" s="4" t="s">
        <v>741</v>
      </c>
      <c r="C96" s="4">
        <v>29.87990319</v>
      </c>
      <c r="D96" s="5">
        <f t="shared" si="1"/>
        <v>77.3889492621</v>
      </c>
      <c r="E96" s="7">
        <v>0.711</v>
      </c>
    </row>
    <row r="97" spans="1:5" ht="12.75">
      <c r="A97" s="4" t="s">
        <v>320</v>
      </c>
      <c r="B97" s="4" t="s">
        <v>320</v>
      </c>
      <c r="C97" s="4">
        <v>0.00378485</v>
      </c>
      <c r="D97" s="5">
        <f t="shared" si="1"/>
        <v>0.0098027615</v>
      </c>
      <c r="E97" s="7" t="s">
        <v>600</v>
      </c>
    </row>
    <row r="98" spans="1:5" ht="25.5">
      <c r="A98" s="4" t="s">
        <v>562</v>
      </c>
      <c r="B98" s="4" t="s">
        <v>563</v>
      </c>
      <c r="C98" s="4">
        <v>6.25380375</v>
      </c>
      <c r="D98" s="5">
        <f t="shared" si="1"/>
        <v>16.1973517125</v>
      </c>
      <c r="E98" s="7">
        <v>0.811</v>
      </c>
    </row>
    <row r="99" spans="1:5" ht="12.75">
      <c r="A99" s="4" t="s">
        <v>424</v>
      </c>
      <c r="B99" s="4" t="s">
        <v>425</v>
      </c>
      <c r="C99" s="4">
        <v>15.71938412</v>
      </c>
      <c r="D99" s="5">
        <f t="shared" si="1"/>
        <v>40.7132048708</v>
      </c>
      <c r="E99" s="8" t="s">
        <v>600</v>
      </c>
    </row>
    <row r="100" spans="1:5" ht="12.75">
      <c r="A100" s="4" t="s">
        <v>612</v>
      </c>
      <c r="B100" s="4" t="s">
        <v>613</v>
      </c>
      <c r="C100" s="4">
        <v>5.65364581</v>
      </c>
      <c r="D100" s="5">
        <f t="shared" si="1"/>
        <v>14.6429426479</v>
      </c>
      <c r="E100" s="7">
        <v>0.643</v>
      </c>
    </row>
    <row r="101" spans="1:5" ht="25.5">
      <c r="A101" s="4" t="s">
        <v>247</v>
      </c>
      <c r="B101" s="4" t="s">
        <v>247</v>
      </c>
      <c r="C101" s="4">
        <v>0.00378273</v>
      </c>
      <c r="D101" s="5">
        <f t="shared" si="1"/>
        <v>0.0097972707</v>
      </c>
      <c r="E101" s="7" t="s">
        <v>600</v>
      </c>
    </row>
    <row r="102" spans="1:5" ht="12.75">
      <c r="A102" s="4" t="s">
        <v>630</v>
      </c>
      <c r="B102" s="4" t="s">
        <v>631</v>
      </c>
      <c r="C102" s="4">
        <v>3.74682876</v>
      </c>
      <c r="D102" s="5">
        <f t="shared" si="1"/>
        <v>9.7042864884</v>
      </c>
      <c r="E102" s="7">
        <v>0.931</v>
      </c>
    </row>
    <row r="103" spans="1:5" ht="25.5">
      <c r="A103" s="4" t="s">
        <v>38</v>
      </c>
      <c r="B103" s="4" t="s">
        <v>39</v>
      </c>
      <c r="C103" s="4">
        <v>0.60488232</v>
      </c>
      <c r="D103" s="5">
        <f t="shared" si="1"/>
        <v>1.5666452087999998</v>
      </c>
      <c r="E103" s="8" t="s">
        <v>600</v>
      </c>
    </row>
    <row r="104" spans="1:5" ht="12.75">
      <c r="A104" s="4" t="s">
        <v>181</v>
      </c>
      <c r="B104" s="4" t="s">
        <v>182</v>
      </c>
      <c r="C104" s="4">
        <v>82.05156264</v>
      </c>
      <c r="D104" s="5">
        <f t="shared" si="1"/>
        <v>212.5135472376</v>
      </c>
      <c r="E104" s="10">
        <v>0.92</v>
      </c>
    </row>
    <row r="105" spans="1:5" ht="12.75">
      <c r="A105" s="4" t="s">
        <v>314</v>
      </c>
      <c r="B105" s="4" t="s">
        <v>315</v>
      </c>
      <c r="C105" s="4">
        <v>10.0573</v>
      </c>
      <c r="D105" s="5">
        <f t="shared" si="1"/>
        <v>26.048406999999997</v>
      </c>
      <c r="E105" s="7">
        <v>0.885</v>
      </c>
    </row>
    <row r="106" spans="1:5" ht="25.5">
      <c r="A106" s="4" t="s">
        <v>871</v>
      </c>
      <c r="B106" s="4" t="s">
        <v>872</v>
      </c>
      <c r="C106" s="4">
        <v>610.05608857</v>
      </c>
      <c r="D106" s="5">
        <f t="shared" si="1"/>
        <v>1580.0452693963</v>
      </c>
      <c r="E106" s="7">
        <v>0.961</v>
      </c>
    </row>
    <row r="107" spans="1:5" ht="25.5">
      <c r="A107" s="4" t="s">
        <v>108</v>
      </c>
      <c r="B107" s="4" t="s">
        <v>109</v>
      </c>
      <c r="C107" s="4">
        <v>0.15911338</v>
      </c>
      <c r="D107" s="5">
        <f t="shared" si="1"/>
        <v>0.41210365419999995</v>
      </c>
      <c r="E107" s="7">
        <v>0.712</v>
      </c>
    </row>
    <row r="108" spans="1:5" ht="38.25">
      <c r="A108" s="4" t="s">
        <v>218</v>
      </c>
      <c r="B108" s="4" t="s">
        <v>219</v>
      </c>
      <c r="C108" s="4">
        <v>440.65130894</v>
      </c>
      <c r="D108" s="5">
        <f t="shared" si="1"/>
        <v>1141.2868901545999</v>
      </c>
      <c r="E108" s="7" t="s">
        <v>600</v>
      </c>
    </row>
    <row r="109" spans="1:5" ht="51">
      <c r="A109" s="4" t="s">
        <v>23</v>
      </c>
      <c r="B109" s="4" t="s">
        <v>24</v>
      </c>
      <c r="C109" s="4">
        <v>0.3472532</v>
      </c>
      <c r="D109" s="5">
        <f t="shared" si="1"/>
        <v>0.8993857879999999</v>
      </c>
      <c r="E109" s="10">
        <v>1</v>
      </c>
    </row>
    <row r="110" spans="1:6" ht="38.25">
      <c r="A110" s="4" t="s">
        <v>831</v>
      </c>
      <c r="B110" s="4" t="s">
        <v>832</v>
      </c>
      <c r="C110" s="4">
        <v>2178.42734782</v>
      </c>
      <c r="D110" s="5">
        <f t="shared" si="1"/>
        <v>5642.126830853799</v>
      </c>
      <c r="E110" s="7">
        <v>0.925</v>
      </c>
      <c r="F110" s="9" t="s">
        <v>1015</v>
      </c>
    </row>
    <row r="111" spans="1:5" ht="25.5">
      <c r="A111" s="4" t="s">
        <v>307</v>
      </c>
      <c r="B111" s="4" t="s">
        <v>307</v>
      </c>
      <c r="C111" s="4">
        <v>0.00378525</v>
      </c>
      <c r="D111" s="5">
        <f t="shared" si="1"/>
        <v>0.0098037975</v>
      </c>
      <c r="E111" s="8" t="s">
        <v>600</v>
      </c>
    </row>
    <row r="112" spans="1:5" ht="38.25">
      <c r="A112" s="4" t="s">
        <v>935</v>
      </c>
      <c r="B112" s="4" t="s">
        <v>936</v>
      </c>
      <c r="C112" s="4">
        <v>0.01352427</v>
      </c>
      <c r="D112" s="5">
        <f t="shared" si="1"/>
        <v>0.0350278593</v>
      </c>
      <c r="E112" s="8">
        <v>100</v>
      </c>
    </row>
    <row r="113" spans="1:5" ht="25.5">
      <c r="A113" s="4" t="s">
        <v>712</v>
      </c>
      <c r="B113" s="4" t="s">
        <v>713</v>
      </c>
      <c r="C113" s="4">
        <v>21.58814064</v>
      </c>
      <c r="D113" s="5">
        <f t="shared" si="1"/>
        <v>55.9132842576</v>
      </c>
      <c r="E113" s="7">
        <v>0.914</v>
      </c>
    </row>
    <row r="114" spans="1:5" ht="12.75">
      <c r="A114" s="4" t="s">
        <v>934</v>
      </c>
      <c r="B114" s="4" t="s">
        <v>934</v>
      </c>
      <c r="C114" s="4">
        <v>0.00377678</v>
      </c>
      <c r="D114" s="5">
        <f t="shared" si="1"/>
        <v>0.009781860199999999</v>
      </c>
      <c r="E114" s="8">
        <v>79.5</v>
      </c>
    </row>
    <row r="115" spans="1:5" ht="25.5">
      <c r="A115" s="4" t="s">
        <v>34</v>
      </c>
      <c r="B115" s="4" t="s">
        <v>35</v>
      </c>
      <c r="C115" s="4">
        <v>1.1874109</v>
      </c>
      <c r="D115" s="5">
        <f t="shared" si="1"/>
        <v>3.0753942309999998</v>
      </c>
      <c r="E115" s="10">
        <v>0</v>
      </c>
    </row>
    <row r="116" spans="1:5" ht="12.75">
      <c r="A116" s="4" t="s">
        <v>396</v>
      </c>
      <c r="B116" s="4" t="s">
        <v>397</v>
      </c>
      <c r="C116" s="4">
        <v>21.88073969</v>
      </c>
      <c r="D116" s="5">
        <f t="shared" si="1"/>
        <v>56.67111579709999</v>
      </c>
      <c r="E116" s="8" t="s">
        <v>600</v>
      </c>
    </row>
    <row r="117" spans="1:5" ht="12.75">
      <c r="A117" s="4" t="s">
        <v>339</v>
      </c>
      <c r="B117" s="4" t="s">
        <v>340</v>
      </c>
      <c r="C117" s="4">
        <v>0.37328202</v>
      </c>
      <c r="D117" s="5">
        <f t="shared" si="1"/>
        <v>0.9668004318</v>
      </c>
      <c r="E117" s="7">
        <v>0.533</v>
      </c>
    </row>
    <row r="118" spans="1:5" ht="25.5">
      <c r="A118" s="4" t="s">
        <v>952</v>
      </c>
      <c r="B118" s="4" t="s">
        <v>953</v>
      </c>
      <c r="C118" s="4">
        <v>0.0540226</v>
      </c>
      <c r="D118" s="5">
        <f t="shared" si="1"/>
        <v>0.13991853399999998</v>
      </c>
      <c r="E118" s="8" t="s">
        <v>600</v>
      </c>
    </row>
    <row r="119" spans="1:5" ht="25.5">
      <c r="A119" s="4" t="s">
        <v>1</v>
      </c>
      <c r="B119" s="4" t="s">
        <v>2</v>
      </c>
      <c r="C119" s="4">
        <v>0.09934988</v>
      </c>
      <c r="D119" s="5">
        <f t="shared" si="1"/>
        <v>0.2573161892</v>
      </c>
      <c r="E119" s="7">
        <v>0.667</v>
      </c>
    </row>
    <row r="120" spans="1:5" ht="12.75">
      <c r="A120" s="4" t="s">
        <v>790</v>
      </c>
      <c r="B120" s="4" t="s">
        <v>791</v>
      </c>
      <c r="C120" s="4">
        <v>5.88018762</v>
      </c>
      <c r="D120" s="5">
        <f t="shared" si="1"/>
        <v>15.2296859358</v>
      </c>
      <c r="E120" s="7">
        <v>0.957</v>
      </c>
    </row>
    <row r="121" spans="1:5" ht="12.75">
      <c r="A121" s="4" t="s">
        <v>570</v>
      </c>
      <c r="B121" s="4" t="s">
        <v>571</v>
      </c>
      <c r="C121" s="4">
        <v>43.34040783</v>
      </c>
      <c r="D121" s="5">
        <f t="shared" si="1"/>
        <v>112.25165627969999</v>
      </c>
      <c r="E121" s="7">
        <v>0.756</v>
      </c>
    </row>
    <row r="122" spans="1:5" ht="38.25">
      <c r="A122" s="4" t="s">
        <v>994</v>
      </c>
      <c r="B122" s="4" t="s">
        <v>995</v>
      </c>
      <c r="C122" s="4">
        <v>460.2032221</v>
      </c>
      <c r="D122" s="5">
        <f t="shared" si="1"/>
        <v>1191.926345239</v>
      </c>
      <c r="E122" s="7">
        <v>0.755</v>
      </c>
    </row>
    <row r="123" spans="1:5" ht="12.75">
      <c r="A123" s="4" t="s">
        <v>930</v>
      </c>
      <c r="B123" s="4" t="s">
        <v>931</v>
      </c>
      <c r="C123" s="4">
        <v>3578.77048559</v>
      </c>
      <c r="D123" s="5">
        <f t="shared" si="1"/>
        <v>9269.0155576781</v>
      </c>
      <c r="E123" s="7">
        <v>0.874</v>
      </c>
    </row>
    <row r="124" spans="1:5" ht="12.75">
      <c r="A124" s="4" t="s">
        <v>939</v>
      </c>
      <c r="C124" s="4">
        <v>18.57718223</v>
      </c>
      <c r="D124" s="5">
        <f t="shared" si="1"/>
        <v>48.11490197569999</v>
      </c>
      <c r="E124" s="8" t="s">
        <v>600</v>
      </c>
    </row>
    <row r="125" spans="1:5" ht="25.5">
      <c r="A125" s="4" t="s">
        <v>624</v>
      </c>
      <c r="B125" s="4" t="s">
        <v>625</v>
      </c>
      <c r="C125" s="4">
        <v>32.64336047</v>
      </c>
      <c r="D125" s="5">
        <f t="shared" si="1"/>
        <v>84.54630361729998</v>
      </c>
      <c r="E125" s="8" t="s">
        <v>600</v>
      </c>
    </row>
    <row r="126" spans="1:5" ht="38.25">
      <c r="A126" s="4" t="s">
        <v>295</v>
      </c>
      <c r="B126" s="4" t="s">
        <v>296</v>
      </c>
      <c r="C126" s="4">
        <v>7.90180015</v>
      </c>
      <c r="D126" s="5">
        <f t="shared" si="1"/>
        <v>20.465662388499997</v>
      </c>
      <c r="E126" s="8" t="s">
        <v>600</v>
      </c>
    </row>
    <row r="127" spans="1:5" ht="25.5">
      <c r="A127" s="4" t="s">
        <v>124</v>
      </c>
      <c r="B127" s="4" t="s">
        <v>124</v>
      </c>
      <c r="C127" s="4">
        <v>6.15627895</v>
      </c>
      <c r="D127" s="5">
        <f t="shared" si="1"/>
        <v>15.9447624805</v>
      </c>
      <c r="E127" s="8" t="s">
        <v>600</v>
      </c>
    </row>
    <row r="128" spans="1:5" ht="12.75">
      <c r="A128" s="4" t="s">
        <v>386</v>
      </c>
      <c r="B128" s="4" t="s">
        <v>387</v>
      </c>
      <c r="C128" s="4">
        <v>5.22006236</v>
      </c>
      <c r="D128" s="5">
        <f t="shared" si="1"/>
        <v>13.5199615124</v>
      </c>
      <c r="E128" s="7">
        <v>0.976</v>
      </c>
    </row>
    <row r="129" spans="1:5" ht="25.5">
      <c r="A129" s="4" t="s">
        <v>280</v>
      </c>
      <c r="B129" s="4" t="s">
        <v>280</v>
      </c>
      <c r="C129" s="4">
        <v>0.00378265</v>
      </c>
      <c r="D129" s="5">
        <f t="shared" si="1"/>
        <v>0.0097970635</v>
      </c>
      <c r="E129" s="8" t="s">
        <v>600</v>
      </c>
    </row>
    <row r="130" spans="1:5" ht="25.5">
      <c r="A130" s="4" t="s">
        <v>356</v>
      </c>
      <c r="B130" s="4" t="s">
        <v>357</v>
      </c>
      <c r="C130" s="4">
        <v>1.87358399</v>
      </c>
      <c r="D130" s="5">
        <f t="shared" si="1"/>
        <v>4.8525825341</v>
      </c>
      <c r="E130" s="8" t="s">
        <v>600</v>
      </c>
    </row>
    <row r="131" spans="1:5" ht="12.75">
      <c r="A131" s="4" t="s">
        <v>668</v>
      </c>
      <c r="B131" s="4" t="s">
        <v>669</v>
      </c>
      <c r="C131" s="4">
        <v>0.91935924</v>
      </c>
      <c r="D131" s="5">
        <f aca="true" t="shared" si="2" ref="D131:D194">C131*2.59</f>
        <v>2.3811404316</v>
      </c>
      <c r="E131" s="7">
        <v>0.722</v>
      </c>
    </row>
    <row r="132" spans="1:5" ht="12.75">
      <c r="A132" s="4" t="s">
        <v>776</v>
      </c>
      <c r="B132" s="4" t="s">
        <v>777</v>
      </c>
      <c r="C132" s="4">
        <v>0.24897608</v>
      </c>
      <c r="D132" s="5">
        <f t="shared" si="2"/>
        <v>0.6448480471999999</v>
      </c>
      <c r="E132" s="7">
        <v>0.985</v>
      </c>
    </row>
    <row r="133" spans="1:5" ht="25.5">
      <c r="A133" s="4" t="s">
        <v>68</v>
      </c>
      <c r="B133" s="4" t="s">
        <v>69</v>
      </c>
      <c r="C133" s="4">
        <v>0.07080266</v>
      </c>
      <c r="D133" s="5">
        <f t="shared" si="2"/>
        <v>0.1833788894</v>
      </c>
      <c r="E133" s="7">
        <v>0.912</v>
      </c>
    </row>
    <row r="134" spans="1:5" ht="25.5">
      <c r="A134" s="4" t="s">
        <v>44</v>
      </c>
      <c r="B134" s="4" t="s">
        <v>45</v>
      </c>
      <c r="C134" s="4">
        <v>0.12426583</v>
      </c>
      <c r="D134" s="5">
        <f t="shared" si="2"/>
        <v>0.32184849969999996</v>
      </c>
      <c r="E134" s="7">
        <v>0.733</v>
      </c>
    </row>
    <row r="135" spans="1:5" ht="38.25">
      <c r="A135" s="4" t="s">
        <v>1036</v>
      </c>
      <c r="B135" s="4" t="s">
        <v>1037</v>
      </c>
      <c r="C135" s="4">
        <v>507.06192942</v>
      </c>
      <c r="D135" s="5">
        <f t="shared" si="2"/>
        <v>1313.2903971977998</v>
      </c>
      <c r="E135" s="7" t="s">
        <v>600</v>
      </c>
    </row>
    <row r="136" spans="1:5" ht="38.25">
      <c r="A136" s="4" t="s">
        <v>80</v>
      </c>
      <c r="B136" s="4" t="s">
        <v>81</v>
      </c>
      <c r="C136" s="4">
        <v>6.18044021</v>
      </c>
      <c r="D136" s="5">
        <f t="shared" si="2"/>
        <v>16.0073401439</v>
      </c>
      <c r="E136" s="10">
        <v>0.78</v>
      </c>
    </row>
    <row r="137" spans="1:5" ht="12.75">
      <c r="A137" s="4" t="s">
        <v>656</v>
      </c>
      <c r="B137" s="4" t="s">
        <v>657</v>
      </c>
      <c r="C137" s="4">
        <v>36.24840556</v>
      </c>
      <c r="D137" s="5">
        <f t="shared" si="2"/>
        <v>93.8833704004</v>
      </c>
      <c r="E137" s="8">
        <v>66.7</v>
      </c>
    </row>
    <row r="138" spans="1:5" ht="25.5">
      <c r="A138" s="4" t="s">
        <v>193</v>
      </c>
      <c r="B138" s="4" t="s">
        <v>194</v>
      </c>
      <c r="C138" s="4">
        <v>81.13858293</v>
      </c>
      <c r="D138" s="5">
        <f t="shared" si="2"/>
        <v>210.14892978869997</v>
      </c>
      <c r="E138" s="10">
        <v>0.91</v>
      </c>
    </row>
    <row r="139" spans="1:5" ht="12.75">
      <c r="A139" s="4" t="s">
        <v>149</v>
      </c>
      <c r="B139" s="4" t="s">
        <v>149</v>
      </c>
      <c r="C139" s="4">
        <v>0.00377794</v>
      </c>
      <c r="D139" s="5">
        <f t="shared" si="2"/>
        <v>0.0097848646</v>
      </c>
      <c r="E139" s="8" t="s">
        <v>600</v>
      </c>
    </row>
    <row r="140" spans="1:5" ht="12.75">
      <c r="A140" s="4" t="s">
        <v>564</v>
      </c>
      <c r="B140" s="4" t="s">
        <v>565</v>
      </c>
      <c r="C140" s="4">
        <v>1.04180504</v>
      </c>
      <c r="D140" s="5">
        <f t="shared" si="2"/>
        <v>2.6982750536</v>
      </c>
      <c r="E140" s="10">
        <v>0.86</v>
      </c>
    </row>
    <row r="141" spans="1:5" ht="12.75">
      <c r="A141" s="4" t="s">
        <v>666</v>
      </c>
      <c r="B141" s="4" t="s">
        <v>667</v>
      </c>
      <c r="C141" s="4">
        <v>54.60078107</v>
      </c>
      <c r="D141" s="5">
        <f t="shared" si="2"/>
        <v>141.41602297129998</v>
      </c>
      <c r="E141" s="7">
        <v>0.795</v>
      </c>
    </row>
    <row r="142" spans="1:5" ht="12.75">
      <c r="A142" s="4" t="s">
        <v>678</v>
      </c>
      <c r="B142" s="4" t="s">
        <v>679</v>
      </c>
      <c r="C142" s="4">
        <v>6.28582983</v>
      </c>
      <c r="D142" s="5">
        <f t="shared" si="2"/>
        <v>16.280299259699998</v>
      </c>
      <c r="E142" s="7">
        <v>0.938</v>
      </c>
    </row>
    <row r="143" spans="1:5" ht="12.75">
      <c r="A143" s="4" t="s">
        <v>632</v>
      </c>
      <c r="B143" s="4" t="s">
        <v>633</v>
      </c>
      <c r="C143" s="4">
        <v>14.74639317</v>
      </c>
      <c r="D143" s="5">
        <f t="shared" si="2"/>
        <v>38.1931583103</v>
      </c>
      <c r="E143" s="10">
        <v>1</v>
      </c>
    </row>
    <row r="144" spans="1:5" ht="12.75">
      <c r="A144" s="4" t="s">
        <v>628</v>
      </c>
      <c r="B144" s="4" t="s">
        <v>629</v>
      </c>
      <c r="C144" s="4">
        <v>20.93878875</v>
      </c>
      <c r="D144" s="5">
        <f t="shared" si="2"/>
        <v>54.231462862499995</v>
      </c>
      <c r="E144" s="7">
        <v>0.811</v>
      </c>
    </row>
    <row r="145" spans="1:5" ht="12.75">
      <c r="A145" s="4" t="s">
        <v>410</v>
      </c>
      <c r="B145" s="4" t="s">
        <v>411</v>
      </c>
      <c r="C145" s="4">
        <v>470.81299304</v>
      </c>
      <c r="D145" s="5">
        <f t="shared" si="2"/>
        <v>1219.4056519735998</v>
      </c>
      <c r="E145" s="8" t="s">
        <v>600</v>
      </c>
    </row>
    <row r="146" spans="1:5" ht="25.5">
      <c r="A146" s="4" t="s">
        <v>971</v>
      </c>
      <c r="B146" s="4" t="s">
        <v>972</v>
      </c>
      <c r="C146" s="4">
        <v>0.13931896</v>
      </c>
      <c r="D146" s="5">
        <f t="shared" si="2"/>
        <v>0.36083610639999997</v>
      </c>
      <c r="E146" s="10">
        <v>1</v>
      </c>
    </row>
    <row r="147" spans="1:5" ht="12.75">
      <c r="A147" s="4" t="s">
        <v>76</v>
      </c>
      <c r="B147" s="4" t="s">
        <v>77</v>
      </c>
      <c r="C147" s="4">
        <v>0.16378972</v>
      </c>
      <c r="D147" s="5">
        <f t="shared" si="2"/>
        <v>0.4242153748</v>
      </c>
      <c r="E147" s="8" t="s">
        <v>600</v>
      </c>
    </row>
    <row r="148" spans="1:5" ht="12.75">
      <c r="A148" s="4" t="s">
        <v>420</v>
      </c>
      <c r="B148" s="4" t="s">
        <v>421</v>
      </c>
      <c r="C148" s="4">
        <v>6.19637996</v>
      </c>
      <c r="D148" s="5">
        <f t="shared" si="2"/>
        <v>16.048624096399998</v>
      </c>
      <c r="E148" s="7">
        <v>0.904</v>
      </c>
    </row>
    <row r="149" spans="1:5" ht="25.5">
      <c r="A149" s="4" t="s">
        <v>720</v>
      </c>
      <c r="B149" s="4" t="s">
        <v>721</v>
      </c>
      <c r="C149" s="4">
        <v>7.52106289</v>
      </c>
      <c r="D149" s="5">
        <f t="shared" si="2"/>
        <v>19.4795528851</v>
      </c>
      <c r="E149" s="8" t="s">
        <v>600</v>
      </c>
    </row>
    <row r="150" spans="1:5" ht="25.5">
      <c r="A150" s="4" t="s">
        <v>11</v>
      </c>
      <c r="B150" s="4" t="s">
        <v>12</v>
      </c>
      <c r="C150" s="4">
        <v>0.06510846</v>
      </c>
      <c r="D150" s="5">
        <f t="shared" si="2"/>
        <v>0.1686309114</v>
      </c>
      <c r="E150" s="10">
        <v>1</v>
      </c>
    </row>
    <row r="151" spans="1:5" ht="25.5">
      <c r="A151" s="4" t="s">
        <v>488</v>
      </c>
      <c r="B151" s="4" t="s">
        <v>489</v>
      </c>
      <c r="C151" s="4">
        <v>46.41175693</v>
      </c>
      <c r="D151" s="5">
        <f t="shared" si="2"/>
        <v>120.2064504487</v>
      </c>
      <c r="E151" s="7">
        <v>0.687</v>
      </c>
    </row>
    <row r="152" spans="1:5" ht="25.5">
      <c r="A152" s="4" t="s">
        <v>754</v>
      </c>
      <c r="B152" s="4" t="s">
        <v>755</v>
      </c>
      <c r="C152" s="4">
        <v>13.97743626</v>
      </c>
      <c r="D152" s="5">
        <f t="shared" si="2"/>
        <v>36.2015599134</v>
      </c>
      <c r="E152" s="10">
        <v>1</v>
      </c>
    </row>
    <row r="153" spans="1:5" ht="38.25">
      <c r="A153" s="4" t="s">
        <v>50</v>
      </c>
      <c r="B153" s="4" t="s">
        <v>47</v>
      </c>
      <c r="C153" s="4">
        <v>0.09811876</v>
      </c>
      <c r="D153" s="5">
        <f t="shared" si="2"/>
        <v>0.2541275884</v>
      </c>
      <c r="E153" s="7">
        <v>0.825</v>
      </c>
    </row>
    <row r="154" spans="1:5" ht="38.25">
      <c r="A154" s="4" t="s">
        <v>46</v>
      </c>
      <c r="B154" s="4" t="s">
        <v>47</v>
      </c>
      <c r="C154" s="4">
        <v>12.75419491</v>
      </c>
      <c r="D154" s="5">
        <f t="shared" si="2"/>
        <v>33.0333648169</v>
      </c>
      <c r="E154" s="7">
        <v>0.941</v>
      </c>
    </row>
    <row r="155" spans="1:5" ht="12.75">
      <c r="A155" s="4" t="s">
        <v>682</v>
      </c>
      <c r="B155" s="4" t="s">
        <v>683</v>
      </c>
      <c r="C155" s="4">
        <v>14.72447781</v>
      </c>
      <c r="D155" s="5">
        <f t="shared" si="2"/>
        <v>38.136397527899994</v>
      </c>
      <c r="E155" s="7">
        <v>0.833</v>
      </c>
    </row>
    <row r="156" spans="1:5" ht="25.5">
      <c r="A156" s="4" t="s">
        <v>1019</v>
      </c>
      <c r="B156" s="4" t="s">
        <v>1020</v>
      </c>
      <c r="C156" s="4">
        <v>3.4924828</v>
      </c>
      <c r="D156" s="5">
        <f t="shared" si="2"/>
        <v>9.045530452</v>
      </c>
      <c r="E156" s="7">
        <v>0.888</v>
      </c>
    </row>
    <row r="157" spans="1:5" ht="38.25">
      <c r="A157" s="4" t="s">
        <v>863</v>
      </c>
      <c r="B157" s="4" t="s">
        <v>864</v>
      </c>
      <c r="C157" s="4">
        <v>2051.60045203</v>
      </c>
      <c r="D157" s="5">
        <f t="shared" si="2"/>
        <v>5313.645170757699</v>
      </c>
      <c r="E157" s="7">
        <v>0.959</v>
      </c>
    </row>
    <row r="158" spans="1:5" ht="25.5">
      <c r="A158" s="4" t="s">
        <v>920</v>
      </c>
      <c r="B158" s="4" t="s">
        <v>921</v>
      </c>
      <c r="C158" s="4">
        <v>168.9675037</v>
      </c>
      <c r="D158" s="5">
        <f t="shared" si="2"/>
        <v>437.62583458299997</v>
      </c>
      <c r="E158" s="10">
        <v>0.97</v>
      </c>
    </row>
    <row r="159" spans="1:6" ht="38.25">
      <c r="A159" s="4" t="s">
        <v>954</v>
      </c>
      <c r="B159" s="4" t="s">
        <v>955</v>
      </c>
      <c r="C159" s="4">
        <v>18.77136202</v>
      </c>
      <c r="D159" s="5">
        <f t="shared" si="2"/>
        <v>48.617827631800004</v>
      </c>
      <c r="E159" s="7">
        <v>0.899</v>
      </c>
      <c r="F159" s="9" t="s">
        <v>1015</v>
      </c>
    </row>
    <row r="160" spans="1:5" ht="38.25">
      <c r="A160" s="4" t="s">
        <v>257</v>
      </c>
      <c r="B160" s="4" t="s">
        <v>258</v>
      </c>
      <c r="C160" s="4">
        <v>2631.77999596</v>
      </c>
      <c r="D160" s="5">
        <f t="shared" si="2"/>
        <v>6816.3101895364</v>
      </c>
      <c r="E160" s="7">
        <v>0.572</v>
      </c>
    </row>
    <row r="161" spans="1:5" ht="38.25">
      <c r="A161" s="4" t="s">
        <v>865</v>
      </c>
      <c r="B161" s="4" t="s">
        <v>866</v>
      </c>
      <c r="C161" s="4">
        <v>1015.07238312</v>
      </c>
      <c r="D161" s="5">
        <f t="shared" si="2"/>
        <v>2629.0374722808</v>
      </c>
      <c r="E161" s="7">
        <v>0.893</v>
      </c>
    </row>
    <row r="162" spans="1:5" ht="38.25">
      <c r="A162" s="4" t="s">
        <v>889</v>
      </c>
      <c r="B162" s="4" t="s">
        <v>891</v>
      </c>
      <c r="C162" s="4">
        <v>1578.06931623</v>
      </c>
      <c r="D162" s="5">
        <f t="shared" si="2"/>
        <v>4087.1995290356995</v>
      </c>
      <c r="E162" s="8">
        <v>93.3</v>
      </c>
    </row>
    <row r="163" spans="1:5" ht="38.25">
      <c r="A163" s="4" t="s">
        <v>1012</v>
      </c>
      <c r="B163" s="4" t="s">
        <v>1013</v>
      </c>
      <c r="C163" s="4">
        <v>5.09171147</v>
      </c>
      <c r="D163" s="5">
        <f t="shared" si="2"/>
        <v>13.187532707299999</v>
      </c>
      <c r="E163" s="7">
        <v>0.689</v>
      </c>
    </row>
    <row r="164" spans="1:5" ht="25.5">
      <c r="A164" s="4" t="s">
        <v>1027</v>
      </c>
      <c r="B164" s="4" t="s">
        <v>1028</v>
      </c>
      <c r="C164" s="4">
        <v>854.11709592</v>
      </c>
      <c r="D164" s="5">
        <f t="shared" si="2"/>
        <v>2212.1632784328</v>
      </c>
      <c r="E164" s="7">
        <v>0.913</v>
      </c>
    </row>
    <row r="165" spans="1:5" ht="51">
      <c r="A165" s="4" t="s">
        <v>112</v>
      </c>
      <c r="B165" s="4" t="s">
        <v>113</v>
      </c>
      <c r="C165" s="4">
        <v>0.56147818</v>
      </c>
      <c r="D165" s="5">
        <f t="shared" si="2"/>
        <v>1.4542284862000001</v>
      </c>
      <c r="E165" s="10">
        <v>1</v>
      </c>
    </row>
    <row r="166" spans="1:5" ht="51">
      <c r="A166" s="4" t="s">
        <v>1025</v>
      </c>
      <c r="B166" s="4" t="s">
        <v>1026</v>
      </c>
      <c r="C166" s="4">
        <v>54.53664777</v>
      </c>
      <c r="D166" s="5">
        <f t="shared" si="2"/>
        <v>141.2499177243</v>
      </c>
      <c r="E166" s="7" t="s">
        <v>600</v>
      </c>
    </row>
    <row r="167" spans="1:5" ht="51">
      <c r="A167" s="4" t="s">
        <v>288</v>
      </c>
      <c r="B167" s="4" t="s">
        <v>289</v>
      </c>
      <c r="C167" s="4">
        <v>38.89500515</v>
      </c>
      <c r="D167" s="5">
        <f t="shared" si="2"/>
        <v>100.7380633385</v>
      </c>
      <c r="E167" s="7">
        <v>0.859</v>
      </c>
    </row>
    <row r="168" spans="1:6" ht="25.5">
      <c r="A168" s="4" t="s">
        <v>163</v>
      </c>
      <c r="B168" s="4" t="s">
        <v>164</v>
      </c>
      <c r="C168" s="4">
        <v>52.36566431</v>
      </c>
      <c r="D168" s="5">
        <f t="shared" si="2"/>
        <v>135.6270705629</v>
      </c>
      <c r="E168" s="7">
        <v>0.939</v>
      </c>
      <c r="F168" s="9" t="s">
        <v>1015</v>
      </c>
    </row>
    <row r="169" spans="1:5" ht="38.25">
      <c r="A169" s="4" t="s">
        <v>873</v>
      </c>
      <c r="B169" s="4" t="s">
        <v>874</v>
      </c>
      <c r="C169" s="4">
        <v>3291.83936666</v>
      </c>
      <c r="D169" s="5">
        <f t="shared" si="2"/>
        <v>8525.8639596494</v>
      </c>
      <c r="E169" s="7">
        <v>0.923</v>
      </c>
    </row>
    <row r="170" spans="1:5" ht="25.5">
      <c r="A170" s="4" t="s">
        <v>279</v>
      </c>
      <c r="B170" s="4" t="s">
        <v>279</v>
      </c>
      <c r="C170" s="4">
        <v>0.00378335</v>
      </c>
      <c r="D170" s="5">
        <f t="shared" si="2"/>
        <v>0.0097988765</v>
      </c>
      <c r="E170" s="8" t="s">
        <v>600</v>
      </c>
    </row>
    <row r="171" spans="1:5" ht="12.75">
      <c r="A171" s="4" t="s">
        <v>590</v>
      </c>
      <c r="B171" s="4" t="s">
        <v>591</v>
      </c>
      <c r="C171" s="4">
        <v>7.14405721</v>
      </c>
      <c r="D171" s="5">
        <f t="shared" si="2"/>
        <v>18.5031081739</v>
      </c>
      <c r="E171" s="7">
        <v>0.751</v>
      </c>
    </row>
    <row r="172" spans="1:5" ht="38.25">
      <c r="A172" s="4" t="s">
        <v>312</v>
      </c>
      <c r="B172" s="4" t="s">
        <v>313</v>
      </c>
      <c r="C172" s="4">
        <v>69.79710304</v>
      </c>
      <c r="D172" s="5">
        <f t="shared" si="2"/>
        <v>180.7744968736</v>
      </c>
      <c r="E172" s="7">
        <v>0.755</v>
      </c>
    </row>
    <row r="173" spans="1:5" ht="12.75">
      <c r="A173" s="4" t="s">
        <v>704</v>
      </c>
      <c r="B173" s="4" t="s">
        <v>705</v>
      </c>
      <c r="C173" s="4">
        <v>1.20217919</v>
      </c>
      <c r="D173" s="5">
        <f t="shared" si="2"/>
        <v>3.1136441021</v>
      </c>
      <c r="E173" s="10">
        <v>1</v>
      </c>
    </row>
    <row r="174" spans="1:5" ht="25.5">
      <c r="A174" s="4" t="s">
        <v>476</v>
      </c>
      <c r="B174" s="4" t="s">
        <v>477</v>
      </c>
      <c r="C174" s="4">
        <v>22.74856257</v>
      </c>
      <c r="D174" s="5">
        <f t="shared" si="2"/>
        <v>58.9187770563</v>
      </c>
      <c r="E174" s="7">
        <v>0.916</v>
      </c>
    </row>
    <row r="175" spans="1:5" ht="12.75">
      <c r="A175" s="4" t="s">
        <v>360</v>
      </c>
      <c r="B175" s="4" t="s">
        <v>361</v>
      </c>
      <c r="C175" s="4">
        <v>12.18680449</v>
      </c>
      <c r="D175" s="5">
        <f t="shared" si="2"/>
        <v>31.5638236291</v>
      </c>
      <c r="E175" s="7">
        <v>0.791</v>
      </c>
    </row>
    <row r="176" spans="1:5" ht="12.75">
      <c r="A176" s="4" t="s">
        <v>578</v>
      </c>
      <c r="B176" s="4" t="s">
        <v>579</v>
      </c>
      <c r="C176" s="4">
        <v>25.87278746</v>
      </c>
      <c r="D176" s="5">
        <f t="shared" si="2"/>
        <v>67.0105195214</v>
      </c>
      <c r="E176" s="8" t="s">
        <v>600</v>
      </c>
    </row>
    <row r="177" spans="1:5" ht="25.5">
      <c r="A177" s="4" t="s">
        <v>318</v>
      </c>
      <c r="B177" s="4" t="s">
        <v>319</v>
      </c>
      <c r="C177" s="4">
        <v>0.73448328</v>
      </c>
      <c r="D177" s="5">
        <f t="shared" si="2"/>
        <v>1.9023116951999999</v>
      </c>
      <c r="E177" s="8" t="s">
        <v>600</v>
      </c>
    </row>
    <row r="178" spans="1:5" ht="38.25">
      <c r="A178" s="4" t="s">
        <v>308</v>
      </c>
      <c r="B178" s="4" t="s">
        <v>309</v>
      </c>
      <c r="C178" s="4">
        <v>584.37392223</v>
      </c>
      <c r="D178" s="5">
        <f t="shared" si="2"/>
        <v>1513.5284585756997</v>
      </c>
      <c r="E178" s="10">
        <v>0.72</v>
      </c>
    </row>
    <row r="179" spans="1:5" ht="25.5">
      <c r="A179" s="4" t="s">
        <v>408</v>
      </c>
      <c r="B179" s="4" t="s">
        <v>409</v>
      </c>
      <c r="C179" s="4">
        <v>3.79234213</v>
      </c>
      <c r="D179" s="5">
        <f t="shared" si="2"/>
        <v>9.8221661167</v>
      </c>
      <c r="E179" s="10">
        <v>0.87</v>
      </c>
    </row>
    <row r="180" spans="1:5" ht="12.75">
      <c r="A180" s="4" t="s">
        <v>605</v>
      </c>
      <c r="B180" s="4" t="s">
        <v>606</v>
      </c>
      <c r="C180" s="4">
        <v>3.22863592</v>
      </c>
      <c r="D180" s="5">
        <f t="shared" si="2"/>
        <v>8.362167032799999</v>
      </c>
      <c r="E180" s="7">
        <v>0.571</v>
      </c>
    </row>
    <row r="181" spans="1:6" ht="38.25">
      <c r="A181" s="4" t="s">
        <v>58</v>
      </c>
      <c r="B181" s="4" t="s">
        <v>59</v>
      </c>
      <c r="C181" s="4">
        <v>177.23623222</v>
      </c>
      <c r="D181" s="5">
        <f t="shared" si="2"/>
        <v>459.04184144979996</v>
      </c>
      <c r="E181" s="7">
        <v>0.094</v>
      </c>
      <c r="F181" s="9" t="s">
        <v>1015</v>
      </c>
    </row>
    <row r="182" spans="1:5" ht="12.75">
      <c r="A182" s="4" t="s">
        <v>887</v>
      </c>
      <c r="B182" s="4" t="s">
        <v>888</v>
      </c>
      <c r="C182" s="4">
        <v>80.18461398</v>
      </c>
      <c r="D182" s="5">
        <f t="shared" si="2"/>
        <v>207.67815020819998</v>
      </c>
      <c r="E182" s="7">
        <v>0.873</v>
      </c>
    </row>
    <row r="183" spans="1:5" ht="38.25">
      <c r="A183" s="4" t="s">
        <v>895</v>
      </c>
      <c r="B183" s="4" t="s">
        <v>896</v>
      </c>
      <c r="C183" s="4">
        <v>15.40369334</v>
      </c>
      <c r="D183" s="5">
        <f t="shared" si="2"/>
        <v>39.8955657506</v>
      </c>
      <c r="E183" s="8" t="s">
        <v>600</v>
      </c>
    </row>
    <row r="184" spans="1:5" ht="38.25">
      <c r="A184" s="4" t="s">
        <v>962</v>
      </c>
      <c r="B184" s="4" t="s">
        <v>963</v>
      </c>
      <c r="C184" s="4">
        <v>0.46490219</v>
      </c>
      <c r="D184" s="5">
        <f t="shared" si="2"/>
        <v>1.2040966721</v>
      </c>
      <c r="E184" s="8" t="s">
        <v>600</v>
      </c>
    </row>
    <row r="185" spans="1:5" ht="25.5">
      <c r="A185" s="4" t="s">
        <v>492</v>
      </c>
      <c r="B185" s="4" t="s">
        <v>493</v>
      </c>
      <c r="C185" s="4">
        <v>10.59631411</v>
      </c>
      <c r="D185" s="5">
        <f t="shared" si="2"/>
        <v>27.444453544899996</v>
      </c>
      <c r="E185" s="7">
        <v>0.776</v>
      </c>
    </row>
    <row r="186" spans="1:5" ht="25.5">
      <c r="A186" s="4" t="s">
        <v>1080</v>
      </c>
      <c r="B186" s="4" t="s">
        <v>1081</v>
      </c>
      <c r="C186" s="4">
        <v>0.12314967</v>
      </c>
      <c r="D186" s="5">
        <f t="shared" si="2"/>
        <v>0.3189576453</v>
      </c>
      <c r="E186" s="10">
        <v>1</v>
      </c>
    </row>
    <row r="187" spans="1:5" ht="38.25">
      <c r="A187" s="4" t="s">
        <v>1088</v>
      </c>
      <c r="B187" s="4" t="s">
        <v>1089</v>
      </c>
      <c r="C187" s="4">
        <v>0.13479124</v>
      </c>
      <c r="D187" s="5">
        <f t="shared" si="2"/>
        <v>0.34910931159999997</v>
      </c>
      <c r="E187" s="10">
        <v>1</v>
      </c>
    </row>
    <row r="188" spans="1:5" ht="12.75">
      <c r="A188" s="4" t="s">
        <v>9</v>
      </c>
      <c r="B188" s="4" t="s">
        <v>10</v>
      </c>
      <c r="C188" s="4">
        <v>0.60479099</v>
      </c>
      <c r="D188" s="5">
        <f t="shared" si="2"/>
        <v>1.5664086641</v>
      </c>
      <c r="E188" s="8" t="s">
        <v>600</v>
      </c>
    </row>
    <row r="189" spans="1:5" ht="12.75">
      <c r="A189" s="4" t="s">
        <v>700</v>
      </c>
      <c r="B189" s="4" t="s">
        <v>701</v>
      </c>
      <c r="C189" s="4">
        <v>11.92421321</v>
      </c>
      <c r="D189" s="5">
        <f t="shared" si="2"/>
        <v>30.883712213899997</v>
      </c>
      <c r="E189" s="10">
        <v>1</v>
      </c>
    </row>
    <row r="190" spans="1:5" ht="12.75">
      <c r="A190" s="4" t="s">
        <v>428</v>
      </c>
      <c r="B190" s="4" t="s">
        <v>429</v>
      </c>
      <c r="C190" s="4">
        <v>4.5638329</v>
      </c>
      <c r="D190" s="5">
        <f t="shared" si="2"/>
        <v>11.820327211</v>
      </c>
      <c r="E190" s="8" t="s">
        <v>600</v>
      </c>
    </row>
    <row r="191" spans="1:6" ht="38.25">
      <c r="A191" s="4" t="s">
        <v>942</v>
      </c>
      <c r="B191" s="4" t="s">
        <v>943</v>
      </c>
      <c r="C191" s="4">
        <v>6.83181206</v>
      </c>
      <c r="D191" s="5">
        <f t="shared" si="2"/>
        <v>17.6943932354</v>
      </c>
      <c r="E191" s="7">
        <v>0.755</v>
      </c>
      <c r="F191" s="9" t="s">
        <v>1015</v>
      </c>
    </row>
    <row r="192" spans="1:5" ht="25.5">
      <c r="A192" s="4" t="s">
        <v>135</v>
      </c>
      <c r="B192" s="4" t="s">
        <v>136</v>
      </c>
      <c r="C192" s="4">
        <v>273.83927491</v>
      </c>
      <c r="D192" s="5">
        <f t="shared" si="2"/>
        <v>709.2437220168999</v>
      </c>
      <c r="E192" s="7">
        <v>0.452</v>
      </c>
    </row>
    <row r="193" spans="1:5" ht="12.75">
      <c r="A193" s="4" t="s">
        <v>636</v>
      </c>
      <c r="B193" s="4" t="s">
        <v>637</v>
      </c>
      <c r="C193" s="4">
        <v>170.66274165</v>
      </c>
      <c r="D193" s="5">
        <f t="shared" si="2"/>
        <v>442.0165008734999</v>
      </c>
      <c r="E193" s="10">
        <v>1</v>
      </c>
    </row>
    <row r="194" spans="1:6" ht="25.5">
      <c r="A194" s="4" t="s">
        <v>1010</v>
      </c>
      <c r="B194" s="4" t="s">
        <v>1011</v>
      </c>
      <c r="C194" s="4">
        <v>5.00889157</v>
      </c>
      <c r="D194" s="5">
        <f t="shared" si="2"/>
        <v>12.9730291663</v>
      </c>
      <c r="E194" s="7">
        <v>0.891</v>
      </c>
      <c r="F194" s="9" t="s">
        <v>1015</v>
      </c>
    </row>
    <row r="195" spans="1:5" ht="25.5">
      <c r="A195" s="4" t="s">
        <v>821</v>
      </c>
      <c r="B195" s="4" t="s">
        <v>822</v>
      </c>
      <c r="C195" s="4">
        <v>0.79315338</v>
      </c>
      <c r="D195" s="5">
        <f aca="true" t="shared" si="3" ref="D195:D258">C195*2.59</f>
        <v>2.0542672542</v>
      </c>
      <c r="E195" s="7">
        <v>0.759</v>
      </c>
    </row>
    <row r="196" spans="1:5" ht="25.5">
      <c r="A196" s="4" t="s">
        <v>348</v>
      </c>
      <c r="B196" s="4" t="s">
        <v>346</v>
      </c>
      <c r="C196" s="4">
        <v>0.75792055</v>
      </c>
      <c r="D196" s="5">
        <f t="shared" si="3"/>
        <v>1.9630142245</v>
      </c>
      <c r="E196" s="7">
        <v>0.978</v>
      </c>
    </row>
    <row r="197" spans="1:5" ht="12.75">
      <c r="A197" s="4" t="s">
        <v>516</v>
      </c>
      <c r="B197" s="4" t="s">
        <v>517</v>
      </c>
      <c r="C197" s="4">
        <v>2.39003395</v>
      </c>
      <c r="D197" s="5">
        <f t="shared" si="3"/>
        <v>6.1901879305</v>
      </c>
      <c r="E197" s="7">
        <v>0.899</v>
      </c>
    </row>
    <row r="198" spans="1:5" ht="12.75">
      <c r="A198" s="4" t="s">
        <v>772</v>
      </c>
      <c r="B198" s="4" t="s">
        <v>773</v>
      </c>
      <c r="C198" s="4">
        <v>1.45296903</v>
      </c>
      <c r="D198" s="5">
        <f t="shared" si="3"/>
        <v>3.7631897876999996</v>
      </c>
      <c r="E198" s="7">
        <v>0.849</v>
      </c>
    </row>
    <row r="199" spans="1:5" ht="38.25">
      <c r="A199" s="4" t="s">
        <v>1008</v>
      </c>
      <c r="B199" s="4" t="s">
        <v>1009</v>
      </c>
      <c r="C199" s="4">
        <v>137.28330231</v>
      </c>
      <c r="D199" s="5">
        <f t="shared" si="3"/>
        <v>355.5637529829</v>
      </c>
      <c r="E199" s="7">
        <v>0.838</v>
      </c>
    </row>
    <row r="200" spans="1:5" ht="12.75">
      <c r="A200" s="4" t="s">
        <v>436</v>
      </c>
      <c r="B200" s="4" t="s">
        <v>437</v>
      </c>
      <c r="C200" s="4">
        <v>8.4622272</v>
      </c>
      <c r="D200" s="5">
        <f t="shared" si="3"/>
        <v>21.917168447999998</v>
      </c>
      <c r="E200" s="7">
        <v>0.852</v>
      </c>
    </row>
    <row r="201" spans="1:6" ht="12.75">
      <c r="A201" s="4" t="s">
        <v>139</v>
      </c>
      <c r="B201" s="4" t="s">
        <v>140</v>
      </c>
      <c r="C201" s="4">
        <v>2436.12180224</v>
      </c>
      <c r="D201" s="5">
        <f t="shared" si="3"/>
        <v>6309.5554678016</v>
      </c>
      <c r="E201" s="7">
        <v>0.683</v>
      </c>
      <c r="F201" s="9" t="s">
        <v>1015</v>
      </c>
    </row>
    <row r="202" spans="1:5" ht="38.25">
      <c r="A202" s="4" t="s">
        <v>27</v>
      </c>
      <c r="B202" s="4" t="s">
        <v>28</v>
      </c>
      <c r="C202" s="4">
        <v>0.05882219</v>
      </c>
      <c r="D202" s="5">
        <f t="shared" si="3"/>
        <v>0.1523494721</v>
      </c>
      <c r="E202" s="10">
        <v>1</v>
      </c>
    </row>
    <row r="203" spans="1:5" ht="25.5">
      <c r="A203" s="4" t="s">
        <v>867</v>
      </c>
      <c r="B203" s="4" t="s">
        <v>868</v>
      </c>
      <c r="C203" s="4">
        <v>23.65041213</v>
      </c>
      <c r="D203" s="5">
        <f t="shared" si="3"/>
        <v>61.25456741669999</v>
      </c>
      <c r="E203" s="10">
        <v>1</v>
      </c>
    </row>
    <row r="204" spans="1:5" ht="38.25">
      <c r="A204" s="4" t="s">
        <v>137</v>
      </c>
      <c r="B204" s="4" t="s">
        <v>138</v>
      </c>
      <c r="C204" s="4">
        <v>1604.40954543</v>
      </c>
      <c r="D204" s="5">
        <f t="shared" si="3"/>
        <v>4155.4207226637</v>
      </c>
      <c r="E204" s="8">
        <v>72.1</v>
      </c>
    </row>
    <row r="205" spans="1:5" ht="12.75">
      <c r="A205" s="4" t="s">
        <v>468</v>
      </c>
      <c r="B205" s="4" t="s">
        <v>469</v>
      </c>
      <c r="C205" s="4">
        <v>2.43649931</v>
      </c>
      <c r="D205" s="5">
        <f t="shared" si="3"/>
        <v>6.310533212899999</v>
      </c>
      <c r="E205" s="7">
        <v>0.769</v>
      </c>
    </row>
    <row r="206" spans="1:5" ht="25.5">
      <c r="A206" s="4" t="s">
        <v>1082</v>
      </c>
      <c r="B206" s="4" t="s">
        <v>1083</v>
      </c>
      <c r="C206" s="4">
        <v>0.19240123</v>
      </c>
      <c r="D206" s="5">
        <f t="shared" si="3"/>
        <v>0.4983191857</v>
      </c>
      <c r="E206" s="10">
        <v>0.5</v>
      </c>
    </row>
    <row r="207" spans="1:5" ht="12.75">
      <c r="A207" s="4" t="s">
        <v>450</v>
      </c>
      <c r="B207" s="4" t="s">
        <v>451</v>
      </c>
      <c r="C207" s="4">
        <v>15.91883836</v>
      </c>
      <c r="D207" s="5">
        <f t="shared" si="3"/>
        <v>41.2297913524</v>
      </c>
      <c r="E207" s="7">
        <v>0.809</v>
      </c>
    </row>
    <row r="208" spans="1:5" ht="25.5">
      <c r="A208" s="4" t="s">
        <v>794</v>
      </c>
      <c r="B208" s="4" t="s">
        <v>795</v>
      </c>
      <c r="C208" s="4">
        <v>0.49918589</v>
      </c>
      <c r="D208" s="5">
        <f t="shared" si="3"/>
        <v>1.2928914551</v>
      </c>
      <c r="E208" s="7">
        <v>0.986</v>
      </c>
    </row>
    <row r="209" spans="1:5" ht="12.75">
      <c r="A209" s="4" t="s">
        <v>646</v>
      </c>
      <c r="B209" s="4" t="s">
        <v>647</v>
      </c>
      <c r="C209" s="4">
        <v>47.91835795</v>
      </c>
      <c r="D209" s="5">
        <f t="shared" si="3"/>
        <v>124.1085470905</v>
      </c>
      <c r="E209" s="7">
        <v>0.833</v>
      </c>
    </row>
    <row r="210" spans="1:5" ht="12.75">
      <c r="A210" s="4" t="s">
        <v>650</v>
      </c>
      <c r="B210" s="4" t="s">
        <v>651</v>
      </c>
      <c r="C210" s="4">
        <v>24.34406639</v>
      </c>
      <c r="D210" s="5">
        <f t="shared" si="3"/>
        <v>63.05113195009999</v>
      </c>
      <c r="E210" s="10">
        <v>1</v>
      </c>
    </row>
    <row r="211" spans="1:5" ht="38.25">
      <c r="A211" s="4" t="s">
        <v>284</v>
      </c>
      <c r="B211" s="4" t="s">
        <v>285</v>
      </c>
      <c r="C211" s="4">
        <v>1.34263569</v>
      </c>
      <c r="D211" s="5">
        <f t="shared" si="3"/>
        <v>3.4774264371</v>
      </c>
      <c r="E211" s="8" t="s">
        <v>600</v>
      </c>
    </row>
    <row r="212" spans="1:5" ht="25.5">
      <c r="A212" s="4" t="s">
        <v>366</v>
      </c>
      <c r="B212" s="4" t="s">
        <v>367</v>
      </c>
      <c r="C212" s="4">
        <v>20.0895735</v>
      </c>
      <c r="D212" s="5">
        <f t="shared" si="3"/>
        <v>52.031995365</v>
      </c>
      <c r="E212" s="8" t="s">
        <v>600</v>
      </c>
    </row>
    <row r="213" spans="1:5" ht="25.5">
      <c r="A213" s="4" t="s">
        <v>71</v>
      </c>
      <c r="B213" s="4" t="s">
        <v>71</v>
      </c>
      <c r="C213" s="4">
        <v>0.60494261</v>
      </c>
      <c r="D213" s="5">
        <f t="shared" si="3"/>
        <v>1.5668013599000001</v>
      </c>
      <c r="E213" s="10">
        <v>1</v>
      </c>
    </row>
    <row r="214" spans="1:5" ht="25.5">
      <c r="A214" s="4" t="s">
        <v>88</v>
      </c>
      <c r="B214" s="4" t="s">
        <v>88</v>
      </c>
      <c r="C214" s="4">
        <v>19.50026583</v>
      </c>
      <c r="D214" s="5">
        <f t="shared" si="3"/>
        <v>50.5056884997</v>
      </c>
      <c r="E214" s="10">
        <v>1</v>
      </c>
    </row>
    <row r="215" spans="1:5" ht="12.75">
      <c r="A215" s="4" t="s">
        <v>199</v>
      </c>
      <c r="B215" s="4" t="s">
        <v>199</v>
      </c>
      <c r="C215" s="4">
        <v>0.00378035</v>
      </c>
      <c r="D215" s="5">
        <f t="shared" si="3"/>
        <v>0.009791106499999999</v>
      </c>
      <c r="E215" s="7" t="s">
        <v>600</v>
      </c>
    </row>
    <row r="216" spans="1:5" ht="38.25">
      <c r="A216" s="4" t="s">
        <v>506</v>
      </c>
      <c r="B216" s="4" t="s">
        <v>507</v>
      </c>
      <c r="C216" s="4">
        <v>5.54552394</v>
      </c>
      <c r="D216" s="5">
        <f t="shared" si="3"/>
        <v>14.362907004599998</v>
      </c>
      <c r="E216" s="8" t="s">
        <v>600</v>
      </c>
    </row>
    <row r="217" spans="1:6" ht="38.25">
      <c r="A217" s="4" t="s">
        <v>996</v>
      </c>
      <c r="B217" s="4" t="s">
        <v>997</v>
      </c>
      <c r="C217" s="4">
        <v>217.98849417</v>
      </c>
      <c r="D217" s="5">
        <f t="shared" si="3"/>
        <v>564.5901999002999</v>
      </c>
      <c r="E217" s="7">
        <v>0.981</v>
      </c>
      <c r="F217" s="9" t="s">
        <v>1015</v>
      </c>
    </row>
    <row r="218" spans="1:5" ht="12.75">
      <c r="A218" s="4" t="s">
        <v>238</v>
      </c>
      <c r="B218" s="4" t="s">
        <v>239</v>
      </c>
      <c r="C218" s="4">
        <v>328.36035716</v>
      </c>
      <c r="D218" s="5">
        <f t="shared" si="3"/>
        <v>850.4533250443999</v>
      </c>
      <c r="E218" s="10">
        <v>0.92</v>
      </c>
    </row>
    <row r="219" spans="1:5" ht="12.75">
      <c r="A219" s="4" t="s">
        <v>716</v>
      </c>
      <c r="B219" s="4" t="s">
        <v>717</v>
      </c>
      <c r="C219" s="4">
        <v>11.08567816</v>
      </c>
      <c r="D219" s="5">
        <f t="shared" si="3"/>
        <v>28.7119064344</v>
      </c>
      <c r="E219" s="10">
        <v>1</v>
      </c>
    </row>
    <row r="220" spans="1:5" ht="25.5">
      <c r="A220" s="4" t="s">
        <v>72</v>
      </c>
      <c r="B220" s="4" t="s">
        <v>73</v>
      </c>
      <c r="C220" s="4">
        <v>0.48708345</v>
      </c>
      <c r="D220" s="5">
        <f t="shared" si="3"/>
        <v>1.2615461355</v>
      </c>
      <c r="E220" s="8" t="s">
        <v>600</v>
      </c>
    </row>
    <row r="221" spans="1:6" ht="25.5">
      <c r="A221" s="4" t="s">
        <v>825</v>
      </c>
      <c r="B221" s="4" t="s">
        <v>826</v>
      </c>
      <c r="C221" s="4">
        <v>0.02903702</v>
      </c>
      <c r="D221" s="5">
        <f t="shared" si="3"/>
        <v>0.0752058818</v>
      </c>
      <c r="E221" s="10">
        <v>1</v>
      </c>
      <c r="F221" s="9" t="s">
        <v>1015</v>
      </c>
    </row>
    <row r="222" spans="1:5" ht="12.75">
      <c r="A222" s="4" t="s">
        <v>301</v>
      </c>
      <c r="B222" s="4" t="s">
        <v>302</v>
      </c>
      <c r="C222" s="4">
        <v>0.0196225</v>
      </c>
      <c r="D222" s="5">
        <f t="shared" si="3"/>
        <v>0.050822275</v>
      </c>
      <c r="E222" s="8" t="s">
        <v>600</v>
      </c>
    </row>
    <row r="223" spans="1:5" ht="12.75">
      <c r="A223" s="4" t="s">
        <v>179</v>
      </c>
      <c r="B223" s="4" t="s">
        <v>180</v>
      </c>
      <c r="C223" s="4">
        <v>139.65853159</v>
      </c>
      <c r="D223" s="5">
        <f t="shared" si="3"/>
        <v>361.7155968181</v>
      </c>
      <c r="E223" s="10">
        <v>0.68</v>
      </c>
    </row>
    <row r="224" spans="1:5" ht="25.5">
      <c r="A224" s="4" t="s">
        <v>331</v>
      </c>
      <c r="B224" s="4" t="s">
        <v>332</v>
      </c>
      <c r="C224" s="4">
        <v>0.00378521</v>
      </c>
      <c r="D224" s="5">
        <f t="shared" si="3"/>
        <v>0.009803693899999999</v>
      </c>
      <c r="E224" s="7">
        <v>0.956</v>
      </c>
    </row>
    <row r="225" spans="1:5" ht="38.25">
      <c r="A225" s="4" t="s">
        <v>133</v>
      </c>
      <c r="B225" s="4" t="s">
        <v>134</v>
      </c>
      <c r="C225" s="4">
        <v>1289.15291526</v>
      </c>
      <c r="D225" s="5">
        <f t="shared" si="3"/>
        <v>3338.9060505234</v>
      </c>
      <c r="E225" s="7">
        <v>0.723</v>
      </c>
    </row>
    <row r="226" spans="1:5" ht="12.75">
      <c r="A226" s="4" t="s">
        <v>762</v>
      </c>
      <c r="B226" s="4" t="s">
        <v>763</v>
      </c>
      <c r="C226" s="4">
        <v>6.70174186</v>
      </c>
      <c r="D226" s="5">
        <f t="shared" si="3"/>
        <v>17.3575114174</v>
      </c>
      <c r="E226" s="8" t="s">
        <v>600</v>
      </c>
    </row>
    <row r="227" spans="1:5" ht="38.25">
      <c r="A227" s="4" t="s">
        <v>125</v>
      </c>
      <c r="B227" s="4" t="s">
        <v>126</v>
      </c>
      <c r="C227" s="4">
        <v>188.68912094</v>
      </c>
      <c r="D227" s="5">
        <f t="shared" si="3"/>
        <v>488.7048232346</v>
      </c>
      <c r="E227" s="7">
        <v>0.829</v>
      </c>
    </row>
    <row r="228" spans="1:5" ht="12.75">
      <c r="A228" s="4" t="s">
        <v>782</v>
      </c>
      <c r="B228" s="4" t="s">
        <v>783</v>
      </c>
      <c r="C228" s="4">
        <v>7.97071412</v>
      </c>
      <c r="D228" s="5">
        <f t="shared" si="3"/>
        <v>20.6441495708</v>
      </c>
      <c r="E228" s="7">
        <v>0.919</v>
      </c>
    </row>
    <row r="229" spans="1:5" ht="25.5">
      <c r="A229" s="4" t="s">
        <v>480</v>
      </c>
      <c r="B229" s="4" t="s">
        <v>481</v>
      </c>
      <c r="C229" s="4">
        <v>1.03014611</v>
      </c>
      <c r="D229" s="5">
        <f t="shared" si="3"/>
        <v>2.6680784249</v>
      </c>
      <c r="E229" s="7">
        <v>0.818</v>
      </c>
    </row>
    <row r="230" spans="1:5" ht="38.25">
      <c r="A230" s="4" t="s">
        <v>841</v>
      </c>
      <c r="B230" s="4" t="s">
        <v>842</v>
      </c>
      <c r="C230" s="4">
        <v>7.2921074</v>
      </c>
      <c r="D230" s="5">
        <f t="shared" si="3"/>
        <v>18.886558166</v>
      </c>
      <c r="E230" s="10">
        <v>1</v>
      </c>
    </row>
    <row r="231" spans="1:5" ht="12.75">
      <c r="A231" s="4" t="s">
        <v>528</v>
      </c>
      <c r="B231" s="4" t="s">
        <v>529</v>
      </c>
      <c r="C231" s="4">
        <v>4.10748654</v>
      </c>
      <c r="D231" s="5">
        <f t="shared" si="3"/>
        <v>10.6383901386</v>
      </c>
      <c r="E231" s="7">
        <v>0.937</v>
      </c>
    </row>
    <row r="232" spans="1:5" ht="12.75">
      <c r="A232" s="4" t="s">
        <v>460</v>
      </c>
      <c r="B232" s="4" t="s">
        <v>461</v>
      </c>
      <c r="C232" s="4">
        <v>26.67157621</v>
      </c>
      <c r="D232" s="5">
        <f t="shared" si="3"/>
        <v>69.0793823839</v>
      </c>
      <c r="E232" s="7">
        <v>0.917</v>
      </c>
    </row>
    <row r="233" spans="1:5" ht="12.75">
      <c r="A233" s="4" t="s">
        <v>714</v>
      </c>
      <c r="B233" s="4" t="s">
        <v>715</v>
      </c>
      <c r="C233" s="4">
        <v>11.16165621</v>
      </c>
      <c r="D233" s="5">
        <f t="shared" si="3"/>
        <v>28.9086895839</v>
      </c>
      <c r="E233" s="7">
        <v>0.985</v>
      </c>
    </row>
    <row r="234" spans="1:5" ht="12.75">
      <c r="A234" s="4" t="s">
        <v>742</v>
      </c>
      <c r="B234" s="4" t="s">
        <v>743</v>
      </c>
      <c r="C234" s="4">
        <v>46.35393242</v>
      </c>
      <c r="D234" s="5">
        <f t="shared" si="3"/>
        <v>120.0566849678</v>
      </c>
      <c r="E234" s="7">
        <v>0.667</v>
      </c>
    </row>
    <row r="235" spans="1:6" ht="12.75">
      <c r="A235" s="4" t="s">
        <v>1002</v>
      </c>
      <c r="B235" s="4" t="s">
        <v>1003</v>
      </c>
      <c r="C235" s="4">
        <v>0.650991</v>
      </c>
      <c r="D235" s="5">
        <f t="shared" si="3"/>
        <v>1.6860666899999999</v>
      </c>
      <c r="E235" s="10">
        <v>0.9</v>
      </c>
      <c r="F235" s="9" t="s">
        <v>1015</v>
      </c>
    </row>
    <row r="236" spans="1:5" ht="12.75">
      <c r="A236" s="4" t="s">
        <v>792</v>
      </c>
      <c r="B236" s="4" t="s">
        <v>793</v>
      </c>
      <c r="C236" s="4">
        <v>5.30881606</v>
      </c>
      <c r="D236" s="5">
        <f t="shared" si="3"/>
        <v>13.749833595399998</v>
      </c>
      <c r="E236" s="10">
        <v>1</v>
      </c>
    </row>
    <row r="237" spans="1:5" ht="12.75">
      <c r="A237" s="4" t="s">
        <v>512</v>
      </c>
      <c r="B237" s="4" t="s">
        <v>513</v>
      </c>
      <c r="C237" s="4">
        <v>19.12130105</v>
      </c>
      <c r="D237" s="5">
        <f t="shared" si="3"/>
        <v>49.524169719499994</v>
      </c>
      <c r="E237" s="7">
        <v>0.944</v>
      </c>
    </row>
    <row r="238" spans="1:5" ht="12.75">
      <c r="A238" s="4" t="s">
        <v>153</v>
      </c>
      <c r="B238" s="4" t="s">
        <v>153</v>
      </c>
      <c r="C238" s="4">
        <v>0.00377821</v>
      </c>
      <c r="D238" s="5">
        <f t="shared" si="3"/>
        <v>0.0097855639</v>
      </c>
      <c r="E238" s="10" t="s">
        <v>600</v>
      </c>
    </row>
    <row r="239" spans="1:5" ht="12.75">
      <c r="A239" s="4" t="s">
        <v>686</v>
      </c>
      <c r="B239" s="4" t="s">
        <v>687</v>
      </c>
      <c r="C239" s="4">
        <v>0.63094258</v>
      </c>
      <c r="D239" s="5">
        <f t="shared" si="3"/>
        <v>1.6341412822</v>
      </c>
      <c r="E239" s="10">
        <v>0.97</v>
      </c>
    </row>
    <row r="240" spans="1:5" ht="12.75">
      <c r="A240" s="4" t="s">
        <v>796</v>
      </c>
      <c r="B240" s="4" t="s">
        <v>797</v>
      </c>
      <c r="C240" s="4">
        <v>4.57579038</v>
      </c>
      <c r="D240" s="5">
        <f t="shared" si="3"/>
        <v>11.851297084199999</v>
      </c>
      <c r="E240" s="8" t="s">
        <v>600</v>
      </c>
    </row>
    <row r="241" spans="1:5" ht="12.75">
      <c r="A241" s="4" t="s">
        <v>256</v>
      </c>
      <c r="B241" s="4" t="s">
        <v>256</v>
      </c>
      <c r="C241" s="4">
        <v>0.00378124</v>
      </c>
      <c r="D241" s="5">
        <f t="shared" si="3"/>
        <v>0.0097934116</v>
      </c>
      <c r="E241" s="8" t="s">
        <v>600</v>
      </c>
    </row>
    <row r="242" spans="1:5" ht="12.75">
      <c r="A242" s="4" t="s">
        <v>392</v>
      </c>
      <c r="B242" s="4" t="s">
        <v>393</v>
      </c>
      <c r="C242" s="4">
        <v>0.33817659</v>
      </c>
      <c r="D242" s="5">
        <f t="shared" si="3"/>
        <v>0.8758773680999999</v>
      </c>
      <c r="E242" s="7">
        <v>0.957</v>
      </c>
    </row>
    <row r="243" spans="1:5" ht="25.5">
      <c r="A243" s="4" t="s">
        <v>92</v>
      </c>
      <c r="B243" s="4" t="s">
        <v>93</v>
      </c>
      <c r="C243" s="4">
        <v>29.80333212</v>
      </c>
      <c r="D243" s="5">
        <f t="shared" si="3"/>
        <v>77.1906301908</v>
      </c>
      <c r="E243" s="7">
        <v>0.951</v>
      </c>
    </row>
    <row r="244" spans="1:5" ht="25.5">
      <c r="A244" s="4" t="s">
        <v>343</v>
      </c>
      <c r="B244" s="4" t="s">
        <v>344</v>
      </c>
      <c r="C244" s="4">
        <v>16.30505623</v>
      </c>
      <c r="D244" s="5">
        <f t="shared" si="3"/>
        <v>42.2300956357</v>
      </c>
      <c r="E244" s="7">
        <v>0.352</v>
      </c>
    </row>
    <row r="245" spans="1:5" ht="12.75">
      <c r="A245" s="4" t="s">
        <v>242</v>
      </c>
      <c r="B245" s="4" t="s">
        <v>242</v>
      </c>
      <c r="C245" s="4">
        <v>0.00378201</v>
      </c>
      <c r="D245" s="5">
        <f t="shared" si="3"/>
        <v>0.0097954059</v>
      </c>
      <c r="E245" s="7" t="s">
        <v>600</v>
      </c>
    </row>
    <row r="246" spans="1:5" ht="12.75">
      <c r="A246" s="4" t="s">
        <v>696</v>
      </c>
      <c r="B246" s="4" t="s">
        <v>697</v>
      </c>
      <c r="C246" s="4">
        <v>2.95463993</v>
      </c>
      <c r="D246" s="5">
        <f t="shared" si="3"/>
        <v>7.6525174187</v>
      </c>
      <c r="E246" s="7">
        <v>0.988</v>
      </c>
    </row>
    <row r="247" spans="1:5" ht="12.75">
      <c r="A247" s="4" t="s">
        <v>372</v>
      </c>
      <c r="B247" s="4" t="s">
        <v>373</v>
      </c>
      <c r="C247" s="4">
        <v>3.98583881</v>
      </c>
      <c r="D247" s="5">
        <f t="shared" si="3"/>
        <v>10.3233225179</v>
      </c>
      <c r="E247" s="8" t="s">
        <v>600</v>
      </c>
    </row>
    <row r="248" spans="1:5" ht="25.5">
      <c r="A248" s="4" t="s">
        <v>266</v>
      </c>
      <c r="B248" s="4" t="s">
        <v>266</v>
      </c>
      <c r="C248" s="4">
        <v>0.00378659</v>
      </c>
      <c r="D248" s="5">
        <f t="shared" si="3"/>
        <v>0.009807268099999999</v>
      </c>
      <c r="E248" s="8" t="s">
        <v>600</v>
      </c>
    </row>
    <row r="249" spans="1:5" ht="12.75">
      <c r="A249" s="4" t="s">
        <v>518</v>
      </c>
      <c r="B249" s="4" t="s">
        <v>521</v>
      </c>
      <c r="C249" s="4">
        <v>26.4703835</v>
      </c>
      <c r="D249" s="5">
        <f t="shared" si="3"/>
        <v>68.558293265</v>
      </c>
      <c r="E249" s="7">
        <v>0.965</v>
      </c>
    </row>
    <row r="250" spans="1:5" ht="12.75">
      <c r="A250" s="4" t="s">
        <v>362</v>
      </c>
      <c r="B250" s="4" t="s">
        <v>363</v>
      </c>
      <c r="C250" s="4">
        <v>1.76311698</v>
      </c>
      <c r="D250" s="5">
        <f t="shared" si="3"/>
        <v>4.566472978199999</v>
      </c>
      <c r="E250" s="7">
        <v>0.792</v>
      </c>
    </row>
    <row r="251" spans="1:5" ht="25.5">
      <c r="A251" s="4" t="s">
        <v>964</v>
      </c>
      <c r="B251" s="4" t="s">
        <v>964</v>
      </c>
      <c r="C251" s="4">
        <v>0.69035349</v>
      </c>
      <c r="D251" s="5">
        <f t="shared" si="3"/>
        <v>1.7880155390999999</v>
      </c>
      <c r="E251" s="10">
        <v>1</v>
      </c>
    </row>
    <row r="252" spans="1:5" ht="25.5">
      <c r="A252" s="4" t="s">
        <v>788</v>
      </c>
      <c r="B252" s="4" t="s">
        <v>789</v>
      </c>
      <c r="C252" s="4">
        <v>0.34693883</v>
      </c>
      <c r="D252" s="5">
        <f t="shared" si="3"/>
        <v>0.8985715696999999</v>
      </c>
      <c r="E252" s="7">
        <v>0.893</v>
      </c>
    </row>
    <row r="253" spans="1:5" ht="12.75">
      <c r="A253" s="4" t="s">
        <v>672</v>
      </c>
      <c r="B253" s="4" t="s">
        <v>673</v>
      </c>
      <c r="C253" s="4">
        <v>9.89395579</v>
      </c>
      <c r="D253" s="5">
        <f t="shared" si="3"/>
        <v>25.6253454961</v>
      </c>
      <c r="E253" s="7">
        <v>0.949</v>
      </c>
    </row>
    <row r="254" spans="1:5" ht="12.75">
      <c r="A254" s="4" t="s">
        <v>416</v>
      </c>
      <c r="B254" s="4" t="s">
        <v>417</v>
      </c>
      <c r="C254" s="4">
        <v>16.93578263</v>
      </c>
      <c r="D254" s="5">
        <f t="shared" si="3"/>
        <v>43.86367701169999</v>
      </c>
      <c r="E254" s="7">
        <v>0.778</v>
      </c>
    </row>
    <row r="255" spans="1:5" ht="12.75">
      <c r="A255" s="4" t="s">
        <v>670</v>
      </c>
      <c r="B255" s="4" t="s">
        <v>671</v>
      </c>
      <c r="C255" s="4">
        <v>29.37297735</v>
      </c>
      <c r="D255" s="5">
        <f t="shared" si="3"/>
        <v>76.07601133649999</v>
      </c>
      <c r="E255" s="7">
        <v>0.843</v>
      </c>
    </row>
    <row r="256" spans="1:5" ht="25.5">
      <c r="A256" s="4" t="s">
        <v>622</v>
      </c>
      <c r="B256" s="4" t="s">
        <v>623</v>
      </c>
      <c r="C256" s="4">
        <v>96.58727947</v>
      </c>
      <c r="D256" s="5">
        <f t="shared" si="3"/>
        <v>250.16105382729998</v>
      </c>
      <c r="E256" s="8" t="s">
        <v>600</v>
      </c>
    </row>
    <row r="257" spans="1:5" ht="12.75">
      <c r="A257" s="4" t="s">
        <v>552</v>
      </c>
      <c r="B257" s="4" t="s">
        <v>553</v>
      </c>
      <c r="C257" s="4">
        <v>11.32830739</v>
      </c>
      <c r="D257" s="5">
        <f t="shared" si="3"/>
        <v>29.3403161401</v>
      </c>
      <c r="E257" s="7">
        <v>0.471</v>
      </c>
    </row>
    <row r="258" spans="1:5" ht="12.75">
      <c r="A258" s="4" t="s">
        <v>837</v>
      </c>
      <c r="B258" s="4" t="s">
        <v>838</v>
      </c>
      <c r="C258" s="4">
        <v>0.02948198</v>
      </c>
      <c r="D258" s="5">
        <f t="shared" si="3"/>
        <v>0.0763583282</v>
      </c>
      <c r="E258" s="7">
        <v>0.915</v>
      </c>
    </row>
    <row r="259" spans="1:5" ht="12.75">
      <c r="A259" s="4" t="s">
        <v>432</v>
      </c>
      <c r="B259" s="4" t="s">
        <v>433</v>
      </c>
      <c r="C259" s="4">
        <v>3.54030338</v>
      </c>
      <c r="D259" s="5">
        <f aca="true" t="shared" si="4" ref="D259:D322">C259*2.59</f>
        <v>9.1693857542</v>
      </c>
      <c r="E259" s="7">
        <v>0.805</v>
      </c>
    </row>
    <row r="260" spans="1:5" ht="12.75">
      <c r="A260" s="4" t="s">
        <v>382</v>
      </c>
      <c r="B260" s="4" t="s">
        <v>383</v>
      </c>
      <c r="C260" s="4">
        <v>26.82440179</v>
      </c>
      <c r="D260" s="5">
        <f t="shared" si="4"/>
        <v>69.4752006361</v>
      </c>
      <c r="E260" s="7">
        <v>0.942</v>
      </c>
    </row>
    <row r="261" spans="1:5" ht="12.75">
      <c r="A261" s="4" t="s">
        <v>414</v>
      </c>
      <c r="B261" s="4" t="s">
        <v>415</v>
      </c>
      <c r="C261" s="4">
        <v>4.46822769</v>
      </c>
      <c r="D261" s="5">
        <f t="shared" si="4"/>
        <v>11.572709717099999</v>
      </c>
      <c r="E261" s="7">
        <v>0.882</v>
      </c>
    </row>
    <row r="262" spans="1:5" ht="12.75">
      <c r="A262" s="4" t="s">
        <v>458</v>
      </c>
      <c r="B262" s="4" t="s">
        <v>459</v>
      </c>
      <c r="C262" s="4">
        <v>6.16409655</v>
      </c>
      <c r="D262" s="5">
        <f t="shared" si="4"/>
        <v>15.9650100645</v>
      </c>
      <c r="E262" s="7">
        <v>0.675</v>
      </c>
    </row>
    <row r="263" spans="1:5" ht="12.75">
      <c r="A263" s="4" t="s">
        <v>546</v>
      </c>
      <c r="B263" s="4" t="s">
        <v>547</v>
      </c>
      <c r="C263" s="4">
        <v>11.99306354</v>
      </c>
      <c r="D263" s="5">
        <f t="shared" si="4"/>
        <v>31.062034568599998</v>
      </c>
      <c r="E263" s="7">
        <v>0.825</v>
      </c>
    </row>
    <row r="264" spans="1:5" ht="12.75">
      <c r="A264" s="4" t="s">
        <v>550</v>
      </c>
      <c r="B264" s="4" t="s">
        <v>551</v>
      </c>
      <c r="C264" s="4">
        <v>15.76860385</v>
      </c>
      <c r="D264" s="5">
        <f t="shared" si="4"/>
        <v>40.8406839715</v>
      </c>
      <c r="E264" s="7">
        <v>0.928</v>
      </c>
    </row>
    <row r="265" spans="1:5" ht="25.5">
      <c r="A265" s="4" t="s">
        <v>580</v>
      </c>
      <c r="B265" s="4" t="s">
        <v>581</v>
      </c>
      <c r="C265" s="4">
        <v>4.87964612</v>
      </c>
      <c r="D265" s="5">
        <f t="shared" si="4"/>
        <v>12.6382834508</v>
      </c>
      <c r="E265" s="7">
        <v>0.766</v>
      </c>
    </row>
    <row r="266" spans="1:5" ht="38.25">
      <c r="A266" s="4" t="s">
        <v>264</v>
      </c>
      <c r="B266" s="4" t="s">
        <v>265</v>
      </c>
      <c r="C266" s="4">
        <v>13.52757787</v>
      </c>
      <c r="D266" s="5">
        <f t="shared" si="4"/>
        <v>35.0364266833</v>
      </c>
      <c r="E266" s="7">
        <v>0.829</v>
      </c>
    </row>
    <row r="267" spans="1:5" ht="38.25">
      <c r="A267" s="4" t="s">
        <v>305</v>
      </c>
      <c r="B267" s="4" t="s">
        <v>306</v>
      </c>
      <c r="C267" s="4">
        <v>6.37247282</v>
      </c>
      <c r="D267" s="5">
        <f t="shared" si="4"/>
        <v>16.504704603799997</v>
      </c>
      <c r="E267" s="10">
        <v>1</v>
      </c>
    </row>
    <row r="268" spans="1:6" ht="51">
      <c r="A268" s="4" t="s">
        <v>948</v>
      </c>
      <c r="B268" s="4" t="s">
        <v>949</v>
      </c>
      <c r="C268" s="4">
        <v>123.03483927</v>
      </c>
      <c r="D268" s="5">
        <f t="shared" si="4"/>
        <v>318.6602337093</v>
      </c>
      <c r="E268" s="7">
        <v>0.899</v>
      </c>
      <c r="F268" s="9" t="s">
        <v>1015</v>
      </c>
    </row>
    <row r="269" spans="1:5" ht="51">
      <c r="A269" s="4" t="s">
        <v>937</v>
      </c>
      <c r="B269" s="4" t="s">
        <v>938</v>
      </c>
      <c r="C269" s="4">
        <v>134.56069829</v>
      </c>
      <c r="D269" s="5">
        <f t="shared" si="4"/>
        <v>348.5122085711</v>
      </c>
      <c r="E269" s="7">
        <v>0.933</v>
      </c>
    </row>
    <row r="270" spans="1:5" ht="38.25">
      <c r="A270" s="4" t="s">
        <v>932</v>
      </c>
      <c r="B270" s="4" t="s">
        <v>933</v>
      </c>
      <c r="C270" s="4">
        <v>0.0086428</v>
      </c>
      <c r="D270" s="5">
        <f t="shared" si="4"/>
        <v>0.022384852</v>
      </c>
      <c r="E270" s="7">
        <v>0.854</v>
      </c>
    </row>
    <row r="271" spans="1:5" ht="12.75">
      <c r="A271" s="4" t="s">
        <v>212</v>
      </c>
      <c r="B271" s="4" t="s">
        <v>213</v>
      </c>
      <c r="C271" s="4">
        <v>761.5724762</v>
      </c>
      <c r="D271" s="5">
        <f t="shared" si="4"/>
        <v>1972.4727133579997</v>
      </c>
      <c r="E271" s="7">
        <v>0.886</v>
      </c>
    </row>
    <row r="272" spans="1:5" ht="38.25">
      <c r="A272" s="4" t="s">
        <v>944</v>
      </c>
      <c r="B272" s="4" t="s">
        <v>945</v>
      </c>
      <c r="C272" s="4">
        <v>1504.87722886</v>
      </c>
      <c r="D272" s="5">
        <f t="shared" si="4"/>
        <v>3897.6320227474</v>
      </c>
      <c r="E272" s="7" t="s">
        <v>600</v>
      </c>
    </row>
    <row r="273" spans="1:5" ht="51">
      <c r="A273" s="4" t="s">
        <v>910</v>
      </c>
      <c r="B273" s="4" t="s">
        <v>911</v>
      </c>
      <c r="C273" s="4">
        <v>3.70761769</v>
      </c>
      <c r="D273" s="5">
        <f t="shared" si="4"/>
        <v>9.6027298171</v>
      </c>
      <c r="E273" s="8" t="s">
        <v>600</v>
      </c>
    </row>
    <row r="274" spans="1:6" ht="51">
      <c r="A274" s="4" t="s">
        <v>912</v>
      </c>
      <c r="B274" s="4" t="s">
        <v>913</v>
      </c>
      <c r="C274" s="4">
        <v>109.40616357</v>
      </c>
      <c r="D274" s="5">
        <f t="shared" si="4"/>
        <v>283.3619636463</v>
      </c>
      <c r="E274" s="7">
        <v>0.979</v>
      </c>
      <c r="F274" s="9" t="s">
        <v>1015</v>
      </c>
    </row>
    <row r="275" spans="1:5" ht="12.75">
      <c r="A275" s="4" t="s">
        <v>746</v>
      </c>
      <c r="B275" s="4" t="s">
        <v>747</v>
      </c>
      <c r="C275" s="4">
        <v>5.13614836</v>
      </c>
      <c r="D275" s="5">
        <f t="shared" si="4"/>
        <v>13.3026242524</v>
      </c>
      <c r="E275" s="7">
        <v>0.947</v>
      </c>
    </row>
    <row r="276" spans="1:5" ht="38.25">
      <c r="A276" s="4" t="s">
        <v>129</v>
      </c>
      <c r="B276" s="4" t="s">
        <v>130</v>
      </c>
      <c r="C276" s="4">
        <v>6.17294326</v>
      </c>
      <c r="D276" s="5">
        <f t="shared" si="4"/>
        <v>15.9879230434</v>
      </c>
      <c r="E276" s="7">
        <v>0.879</v>
      </c>
    </row>
    <row r="277" spans="1:5" ht="25.5">
      <c r="A277" s="4" t="s">
        <v>1075</v>
      </c>
      <c r="B277" s="4" t="s">
        <v>1076</v>
      </c>
      <c r="C277" s="4">
        <v>0.30353842</v>
      </c>
      <c r="D277" s="5">
        <f t="shared" si="4"/>
        <v>0.7861645077999999</v>
      </c>
      <c r="E277" s="10">
        <v>0.85</v>
      </c>
    </row>
    <row r="278" spans="1:5" ht="25.5">
      <c r="A278" s="4" t="s">
        <v>902</v>
      </c>
      <c r="B278" s="4" t="s">
        <v>903</v>
      </c>
      <c r="C278" s="4">
        <v>1303.9026756</v>
      </c>
      <c r="D278" s="5">
        <f t="shared" si="4"/>
        <v>3377.107929804</v>
      </c>
      <c r="E278" s="7">
        <v>0.929</v>
      </c>
    </row>
    <row r="279" spans="1:5" ht="25.5">
      <c r="A279" s="4" t="s">
        <v>756</v>
      </c>
      <c r="B279" s="4" t="s">
        <v>757</v>
      </c>
      <c r="C279" s="4">
        <v>1.72790754</v>
      </c>
      <c r="D279" s="5">
        <f t="shared" si="4"/>
        <v>4.4752805286</v>
      </c>
      <c r="E279" s="8" t="s">
        <v>600</v>
      </c>
    </row>
    <row r="280" spans="1:5" ht="12.75">
      <c r="A280" s="4" t="s">
        <v>640</v>
      </c>
      <c r="B280" s="4" t="s">
        <v>641</v>
      </c>
      <c r="C280" s="4">
        <v>28.00304259</v>
      </c>
      <c r="D280" s="5">
        <f t="shared" si="4"/>
        <v>72.5278803081</v>
      </c>
      <c r="E280" s="7">
        <v>0.727</v>
      </c>
    </row>
    <row r="281" spans="1:5" ht="12.75">
      <c r="A281" s="4" t="s">
        <v>1052</v>
      </c>
      <c r="B281" s="4" t="s">
        <v>1007</v>
      </c>
      <c r="C281" s="4">
        <v>0.00240469</v>
      </c>
      <c r="D281" s="5">
        <f t="shared" si="4"/>
        <v>0.0062281471</v>
      </c>
      <c r="E281" s="10">
        <v>0</v>
      </c>
    </row>
    <row r="282" spans="1:5" ht="12.75">
      <c r="A282" s="4" t="s">
        <v>609</v>
      </c>
      <c r="B282" s="4" t="s">
        <v>609</v>
      </c>
      <c r="C282" s="4">
        <v>53.10003479</v>
      </c>
      <c r="D282" s="5">
        <f t="shared" si="4"/>
        <v>137.5290901061</v>
      </c>
      <c r="E282" s="8" t="s">
        <v>600</v>
      </c>
    </row>
    <row r="283" spans="1:5" ht="25.5">
      <c r="A283" s="4" t="s">
        <v>981</v>
      </c>
      <c r="B283" s="4" t="s">
        <v>981</v>
      </c>
      <c r="C283" s="4">
        <v>16.24855388</v>
      </c>
      <c r="D283" s="5">
        <f t="shared" si="4"/>
        <v>42.083754549199995</v>
      </c>
      <c r="E283" s="8" t="s">
        <v>600</v>
      </c>
    </row>
    <row r="284" spans="1:5" ht="25.5">
      <c r="A284" s="4" t="s">
        <v>950</v>
      </c>
      <c r="B284" s="4" t="s">
        <v>951</v>
      </c>
      <c r="C284" s="4">
        <v>16.24515001</v>
      </c>
      <c r="D284" s="5">
        <f t="shared" si="4"/>
        <v>42.074938525899995</v>
      </c>
      <c r="E284" s="8" t="s">
        <v>600</v>
      </c>
    </row>
    <row r="285" spans="1:5" ht="51">
      <c r="A285" s="4" t="s">
        <v>116</v>
      </c>
      <c r="B285" s="4" t="s">
        <v>117</v>
      </c>
      <c r="C285" s="4">
        <v>0.35579634</v>
      </c>
      <c r="D285" s="5">
        <f t="shared" si="4"/>
        <v>0.9215125205999999</v>
      </c>
      <c r="E285" s="7">
        <v>0.881</v>
      </c>
    </row>
    <row r="286" spans="1:5" ht="12.75">
      <c r="A286" s="4" t="s">
        <v>1046</v>
      </c>
      <c r="B286" s="4" t="s">
        <v>1007</v>
      </c>
      <c r="C286" s="4">
        <v>0.06369329</v>
      </c>
      <c r="D286" s="5">
        <f t="shared" si="4"/>
        <v>0.1649656211</v>
      </c>
      <c r="E286" s="10">
        <v>1</v>
      </c>
    </row>
    <row r="287" spans="1:5" ht="38.25">
      <c r="A287" s="4" t="s">
        <v>269</v>
      </c>
      <c r="B287" s="4" t="s">
        <v>270</v>
      </c>
      <c r="C287" s="4">
        <v>39.17955087</v>
      </c>
      <c r="D287" s="5">
        <f t="shared" si="4"/>
        <v>101.47503675329999</v>
      </c>
      <c r="E287" s="7">
        <v>0.773</v>
      </c>
    </row>
    <row r="288" spans="1:5" ht="25.5">
      <c r="A288" s="4" t="s">
        <v>1100</v>
      </c>
      <c r="B288" s="4" t="s">
        <v>0</v>
      </c>
      <c r="C288" s="4">
        <v>9.40134199</v>
      </c>
      <c r="D288" s="5">
        <f t="shared" si="4"/>
        <v>24.3494757541</v>
      </c>
      <c r="E288" s="7">
        <v>0.714</v>
      </c>
    </row>
    <row r="289" spans="1:5" ht="38.25">
      <c r="A289" s="4" t="s">
        <v>992</v>
      </c>
      <c r="B289" s="4" t="s">
        <v>993</v>
      </c>
      <c r="C289" s="4">
        <v>383.37651708</v>
      </c>
      <c r="D289" s="5">
        <f t="shared" si="4"/>
        <v>992.9451792371999</v>
      </c>
      <c r="E289" s="7">
        <v>0.784</v>
      </c>
    </row>
    <row r="290" spans="1:6" ht="38.25">
      <c r="A290" s="4" t="s">
        <v>815</v>
      </c>
      <c r="B290" s="4" t="s">
        <v>816</v>
      </c>
      <c r="C290" s="4">
        <v>0.755261</v>
      </c>
      <c r="D290" s="5">
        <f t="shared" si="4"/>
        <v>1.9561259899999999</v>
      </c>
      <c r="E290" s="7">
        <v>0.937</v>
      </c>
      <c r="F290" s="9" t="s">
        <v>1015</v>
      </c>
    </row>
    <row r="291" spans="1:5" ht="12.75">
      <c r="A291" s="4" t="s">
        <v>530</v>
      </c>
      <c r="B291" s="4" t="s">
        <v>531</v>
      </c>
      <c r="C291" s="4">
        <v>1.69625908</v>
      </c>
      <c r="D291" s="5">
        <f t="shared" si="4"/>
        <v>4.393311017199999</v>
      </c>
      <c r="E291" s="7">
        <v>0.775</v>
      </c>
    </row>
    <row r="292" spans="1:5" ht="51">
      <c r="A292" s="4" t="s">
        <v>984</v>
      </c>
      <c r="B292" s="4" t="s">
        <v>985</v>
      </c>
      <c r="C292" s="4">
        <v>2.70543738</v>
      </c>
      <c r="D292" s="5">
        <f t="shared" si="4"/>
        <v>7.0070828141999995</v>
      </c>
      <c r="E292" s="7">
        <v>0.961</v>
      </c>
    </row>
    <row r="293" spans="1:5" ht="25.5">
      <c r="A293" s="4" t="s">
        <v>802</v>
      </c>
      <c r="B293" s="4" t="s">
        <v>803</v>
      </c>
      <c r="C293" s="4">
        <v>27.55975285</v>
      </c>
      <c r="D293" s="5">
        <f t="shared" si="4"/>
        <v>71.3797598815</v>
      </c>
      <c r="E293" s="10">
        <v>0.96</v>
      </c>
    </row>
    <row r="294" spans="1:5" ht="12.75">
      <c r="A294" s="4" t="s">
        <v>64</v>
      </c>
      <c r="B294" s="4" t="s">
        <v>65</v>
      </c>
      <c r="C294" s="4">
        <v>0.60495642</v>
      </c>
      <c r="D294" s="5">
        <f t="shared" si="4"/>
        <v>1.5668371278</v>
      </c>
      <c r="E294" s="8" t="s">
        <v>600</v>
      </c>
    </row>
    <row r="295" spans="1:5" ht="25.5">
      <c r="A295" s="4" t="s">
        <v>804</v>
      </c>
      <c r="B295" s="4" t="s">
        <v>805</v>
      </c>
      <c r="C295" s="4">
        <v>42.581767</v>
      </c>
      <c r="D295" s="5">
        <f t="shared" si="4"/>
        <v>110.28677653</v>
      </c>
      <c r="E295" s="7" t="s">
        <v>600</v>
      </c>
    </row>
    <row r="296" spans="1:5" ht="25.5">
      <c r="A296" s="4" t="s">
        <v>808</v>
      </c>
      <c r="B296" s="4" t="s">
        <v>809</v>
      </c>
      <c r="C296" s="4">
        <v>1.21815291</v>
      </c>
      <c r="D296" s="5">
        <f t="shared" si="4"/>
        <v>3.1550160368999998</v>
      </c>
      <c r="E296" s="8" t="s">
        <v>600</v>
      </c>
    </row>
    <row r="297" spans="1:5" ht="38.25">
      <c r="A297" s="4" t="s">
        <v>19</v>
      </c>
      <c r="B297" s="4" t="s">
        <v>20</v>
      </c>
      <c r="C297" s="4">
        <v>0.58731232</v>
      </c>
      <c r="D297" s="5">
        <f t="shared" si="4"/>
        <v>1.5211389088</v>
      </c>
      <c r="E297" s="7">
        <v>0.964</v>
      </c>
    </row>
    <row r="298" spans="1:5" ht="12.75">
      <c r="A298" s="4" t="s">
        <v>576</v>
      </c>
      <c r="B298" s="4" t="s">
        <v>577</v>
      </c>
      <c r="C298" s="4">
        <v>61.35339163</v>
      </c>
      <c r="D298" s="5">
        <f t="shared" si="4"/>
        <v>158.90528432169998</v>
      </c>
      <c r="E298" s="7">
        <v>0.902</v>
      </c>
    </row>
    <row r="299" spans="1:5" ht="12.75">
      <c r="A299" s="4" t="s">
        <v>620</v>
      </c>
      <c r="B299" s="4" t="s">
        <v>621</v>
      </c>
      <c r="C299" s="4">
        <v>42.64435693</v>
      </c>
      <c r="D299" s="5">
        <f t="shared" si="4"/>
        <v>110.4488844487</v>
      </c>
      <c r="E299" s="7">
        <v>0.926</v>
      </c>
    </row>
    <row r="300" spans="1:5" ht="38.25">
      <c r="A300" s="4" t="s">
        <v>303</v>
      </c>
      <c r="B300" s="4" t="s">
        <v>304</v>
      </c>
      <c r="C300" s="4">
        <v>5.58537401</v>
      </c>
      <c r="D300" s="5">
        <f t="shared" si="4"/>
        <v>14.466118685899998</v>
      </c>
      <c r="E300" s="7">
        <v>0.857</v>
      </c>
    </row>
    <row r="301" spans="1:5" ht="38.25">
      <c r="A301" s="4" t="s">
        <v>316</v>
      </c>
      <c r="B301" s="4" t="s">
        <v>317</v>
      </c>
      <c r="C301" s="4">
        <v>32.90747223</v>
      </c>
      <c r="D301" s="5">
        <f t="shared" si="4"/>
        <v>85.23035307570001</v>
      </c>
      <c r="E301" s="7">
        <v>0.787</v>
      </c>
    </row>
    <row r="302" spans="1:5" ht="25.5">
      <c r="A302" s="4" t="s">
        <v>494</v>
      </c>
      <c r="B302" s="4" t="s">
        <v>495</v>
      </c>
      <c r="C302" s="4">
        <v>4.46422985</v>
      </c>
      <c r="D302" s="5">
        <f t="shared" si="4"/>
        <v>11.5623553115</v>
      </c>
      <c r="E302" s="7">
        <v>0.787</v>
      </c>
    </row>
    <row r="303" spans="1:5" ht="12.75">
      <c r="A303" s="4" t="s">
        <v>384</v>
      </c>
      <c r="B303" s="4" t="s">
        <v>385</v>
      </c>
      <c r="C303" s="4">
        <v>11.94550087</v>
      </c>
      <c r="D303" s="5">
        <f t="shared" si="4"/>
        <v>30.938847253299997</v>
      </c>
      <c r="E303" s="8" t="s">
        <v>600</v>
      </c>
    </row>
    <row r="304" spans="1:5" ht="25.5">
      <c r="A304" s="4" t="s">
        <v>1040</v>
      </c>
      <c r="B304" s="4" t="s">
        <v>1041</v>
      </c>
      <c r="C304" s="4">
        <v>1.91917882</v>
      </c>
      <c r="D304" s="5">
        <f t="shared" si="4"/>
        <v>4.9706731438</v>
      </c>
      <c r="E304" s="10">
        <v>1</v>
      </c>
    </row>
    <row r="305" spans="1:5" ht="12.75">
      <c r="A305" s="4" t="s">
        <v>574</v>
      </c>
      <c r="B305" s="4" t="s">
        <v>575</v>
      </c>
      <c r="C305" s="4">
        <v>41.95076898</v>
      </c>
      <c r="D305" s="5">
        <f t="shared" si="4"/>
        <v>108.65249165819999</v>
      </c>
      <c r="E305" s="7">
        <v>0.938</v>
      </c>
    </row>
    <row r="306" spans="1:5" ht="12.75">
      <c r="A306" s="4" t="s">
        <v>466</v>
      </c>
      <c r="B306" s="4" t="s">
        <v>467</v>
      </c>
      <c r="C306" s="4">
        <v>7.31468907</v>
      </c>
      <c r="D306" s="5">
        <f t="shared" si="4"/>
        <v>18.945044691299998</v>
      </c>
      <c r="E306" s="7">
        <v>0.899</v>
      </c>
    </row>
    <row r="307" spans="1:6" ht="25.5">
      <c r="A307" s="4" t="s">
        <v>967</v>
      </c>
      <c r="B307" s="4" t="s">
        <v>968</v>
      </c>
      <c r="C307" s="4">
        <v>362.02804195</v>
      </c>
      <c r="D307" s="5">
        <f t="shared" si="4"/>
        <v>937.6526286504999</v>
      </c>
      <c r="E307" s="7">
        <v>0.866</v>
      </c>
      <c r="F307" s="9" t="s">
        <v>1015</v>
      </c>
    </row>
    <row r="308" spans="1:5" ht="25.5">
      <c r="A308" s="4" t="s">
        <v>694</v>
      </c>
      <c r="B308" s="4" t="s">
        <v>695</v>
      </c>
      <c r="C308" s="4">
        <v>79.81917999</v>
      </c>
      <c r="D308" s="5">
        <f t="shared" si="4"/>
        <v>206.7316761741</v>
      </c>
      <c r="E308" s="7">
        <v>0.735</v>
      </c>
    </row>
    <row r="309" spans="1:5" ht="38.25">
      <c r="A309" s="4" t="s">
        <v>275</v>
      </c>
      <c r="B309" s="4" t="s">
        <v>276</v>
      </c>
      <c r="C309" s="4">
        <v>12.37247029</v>
      </c>
      <c r="D309" s="5">
        <f t="shared" si="4"/>
        <v>32.0446980511</v>
      </c>
      <c r="E309" s="7">
        <v>0.941</v>
      </c>
    </row>
    <row r="310" spans="1:5" ht="38.25">
      <c r="A310" s="4" t="s">
        <v>322</v>
      </c>
      <c r="B310" s="4" t="s">
        <v>323</v>
      </c>
      <c r="C310" s="4">
        <v>719.57611032</v>
      </c>
      <c r="D310" s="5">
        <f t="shared" si="4"/>
        <v>1863.7021257288</v>
      </c>
      <c r="E310" s="7">
        <v>0.726</v>
      </c>
    </row>
    <row r="311" spans="1:5" ht="12.75">
      <c r="A311" s="4" t="s">
        <v>155</v>
      </c>
      <c r="B311" s="4" t="s">
        <v>155</v>
      </c>
      <c r="C311" s="4">
        <v>0.00378277</v>
      </c>
      <c r="D311" s="5">
        <f t="shared" si="4"/>
        <v>0.0097973743</v>
      </c>
      <c r="E311" s="7" t="s">
        <v>600</v>
      </c>
    </row>
    <row r="312" spans="1:5" ht="25.5">
      <c r="A312" s="4" t="s">
        <v>349</v>
      </c>
      <c r="B312" s="4" t="s">
        <v>350</v>
      </c>
      <c r="C312" s="4">
        <v>128.14749555</v>
      </c>
      <c r="D312" s="5">
        <f t="shared" si="4"/>
        <v>331.9020134745</v>
      </c>
      <c r="E312" s="8" t="s">
        <v>600</v>
      </c>
    </row>
    <row r="313" spans="1:5" ht="25.5">
      <c r="A313" s="4" t="s">
        <v>48</v>
      </c>
      <c r="B313" s="4" t="s">
        <v>49</v>
      </c>
      <c r="C313" s="4">
        <v>0.1926147</v>
      </c>
      <c r="D313" s="5">
        <f t="shared" si="4"/>
        <v>0.49887207299999997</v>
      </c>
      <c r="E313" s="7">
        <v>0.833</v>
      </c>
    </row>
    <row r="314" spans="1:6" ht="25.5">
      <c r="A314" s="4" t="s">
        <v>926</v>
      </c>
      <c r="B314" s="4" t="s">
        <v>927</v>
      </c>
      <c r="C314" s="4">
        <v>7.76358483</v>
      </c>
      <c r="D314" s="5">
        <f t="shared" si="4"/>
        <v>20.1076847097</v>
      </c>
      <c r="E314" s="7">
        <v>0.952</v>
      </c>
      <c r="F314" s="9" t="s">
        <v>1015</v>
      </c>
    </row>
    <row r="315" spans="1:5" ht="12.75">
      <c r="A315" s="4" t="s">
        <v>584</v>
      </c>
      <c r="B315" s="4" t="s">
        <v>585</v>
      </c>
      <c r="C315" s="4">
        <v>165.68654374</v>
      </c>
      <c r="D315" s="5">
        <f t="shared" si="4"/>
        <v>429.1281482865999</v>
      </c>
      <c r="E315" s="7">
        <v>0.778</v>
      </c>
    </row>
    <row r="316" spans="1:6" ht="25.5">
      <c r="A316" s="4" t="s">
        <v>327</v>
      </c>
      <c r="B316" s="4" t="s">
        <v>328</v>
      </c>
      <c r="C316" s="4">
        <v>33.1253305</v>
      </c>
      <c r="D316" s="5">
        <f t="shared" si="4"/>
        <v>85.79460599499998</v>
      </c>
      <c r="E316" s="7">
        <v>0.626</v>
      </c>
      <c r="F316" s="9" t="s">
        <v>1015</v>
      </c>
    </row>
    <row r="317" spans="1:5" ht="38.25">
      <c r="A317" s="4" t="s">
        <v>127</v>
      </c>
      <c r="B317" s="4" t="s">
        <v>128</v>
      </c>
      <c r="C317" s="4">
        <v>111.966</v>
      </c>
      <c r="D317" s="5">
        <f t="shared" si="4"/>
        <v>289.99193999999994</v>
      </c>
      <c r="E317" s="7">
        <v>0.792</v>
      </c>
    </row>
    <row r="318" spans="1:5" ht="12.75">
      <c r="A318" s="4" t="s">
        <v>154</v>
      </c>
      <c r="B318" s="4" t="s">
        <v>154</v>
      </c>
      <c r="C318" s="4">
        <v>0.00378045</v>
      </c>
      <c r="D318" s="5">
        <f t="shared" si="4"/>
        <v>0.0097913655</v>
      </c>
      <c r="E318" s="10" t="s">
        <v>600</v>
      </c>
    </row>
    <row r="319" spans="1:5" ht="25.5">
      <c r="A319" s="4" t="s">
        <v>1047</v>
      </c>
      <c r="B319" s="4" t="s">
        <v>1047</v>
      </c>
      <c r="C319" s="4">
        <v>0.00377695</v>
      </c>
      <c r="D319" s="5">
        <f t="shared" si="4"/>
        <v>0.009782300499999999</v>
      </c>
      <c r="E319" s="8" t="s">
        <v>600</v>
      </c>
    </row>
    <row r="320" spans="1:5" ht="38.25">
      <c r="A320" s="4" t="s">
        <v>956</v>
      </c>
      <c r="B320" s="4" t="s">
        <v>957</v>
      </c>
      <c r="C320" s="4">
        <v>2.87076537</v>
      </c>
      <c r="D320" s="5">
        <f t="shared" si="4"/>
        <v>7.4352823083</v>
      </c>
      <c r="E320" s="8" t="s">
        <v>600</v>
      </c>
    </row>
    <row r="321" spans="1:5" ht="12.75">
      <c r="A321" s="4" t="s">
        <v>1056</v>
      </c>
      <c r="B321" s="4" t="s">
        <v>1007</v>
      </c>
      <c r="C321" s="4">
        <v>0.14737057</v>
      </c>
      <c r="D321" s="5">
        <f t="shared" si="4"/>
        <v>0.3816897763</v>
      </c>
      <c r="E321" s="10">
        <v>0</v>
      </c>
    </row>
    <row r="322" spans="1:5" ht="25.5">
      <c r="A322" s="4" t="s">
        <v>1094</v>
      </c>
      <c r="B322" s="4" t="s">
        <v>1095</v>
      </c>
      <c r="C322" s="4">
        <v>1.18729933</v>
      </c>
      <c r="D322" s="5">
        <f t="shared" si="4"/>
        <v>3.0751052647</v>
      </c>
      <c r="E322" s="7">
        <v>0.759</v>
      </c>
    </row>
    <row r="323" spans="1:5" ht="38.25">
      <c r="A323" s="4" t="s">
        <v>214</v>
      </c>
      <c r="B323" s="4" t="s">
        <v>215</v>
      </c>
      <c r="C323" s="4">
        <v>49.29427832</v>
      </c>
      <c r="D323" s="5">
        <f aca="true" t="shared" si="5" ref="D323:D386">C323*2.59</f>
        <v>127.67218084879998</v>
      </c>
      <c r="E323" s="7">
        <v>0.946</v>
      </c>
    </row>
    <row r="324" spans="1:6" ht="38.25">
      <c r="A324" s="4" t="s">
        <v>851</v>
      </c>
      <c r="B324" s="4" t="s">
        <v>852</v>
      </c>
      <c r="C324" s="4">
        <v>6.11343979</v>
      </c>
      <c r="D324" s="5">
        <f t="shared" si="5"/>
        <v>15.8338090561</v>
      </c>
      <c r="E324" s="7">
        <v>0.962</v>
      </c>
      <c r="F324" s="9" t="s">
        <v>1015</v>
      </c>
    </row>
    <row r="325" spans="1:5" ht="12.75">
      <c r="A325" s="4" t="s">
        <v>225</v>
      </c>
      <c r="B325" s="4" t="s">
        <v>225</v>
      </c>
      <c r="C325" s="4">
        <v>0.00378467</v>
      </c>
      <c r="D325" s="5">
        <f t="shared" si="5"/>
        <v>0.0098022953</v>
      </c>
      <c r="E325" s="8" t="s">
        <v>600</v>
      </c>
    </row>
    <row r="326" spans="1:5" ht="12.75">
      <c r="A326" s="4" t="s">
        <v>662</v>
      </c>
      <c r="B326" s="4" t="s">
        <v>663</v>
      </c>
      <c r="C326" s="4">
        <v>72.41687051</v>
      </c>
      <c r="D326" s="5">
        <f t="shared" si="5"/>
        <v>187.5596946209</v>
      </c>
      <c r="E326" s="7">
        <v>0.983</v>
      </c>
    </row>
    <row r="327" spans="1:5" ht="12.75">
      <c r="A327" s="4" t="s">
        <v>175</v>
      </c>
      <c r="B327" s="4" t="s">
        <v>176</v>
      </c>
      <c r="C327" s="4">
        <v>32.37149454</v>
      </c>
      <c r="D327" s="5">
        <f t="shared" si="5"/>
        <v>83.8421708586</v>
      </c>
      <c r="E327" s="7">
        <v>0.914</v>
      </c>
    </row>
    <row r="328" spans="1:5" ht="12.75">
      <c r="A328" s="4" t="s">
        <v>568</v>
      </c>
      <c r="B328" s="4" t="s">
        <v>569</v>
      </c>
      <c r="C328" s="4">
        <v>46.60692541</v>
      </c>
      <c r="D328" s="5">
        <f t="shared" si="5"/>
        <v>120.7119368119</v>
      </c>
      <c r="E328" s="8" t="s">
        <v>600</v>
      </c>
    </row>
    <row r="329" spans="1:5" ht="12.75">
      <c r="A329" s="4" t="s">
        <v>532</v>
      </c>
      <c r="B329" s="4" t="s">
        <v>533</v>
      </c>
      <c r="C329" s="4">
        <v>6.44120206</v>
      </c>
      <c r="D329" s="5">
        <f t="shared" si="5"/>
        <v>16.6827133354</v>
      </c>
      <c r="E329" s="7">
        <v>0.847</v>
      </c>
    </row>
    <row r="330" spans="1:5" ht="12.75">
      <c r="A330" s="4" t="s">
        <v>544</v>
      </c>
      <c r="B330" s="4" t="s">
        <v>545</v>
      </c>
      <c r="C330" s="4">
        <v>4.37826786</v>
      </c>
      <c r="D330" s="5">
        <f t="shared" si="5"/>
        <v>11.3397137574</v>
      </c>
      <c r="E330" s="7">
        <v>0.921</v>
      </c>
    </row>
    <row r="331" spans="1:5" ht="25.5">
      <c r="A331" s="4" t="s">
        <v>1038</v>
      </c>
      <c r="B331" s="4" t="s">
        <v>1039</v>
      </c>
      <c r="C331" s="4">
        <v>3.53089258</v>
      </c>
      <c r="D331" s="5">
        <f t="shared" si="5"/>
        <v>9.1450117822</v>
      </c>
      <c r="E331" s="10">
        <v>1</v>
      </c>
    </row>
    <row r="332" spans="1:6" ht="25.5">
      <c r="A332" s="4" t="s">
        <v>157</v>
      </c>
      <c r="B332" s="4" t="s">
        <v>158</v>
      </c>
      <c r="C332" s="4">
        <v>24433.8007718</v>
      </c>
      <c r="D332" s="5">
        <f t="shared" si="5"/>
        <v>63283.543998962</v>
      </c>
      <c r="E332" s="7">
        <v>0.399</v>
      </c>
      <c r="F332" s="9" t="s">
        <v>1015</v>
      </c>
    </row>
    <row r="333" spans="1:5" ht="12.75">
      <c r="A333" s="4" t="s">
        <v>676</v>
      </c>
      <c r="B333" s="4" t="s">
        <v>677</v>
      </c>
      <c r="C333" s="4">
        <v>243.86530809</v>
      </c>
      <c r="D333" s="5">
        <f t="shared" si="5"/>
        <v>631.6111479531</v>
      </c>
      <c r="E333" s="7">
        <v>0.939</v>
      </c>
    </row>
    <row r="334" spans="1:5" ht="12.75">
      <c r="A334" s="4" t="s">
        <v>607</v>
      </c>
      <c r="B334" s="4" t="s">
        <v>608</v>
      </c>
      <c r="C334" s="4">
        <v>5.45199833</v>
      </c>
      <c r="D334" s="5">
        <f t="shared" si="5"/>
        <v>14.1206756747</v>
      </c>
      <c r="E334" s="7">
        <v>0.882</v>
      </c>
    </row>
    <row r="335" spans="1:5" ht="12.75">
      <c r="A335" s="4" t="s">
        <v>626</v>
      </c>
      <c r="B335" s="4" t="s">
        <v>627</v>
      </c>
      <c r="C335" s="4">
        <v>35.38190013</v>
      </c>
      <c r="D335" s="5">
        <f t="shared" si="5"/>
        <v>91.63912133669999</v>
      </c>
      <c r="E335" s="7">
        <v>0.881</v>
      </c>
    </row>
    <row r="336" spans="1:5" ht="12.75">
      <c r="A336" s="4" t="s">
        <v>652</v>
      </c>
      <c r="B336" s="4" t="s">
        <v>653</v>
      </c>
      <c r="C336" s="4">
        <v>8.14745584</v>
      </c>
      <c r="D336" s="5">
        <f t="shared" si="5"/>
        <v>21.101910625599995</v>
      </c>
      <c r="E336" s="7">
        <v>0.937</v>
      </c>
    </row>
    <row r="337" spans="1:5" ht="12.75">
      <c r="A337" s="4" t="s">
        <v>472</v>
      </c>
      <c r="B337" s="4" t="s">
        <v>473</v>
      </c>
      <c r="C337" s="4">
        <v>7.22969566</v>
      </c>
      <c r="D337" s="5">
        <f t="shared" si="5"/>
        <v>18.724911759399998</v>
      </c>
      <c r="E337" s="7">
        <v>0.794</v>
      </c>
    </row>
    <row r="338" spans="1:5" ht="12.75">
      <c r="A338" s="4" t="s">
        <v>892</v>
      </c>
      <c r="B338" s="4" t="s">
        <v>893</v>
      </c>
      <c r="C338" s="4">
        <v>1201.27620242</v>
      </c>
      <c r="D338" s="5">
        <f t="shared" si="5"/>
        <v>3111.3053642677996</v>
      </c>
      <c r="E338" s="7">
        <v>0.959</v>
      </c>
    </row>
    <row r="339" spans="1:5" ht="12.75">
      <c r="A339" s="4" t="s">
        <v>490</v>
      </c>
      <c r="B339" s="4" t="s">
        <v>491</v>
      </c>
      <c r="C339" s="4">
        <v>96.54313161</v>
      </c>
      <c r="D339" s="5">
        <f t="shared" si="5"/>
        <v>250.04671086989998</v>
      </c>
      <c r="E339" s="7">
        <v>0.865</v>
      </c>
    </row>
    <row r="340" spans="1:5" ht="12.75">
      <c r="A340" s="4" t="s">
        <v>592</v>
      </c>
      <c r="B340" s="4" t="s">
        <v>593</v>
      </c>
      <c r="C340" s="4">
        <v>4.90747371</v>
      </c>
      <c r="D340" s="5">
        <f t="shared" si="5"/>
        <v>12.710356908899998</v>
      </c>
      <c r="E340" s="7">
        <v>0.622</v>
      </c>
    </row>
    <row r="341" spans="1:5" ht="12.75">
      <c r="A341" s="4" t="s">
        <v>634</v>
      </c>
      <c r="B341" s="4" t="s">
        <v>635</v>
      </c>
      <c r="C341" s="4">
        <v>90.35071217</v>
      </c>
      <c r="D341" s="5">
        <f t="shared" si="5"/>
        <v>234.00834452029997</v>
      </c>
      <c r="E341" s="10">
        <v>1</v>
      </c>
    </row>
    <row r="342" spans="1:5" ht="12.75">
      <c r="A342" s="4" t="s">
        <v>644</v>
      </c>
      <c r="B342" s="4" t="s">
        <v>645</v>
      </c>
      <c r="C342" s="4">
        <v>3328.74232407</v>
      </c>
      <c r="D342" s="5">
        <f t="shared" si="5"/>
        <v>8621.4426193413</v>
      </c>
      <c r="E342" s="7">
        <v>0.951</v>
      </c>
    </row>
    <row r="343" spans="1:5" ht="38.25">
      <c r="A343" s="4" t="s">
        <v>853</v>
      </c>
      <c r="B343" s="4" t="s">
        <v>854</v>
      </c>
      <c r="C343" s="4">
        <v>8.08327644</v>
      </c>
      <c r="D343" s="5">
        <f t="shared" si="5"/>
        <v>20.9356859796</v>
      </c>
      <c r="E343" s="7">
        <v>0.937</v>
      </c>
    </row>
    <row r="344" spans="1:5" ht="12.75">
      <c r="A344" s="4" t="s">
        <v>376</v>
      </c>
      <c r="B344" s="4" t="s">
        <v>377</v>
      </c>
      <c r="C344" s="4">
        <v>21.33754278</v>
      </c>
      <c r="D344" s="5">
        <f t="shared" si="5"/>
        <v>55.2642358002</v>
      </c>
      <c r="E344" s="10">
        <v>0.85</v>
      </c>
    </row>
    <row r="345" spans="1:5" ht="12.75">
      <c r="A345" s="4" t="s">
        <v>388</v>
      </c>
      <c r="B345" s="4" t="s">
        <v>389</v>
      </c>
      <c r="C345" s="4">
        <v>13.34637517</v>
      </c>
      <c r="D345" s="5">
        <f t="shared" si="5"/>
        <v>34.567111690299996</v>
      </c>
      <c r="E345" s="8" t="s">
        <v>600</v>
      </c>
    </row>
    <row r="346" spans="1:5" ht="12.75">
      <c r="A346" s="4" t="s">
        <v>642</v>
      </c>
      <c r="B346" s="4" t="s">
        <v>643</v>
      </c>
      <c r="C346" s="4">
        <v>8.72266986</v>
      </c>
      <c r="D346" s="5">
        <f t="shared" si="5"/>
        <v>22.5917149374</v>
      </c>
      <c r="E346" s="7">
        <v>0.899</v>
      </c>
    </row>
    <row r="347" spans="1:5" ht="25.5">
      <c r="A347" s="4" t="s">
        <v>806</v>
      </c>
      <c r="B347" s="4" t="s">
        <v>807</v>
      </c>
      <c r="C347" s="4">
        <v>4.23689582</v>
      </c>
      <c r="D347" s="5">
        <f t="shared" si="5"/>
        <v>10.9735601738</v>
      </c>
      <c r="E347" s="7" t="s">
        <v>600</v>
      </c>
    </row>
    <row r="348" spans="1:5" ht="12.75">
      <c r="A348" s="4" t="s">
        <v>390</v>
      </c>
      <c r="B348" s="4" t="s">
        <v>391</v>
      </c>
      <c r="C348" s="4">
        <v>0.19346978</v>
      </c>
      <c r="D348" s="5">
        <f t="shared" si="5"/>
        <v>0.5010867301999999</v>
      </c>
      <c r="E348" s="7">
        <v>0.885</v>
      </c>
    </row>
    <row r="349" spans="1:5" ht="25.5">
      <c r="A349" s="4" t="s">
        <v>98</v>
      </c>
      <c r="B349" s="4" t="s">
        <v>99</v>
      </c>
      <c r="C349" s="4">
        <v>0.1219754</v>
      </c>
      <c r="D349" s="5">
        <f t="shared" si="5"/>
        <v>0.315916286</v>
      </c>
      <c r="E349" s="10">
        <v>1</v>
      </c>
    </row>
    <row r="350" spans="1:5" ht="38.25">
      <c r="A350" s="4" t="s">
        <v>940</v>
      </c>
      <c r="B350" s="4" t="s">
        <v>941</v>
      </c>
      <c r="C350" s="4">
        <v>697.79999134</v>
      </c>
      <c r="D350" s="5">
        <f t="shared" si="5"/>
        <v>1807.3019775706</v>
      </c>
      <c r="E350" s="7">
        <v>0.754</v>
      </c>
    </row>
    <row r="351" spans="1:5" ht="12.75">
      <c r="A351" s="4" t="s">
        <v>726</v>
      </c>
      <c r="B351" s="4" t="s">
        <v>727</v>
      </c>
      <c r="C351" s="4">
        <v>4.60054207</v>
      </c>
      <c r="D351" s="5">
        <f t="shared" si="5"/>
        <v>11.915403961300001</v>
      </c>
      <c r="E351" s="7">
        <v>0.882</v>
      </c>
    </row>
    <row r="352" spans="1:5" ht="25.5">
      <c r="A352" s="4" t="s">
        <v>1063</v>
      </c>
      <c r="B352" s="4" t="s">
        <v>1064</v>
      </c>
      <c r="C352" s="4">
        <v>0.30615201</v>
      </c>
      <c r="D352" s="5">
        <f t="shared" si="5"/>
        <v>0.7929337058999999</v>
      </c>
      <c r="E352" s="8" t="s">
        <v>600</v>
      </c>
    </row>
    <row r="353" spans="1:5" ht="25.5">
      <c r="A353" s="4" t="s">
        <v>404</v>
      </c>
      <c r="B353" s="4" t="s">
        <v>405</v>
      </c>
      <c r="C353" s="4">
        <v>8.25362795</v>
      </c>
      <c r="D353" s="5">
        <f t="shared" si="5"/>
        <v>21.3768963905</v>
      </c>
      <c r="E353" s="7">
        <v>0.825</v>
      </c>
    </row>
    <row r="354" spans="1:5" ht="12.75">
      <c r="A354" s="4" t="s">
        <v>454</v>
      </c>
      <c r="B354" s="4" t="s">
        <v>455</v>
      </c>
      <c r="C354" s="4">
        <v>52.65656373</v>
      </c>
      <c r="D354" s="5">
        <f t="shared" si="5"/>
        <v>136.3805000607</v>
      </c>
      <c r="E354" s="7">
        <v>0.846</v>
      </c>
    </row>
    <row r="355" spans="1:5" ht="12.75">
      <c r="A355" s="4" t="s">
        <v>514</v>
      </c>
      <c r="B355" s="4" t="s">
        <v>515</v>
      </c>
      <c r="C355" s="4">
        <v>6.45258247</v>
      </c>
      <c r="D355" s="5">
        <f t="shared" si="5"/>
        <v>16.7121885973</v>
      </c>
      <c r="E355" s="7">
        <v>0.851</v>
      </c>
    </row>
    <row r="356" spans="1:5" ht="12.75">
      <c r="A356" s="4" t="s">
        <v>502</v>
      </c>
      <c r="B356" s="4" t="s">
        <v>503</v>
      </c>
      <c r="C356" s="4">
        <v>8.68743992</v>
      </c>
      <c r="D356" s="5">
        <f t="shared" si="5"/>
        <v>22.500469392799996</v>
      </c>
      <c r="E356" s="8" t="s">
        <v>600</v>
      </c>
    </row>
    <row r="357" spans="1:5" ht="12.75">
      <c r="A357" s="4" t="s">
        <v>1057</v>
      </c>
      <c r="B357" s="4" t="s">
        <v>1045</v>
      </c>
      <c r="C357" s="4">
        <v>0.97963998</v>
      </c>
      <c r="D357" s="5">
        <f t="shared" si="5"/>
        <v>2.5372675481999996</v>
      </c>
      <c r="E357" s="10">
        <v>1</v>
      </c>
    </row>
    <row r="358" spans="1:5" ht="12.75">
      <c r="A358" s="4" t="s">
        <v>760</v>
      </c>
      <c r="B358" s="4" t="s">
        <v>761</v>
      </c>
      <c r="C358" s="4">
        <v>20.53811619</v>
      </c>
      <c r="D358" s="5">
        <f t="shared" si="5"/>
        <v>53.1937209321</v>
      </c>
      <c r="E358" s="7">
        <v>0.926</v>
      </c>
    </row>
    <row r="359" spans="1:5" ht="12.75">
      <c r="A359" s="4" t="s">
        <v>3</v>
      </c>
      <c r="B359" s="4" t="s">
        <v>4</v>
      </c>
      <c r="C359" s="4">
        <v>314.2284198</v>
      </c>
      <c r="D359" s="5">
        <f t="shared" si="5"/>
        <v>813.8516072819999</v>
      </c>
      <c r="E359" s="8" t="s">
        <v>600</v>
      </c>
    </row>
    <row r="360" spans="1:5" ht="12.75">
      <c r="A360" s="4" t="s">
        <v>980</v>
      </c>
      <c r="B360" s="4" t="s">
        <v>980</v>
      </c>
      <c r="C360" s="4">
        <v>0.06850314</v>
      </c>
      <c r="D360" s="5">
        <f t="shared" si="5"/>
        <v>0.1774231326</v>
      </c>
      <c r="E360" s="10">
        <v>1</v>
      </c>
    </row>
    <row r="361" spans="1:6" ht="12.75">
      <c r="A361" s="4" t="s">
        <v>973</v>
      </c>
      <c r="B361" s="4" t="s">
        <v>973</v>
      </c>
      <c r="C361" s="4">
        <v>102.18743988</v>
      </c>
      <c r="D361" s="5">
        <f t="shared" si="5"/>
        <v>264.66546928919996</v>
      </c>
      <c r="E361" s="7">
        <v>0.996</v>
      </c>
      <c r="F361" s="9" t="s">
        <v>1015</v>
      </c>
    </row>
    <row r="362" spans="1:5" ht="12.75">
      <c r="A362" s="4" t="s">
        <v>986</v>
      </c>
      <c r="B362" s="4" t="s">
        <v>987</v>
      </c>
      <c r="C362" s="4">
        <v>9.28622146</v>
      </c>
      <c r="D362" s="5">
        <f t="shared" si="5"/>
        <v>24.0513135814</v>
      </c>
      <c r="E362" s="10">
        <v>1</v>
      </c>
    </row>
    <row r="363" spans="1:5" ht="12.75">
      <c r="A363" s="4" t="s">
        <v>143</v>
      </c>
      <c r="B363" s="4" t="s">
        <v>144</v>
      </c>
      <c r="C363" s="4">
        <v>2294.89592176</v>
      </c>
      <c r="D363" s="5">
        <f t="shared" si="5"/>
        <v>5943.7804373583995</v>
      </c>
      <c r="E363" s="7">
        <v>0.952</v>
      </c>
    </row>
    <row r="364" spans="1:5" ht="12.75">
      <c r="A364" s="4" t="s">
        <v>542</v>
      </c>
      <c r="B364" s="4" t="s">
        <v>543</v>
      </c>
      <c r="C364" s="4">
        <v>1.4912462</v>
      </c>
      <c r="D364" s="5">
        <f t="shared" si="5"/>
        <v>3.862327658</v>
      </c>
      <c r="E364" s="7">
        <v>0.929</v>
      </c>
    </row>
    <row r="365" spans="1:5" ht="25.5">
      <c r="A365" s="4" t="s">
        <v>167</v>
      </c>
      <c r="B365" s="4" t="s">
        <v>167</v>
      </c>
      <c r="C365" s="4">
        <v>0.00377944</v>
      </c>
      <c r="D365" s="5">
        <f t="shared" si="5"/>
        <v>0.009788749599999999</v>
      </c>
      <c r="E365" s="7" t="s">
        <v>600</v>
      </c>
    </row>
    <row r="366" spans="1:5" ht="12.75">
      <c r="A366" s="4" t="s">
        <v>145</v>
      </c>
      <c r="B366" s="4" t="s">
        <v>145</v>
      </c>
      <c r="C366" s="4">
        <v>0.0037804</v>
      </c>
      <c r="D366" s="5">
        <f t="shared" si="5"/>
        <v>0.009791236</v>
      </c>
      <c r="E366" s="7" t="s">
        <v>600</v>
      </c>
    </row>
    <row r="367" spans="1:5" ht="12.75">
      <c r="A367" s="4" t="s">
        <v>752</v>
      </c>
      <c r="B367" s="4" t="s">
        <v>753</v>
      </c>
      <c r="C367" s="4">
        <v>5.56063325</v>
      </c>
      <c r="D367" s="5">
        <f t="shared" si="5"/>
        <v>14.4020401175</v>
      </c>
      <c r="E367" s="7">
        <v>0.958</v>
      </c>
    </row>
    <row r="368" spans="1:5" ht="12.75">
      <c r="A368" s="4" t="s">
        <v>434</v>
      </c>
      <c r="B368" s="4" t="s">
        <v>435</v>
      </c>
      <c r="C368" s="4">
        <v>25.06286417</v>
      </c>
      <c r="D368" s="5">
        <f t="shared" si="5"/>
        <v>64.9128182003</v>
      </c>
      <c r="E368" s="8" t="s">
        <v>600</v>
      </c>
    </row>
    <row r="369" spans="1:5" ht="12.75">
      <c r="A369" s="4" t="s">
        <v>114</v>
      </c>
      <c r="B369" s="4" t="s">
        <v>115</v>
      </c>
      <c r="C369" s="4">
        <v>51.00217984</v>
      </c>
      <c r="D369" s="5">
        <f t="shared" si="5"/>
        <v>132.09564578559997</v>
      </c>
      <c r="E369" s="7">
        <v>0.853</v>
      </c>
    </row>
    <row r="370" spans="1:5" ht="38.25">
      <c r="A370" s="4" t="s">
        <v>248</v>
      </c>
      <c r="B370" s="4" t="s">
        <v>249</v>
      </c>
      <c r="C370" s="4">
        <v>25.45187774</v>
      </c>
      <c r="D370" s="5">
        <f t="shared" si="5"/>
        <v>65.9203633466</v>
      </c>
      <c r="E370" s="7">
        <v>0.866</v>
      </c>
    </row>
    <row r="371" spans="1:5" ht="12.75">
      <c r="A371" s="4" t="s">
        <v>325</v>
      </c>
      <c r="B371" s="4" t="s">
        <v>326</v>
      </c>
      <c r="C371" s="4">
        <v>1.43390779</v>
      </c>
      <c r="D371" s="5">
        <f t="shared" si="5"/>
        <v>3.7138211760999997</v>
      </c>
      <c r="E371" s="7">
        <v>0.899</v>
      </c>
    </row>
    <row r="372" spans="1:5" ht="25.5">
      <c r="A372" s="4" t="s">
        <v>1077</v>
      </c>
      <c r="B372" s="4" t="s">
        <v>1077</v>
      </c>
      <c r="C372" s="4">
        <v>1.1872657</v>
      </c>
      <c r="D372" s="5">
        <f t="shared" si="5"/>
        <v>3.0750181629999997</v>
      </c>
      <c r="E372" s="8" t="s">
        <v>600</v>
      </c>
    </row>
    <row r="373" spans="1:5" ht="25.5">
      <c r="A373" s="4" t="s">
        <v>879</v>
      </c>
      <c r="B373" s="4" t="s">
        <v>880</v>
      </c>
      <c r="C373" s="4">
        <v>43.3269199</v>
      </c>
      <c r="D373" s="5">
        <f t="shared" si="5"/>
        <v>112.216722541</v>
      </c>
      <c r="E373" s="8" t="s">
        <v>600</v>
      </c>
    </row>
    <row r="374" spans="1:5" ht="25.5">
      <c r="A374" s="4" t="s">
        <v>894</v>
      </c>
      <c r="B374" s="4" t="s">
        <v>880</v>
      </c>
      <c r="C374" s="4">
        <v>0.78122859</v>
      </c>
      <c r="D374" s="5">
        <f t="shared" si="5"/>
        <v>2.0233820480999998</v>
      </c>
      <c r="E374" s="8" t="s">
        <v>600</v>
      </c>
    </row>
    <row r="375" spans="1:5" ht="12.75">
      <c r="A375" s="4" t="s">
        <v>710</v>
      </c>
      <c r="B375" s="4" t="s">
        <v>711</v>
      </c>
      <c r="C375" s="4">
        <v>25.39187906</v>
      </c>
      <c r="D375" s="5">
        <f t="shared" si="5"/>
        <v>65.7649667654</v>
      </c>
      <c r="E375" s="8" t="s">
        <v>600</v>
      </c>
    </row>
    <row r="376" spans="1:5" ht="38.25">
      <c r="A376" s="4" t="s">
        <v>254</v>
      </c>
      <c r="B376" s="4" t="s">
        <v>255</v>
      </c>
      <c r="C376" s="4">
        <v>9.38104533</v>
      </c>
      <c r="D376" s="5">
        <f t="shared" si="5"/>
        <v>24.296907404699997</v>
      </c>
      <c r="E376" s="10">
        <v>1</v>
      </c>
    </row>
    <row r="377" spans="1:5" ht="25.5">
      <c r="A377" s="4" t="s">
        <v>174</v>
      </c>
      <c r="B377" s="4" t="s">
        <v>174</v>
      </c>
      <c r="C377" s="4">
        <v>0.0037793</v>
      </c>
      <c r="D377" s="5">
        <f t="shared" si="5"/>
        <v>0.009788387</v>
      </c>
      <c r="E377" s="7" t="s">
        <v>600</v>
      </c>
    </row>
    <row r="378" spans="1:5" ht="38.25">
      <c r="A378" s="4" t="s">
        <v>245</v>
      </c>
      <c r="B378" s="4" t="s">
        <v>246</v>
      </c>
      <c r="C378" s="4">
        <v>7.02579968</v>
      </c>
      <c r="D378" s="5">
        <f t="shared" si="5"/>
        <v>18.1968211712</v>
      </c>
      <c r="E378" s="7">
        <v>0.894</v>
      </c>
    </row>
    <row r="379" spans="1:5" ht="12.75">
      <c r="A379" s="4" t="s">
        <v>664</v>
      </c>
      <c r="B379" s="4" t="s">
        <v>665</v>
      </c>
      <c r="C379" s="4">
        <v>26.5459809</v>
      </c>
      <c r="D379" s="5">
        <f t="shared" si="5"/>
        <v>68.754090531</v>
      </c>
      <c r="E379" s="10">
        <v>1</v>
      </c>
    </row>
    <row r="380" spans="1:6" ht="12.75">
      <c r="A380" s="4" t="s">
        <v>881</v>
      </c>
      <c r="B380" s="4" t="s">
        <v>882</v>
      </c>
      <c r="C380" s="4">
        <v>120.6741888</v>
      </c>
      <c r="D380" s="5">
        <f t="shared" si="5"/>
        <v>312.546148992</v>
      </c>
      <c r="E380" s="7">
        <v>0.987</v>
      </c>
      <c r="F380" s="9" t="s">
        <v>1015</v>
      </c>
    </row>
    <row r="381" spans="1:5" ht="12.75">
      <c r="A381" s="4" t="s">
        <v>147</v>
      </c>
      <c r="B381" s="4" t="s">
        <v>147</v>
      </c>
      <c r="C381" s="4">
        <v>0.00378419</v>
      </c>
      <c r="D381" s="5">
        <f t="shared" si="5"/>
        <v>0.0098010521</v>
      </c>
      <c r="E381" s="7" t="s">
        <v>600</v>
      </c>
    </row>
    <row r="382" spans="1:5" ht="12.75">
      <c r="A382" s="4" t="s">
        <v>728</v>
      </c>
      <c r="B382" s="4" t="s">
        <v>729</v>
      </c>
      <c r="C382" s="4">
        <v>36.94780484</v>
      </c>
      <c r="D382" s="5">
        <f t="shared" si="5"/>
        <v>95.6948145356</v>
      </c>
      <c r="E382" s="10">
        <v>1</v>
      </c>
    </row>
    <row r="383" spans="1:5" ht="12.75">
      <c r="A383" s="4" t="s">
        <v>784</v>
      </c>
      <c r="B383" s="4" t="s">
        <v>785</v>
      </c>
      <c r="C383" s="4">
        <v>9.52896318</v>
      </c>
      <c r="D383" s="5">
        <f t="shared" si="5"/>
        <v>24.6800146362</v>
      </c>
      <c r="E383" s="8" t="s">
        <v>600</v>
      </c>
    </row>
    <row r="384" spans="1:5" ht="25.5">
      <c r="A384" s="4" t="s">
        <v>96</v>
      </c>
      <c r="B384" s="4" t="s">
        <v>97</v>
      </c>
      <c r="C384" s="4">
        <v>0.11580638</v>
      </c>
      <c r="D384" s="5">
        <f t="shared" si="5"/>
        <v>0.2999385242</v>
      </c>
      <c r="E384" s="10">
        <v>1</v>
      </c>
    </row>
    <row r="385" spans="1:5" ht="12.75">
      <c r="A385" s="4" t="s">
        <v>161</v>
      </c>
      <c r="B385" s="4" t="s">
        <v>162</v>
      </c>
      <c r="C385" s="4">
        <v>27.35918636</v>
      </c>
      <c r="D385" s="5">
        <f t="shared" si="5"/>
        <v>70.86029267239999</v>
      </c>
      <c r="E385" s="7">
        <v>0.882</v>
      </c>
    </row>
    <row r="386" spans="1:5" ht="12.75">
      <c r="A386" s="4" t="s">
        <v>688</v>
      </c>
      <c r="B386" s="4" t="s">
        <v>689</v>
      </c>
      <c r="C386" s="4">
        <v>66.78929931</v>
      </c>
      <c r="D386" s="5">
        <f t="shared" si="5"/>
        <v>172.9842852129</v>
      </c>
      <c r="E386" s="7">
        <v>0.939</v>
      </c>
    </row>
    <row r="387" spans="1:5" ht="12.75">
      <c r="A387" s="4" t="s">
        <v>470</v>
      </c>
      <c r="B387" s="4" t="s">
        <v>471</v>
      </c>
      <c r="C387" s="4">
        <v>1.99517077</v>
      </c>
      <c r="D387" s="5">
        <f aca="true" t="shared" si="6" ref="D387:D418">C387*2.59</f>
        <v>5.1674922943</v>
      </c>
      <c r="E387" s="7">
        <v>0.895</v>
      </c>
    </row>
    <row r="388" spans="1:6" ht="38.25">
      <c r="A388" s="4" t="s">
        <v>1054</v>
      </c>
      <c r="B388" s="4" t="s">
        <v>1055</v>
      </c>
      <c r="C388" s="4">
        <v>3464.45335719</v>
      </c>
      <c r="D388" s="5">
        <f t="shared" si="6"/>
        <v>8972.9341951221</v>
      </c>
      <c r="E388" s="8" t="s">
        <v>600</v>
      </c>
      <c r="F388" s="9" t="s">
        <v>1015</v>
      </c>
    </row>
    <row r="389" spans="1:5" ht="25.5">
      <c r="A389" s="4" t="s">
        <v>7</v>
      </c>
      <c r="B389" s="4" t="s">
        <v>8</v>
      </c>
      <c r="C389" s="4">
        <v>0.16063831</v>
      </c>
      <c r="D389" s="5">
        <f t="shared" si="6"/>
        <v>0.4160532229</v>
      </c>
      <c r="E389" s="10">
        <v>1</v>
      </c>
    </row>
    <row r="390" spans="1:5" ht="12.75">
      <c r="A390" s="4" t="s">
        <v>1007</v>
      </c>
      <c r="B390" s="4" t="s">
        <v>1007</v>
      </c>
      <c r="C390" s="4">
        <v>0.409116</v>
      </c>
      <c r="D390" s="5">
        <f t="shared" si="6"/>
        <v>1.05961044</v>
      </c>
      <c r="E390" s="10">
        <v>0</v>
      </c>
    </row>
    <row r="391" spans="1:5" ht="12.75">
      <c r="A391" s="4" t="s">
        <v>462</v>
      </c>
      <c r="B391" s="4" t="s">
        <v>463</v>
      </c>
      <c r="C391" s="4">
        <v>2.48470272</v>
      </c>
      <c r="D391" s="5">
        <f t="shared" si="6"/>
        <v>6.4353800448</v>
      </c>
      <c r="E391" s="7">
        <v>0.875</v>
      </c>
    </row>
    <row r="392" spans="1:5" ht="12.75">
      <c r="A392" s="4" t="s">
        <v>603</v>
      </c>
      <c r="B392" s="4" t="s">
        <v>604</v>
      </c>
      <c r="C392" s="4">
        <v>44.33377732</v>
      </c>
      <c r="D392" s="5">
        <f t="shared" si="6"/>
        <v>114.8244832588</v>
      </c>
      <c r="E392" s="10">
        <v>0.75</v>
      </c>
    </row>
    <row r="393" spans="1:5" ht="25.5">
      <c r="A393" s="4" t="s">
        <v>333</v>
      </c>
      <c r="B393" s="4" t="s">
        <v>334</v>
      </c>
      <c r="C393" s="4">
        <v>0.35629944</v>
      </c>
      <c r="D393" s="5">
        <f t="shared" si="6"/>
        <v>0.9228155496</v>
      </c>
      <c r="E393" s="8" t="s">
        <v>600</v>
      </c>
    </row>
    <row r="394" spans="1:5" ht="12.75">
      <c r="A394" s="4" t="s">
        <v>352</v>
      </c>
      <c r="B394" s="4" t="s">
        <v>353</v>
      </c>
      <c r="C394" s="4">
        <v>5.61277385</v>
      </c>
      <c r="D394" s="5">
        <f t="shared" si="6"/>
        <v>14.5370842715</v>
      </c>
      <c r="E394" s="10">
        <v>0.77</v>
      </c>
    </row>
    <row r="395" spans="1:5" ht="12.75">
      <c r="A395" s="4" t="s">
        <v>354</v>
      </c>
      <c r="B395" s="4" t="s">
        <v>355</v>
      </c>
      <c r="C395" s="4">
        <v>17.251295</v>
      </c>
      <c r="D395" s="5">
        <f t="shared" si="6"/>
        <v>44.68085404999999</v>
      </c>
      <c r="E395" s="7">
        <v>0.687</v>
      </c>
    </row>
    <row r="396" spans="1:5" ht="25.5">
      <c r="A396" s="4" t="s">
        <v>172</v>
      </c>
      <c r="B396" s="4" t="s">
        <v>173</v>
      </c>
      <c r="C396" s="4">
        <v>21.05192645</v>
      </c>
      <c r="D396" s="5">
        <f t="shared" si="6"/>
        <v>54.5244895055</v>
      </c>
      <c r="E396" s="7">
        <v>0.966</v>
      </c>
    </row>
    <row r="397" spans="1:5" ht="25.5">
      <c r="A397" s="4" t="s">
        <v>160</v>
      </c>
      <c r="B397" s="4" t="s">
        <v>160</v>
      </c>
      <c r="C397" s="4">
        <v>0.00378099</v>
      </c>
      <c r="D397" s="5">
        <f t="shared" si="6"/>
        <v>0.0097927641</v>
      </c>
      <c r="E397" s="7" t="s">
        <v>600</v>
      </c>
    </row>
    <row r="398" spans="1:5" ht="12.75">
      <c r="A398" s="4" t="s">
        <v>1067</v>
      </c>
      <c r="B398" s="4" t="s">
        <v>1068</v>
      </c>
      <c r="C398" s="4">
        <v>0.08900586</v>
      </c>
      <c r="D398" s="5">
        <f t="shared" si="6"/>
        <v>0.2305251774</v>
      </c>
      <c r="E398" s="7" t="s">
        <v>600</v>
      </c>
    </row>
    <row r="399" spans="1:5" ht="38.25">
      <c r="A399" s="4" t="s">
        <v>833</v>
      </c>
      <c r="B399" s="4" t="s">
        <v>834</v>
      </c>
      <c r="C399" s="4">
        <v>1.88306035</v>
      </c>
      <c r="D399" s="5">
        <f t="shared" si="6"/>
        <v>4.8771263065</v>
      </c>
      <c r="E399" s="7">
        <v>0.953</v>
      </c>
    </row>
    <row r="400" spans="1:5" ht="12.75">
      <c r="A400" s="4" t="s">
        <v>724</v>
      </c>
      <c r="B400" s="4" t="s">
        <v>725</v>
      </c>
      <c r="C400" s="4">
        <v>5.89763015</v>
      </c>
      <c r="D400" s="5">
        <f t="shared" si="6"/>
        <v>15.2748620885</v>
      </c>
      <c r="E400" s="7">
        <v>0.821</v>
      </c>
    </row>
    <row r="401" spans="1:5" ht="12.75">
      <c r="A401" s="4" t="s">
        <v>690</v>
      </c>
      <c r="B401" s="4" t="s">
        <v>691</v>
      </c>
      <c r="C401" s="4">
        <v>51.46103206</v>
      </c>
      <c r="D401" s="5">
        <f t="shared" si="6"/>
        <v>133.28407303539998</v>
      </c>
      <c r="E401" s="7">
        <v>0.892</v>
      </c>
    </row>
    <row r="402" spans="1:5" ht="12.75">
      <c r="A402" s="4" t="s">
        <v>750</v>
      </c>
      <c r="B402" s="4" t="s">
        <v>751</v>
      </c>
      <c r="C402" s="4">
        <v>6.56039693</v>
      </c>
      <c r="D402" s="5">
        <f t="shared" si="6"/>
        <v>16.991428048699998</v>
      </c>
      <c r="E402" s="7">
        <v>0.978</v>
      </c>
    </row>
    <row r="403" spans="1:5" ht="38.25">
      <c r="A403" s="4" t="s">
        <v>835</v>
      </c>
      <c r="B403" s="4" t="s">
        <v>836</v>
      </c>
      <c r="C403" s="4">
        <v>11.6554959</v>
      </c>
      <c r="D403" s="5">
        <f t="shared" si="6"/>
        <v>30.187734381</v>
      </c>
      <c r="E403" s="7">
        <v>0.988</v>
      </c>
    </row>
    <row r="404" spans="1:5" ht="25.5">
      <c r="A404" s="4" t="s">
        <v>638</v>
      </c>
      <c r="B404" s="4" t="s">
        <v>639</v>
      </c>
      <c r="C404" s="4">
        <v>12.9431683</v>
      </c>
      <c r="D404" s="5">
        <f t="shared" si="6"/>
        <v>33.522805897</v>
      </c>
      <c r="E404" s="10">
        <v>1</v>
      </c>
    </row>
    <row r="405" spans="1:5" ht="25.5">
      <c r="A405" s="4" t="s">
        <v>102</v>
      </c>
      <c r="B405" s="4" t="s">
        <v>103</v>
      </c>
      <c r="C405" s="4">
        <v>120.08721394</v>
      </c>
      <c r="D405" s="5">
        <f t="shared" si="6"/>
        <v>311.0258841046</v>
      </c>
      <c r="E405" s="7">
        <v>0.942</v>
      </c>
    </row>
    <row r="406" spans="1:5" ht="25.5">
      <c r="A406" s="4" t="s">
        <v>1090</v>
      </c>
      <c r="B406" s="4" t="s">
        <v>1091</v>
      </c>
      <c r="C406" s="4">
        <v>16.25698806</v>
      </c>
      <c r="D406" s="5">
        <f t="shared" si="6"/>
        <v>42.1055990754</v>
      </c>
      <c r="E406" s="7">
        <v>0.964</v>
      </c>
    </row>
    <row r="407" spans="1:5" ht="25.5">
      <c r="A407" s="4" t="s">
        <v>13</v>
      </c>
      <c r="B407" s="4" t="s">
        <v>14</v>
      </c>
      <c r="C407" s="4">
        <v>0.60479331</v>
      </c>
      <c r="D407" s="5">
        <f t="shared" si="6"/>
        <v>1.5664146729</v>
      </c>
      <c r="E407" s="8" t="s">
        <v>600</v>
      </c>
    </row>
    <row r="408" spans="1:6" ht="51">
      <c r="A408" s="4" t="s">
        <v>978</v>
      </c>
      <c r="B408" s="4" t="s">
        <v>979</v>
      </c>
      <c r="C408" s="4">
        <v>0.86457951</v>
      </c>
      <c r="D408" s="5">
        <f t="shared" si="6"/>
        <v>2.2392609309</v>
      </c>
      <c r="E408" s="10">
        <v>1</v>
      </c>
      <c r="F408" s="9" t="s">
        <v>1015</v>
      </c>
    </row>
    <row r="409" spans="1:5" ht="25.5">
      <c r="A409" s="4" t="s">
        <v>524</v>
      </c>
      <c r="B409" s="4" t="s">
        <v>525</v>
      </c>
      <c r="C409" s="4">
        <v>34.74207591</v>
      </c>
      <c r="D409" s="5">
        <f t="shared" si="6"/>
        <v>89.98197660689999</v>
      </c>
      <c r="E409" s="7">
        <v>0.824</v>
      </c>
    </row>
    <row r="410" spans="1:5" ht="25.5">
      <c r="A410" s="4" t="s">
        <v>496</v>
      </c>
      <c r="B410" s="4" t="s">
        <v>497</v>
      </c>
      <c r="C410" s="4">
        <v>41.62454133</v>
      </c>
      <c r="D410" s="5">
        <f t="shared" si="6"/>
        <v>107.80756204469999</v>
      </c>
      <c r="E410" s="7">
        <v>0.891</v>
      </c>
    </row>
    <row r="411" spans="1:6" ht="25.5">
      <c r="A411" s="4" t="s">
        <v>849</v>
      </c>
      <c r="B411" s="4" t="s">
        <v>850</v>
      </c>
      <c r="C411" s="4">
        <v>28.89903661</v>
      </c>
      <c r="D411" s="5">
        <f t="shared" si="6"/>
        <v>74.8485048199</v>
      </c>
      <c r="E411" s="7">
        <v>0.986</v>
      </c>
      <c r="F411" s="9" t="s">
        <v>1015</v>
      </c>
    </row>
    <row r="412" spans="1:5" ht="38.25">
      <c r="A412" s="4" t="s">
        <v>1078</v>
      </c>
      <c r="B412" s="4" t="s">
        <v>1079</v>
      </c>
      <c r="C412" s="4">
        <v>724.2325742</v>
      </c>
      <c r="D412" s="5">
        <f t="shared" si="6"/>
        <v>1875.762367178</v>
      </c>
      <c r="E412" s="7">
        <v>0.968</v>
      </c>
    </row>
    <row r="413" spans="1:5" ht="12.75">
      <c r="A413" s="4" t="s">
        <v>148</v>
      </c>
      <c r="B413" s="4" t="s">
        <v>148</v>
      </c>
      <c r="C413" s="4">
        <v>0.00378053</v>
      </c>
      <c r="D413" s="5">
        <f t="shared" si="6"/>
        <v>0.009791572699999999</v>
      </c>
      <c r="E413" s="7" t="s">
        <v>600</v>
      </c>
    </row>
    <row r="414" spans="1:5" ht="38.25">
      <c r="A414" s="4" t="s">
        <v>988</v>
      </c>
      <c r="B414" s="4" t="s">
        <v>989</v>
      </c>
      <c r="C414" s="4">
        <v>0.92503108</v>
      </c>
      <c r="D414" s="5">
        <f t="shared" si="6"/>
        <v>2.3958304972</v>
      </c>
      <c r="E414" s="7">
        <v>0.927</v>
      </c>
    </row>
    <row r="415" spans="1:5" ht="25.5">
      <c r="A415" s="4" t="s">
        <v>817</v>
      </c>
      <c r="B415" s="4" t="s">
        <v>818</v>
      </c>
      <c r="C415" s="4">
        <v>1.5666203</v>
      </c>
      <c r="D415" s="5">
        <f t="shared" si="6"/>
        <v>4.057546577</v>
      </c>
      <c r="E415" s="7">
        <v>0.776</v>
      </c>
    </row>
    <row r="416" spans="1:5" ht="25.5">
      <c r="A416" s="4" t="s">
        <v>829</v>
      </c>
      <c r="B416" s="4" t="s">
        <v>830</v>
      </c>
      <c r="C416" s="4">
        <v>331.78172517</v>
      </c>
      <c r="D416" s="5">
        <f t="shared" si="6"/>
        <v>859.3146681903</v>
      </c>
      <c r="E416" s="7">
        <v>0.896</v>
      </c>
    </row>
    <row r="417" spans="1:5" ht="12.75">
      <c r="A417" s="4" t="s">
        <v>222</v>
      </c>
      <c r="B417" s="4" t="s">
        <v>211</v>
      </c>
      <c r="C417" s="4">
        <v>27.65928874</v>
      </c>
      <c r="D417" s="5">
        <f t="shared" si="6"/>
        <v>71.6375578366</v>
      </c>
      <c r="E417" s="8" t="s">
        <v>600</v>
      </c>
    </row>
    <row r="418" spans="1:5" ht="38.25">
      <c r="A418" s="4" t="s">
        <v>235</v>
      </c>
      <c r="B418" s="4" t="s">
        <v>236</v>
      </c>
      <c r="C418" s="4">
        <v>0.85679826</v>
      </c>
      <c r="D418" s="5">
        <f t="shared" si="6"/>
        <v>2.2191074934</v>
      </c>
      <c r="E418" s="8" t="s">
        <v>600</v>
      </c>
    </row>
    <row r="419" spans="1:5" ht="12.75">
      <c r="A419" s="4" t="s">
        <v>560</v>
      </c>
      <c r="B419" s="4" t="s">
        <v>561</v>
      </c>
      <c r="C419" s="4">
        <v>240.17961256</v>
      </c>
      <c r="D419" s="5">
        <f aca="true" t="shared" si="7" ref="D419:D450">C419*2.59</f>
        <v>622.0651965304</v>
      </c>
      <c r="E419" s="7">
        <v>0.684</v>
      </c>
    </row>
    <row r="420" spans="1:5" ht="25.5">
      <c r="A420" s="4" t="s">
        <v>914</v>
      </c>
      <c r="B420" s="4" t="s">
        <v>915</v>
      </c>
      <c r="C420" s="4">
        <v>22.81265015</v>
      </c>
      <c r="D420" s="5">
        <f t="shared" si="7"/>
        <v>59.08476388849999</v>
      </c>
      <c r="E420" s="7">
        <v>0.934</v>
      </c>
    </row>
    <row r="421" spans="1:5" ht="12.75">
      <c r="A421" s="4" t="s">
        <v>586</v>
      </c>
      <c r="B421" s="4" t="s">
        <v>587</v>
      </c>
      <c r="C421" s="4">
        <v>25.27745875</v>
      </c>
      <c r="D421" s="5">
        <f t="shared" si="7"/>
        <v>65.4686181625</v>
      </c>
      <c r="E421" s="7">
        <v>0.889</v>
      </c>
    </row>
    <row r="422" spans="1:5" ht="38.25">
      <c r="A422" s="4" t="s">
        <v>861</v>
      </c>
      <c r="B422" s="4" t="s">
        <v>862</v>
      </c>
      <c r="C422" s="4">
        <v>1255.2639358</v>
      </c>
      <c r="D422" s="5">
        <f t="shared" si="7"/>
        <v>3251.1335937219997</v>
      </c>
      <c r="E422" s="7">
        <v>0.876</v>
      </c>
    </row>
    <row r="423" spans="1:5" ht="12.75">
      <c r="A423" s="4" t="s">
        <v>1061</v>
      </c>
      <c r="B423" s="4" t="s">
        <v>1062</v>
      </c>
      <c r="C423" s="4">
        <v>0.04944483</v>
      </c>
      <c r="D423" s="5">
        <f t="shared" si="7"/>
        <v>0.1280621097</v>
      </c>
      <c r="E423" s="7">
        <v>0.615</v>
      </c>
    </row>
    <row r="424" spans="1:5" ht="25.5">
      <c r="A424" s="4" t="s">
        <v>1098</v>
      </c>
      <c r="B424" s="4" t="s">
        <v>1099</v>
      </c>
      <c r="C424" s="4">
        <v>0.12765145</v>
      </c>
      <c r="D424" s="5">
        <f t="shared" si="7"/>
        <v>0.3306172555</v>
      </c>
      <c r="E424" s="7">
        <v>0.979</v>
      </c>
    </row>
    <row r="425" spans="1:5" ht="25.5">
      <c r="A425" s="4" t="s">
        <v>36</v>
      </c>
      <c r="B425" s="4" t="s">
        <v>37</v>
      </c>
      <c r="C425" s="4">
        <v>3.17803053</v>
      </c>
      <c r="D425" s="5">
        <f t="shared" si="7"/>
        <v>8.2310990727</v>
      </c>
      <c r="E425" s="7">
        <v>0.941</v>
      </c>
    </row>
    <row r="426" spans="1:5" ht="12.75">
      <c r="A426" s="4" t="s">
        <v>982</v>
      </c>
      <c r="B426" s="4" t="s">
        <v>983</v>
      </c>
      <c r="C426" s="4">
        <v>0.35895893</v>
      </c>
      <c r="D426" s="5">
        <f t="shared" si="7"/>
        <v>0.9297036287</v>
      </c>
      <c r="E426" s="10">
        <v>1</v>
      </c>
    </row>
    <row r="427" spans="1:5" ht="38.25">
      <c r="A427" s="4" t="s">
        <v>267</v>
      </c>
      <c r="B427" s="4" t="s">
        <v>268</v>
      </c>
      <c r="C427" s="4">
        <v>6.14808278</v>
      </c>
      <c r="D427" s="5">
        <f t="shared" si="7"/>
        <v>15.9235344002</v>
      </c>
      <c r="E427" s="7">
        <v>0.915</v>
      </c>
    </row>
    <row r="428" spans="1:5" ht="12.75">
      <c r="A428" s="4" t="s">
        <v>1053</v>
      </c>
      <c r="B428" s="4" t="s">
        <v>1007</v>
      </c>
      <c r="C428" s="4">
        <v>0.12837367</v>
      </c>
      <c r="D428" s="5">
        <f t="shared" si="7"/>
        <v>0.3324878053</v>
      </c>
      <c r="E428" s="10">
        <v>0</v>
      </c>
    </row>
    <row r="429" spans="1:6" ht="25.5">
      <c r="A429" s="4" t="s">
        <v>17</v>
      </c>
      <c r="B429" s="4" t="s">
        <v>18</v>
      </c>
      <c r="C429" s="4">
        <v>0.3606109</v>
      </c>
      <c r="D429" s="5">
        <f t="shared" si="7"/>
        <v>0.933982231</v>
      </c>
      <c r="E429" s="7">
        <v>0.927</v>
      </c>
      <c r="F429" s="9" t="s">
        <v>1015</v>
      </c>
    </row>
    <row r="430" spans="1:6" ht="38.25">
      <c r="A430" s="4" t="s">
        <v>869</v>
      </c>
      <c r="B430" s="4" t="s">
        <v>870</v>
      </c>
      <c r="C430" s="4">
        <v>167.97041122</v>
      </c>
      <c r="D430" s="5">
        <f t="shared" si="7"/>
        <v>435.04336505979995</v>
      </c>
      <c r="E430" s="7">
        <v>0.901</v>
      </c>
      <c r="F430" s="9" t="s">
        <v>1015</v>
      </c>
    </row>
    <row r="431" spans="1:5" ht="25.5">
      <c r="A431" s="4" t="s">
        <v>1042</v>
      </c>
      <c r="B431" s="4" t="s">
        <v>1043</v>
      </c>
      <c r="C431" s="4">
        <v>0.04195192</v>
      </c>
      <c r="D431" s="5">
        <f t="shared" si="7"/>
        <v>0.10865547279999999</v>
      </c>
      <c r="E431" s="10">
        <v>1</v>
      </c>
    </row>
    <row r="432" spans="1:6" ht="38.25">
      <c r="A432" s="4" t="s">
        <v>1021</v>
      </c>
      <c r="B432" s="4" t="s">
        <v>1022</v>
      </c>
      <c r="C432" s="4">
        <v>1975.00459599</v>
      </c>
      <c r="D432" s="5">
        <f t="shared" si="7"/>
        <v>5115.2619036140995</v>
      </c>
      <c r="E432" s="7">
        <v>0.754</v>
      </c>
      <c r="F432" s="9" t="s">
        <v>1015</v>
      </c>
    </row>
    <row r="433" spans="1:6" ht="51">
      <c r="A433" s="4" t="s">
        <v>1065</v>
      </c>
      <c r="B433" s="4" t="s">
        <v>1066</v>
      </c>
      <c r="C433" s="4">
        <v>94.84786115</v>
      </c>
      <c r="D433" s="5">
        <f t="shared" si="7"/>
        <v>245.6559603785</v>
      </c>
      <c r="E433" s="7">
        <v>0.753</v>
      </c>
      <c r="F433" s="9" t="s">
        <v>1015</v>
      </c>
    </row>
    <row r="434" spans="1:5" ht="12.75">
      <c r="A434" s="4" t="s">
        <v>500</v>
      </c>
      <c r="B434" s="4" t="s">
        <v>501</v>
      </c>
      <c r="C434" s="4">
        <v>7.32792227</v>
      </c>
      <c r="D434" s="5">
        <f t="shared" si="7"/>
        <v>18.9793186793</v>
      </c>
      <c r="E434" s="7">
        <v>0.781</v>
      </c>
    </row>
    <row r="435" spans="1:5" ht="25.5">
      <c r="A435" s="4" t="s">
        <v>53</v>
      </c>
      <c r="B435" s="4" t="s">
        <v>54</v>
      </c>
      <c r="C435" s="4">
        <v>0.09323927</v>
      </c>
      <c r="D435" s="5">
        <f t="shared" si="7"/>
        <v>0.2414897093</v>
      </c>
      <c r="E435" s="10">
        <v>0.8</v>
      </c>
    </row>
    <row r="436" spans="1:6" ht="25.5">
      <c r="A436" s="4" t="s">
        <v>21</v>
      </c>
      <c r="B436" s="4" t="s">
        <v>22</v>
      </c>
      <c r="C436" s="4">
        <v>5.92652398</v>
      </c>
      <c r="D436" s="5">
        <f t="shared" si="7"/>
        <v>15.349697108199999</v>
      </c>
      <c r="E436" s="7">
        <v>0.903</v>
      </c>
      <c r="F436" s="9" t="s">
        <v>1015</v>
      </c>
    </row>
    <row r="437" spans="1:5" ht="25.5">
      <c r="A437" s="4" t="s">
        <v>94</v>
      </c>
      <c r="B437" s="4" t="s">
        <v>95</v>
      </c>
      <c r="C437" s="4">
        <v>23.94607143</v>
      </c>
      <c r="D437" s="5">
        <f t="shared" si="7"/>
        <v>62.020325003699995</v>
      </c>
      <c r="E437" s="10">
        <v>1</v>
      </c>
    </row>
    <row r="438" spans="1:5" ht="25.5">
      <c r="A438" s="4" t="s">
        <v>226</v>
      </c>
      <c r="B438" s="4" t="s">
        <v>226</v>
      </c>
      <c r="C438" s="4">
        <v>0.00378464</v>
      </c>
      <c r="D438" s="5">
        <f t="shared" si="7"/>
        <v>0.0098022176</v>
      </c>
      <c r="E438" s="7" t="s">
        <v>600</v>
      </c>
    </row>
    <row r="439" spans="1:5" ht="12.75">
      <c r="A439" s="4" t="s">
        <v>440</v>
      </c>
      <c r="B439" s="4" t="s">
        <v>441</v>
      </c>
      <c r="C439" s="4">
        <v>21.14793282</v>
      </c>
      <c r="D439" s="5">
        <f t="shared" si="7"/>
        <v>54.7731460038</v>
      </c>
      <c r="E439" s="7">
        <v>0.798</v>
      </c>
    </row>
    <row r="440" spans="1:5" ht="12.75">
      <c r="A440" s="4" t="s">
        <v>680</v>
      </c>
      <c r="B440" s="4" t="s">
        <v>681</v>
      </c>
      <c r="C440" s="4">
        <v>8.27135398</v>
      </c>
      <c r="D440" s="5">
        <f t="shared" si="7"/>
        <v>21.4228068082</v>
      </c>
      <c r="E440" s="7">
        <v>0.981</v>
      </c>
    </row>
    <row r="441" spans="1:5" ht="38.25">
      <c r="A441" s="4" t="s">
        <v>299</v>
      </c>
      <c r="B441" s="4" t="s">
        <v>300</v>
      </c>
      <c r="C441" s="4">
        <v>84.22405721</v>
      </c>
      <c r="D441" s="5">
        <f t="shared" si="7"/>
        <v>218.1403081739</v>
      </c>
      <c r="E441" s="7">
        <v>0.892</v>
      </c>
    </row>
    <row r="442" spans="1:5" ht="25.5">
      <c r="A442" s="4" t="s">
        <v>810</v>
      </c>
      <c r="B442" s="4" t="s">
        <v>810</v>
      </c>
      <c r="C442" s="4">
        <v>2.14041222</v>
      </c>
      <c r="D442" s="5">
        <f t="shared" si="7"/>
        <v>5.5436676498</v>
      </c>
      <c r="E442" s="10">
        <v>0.99</v>
      </c>
    </row>
    <row r="443" spans="1:5" ht="25.5">
      <c r="A443" s="4" t="s">
        <v>293</v>
      </c>
      <c r="B443" s="4" t="s">
        <v>294</v>
      </c>
      <c r="C443" s="4">
        <v>2928.43102996</v>
      </c>
      <c r="D443" s="5">
        <f t="shared" si="7"/>
        <v>7584.6363675964</v>
      </c>
      <c r="E443" s="7">
        <v>0.791</v>
      </c>
    </row>
    <row r="444" spans="1:5" ht="25.5">
      <c r="A444" s="4" t="s">
        <v>195</v>
      </c>
      <c r="B444" s="4" t="s">
        <v>196</v>
      </c>
      <c r="C444" s="4">
        <v>79.09835402</v>
      </c>
      <c r="D444" s="5">
        <f t="shared" si="7"/>
        <v>204.86473691179998</v>
      </c>
      <c r="E444" s="10">
        <v>0.77</v>
      </c>
    </row>
    <row r="445" spans="1:5" ht="25.5">
      <c r="A445" s="4" t="s">
        <v>207</v>
      </c>
      <c r="B445" s="4" t="s">
        <v>207</v>
      </c>
      <c r="C445" s="4">
        <v>1.08941404</v>
      </c>
      <c r="D445" s="5">
        <f t="shared" si="7"/>
        <v>2.8215823636</v>
      </c>
      <c r="E445" s="8" t="s">
        <v>600</v>
      </c>
    </row>
    <row r="446" spans="1:5" ht="25.5">
      <c r="A446" s="4" t="s">
        <v>200</v>
      </c>
      <c r="B446" s="4" t="s">
        <v>200</v>
      </c>
      <c r="C446" s="4">
        <v>1.23504157</v>
      </c>
      <c r="D446" s="5">
        <f t="shared" si="7"/>
        <v>3.1987576662999997</v>
      </c>
      <c r="E446" s="8" t="s">
        <v>600</v>
      </c>
    </row>
    <row r="447" spans="1:5" ht="25.5">
      <c r="A447" s="4" t="s">
        <v>170</v>
      </c>
      <c r="B447" s="4" t="s">
        <v>171</v>
      </c>
      <c r="C447" s="4">
        <v>43.98564264</v>
      </c>
      <c r="D447" s="5">
        <f t="shared" si="7"/>
        <v>113.9228144376</v>
      </c>
      <c r="E447" s="7">
        <v>0.914</v>
      </c>
    </row>
    <row r="448" spans="1:5" ht="12.75">
      <c r="A448" s="4" t="s">
        <v>165</v>
      </c>
      <c r="B448" s="4" t="s">
        <v>166</v>
      </c>
      <c r="C448" s="4">
        <v>26.6951403</v>
      </c>
      <c r="D448" s="5">
        <f t="shared" si="7"/>
        <v>69.14041337699999</v>
      </c>
      <c r="E448" s="7">
        <v>0.866</v>
      </c>
    </row>
    <row r="449" spans="1:5" ht="25.5">
      <c r="A449" s="4" t="s">
        <v>146</v>
      </c>
      <c r="B449" s="4" t="s">
        <v>146</v>
      </c>
      <c r="C449" s="4">
        <v>4.12410796</v>
      </c>
      <c r="D449" s="5">
        <f t="shared" si="7"/>
        <v>10.681439616399999</v>
      </c>
      <c r="E449" s="8" t="s">
        <v>600</v>
      </c>
    </row>
    <row r="450" spans="1:5" ht="38.25">
      <c r="A450" s="4" t="s">
        <v>185</v>
      </c>
      <c r="B450" s="4" t="s">
        <v>186</v>
      </c>
      <c r="C450" s="4">
        <v>0.98790786</v>
      </c>
      <c r="D450" s="5">
        <f t="shared" si="7"/>
        <v>2.5586813574</v>
      </c>
      <c r="E450" s="10">
        <v>1</v>
      </c>
    </row>
    <row r="451" spans="1:5" ht="25.5">
      <c r="A451" s="4" t="s">
        <v>271</v>
      </c>
      <c r="B451" s="4" t="s">
        <v>272</v>
      </c>
      <c r="C451" s="4">
        <v>2.23422917</v>
      </c>
      <c r="D451" s="5">
        <f aca="true" t="shared" si="8" ref="D451:D514">C451*2.59</f>
        <v>5.7866535503</v>
      </c>
      <c r="E451" s="7">
        <v>0.918</v>
      </c>
    </row>
    <row r="452" spans="1:5" ht="25.5">
      <c r="A452" s="4" t="s">
        <v>324</v>
      </c>
      <c r="B452" s="4" t="s">
        <v>319</v>
      </c>
      <c r="C452" s="4">
        <v>111.49000616</v>
      </c>
      <c r="D452" s="5">
        <f t="shared" si="8"/>
        <v>288.7591159544</v>
      </c>
      <c r="E452" s="8" t="s">
        <v>600</v>
      </c>
    </row>
    <row r="453" spans="1:5" ht="25.5">
      <c r="A453" s="4" t="s">
        <v>730</v>
      </c>
      <c r="B453" s="4" t="s">
        <v>731</v>
      </c>
      <c r="C453" s="4">
        <v>7.68915482</v>
      </c>
      <c r="D453" s="5">
        <f t="shared" si="8"/>
        <v>19.9149109838</v>
      </c>
      <c r="E453" s="7">
        <v>0.974</v>
      </c>
    </row>
    <row r="454" spans="1:5" ht="12.75">
      <c r="A454" s="4" t="s">
        <v>208</v>
      </c>
      <c r="B454" s="4" t="s">
        <v>209</v>
      </c>
      <c r="C454" s="4">
        <v>39.42986792</v>
      </c>
      <c r="D454" s="5">
        <f t="shared" si="8"/>
        <v>102.12335791279999</v>
      </c>
      <c r="E454" s="7">
        <v>0.951</v>
      </c>
    </row>
    <row r="455" spans="1:5" ht="25.5">
      <c r="A455" s="4" t="s">
        <v>191</v>
      </c>
      <c r="B455" s="4" t="s">
        <v>192</v>
      </c>
      <c r="C455" s="4">
        <v>101.79652897</v>
      </c>
      <c r="D455" s="5">
        <f t="shared" si="8"/>
        <v>263.65301003229996</v>
      </c>
      <c r="E455" s="7">
        <v>0.873</v>
      </c>
    </row>
    <row r="456" spans="1:5" ht="25.5">
      <c r="A456" s="4" t="s">
        <v>168</v>
      </c>
      <c r="B456" s="4" t="s">
        <v>169</v>
      </c>
      <c r="C456" s="4">
        <v>77.11735846</v>
      </c>
      <c r="D456" s="5">
        <f t="shared" si="8"/>
        <v>199.7339584114</v>
      </c>
      <c r="E456" s="7">
        <v>0.896</v>
      </c>
    </row>
    <row r="457" spans="1:5" ht="38.25">
      <c r="A457" s="4" t="s">
        <v>118</v>
      </c>
      <c r="B457" s="4" t="s">
        <v>119</v>
      </c>
      <c r="C457" s="4">
        <v>0.27151298</v>
      </c>
      <c r="D457" s="5">
        <f t="shared" si="8"/>
        <v>0.7032186182</v>
      </c>
      <c r="E457" s="10">
        <v>0.88</v>
      </c>
    </row>
    <row r="458" spans="1:5" ht="38.25">
      <c r="A458" s="4" t="s">
        <v>251</v>
      </c>
      <c r="B458" s="4" t="s">
        <v>252</v>
      </c>
      <c r="C458" s="4">
        <v>17.07559333</v>
      </c>
      <c r="D458" s="5">
        <f t="shared" si="8"/>
        <v>44.2257867247</v>
      </c>
      <c r="E458" s="7">
        <v>0.235</v>
      </c>
    </row>
    <row r="459" spans="1:5" ht="38.25">
      <c r="A459" s="4" t="s">
        <v>141</v>
      </c>
      <c r="B459" s="4" t="s">
        <v>142</v>
      </c>
      <c r="C459" s="4">
        <v>0.16949249</v>
      </c>
      <c r="D459" s="5">
        <f t="shared" si="8"/>
        <v>0.4389855491</v>
      </c>
      <c r="E459" s="10">
        <v>1</v>
      </c>
    </row>
    <row r="460" spans="1:5" ht="38.25">
      <c r="A460" s="4" t="s">
        <v>273</v>
      </c>
      <c r="B460" s="4" t="s">
        <v>274</v>
      </c>
      <c r="C460" s="4">
        <v>14.45433084</v>
      </c>
      <c r="D460" s="5">
        <f t="shared" si="8"/>
        <v>37.4367168756</v>
      </c>
      <c r="E460" s="7">
        <v>0.673</v>
      </c>
    </row>
    <row r="461" spans="1:5" ht="25.5">
      <c r="A461" s="4" t="s">
        <v>1069</v>
      </c>
      <c r="B461" s="4" t="s">
        <v>1070</v>
      </c>
      <c r="C461" s="4">
        <v>184.20280296</v>
      </c>
      <c r="D461" s="5">
        <f t="shared" si="8"/>
        <v>477.0852596664</v>
      </c>
      <c r="E461" s="7">
        <v>0.837</v>
      </c>
    </row>
    <row r="462" spans="1:5" ht="25.5">
      <c r="A462" s="4" t="s">
        <v>183</v>
      </c>
      <c r="B462" s="4" t="s">
        <v>184</v>
      </c>
      <c r="C462" s="4">
        <v>107.64846451</v>
      </c>
      <c r="D462" s="5">
        <f t="shared" si="8"/>
        <v>278.80952308089996</v>
      </c>
      <c r="E462" s="7">
        <v>0.854</v>
      </c>
    </row>
    <row r="463" spans="1:5" ht="25.5">
      <c r="A463" s="4" t="s">
        <v>823</v>
      </c>
      <c r="B463" s="4" t="s">
        <v>824</v>
      </c>
      <c r="C463" s="4">
        <v>0.07096884</v>
      </c>
      <c r="D463" s="5">
        <f t="shared" si="8"/>
        <v>0.1838092956</v>
      </c>
      <c r="E463" s="10">
        <v>1</v>
      </c>
    </row>
    <row r="464" spans="1:6" ht="25.5">
      <c r="A464" s="4" t="s">
        <v>916</v>
      </c>
      <c r="B464" s="4" t="s">
        <v>917</v>
      </c>
      <c r="C464" s="4">
        <v>1.27462972</v>
      </c>
      <c r="D464" s="5">
        <f t="shared" si="8"/>
        <v>3.3012909748</v>
      </c>
      <c r="E464" s="7">
        <v>0.926</v>
      </c>
      <c r="F464" s="9" t="s">
        <v>1015</v>
      </c>
    </row>
    <row r="465" spans="1:5" ht="12.75">
      <c r="A465" s="4" t="s">
        <v>368</v>
      </c>
      <c r="B465" s="4" t="s">
        <v>369</v>
      </c>
      <c r="C465" s="4">
        <v>7.27606204</v>
      </c>
      <c r="D465" s="5">
        <f t="shared" si="8"/>
        <v>18.8450006836</v>
      </c>
      <c r="E465" s="7">
        <v>0.901</v>
      </c>
    </row>
    <row r="466" spans="1:5" ht="12.75">
      <c r="A466" s="4" t="s">
        <v>798</v>
      </c>
      <c r="B466" s="4" t="s">
        <v>799</v>
      </c>
      <c r="C466" s="4">
        <v>0.64469446</v>
      </c>
      <c r="D466" s="5">
        <f t="shared" si="8"/>
        <v>1.6697586513999998</v>
      </c>
      <c r="E466" s="10">
        <v>0.98</v>
      </c>
    </row>
    <row r="467" spans="1:5" ht="12.75">
      <c r="A467" s="4" t="s">
        <v>438</v>
      </c>
      <c r="B467" s="4" t="s">
        <v>439</v>
      </c>
      <c r="C467" s="4">
        <v>0.71137083</v>
      </c>
      <c r="D467" s="5">
        <f t="shared" si="8"/>
        <v>1.8424504496999998</v>
      </c>
      <c r="E467" s="7">
        <v>0.862</v>
      </c>
    </row>
    <row r="468" spans="1:5" ht="25.5">
      <c r="A468" s="4" t="s">
        <v>29</v>
      </c>
      <c r="B468" s="4" t="s">
        <v>29</v>
      </c>
      <c r="C468" s="4">
        <v>0.6048306</v>
      </c>
      <c r="D468" s="5">
        <f t="shared" si="8"/>
        <v>1.566511254</v>
      </c>
      <c r="E468" s="8" t="s">
        <v>600</v>
      </c>
    </row>
    <row r="469" spans="1:5" ht="12.75">
      <c r="A469" s="4" t="s">
        <v>398</v>
      </c>
      <c r="B469" s="4" t="s">
        <v>399</v>
      </c>
      <c r="C469" s="4">
        <v>3.5044445</v>
      </c>
      <c r="D469" s="5">
        <f t="shared" si="8"/>
        <v>9.076511255</v>
      </c>
      <c r="E469" s="7">
        <v>0.709</v>
      </c>
    </row>
    <row r="470" spans="1:5" ht="12.75">
      <c r="A470" s="4" t="s">
        <v>722</v>
      </c>
      <c r="B470" s="4" t="s">
        <v>723</v>
      </c>
      <c r="C470" s="4">
        <v>0.31710186</v>
      </c>
      <c r="D470" s="5">
        <f t="shared" si="8"/>
        <v>0.8212938174</v>
      </c>
      <c r="E470" s="7">
        <v>0.946</v>
      </c>
    </row>
    <row r="471" spans="1:5" ht="12.75">
      <c r="A471" s="4" t="s">
        <v>261</v>
      </c>
      <c r="B471" s="4" t="s">
        <v>261</v>
      </c>
      <c r="C471" s="4">
        <v>0.00378041</v>
      </c>
      <c r="D471" s="5">
        <f t="shared" si="8"/>
        <v>0.009791261899999999</v>
      </c>
      <c r="E471" s="10" t="s">
        <v>600</v>
      </c>
    </row>
    <row r="472" spans="1:5" ht="25.5">
      <c r="A472" s="4" t="s">
        <v>156</v>
      </c>
      <c r="B472" s="4" t="s">
        <v>156</v>
      </c>
      <c r="C472" s="4">
        <v>0.00378276</v>
      </c>
      <c r="D472" s="5">
        <f t="shared" si="8"/>
        <v>0.0097973484</v>
      </c>
      <c r="E472" s="8" t="s">
        <v>600</v>
      </c>
    </row>
    <row r="473" spans="1:5" ht="12.75">
      <c r="A473" s="4" t="s">
        <v>504</v>
      </c>
      <c r="B473" s="4" t="s">
        <v>505</v>
      </c>
      <c r="C473" s="4">
        <v>10.75015881</v>
      </c>
      <c r="D473" s="5">
        <f t="shared" si="8"/>
        <v>27.8429113179</v>
      </c>
      <c r="E473" s="10">
        <v>1</v>
      </c>
    </row>
    <row r="474" spans="1:6" ht="38.25">
      <c r="A474" s="4" t="s">
        <v>976</v>
      </c>
      <c r="B474" s="4" t="s">
        <v>977</v>
      </c>
      <c r="C474" s="4">
        <v>0.4661167</v>
      </c>
      <c r="D474" s="5">
        <f t="shared" si="8"/>
        <v>1.207242253</v>
      </c>
      <c r="E474" s="10">
        <v>1</v>
      </c>
      <c r="F474" s="9" t="s">
        <v>1015</v>
      </c>
    </row>
    <row r="475" spans="1:5" ht="12.75">
      <c r="A475" s="4" t="s">
        <v>426</v>
      </c>
      <c r="B475" s="4" t="s">
        <v>427</v>
      </c>
      <c r="C475" s="4">
        <v>1.5812377</v>
      </c>
      <c r="D475" s="5">
        <f t="shared" si="8"/>
        <v>4.095405642999999</v>
      </c>
      <c r="E475" s="7">
        <v>0.814</v>
      </c>
    </row>
    <row r="476" spans="1:5" ht="25.5">
      <c r="A476" s="4" t="s">
        <v>78</v>
      </c>
      <c r="B476" s="4" t="s">
        <v>79</v>
      </c>
      <c r="C476" s="4">
        <v>0.00027533</v>
      </c>
      <c r="D476" s="5">
        <f t="shared" si="8"/>
        <v>0.0007131047</v>
      </c>
      <c r="E476" s="8" t="s">
        <v>600</v>
      </c>
    </row>
    <row r="477" spans="1:5" ht="12.75">
      <c r="A477" s="4" t="s">
        <v>422</v>
      </c>
      <c r="B477" s="4" t="s">
        <v>423</v>
      </c>
      <c r="C477" s="4">
        <v>13.15495799</v>
      </c>
      <c r="D477" s="5">
        <f t="shared" si="8"/>
        <v>34.0713411941</v>
      </c>
      <c r="E477" s="8" t="s">
        <v>600</v>
      </c>
    </row>
    <row r="478" spans="1:5" ht="25.5">
      <c r="A478" s="4" t="s">
        <v>1084</v>
      </c>
      <c r="B478" s="4" t="s">
        <v>1085</v>
      </c>
      <c r="C478" s="4">
        <v>0.45672624</v>
      </c>
      <c r="D478" s="5">
        <f t="shared" si="8"/>
        <v>1.1829209616</v>
      </c>
      <c r="E478" s="7">
        <v>0.786</v>
      </c>
    </row>
    <row r="479" spans="1:5" ht="51">
      <c r="A479" s="4" t="s">
        <v>66</v>
      </c>
      <c r="B479" s="4" t="s">
        <v>67</v>
      </c>
      <c r="C479" s="4">
        <v>0.27020572</v>
      </c>
      <c r="D479" s="5">
        <f t="shared" si="8"/>
        <v>0.6998328147999999</v>
      </c>
      <c r="E479" s="10">
        <v>1</v>
      </c>
    </row>
    <row r="480" spans="1:5" ht="12.75">
      <c r="A480" s="4" t="s">
        <v>370</v>
      </c>
      <c r="B480" s="4" t="s">
        <v>371</v>
      </c>
      <c r="C480" s="4">
        <v>2.76518397</v>
      </c>
      <c r="D480" s="5">
        <f t="shared" si="8"/>
        <v>7.1618264822999995</v>
      </c>
      <c r="E480" s="7">
        <v>0.866</v>
      </c>
    </row>
    <row r="481" spans="1:5" ht="38.25">
      <c r="A481" s="4" t="s">
        <v>855</v>
      </c>
      <c r="B481" s="4" t="s">
        <v>856</v>
      </c>
      <c r="C481" s="4">
        <v>1.28342637</v>
      </c>
      <c r="D481" s="5">
        <f t="shared" si="8"/>
        <v>3.3240742983</v>
      </c>
      <c r="E481" s="10">
        <v>1</v>
      </c>
    </row>
    <row r="482" spans="1:5" ht="12.75">
      <c r="A482" s="4" t="s">
        <v>412</v>
      </c>
      <c r="B482" s="4" t="s">
        <v>413</v>
      </c>
      <c r="C482" s="4">
        <v>9.68235519</v>
      </c>
      <c r="D482" s="5">
        <f t="shared" si="8"/>
        <v>25.077299942099998</v>
      </c>
      <c r="E482" s="7">
        <v>0.817</v>
      </c>
    </row>
    <row r="483" spans="1:5" ht="25.5">
      <c r="A483" s="4" t="s">
        <v>904</v>
      </c>
      <c r="B483" s="4" t="s">
        <v>905</v>
      </c>
      <c r="C483" s="4">
        <v>5.75323867</v>
      </c>
      <c r="D483" s="5">
        <f t="shared" si="8"/>
        <v>14.900888155299999</v>
      </c>
      <c r="E483" s="10">
        <v>1</v>
      </c>
    </row>
    <row r="484" spans="1:5" ht="12.75">
      <c r="A484" s="4" t="s">
        <v>780</v>
      </c>
      <c r="B484" s="4" t="s">
        <v>781</v>
      </c>
      <c r="C484" s="4">
        <v>11.91486399</v>
      </c>
      <c r="D484" s="5">
        <f t="shared" si="8"/>
        <v>30.8594977341</v>
      </c>
      <c r="E484" s="8" t="s">
        <v>600</v>
      </c>
    </row>
    <row r="485" spans="1:5" ht="12.75">
      <c r="A485" s="4" t="s">
        <v>768</v>
      </c>
      <c r="B485" s="4" t="s">
        <v>769</v>
      </c>
      <c r="C485" s="4">
        <v>9.7563706</v>
      </c>
      <c r="D485" s="5">
        <f t="shared" si="8"/>
        <v>25.268999854</v>
      </c>
      <c r="E485" s="8" t="s">
        <v>600</v>
      </c>
    </row>
    <row r="486" spans="1:5" ht="38.25">
      <c r="A486" s="4" t="s">
        <v>843</v>
      </c>
      <c r="B486" s="4" t="s">
        <v>844</v>
      </c>
      <c r="C486" s="4">
        <v>8.3510552</v>
      </c>
      <c r="D486" s="5">
        <f t="shared" si="8"/>
        <v>21.629232967999997</v>
      </c>
      <c r="E486" s="7">
        <v>0.936</v>
      </c>
    </row>
    <row r="487" spans="1:5" ht="25.5">
      <c r="A487" s="4" t="s">
        <v>51</v>
      </c>
      <c r="B487" s="4" t="s">
        <v>52</v>
      </c>
      <c r="C487" s="4">
        <v>28.1548095</v>
      </c>
      <c r="D487" s="5">
        <f t="shared" si="8"/>
        <v>72.92095660499999</v>
      </c>
      <c r="E487" s="10">
        <v>1</v>
      </c>
    </row>
    <row r="488" spans="1:5" ht="12.75">
      <c r="A488" s="4" t="s">
        <v>588</v>
      </c>
      <c r="B488" s="4" t="s">
        <v>589</v>
      </c>
      <c r="C488" s="4">
        <v>29.42528762</v>
      </c>
      <c r="D488" s="5">
        <f t="shared" si="8"/>
        <v>76.21149493579999</v>
      </c>
      <c r="E488" s="7">
        <v>0.548</v>
      </c>
    </row>
    <row r="489" spans="1:5" ht="25.5">
      <c r="A489" s="4" t="s">
        <v>969</v>
      </c>
      <c r="B489" s="4" t="s">
        <v>970</v>
      </c>
      <c r="C489" s="4">
        <v>0.21701014</v>
      </c>
      <c r="D489" s="5">
        <f t="shared" si="8"/>
        <v>0.5620562626</v>
      </c>
      <c r="E489" s="7">
        <v>0.824</v>
      </c>
    </row>
    <row r="490" spans="1:5" ht="38.25">
      <c r="A490" s="4" t="s">
        <v>223</v>
      </c>
      <c r="B490" s="4" t="s">
        <v>224</v>
      </c>
      <c r="C490" s="4">
        <v>9.10048123</v>
      </c>
      <c r="D490" s="5">
        <f t="shared" si="8"/>
        <v>23.5702463857</v>
      </c>
      <c r="E490" s="7">
        <v>0.881</v>
      </c>
    </row>
    <row r="491" spans="1:5" ht="12.75">
      <c r="A491" s="4" t="s">
        <v>394</v>
      </c>
      <c r="B491" s="4" t="s">
        <v>395</v>
      </c>
      <c r="C491" s="4">
        <v>15.56424314</v>
      </c>
      <c r="D491" s="5">
        <f t="shared" si="8"/>
        <v>40.3113897326</v>
      </c>
      <c r="E491" s="8" t="s">
        <v>600</v>
      </c>
    </row>
    <row r="492" spans="1:5" ht="12.75">
      <c r="A492" s="4" t="s">
        <v>654</v>
      </c>
      <c r="B492" s="4" t="s">
        <v>655</v>
      </c>
      <c r="C492" s="4">
        <v>97.39458022</v>
      </c>
      <c r="D492" s="5">
        <f t="shared" si="8"/>
        <v>252.25196276979997</v>
      </c>
      <c r="E492" s="7">
        <v>0.942</v>
      </c>
    </row>
    <row r="493" spans="1:5" ht="38.25">
      <c r="A493" s="4" t="s">
        <v>131</v>
      </c>
      <c r="B493" s="4" t="s">
        <v>132</v>
      </c>
      <c r="C493" s="4">
        <v>1062.69579043</v>
      </c>
      <c r="D493" s="5">
        <f t="shared" si="8"/>
        <v>2752.3820972137</v>
      </c>
      <c r="E493" s="7">
        <v>0.949</v>
      </c>
    </row>
    <row r="494" spans="1:5" ht="38.25">
      <c r="A494" s="4" t="s">
        <v>885</v>
      </c>
      <c r="B494" s="4" t="s">
        <v>886</v>
      </c>
      <c r="C494" s="4">
        <v>470.20245922</v>
      </c>
      <c r="D494" s="5">
        <f t="shared" si="8"/>
        <v>1217.8243693798</v>
      </c>
      <c r="E494" s="10">
        <v>0.8</v>
      </c>
    </row>
    <row r="495" spans="1:5" ht="25.5">
      <c r="A495" s="4" t="s">
        <v>845</v>
      </c>
      <c r="B495" s="4" t="s">
        <v>846</v>
      </c>
      <c r="C495" s="4">
        <v>248.8070464</v>
      </c>
      <c r="D495" s="5">
        <f t="shared" si="8"/>
        <v>644.410250176</v>
      </c>
      <c r="E495" s="10">
        <v>0.92</v>
      </c>
    </row>
    <row r="496" spans="1:5" ht="38.25">
      <c r="A496" s="4" t="s">
        <v>847</v>
      </c>
      <c r="B496" s="4" t="s">
        <v>848</v>
      </c>
      <c r="C496" s="4">
        <v>2.51796293</v>
      </c>
      <c r="D496" s="5">
        <f t="shared" si="8"/>
        <v>6.521523988699999</v>
      </c>
      <c r="E496" s="7" t="s">
        <v>600</v>
      </c>
    </row>
    <row r="497" spans="1:6" ht="25.5">
      <c r="A497" s="4" t="s">
        <v>946</v>
      </c>
      <c r="B497" s="4" t="s">
        <v>947</v>
      </c>
      <c r="C497" s="4">
        <v>2.95010343</v>
      </c>
      <c r="D497" s="5">
        <f t="shared" si="8"/>
        <v>7.6407678837</v>
      </c>
      <c r="E497" s="7">
        <v>0.887</v>
      </c>
      <c r="F497" s="9" t="s">
        <v>1015</v>
      </c>
    </row>
    <row r="498" spans="1:5" ht="25.5">
      <c r="A498" s="4" t="s">
        <v>924</v>
      </c>
      <c r="B498" s="4" t="s">
        <v>925</v>
      </c>
      <c r="C498" s="4">
        <v>20.91170083</v>
      </c>
      <c r="D498" s="5">
        <f t="shared" si="8"/>
        <v>54.1613051497</v>
      </c>
      <c r="E498" s="10">
        <v>1</v>
      </c>
    </row>
    <row r="499" spans="1:5" ht="25.5">
      <c r="A499" s="4" t="s">
        <v>928</v>
      </c>
      <c r="B499" s="4" t="s">
        <v>929</v>
      </c>
      <c r="C499" s="4">
        <v>3648.83581582</v>
      </c>
      <c r="D499" s="5">
        <f t="shared" si="8"/>
        <v>9450.4847629738</v>
      </c>
      <c r="E499" s="7">
        <v>0.799</v>
      </c>
    </row>
    <row r="500" spans="1:5" ht="12.75">
      <c r="A500" s="4" t="s">
        <v>442</v>
      </c>
      <c r="B500" s="4" t="s">
        <v>443</v>
      </c>
      <c r="C500" s="4">
        <v>36.59128842</v>
      </c>
      <c r="D500" s="5">
        <f t="shared" si="8"/>
        <v>94.77143700779999</v>
      </c>
      <c r="E500" s="10">
        <v>0.72</v>
      </c>
    </row>
    <row r="501" spans="1:5" ht="12.75">
      <c r="A501" s="4" t="s">
        <v>556</v>
      </c>
      <c r="B501" s="4" t="s">
        <v>557</v>
      </c>
      <c r="C501" s="4">
        <v>11.18690409</v>
      </c>
      <c r="D501" s="5">
        <f t="shared" si="8"/>
        <v>28.9740815931</v>
      </c>
      <c r="E501" s="7">
        <v>0.771</v>
      </c>
    </row>
    <row r="502" spans="1:5" ht="25.5">
      <c r="A502" s="4" t="s">
        <v>40</v>
      </c>
      <c r="B502" s="4" t="s">
        <v>41</v>
      </c>
      <c r="C502" s="4">
        <v>0.06759155</v>
      </c>
      <c r="D502" s="5">
        <f t="shared" si="8"/>
        <v>0.1750621145</v>
      </c>
      <c r="E502" s="7">
        <v>0.625</v>
      </c>
    </row>
    <row r="503" spans="1:5" ht="25.5">
      <c r="A503" s="4" t="s">
        <v>819</v>
      </c>
      <c r="B503" s="4" t="s">
        <v>820</v>
      </c>
      <c r="C503" s="4">
        <v>0.03025229</v>
      </c>
      <c r="D503" s="5">
        <f t="shared" si="8"/>
        <v>0.0783534311</v>
      </c>
      <c r="E503" s="10">
        <v>1</v>
      </c>
    </row>
    <row r="504" spans="1:5" ht="25.5">
      <c r="A504" s="4" t="s">
        <v>965</v>
      </c>
      <c r="B504" s="4" t="s">
        <v>966</v>
      </c>
      <c r="C504" s="4">
        <v>70.46500066</v>
      </c>
      <c r="D504" s="5">
        <f t="shared" si="8"/>
        <v>182.5043517094</v>
      </c>
      <c r="E504" s="7">
        <v>0.944</v>
      </c>
    </row>
    <row r="505" spans="1:5" ht="12.75">
      <c r="A505" s="4" t="s">
        <v>598</v>
      </c>
      <c r="B505" s="4" t="s">
        <v>599</v>
      </c>
      <c r="C505" s="4">
        <v>20.21966916</v>
      </c>
      <c r="D505" s="5">
        <f t="shared" si="8"/>
        <v>52.36894312439999</v>
      </c>
      <c r="E505" s="7">
        <v>0.217</v>
      </c>
    </row>
    <row r="506" spans="1:5" ht="38.25">
      <c r="A506" s="4" t="s">
        <v>32</v>
      </c>
      <c r="B506" s="4" t="s">
        <v>33</v>
      </c>
      <c r="C506" s="4">
        <v>0.06494692</v>
      </c>
      <c r="D506" s="5">
        <f t="shared" si="8"/>
        <v>0.16821252280000001</v>
      </c>
      <c r="E506" s="10">
        <v>1</v>
      </c>
    </row>
    <row r="507" spans="1:5" ht="25.5">
      <c r="A507" s="4" t="s">
        <v>1049</v>
      </c>
      <c r="B507" s="4" t="s">
        <v>1050</v>
      </c>
      <c r="C507" s="4">
        <v>18.08601991</v>
      </c>
      <c r="D507" s="5">
        <f t="shared" si="8"/>
        <v>46.8427915669</v>
      </c>
      <c r="E507" s="10">
        <v>0</v>
      </c>
    </row>
    <row r="508" spans="1:5" ht="38.25">
      <c r="A508" s="4" t="s">
        <v>1071</v>
      </c>
      <c r="B508" s="4" t="s">
        <v>1072</v>
      </c>
      <c r="C508" s="4">
        <v>0.22710051</v>
      </c>
      <c r="D508" s="5">
        <f t="shared" si="8"/>
        <v>0.5881903209</v>
      </c>
      <c r="E508" s="7">
        <v>0.973</v>
      </c>
    </row>
    <row r="509" spans="1:5" ht="38.25">
      <c r="A509" s="4" t="s">
        <v>813</v>
      </c>
      <c r="B509" s="4" t="s">
        <v>814</v>
      </c>
      <c r="C509" s="4">
        <v>11.4017255</v>
      </c>
      <c r="D509" s="5">
        <f t="shared" si="8"/>
        <v>29.530469044999997</v>
      </c>
      <c r="E509" s="7">
        <v>0.964</v>
      </c>
    </row>
    <row r="510" spans="1:5" ht="25.5">
      <c r="A510" s="4" t="s">
        <v>297</v>
      </c>
      <c r="B510" s="4" t="s">
        <v>298</v>
      </c>
      <c r="C510" s="4">
        <v>0.99707143</v>
      </c>
      <c r="D510" s="5">
        <f t="shared" si="8"/>
        <v>2.5824150037</v>
      </c>
      <c r="E510" s="7">
        <v>0.737</v>
      </c>
    </row>
    <row r="511" spans="1:5" ht="25.5">
      <c r="A511" s="4" t="s">
        <v>1030</v>
      </c>
      <c r="B511" s="4" t="s">
        <v>1031</v>
      </c>
      <c r="C511" s="4">
        <v>0.02449443</v>
      </c>
      <c r="D511" s="5">
        <f t="shared" si="8"/>
        <v>0.0634405737</v>
      </c>
      <c r="E511" s="8" t="s">
        <v>600</v>
      </c>
    </row>
    <row r="512" spans="1:5" ht="25.5">
      <c r="A512" s="4" t="s">
        <v>106</v>
      </c>
      <c r="B512" s="4" t="s">
        <v>107</v>
      </c>
      <c r="C512" s="4">
        <v>0.21994958</v>
      </c>
      <c r="D512" s="5">
        <f t="shared" si="8"/>
        <v>0.5696694122</v>
      </c>
      <c r="E512" s="10">
        <v>1</v>
      </c>
    </row>
    <row r="513" spans="1:5" ht="12.75">
      <c r="A513" s="4" t="s">
        <v>566</v>
      </c>
      <c r="B513" s="4" t="s">
        <v>567</v>
      </c>
      <c r="C513" s="4">
        <v>14.4562135</v>
      </c>
      <c r="D513" s="5">
        <f t="shared" si="8"/>
        <v>37.441592965</v>
      </c>
      <c r="E513" s="7">
        <v>0.421</v>
      </c>
    </row>
    <row r="514" spans="1:5" ht="12.75">
      <c r="A514" s="4" t="s">
        <v>684</v>
      </c>
      <c r="B514" s="4" t="s">
        <v>685</v>
      </c>
      <c r="C514" s="4">
        <v>78.88994304</v>
      </c>
      <c r="D514" s="5">
        <f t="shared" si="8"/>
        <v>204.3249524736</v>
      </c>
      <c r="E514" s="7">
        <v>0.902</v>
      </c>
    </row>
    <row r="515" spans="1:5" ht="12.75">
      <c r="A515" s="4" t="s">
        <v>534</v>
      </c>
      <c r="B515" s="4" t="s">
        <v>535</v>
      </c>
      <c r="C515" s="4">
        <v>21.2856271</v>
      </c>
      <c r="D515" s="5">
        <f aca="true" t="shared" si="9" ref="D515:D578">C515*2.59</f>
        <v>55.129774188999995</v>
      </c>
      <c r="E515" s="10">
        <v>0.77</v>
      </c>
    </row>
    <row r="516" spans="1:6" ht="12.75">
      <c r="A516" s="4" t="s">
        <v>151</v>
      </c>
      <c r="B516" s="4" t="s">
        <v>152</v>
      </c>
      <c r="C516" s="4">
        <v>156.12282118</v>
      </c>
      <c r="D516" s="5">
        <f t="shared" si="9"/>
        <v>404.3581068561999</v>
      </c>
      <c r="E516" s="7">
        <v>0.896</v>
      </c>
      <c r="F516" s="9" t="s">
        <v>1015</v>
      </c>
    </row>
    <row r="517" spans="1:5" ht="12.75">
      <c r="A517" s="4" t="s">
        <v>738</v>
      </c>
      <c r="B517" s="4" t="s">
        <v>739</v>
      </c>
      <c r="C517" s="4">
        <v>5.57879184</v>
      </c>
      <c r="D517" s="5">
        <f t="shared" si="9"/>
        <v>14.4490708656</v>
      </c>
      <c r="E517" s="7">
        <v>0.615</v>
      </c>
    </row>
    <row r="518" spans="1:5" ht="12.75">
      <c r="A518" s="4" t="s">
        <v>708</v>
      </c>
      <c r="B518" s="4" t="s">
        <v>709</v>
      </c>
      <c r="C518" s="4">
        <v>13.39928949</v>
      </c>
      <c r="D518" s="5">
        <f t="shared" si="9"/>
        <v>34.704159779099996</v>
      </c>
      <c r="E518" s="7">
        <v>0.961</v>
      </c>
    </row>
    <row r="519" spans="1:5" ht="12.75">
      <c r="A519" s="4" t="s">
        <v>594</v>
      </c>
      <c r="B519" s="4" t="s">
        <v>595</v>
      </c>
      <c r="C519" s="4">
        <v>60.92050622</v>
      </c>
      <c r="D519" s="5">
        <f t="shared" si="9"/>
        <v>157.7841111098</v>
      </c>
      <c r="E519" s="8" t="s">
        <v>600</v>
      </c>
    </row>
    <row r="520" spans="1:5" ht="12.75">
      <c r="A520" s="4" t="s">
        <v>380</v>
      </c>
      <c r="B520" s="4" t="s">
        <v>381</v>
      </c>
      <c r="C520" s="4">
        <v>0.42017574</v>
      </c>
      <c r="D520" s="5">
        <f t="shared" si="9"/>
        <v>1.0882551666</v>
      </c>
      <c r="E520" s="7">
        <v>0.583</v>
      </c>
    </row>
    <row r="521" spans="1:6" ht="25.5">
      <c r="A521" s="4" t="s">
        <v>1096</v>
      </c>
      <c r="B521" s="4" t="s">
        <v>1097</v>
      </c>
      <c r="C521" s="4">
        <v>27.78537533</v>
      </c>
      <c r="D521" s="5">
        <f t="shared" si="9"/>
        <v>71.9641221047</v>
      </c>
      <c r="E521" s="8" t="s">
        <v>600</v>
      </c>
      <c r="F521" s="9" t="s">
        <v>1015</v>
      </c>
    </row>
    <row r="522" spans="1:5" ht="12.75">
      <c r="A522" s="4" t="s">
        <v>177</v>
      </c>
      <c r="B522" s="4" t="s">
        <v>178</v>
      </c>
      <c r="C522" s="4">
        <v>26.99117472</v>
      </c>
      <c r="D522" s="5">
        <f t="shared" si="9"/>
        <v>69.9071425248</v>
      </c>
      <c r="E522" s="7">
        <v>0.925</v>
      </c>
    </row>
    <row r="523" spans="1:5" ht="12.75">
      <c r="A523" s="4" t="s">
        <v>706</v>
      </c>
      <c r="B523" s="4" t="s">
        <v>707</v>
      </c>
      <c r="C523" s="4">
        <v>168.10073375</v>
      </c>
      <c r="D523" s="5">
        <f t="shared" si="9"/>
        <v>435.38090041249995</v>
      </c>
      <c r="E523" s="7">
        <v>0.605</v>
      </c>
    </row>
    <row r="524" spans="1:5" ht="25.5">
      <c r="A524" s="4" t="s">
        <v>237</v>
      </c>
      <c r="B524" s="4" t="s">
        <v>237</v>
      </c>
      <c r="C524" s="4">
        <v>0.00378234</v>
      </c>
      <c r="D524" s="5">
        <f t="shared" si="9"/>
        <v>0.009796260599999999</v>
      </c>
      <c r="E524" s="8" t="s">
        <v>600</v>
      </c>
    </row>
    <row r="525" spans="1:5" ht="25.5">
      <c r="A525" s="4" t="s">
        <v>774</v>
      </c>
      <c r="B525" s="4" t="s">
        <v>775</v>
      </c>
      <c r="C525" s="4">
        <v>0.0013902</v>
      </c>
      <c r="D525" s="5">
        <f t="shared" si="9"/>
        <v>0.003600618</v>
      </c>
      <c r="E525" s="8" t="s">
        <v>600</v>
      </c>
    </row>
    <row r="526" spans="1:5" ht="12.75">
      <c r="A526" s="4" t="s">
        <v>610</v>
      </c>
      <c r="B526" s="4" t="s">
        <v>611</v>
      </c>
      <c r="C526" s="4">
        <v>44.56019576</v>
      </c>
      <c r="D526" s="5">
        <f t="shared" si="9"/>
        <v>115.4109070184</v>
      </c>
      <c r="E526" s="7">
        <v>0.862</v>
      </c>
    </row>
    <row r="527" spans="1:6" ht="25.5">
      <c r="A527" s="4" t="s">
        <v>321</v>
      </c>
      <c r="B527" s="4" t="s">
        <v>319</v>
      </c>
      <c r="C527" s="4">
        <v>4345.20591017</v>
      </c>
      <c r="D527" s="5">
        <f t="shared" si="9"/>
        <v>11254.0833073403</v>
      </c>
      <c r="E527" s="7">
        <v>0.759</v>
      </c>
      <c r="F527" s="9" t="s">
        <v>1015</v>
      </c>
    </row>
    <row r="528" spans="1:5" ht="12.75">
      <c r="A528" s="4" t="s">
        <v>486</v>
      </c>
      <c r="B528" s="4" t="s">
        <v>487</v>
      </c>
      <c r="C528" s="4">
        <v>21.48769961</v>
      </c>
      <c r="D528" s="5">
        <f t="shared" si="9"/>
        <v>55.6531419899</v>
      </c>
      <c r="E528" s="7">
        <v>0.945</v>
      </c>
    </row>
    <row r="529" spans="1:5" ht="25.5">
      <c r="A529" s="4" t="s">
        <v>1000</v>
      </c>
      <c r="B529" s="4" t="s">
        <v>1001</v>
      </c>
      <c r="C529" s="4">
        <v>11.87691672</v>
      </c>
      <c r="D529" s="5">
        <f t="shared" si="9"/>
        <v>30.7612143048</v>
      </c>
      <c r="E529" s="7">
        <v>0.867</v>
      </c>
    </row>
    <row r="530" spans="1:5" ht="25.5">
      <c r="A530" s="4" t="s">
        <v>159</v>
      </c>
      <c r="B530" s="4" t="s">
        <v>159</v>
      </c>
      <c r="C530" s="4">
        <v>0.00378067</v>
      </c>
      <c r="D530" s="5">
        <f t="shared" si="9"/>
        <v>0.009791935299999999</v>
      </c>
      <c r="E530" s="7" t="s">
        <v>600</v>
      </c>
    </row>
    <row r="531" spans="1:5" ht="12.75">
      <c r="A531" s="4" t="s">
        <v>259</v>
      </c>
      <c r="B531" s="4" t="s">
        <v>260</v>
      </c>
      <c r="C531" s="4">
        <v>0.1331373</v>
      </c>
      <c r="D531" s="5">
        <f t="shared" si="9"/>
        <v>0.3448256069999999</v>
      </c>
      <c r="E531" s="7">
        <v>0.822</v>
      </c>
    </row>
    <row r="532" spans="1:5" ht="25.5">
      <c r="A532" s="4" t="s">
        <v>262</v>
      </c>
      <c r="B532" s="4" t="s">
        <v>263</v>
      </c>
      <c r="C532" s="4">
        <v>49.65362731</v>
      </c>
      <c r="D532" s="5">
        <f t="shared" si="9"/>
        <v>128.60289473289998</v>
      </c>
      <c r="E532" s="10">
        <v>0.81</v>
      </c>
    </row>
    <row r="533" spans="1:5" ht="12.75">
      <c r="A533" s="4" t="s">
        <v>1016</v>
      </c>
      <c r="B533" s="4" t="s">
        <v>983</v>
      </c>
      <c r="C533" s="4">
        <v>0.1043259</v>
      </c>
      <c r="D533" s="5">
        <f t="shared" si="9"/>
        <v>0.270204081</v>
      </c>
      <c r="E533" s="10">
        <v>1</v>
      </c>
    </row>
    <row r="534" spans="1:5" ht="25.5">
      <c r="A534" s="4" t="s">
        <v>827</v>
      </c>
      <c r="B534" s="4" t="s">
        <v>828</v>
      </c>
      <c r="C534" s="4">
        <v>42.07311253</v>
      </c>
      <c r="D534" s="5">
        <f t="shared" si="9"/>
        <v>108.9693614527</v>
      </c>
      <c r="E534" s="7">
        <v>0.919</v>
      </c>
    </row>
    <row r="535" spans="1:5" ht="38.25">
      <c r="A535" s="4" t="s">
        <v>122</v>
      </c>
      <c r="B535" s="4" t="s">
        <v>123</v>
      </c>
      <c r="C535" s="4">
        <v>84.43285238</v>
      </c>
      <c r="D535" s="5">
        <f t="shared" si="9"/>
        <v>218.6810876642</v>
      </c>
      <c r="E535" s="7">
        <v>0.708</v>
      </c>
    </row>
    <row r="536" spans="1:5" ht="12.75">
      <c r="A536" s="4" t="s">
        <v>540</v>
      </c>
      <c r="B536" s="4" t="s">
        <v>541</v>
      </c>
      <c r="C536" s="4">
        <v>4.20928122</v>
      </c>
      <c r="D536" s="5">
        <f t="shared" si="9"/>
        <v>10.9020383598</v>
      </c>
      <c r="E536" s="7">
        <v>0.852</v>
      </c>
    </row>
    <row r="537" spans="1:5" ht="25.5">
      <c r="A537" s="4" t="s">
        <v>335</v>
      </c>
      <c r="B537" s="4" t="s">
        <v>336</v>
      </c>
      <c r="C537" s="4">
        <v>0.21133179</v>
      </c>
      <c r="D537" s="5">
        <f t="shared" si="9"/>
        <v>0.5473493360999999</v>
      </c>
      <c r="E537" s="7">
        <v>0.909</v>
      </c>
    </row>
    <row r="538" spans="1:5" ht="12.75">
      <c r="A538" s="4" t="s">
        <v>526</v>
      </c>
      <c r="B538" s="4" t="s">
        <v>527</v>
      </c>
      <c r="C538" s="4">
        <v>27.03336885</v>
      </c>
      <c r="D538" s="5">
        <f t="shared" si="9"/>
        <v>70.0164253215</v>
      </c>
      <c r="E538" s="7">
        <v>0.897</v>
      </c>
    </row>
    <row r="539" spans="1:5" ht="12.75">
      <c r="A539" s="4" t="s">
        <v>478</v>
      </c>
      <c r="B539" s="4" t="s">
        <v>479</v>
      </c>
      <c r="C539" s="4">
        <v>4.23723891</v>
      </c>
      <c r="D539" s="5">
        <f t="shared" si="9"/>
        <v>10.974448776900001</v>
      </c>
      <c r="E539" s="7">
        <v>0.885</v>
      </c>
    </row>
    <row r="540" spans="1:5" ht="38.25">
      <c r="A540" s="4" t="s">
        <v>84</v>
      </c>
      <c r="B540" s="4" t="s">
        <v>85</v>
      </c>
      <c r="C540" s="4">
        <v>0.50595301</v>
      </c>
      <c r="D540" s="5">
        <f t="shared" si="9"/>
        <v>1.3104182959</v>
      </c>
      <c r="E540" s="7">
        <v>0.714</v>
      </c>
    </row>
    <row r="541" spans="1:5" ht="38.25">
      <c r="A541" s="4" t="s">
        <v>877</v>
      </c>
      <c r="B541" s="4" t="s">
        <v>878</v>
      </c>
      <c r="C541" s="4">
        <v>145.8651259</v>
      </c>
      <c r="D541" s="5">
        <f t="shared" si="9"/>
        <v>377.790676081</v>
      </c>
      <c r="E541" s="8" t="s">
        <v>600</v>
      </c>
    </row>
    <row r="542" spans="1:5" ht="12.75">
      <c r="A542" s="4" t="s">
        <v>998</v>
      </c>
      <c r="B542" s="4" t="s">
        <v>999</v>
      </c>
      <c r="C542" s="4">
        <v>9.28531403</v>
      </c>
      <c r="D542" s="5">
        <f t="shared" si="9"/>
        <v>24.0489633377</v>
      </c>
      <c r="E542" s="7">
        <v>0.769</v>
      </c>
    </row>
    <row r="543" spans="1:5" ht="38.25">
      <c r="A543" s="4" t="s">
        <v>205</v>
      </c>
      <c r="B543" s="4" t="s">
        <v>206</v>
      </c>
      <c r="C543" s="4">
        <v>0.24736717</v>
      </c>
      <c r="D543" s="5">
        <f t="shared" si="9"/>
        <v>0.6406809702999999</v>
      </c>
      <c r="E543" s="8" t="s">
        <v>600</v>
      </c>
    </row>
    <row r="544" spans="1:5" ht="12.75">
      <c r="A544" s="4" t="s">
        <v>614</v>
      </c>
      <c r="B544" s="4" t="s">
        <v>615</v>
      </c>
      <c r="C544" s="4">
        <v>31.59984812</v>
      </c>
      <c r="D544" s="5">
        <f t="shared" si="9"/>
        <v>81.8436066308</v>
      </c>
      <c r="E544" s="7">
        <v>0.875</v>
      </c>
    </row>
    <row r="545" spans="1:5" ht="12.75">
      <c r="A545" s="4" t="s">
        <v>660</v>
      </c>
      <c r="B545" s="4" t="s">
        <v>661</v>
      </c>
      <c r="C545" s="4">
        <v>22.34686299</v>
      </c>
      <c r="D545" s="5">
        <f t="shared" si="9"/>
        <v>57.8783751441</v>
      </c>
      <c r="E545" s="7">
        <v>0.866</v>
      </c>
    </row>
    <row r="546" spans="1:5" ht="12.75">
      <c r="A546" s="4" t="s">
        <v>692</v>
      </c>
      <c r="B546" s="4" t="s">
        <v>693</v>
      </c>
      <c r="C546" s="4">
        <v>87.54394204</v>
      </c>
      <c r="D546" s="5">
        <f t="shared" si="9"/>
        <v>226.7388098836</v>
      </c>
      <c r="E546" s="7">
        <v>1</v>
      </c>
    </row>
    <row r="547" spans="1:5" ht="25.5">
      <c r="A547" s="4" t="s">
        <v>42</v>
      </c>
      <c r="B547" s="4" t="s">
        <v>43</v>
      </c>
      <c r="C547" s="4">
        <v>6816.28251321</v>
      </c>
      <c r="D547" s="5">
        <f t="shared" si="9"/>
        <v>17654.171709213897</v>
      </c>
      <c r="E547" s="7">
        <v>0.943</v>
      </c>
    </row>
    <row r="548" spans="1:5" ht="25.5">
      <c r="A548" s="4" t="s">
        <v>908</v>
      </c>
      <c r="B548" s="4" t="s">
        <v>909</v>
      </c>
      <c r="C548" s="4">
        <v>270.4112883</v>
      </c>
      <c r="D548" s="5">
        <f t="shared" si="9"/>
        <v>700.365236697</v>
      </c>
      <c r="E548" s="7">
        <v>0.967</v>
      </c>
    </row>
    <row r="549" spans="1:5" ht="12.75">
      <c r="A549" s="4" t="s">
        <v>474</v>
      </c>
      <c r="B549" s="4" t="s">
        <v>475</v>
      </c>
      <c r="C549" s="4">
        <v>33.55531347</v>
      </c>
      <c r="D549" s="5">
        <f t="shared" si="9"/>
        <v>86.9082618873</v>
      </c>
      <c r="E549" s="8" t="s">
        <v>600</v>
      </c>
    </row>
    <row r="550" spans="1:5" ht="12.75">
      <c r="A550" s="4" t="s">
        <v>448</v>
      </c>
      <c r="B550" s="4" t="s">
        <v>449</v>
      </c>
      <c r="C550" s="4">
        <v>2.88575154</v>
      </c>
      <c r="D550" s="5">
        <f t="shared" si="9"/>
        <v>7.474096488599999</v>
      </c>
      <c r="E550" s="7">
        <v>0.867</v>
      </c>
    </row>
    <row r="551" spans="1:5" ht="12.75">
      <c r="A551" s="4" t="s">
        <v>648</v>
      </c>
      <c r="B551" s="4" t="s">
        <v>649</v>
      </c>
      <c r="C551" s="4">
        <v>11.81201271</v>
      </c>
      <c r="D551" s="5">
        <f t="shared" si="9"/>
        <v>30.593112918899998</v>
      </c>
      <c r="E551" s="7">
        <v>0.986</v>
      </c>
    </row>
    <row r="552" spans="1:5" ht="12.75">
      <c r="A552" s="4" t="s">
        <v>736</v>
      </c>
      <c r="B552" s="4" t="s">
        <v>737</v>
      </c>
      <c r="C552" s="4">
        <v>8.82096004</v>
      </c>
      <c r="D552" s="5">
        <f t="shared" si="9"/>
        <v>22.8462865036</v>
      </c>
      <c r="E552" s="8" t="s">
        <v>600</v>
      </c>
    </row>
    <row r="553" spans="1:5" ht="25.5">
      <c r="A553" s="4" t="s">
        <v>202</v>
      </c>
      <c r="B553" s="4" t="s">
        <v>202</v>
      </c>
      <c r="C553" s="4">
        <v>0.00378346</v>
      </c>
      <c r="D553" s="5">
        <f t="shared" si="9"/>
        <v>0.0097991614</v>
      </c>
      <c r="E553" s="8" t="s">
        <v>600</v>
      </c>
    </row>
    <row r="554" spans="1:5" ht="38.25">
      <c r="A554" s="4" t="s">
        <v>15</v>
      </c>
      <c r="B554" s="4" t="s">
        <v>16</v>
      </c>
      <c r="C554" s="4">
        <v>0.71257899</v>
      </c>
      <c r="D554" s="5">
        <f t="shared" si="9"/>
        <v>1.8455795841</v>
      </c>
      <c r="E554" s="10">
        <v>1</v>
      </c>
    </row>
    <row r="555" spans="1:5" ht="38.25">
      <c r="A555" s="4" t="s">
        <v>974</v>
      </c>
      <c r="B555" s="4" t="s">
        <v>975</v>
      </c>
      <c r="C555" s="4">
        <v>1.25329574</v>
      </c>
      <c r="D555" s="5">
        <f t="shared" si="9"/>
        <v>3.2460359665999996</v>
      </c>
      <c r="E555" s="7">
        <v>0.759</v>
      </c>
    </row>
    <row r="556" spans="1:5" ht="25.5">
      <c r="A556" s="4" t="s">
        <v>811</v>
      </c>
      <c r="B556" s="4" t="s">
        <v>812</v>
      </c>
      <c r="C556" s="4">
        <v>0.17202669</v>
      </c>
      <c r="D556" s="5">
        <f t="shared" si="9"/>
        <v>0.4455491271</v>
      </c>
      <c r="E556" s="7">
        <v>0.845</v>
      </c>
    </row>
    <row r="557" spans="1:5" ht="38.25">
      <c r="A557" s="4" t="s">
        <v>120</v>
      </c>
      <c r="B557" s="4" t="s">
        <v>121</v>
      </c>
      <c r="C557" s="4">
        <v>900.3869931</v>
      </c>
      <c r="D557" s="5">
        <f t="shared" si="9"/>
        <v>2332.002312129</v>
      </c>
      <c r="E557" s="7">
        <v>0.805</v>
      </c>
    </row>
    <row r="558" spans="1:5" ht="38.25">
      <c r="A558" s="4" t="s">
        <v>558</v>
      </c>
      <c r="B558" s="4" t="s">
        <v>559</v>
      </c>
      <c r="C558" s="4">
        <v>14.29966382</v>
      </c>
      <c r="D558" s="5">
        <f t="shared" si="9"/>
        <v>37.036129293799995</v>
      </c>
      <c r="E558" s="8" t="s">
        <v>600</v>
      </c>
    </row>
    <row r="559" spans="1:5" ht="51">
      <c r="A559" s="4" t="s">
        <v>291</v>
      </c>
      <c r="B559" s="4" t="s">
        <v>292</v>
      </c>
      <c r="C559" s="4">
        <v>2.53205744</v>
      </c>
      <c r="D559" s="5">
        <f t="shared" si="9"/>
        <v>6.5580287696</v>
      </c>
      <c r="E559" s="7">
        <v>0.951</v>
      </c>
    </row>
    <row r="560" spans="1:5" ht="12.75">
      <c r="A560" s="4" t="s">
        <v>358</v>
      </c>
      <c r="B560" s="4" t="s">
        <v>359</v>
      </c>
      <c r="C560" s="4">
        <v>4.04501981</v>
      </c>
      <c r="D560" s="5">
        <f t="shared" si="9"/>
        <v>10.476601307900001</v>
      </c>
      <c r="E560" s="7">
        <v>0.819</v>
      </c>
    </row>
    <row r="561" spans="1:5" ht="12.75">
      <c r="A561" s="4" t="s">
        <v>364</v>
      </c>
      <c r="B561" s="4" t="s">
        <v>365</v>
      </c>
      <c r="C561" s="4">
        <v>2.42132858</v>
      </c>
      <c r="D561" s="5">
        <f t="shared" si="9"/>
        <v>6.2712410222</v>
      </c>
      <c r="E561" s="7">
        <v>0.837</v>
      </c>
    </row>
    <row r="562" spans="1:5" ht="38.25">
      <c r="A562" s="4" t="s">
        <v>60</v>
      </c>
      <c r="B562" s="4" t="s">
        <v>61</v>
      </c>
      <c r="C562" s="4">
        <v>535.64250882</v>
      </c>
      <c r="D562" s="5">
        <f t="shared" si="9"/>
        <v>1387.3140978437998</v>
      </c>
      <c r="E562" s="7">
        <v>0.882</v>
      </c>
    </row>
    <row r="563" spans="1:5" ht="38.25">
      <c r="A563" s="4" t="s">
        <v>1029</v>
      </c>
      <c r="B563" s="4" t="s">
        <v>1029</v>
      </c>
      <c r="C563" s="4">
        <v>0.00377699</v>
      </c>
      <c r="D563" s="5">
        <f t="shared" si="9"/>
        <v>0.0097824041</v>
      </c>
      <c r="E563" s="10">
        <v>1</v>
      </c>
    </row>
    <row r="564" spans="1:5" ht="38.25">
      <c r="A564" s="4" t="s">
        <v>899</v>
      </c>
      <c r="B564" s="4" t="s">
        <v>900</v>
      </c>
      <c r="C564" s="4">
        <v>1020.97992074</v>
      </c>
      <c r="D564" s="5">
        <f t="shared" si="9"/>
        <v>2644.3379947166</v>
      </c>
      <c r="E564" s="7">
        <v>0.901</v>
      </c>
    </row>
    <row r="565" spans="1:5" ht="25.5">
      <c r="A565" s="4" t="s">
        <v>70</v>
      </c>
      <c r="B565" s="4" t="s">
        <v>56</v>
      </c>
      <c r="C565" s="4">
        <v>0.67821269</v>
      </c>
      <c r="D565" s="5">
        <f t="shared" si="9"/>
        <v>1.7565708670999998</v>
      </c>
      <c r="E565" s="8" t="s">
        <v>600</v>
      </c>
    </row>
    <row r="566" spans="1:5" ht="25.5">
      <c r="A566" s="4" t="s">
        <v>57</v>
      </c>
      <c r="B566" s="4" t="s">
        <v>56</v>
      </c>
      <c r="C566" s="4">
        <v>4.50646246</v>
      </c>
      <c r="D566" s="5">
        <f t="shared" si="9"/>
        <v>11.671737771399998</v>
      </c>
      <c r="E566" s="8" t="s">
        <v>600</v>
      </c>
    </row>
    <row r="567" spans="1:6" ht="25.5">
      <c r="A567" s="4" t="s">
        <v>906</v>
      </c>
      <c r="B567" s="4" t="s">
        <v>907</v>
      </c>
      <c r="C567" s="4">
        <v>1158.65248302</v>
      </c>
      <c r="D567" s="5">
        <f t="shared" si="9"/>
        <v>3000.9099310218003</v>
      </c>
      <c r="E567" s="7">
        <v>0.928</v>
      </c>
      <c r="F567" s="9" t="s">
        <v>1015</v>
      </c>
    </row>
    <row r="568" spans="1:5" ht="12.75">
      <c r="A568" s="4" t="s">
        <v>402</v>
      </c>
      <c r="B568" s="4" t="s">
        <v>403</v>
      </c>
      <c r="C568" s="4">
        <v>2.53388113</v>
      </c>
      <c r="D568" s="5">
        <f t="shared" si="9"/>
        <v>6.5627521267</v>
      </c>
      <c r="E568" s="7">
        <v>0.727</v>
      </c>
    </row>
    <row r="569" spans="1:5" ht="25.5">
      <c r="A569" s="4" t="s">
        <v>281</v>
      </c>
      <c r="B569" s="4" t="s">
        <v>281</v>
      </c>
      <c r="C569" s="4">
        <v>0.00378393</v>
      </c>
      <c r="D569" s="5">
        <f t="shared" si="9"/>
        <v>0.0098003787</v>
      </c>
      <c r="E569" s="8" t="s">
        <v>600</v>
      </c>
    </row>
    <row r="570" spans="1:5" ht="38.25">
      <c r="A570" s="4" t="s">
        <v>990</v>
      </c>
      <c r="B570" s="4" t="s">
        <v>991</v>
      </c>
      <c r="C570" s="4">
        <v>3523.5658526</v>
      </c>
      <c r="D570" s="5">
        <f t="shared" si="9"/>
        <v>9126.035558234</v>
      </c>
      <c r="E570" s="7">
        <v>0.917</v>
      </c>
    </row>
    <row r="571" spans="1:5" ht="12.75">
      <c r="A571" s="4" t="s">
        <v>1092</v>
      </c>
      <c r="B571" s="4" t="s">
        <v>1093</v>
      </c>
      <c r="C571" s="4">
        <v>174.39984278</v>
      </c>
      <c r="D571" s="5">
        <f t="shared" si="9"/>
        <v>451.69559280019996</v>
      </c>
      <c r="E571" s="8" t="s">
        <v>600</v>
      </c>
    </row>
    <row r="572" spans="1:5" ht="25.5">
      <c r="A572" s="4" t="s">
        <v>1073</v>
      </c>
      <c r="B572" s="4" t="s">
        <v>1074</v>
      </c>
      <c r="C572" s="4">
        <v>0.55609128</v>
      </c>
      <c r="D572" s="5">
        <f t="shared" si="9"/>
        <v>1.4402764151999998</v>
      </c>
      <c r="E572" s="7">
        <v>0.875</v>
      </c>
    </row>
    <row r="573" spans="1:5" ht="25.5">
      <c r="A573" s="4" t="s">
        <v>786</v>
      </c>
      <c r="B573" s="4" t="s">
        <v>787</v>
      </c>
      <c r="C573" s="4">
        <v>58.63566601</v>
      </c>
      <c r="D573" s="5">
        <f t="shared" si="9"/>
        <v>151.8663749659</v>
      </c>
      <c r="E573" s="8" t="s">
        <v>600</v>
      </c>
    </row>
    <row r="574" spans="1:5" ht="12.75">
      <c r="A574" s="4" t="s">
        <v>150</v>
      </c>
      <c r="B574" s="4" t="s">
        <v>150</v>
      </c>
      <c r="C574" s="4">
        <v>0.00377922</v>
      </c>
      <c r="D574" s="5">
        <f t="shared" si="9"/>
        <v>0.0097881798</v>
      </c>
      <c r="E574" s="7" t="s">
        <v>600</v>
      </c>
    </row>
    <row r="575" spans="1:5" ht="12.75">
      <c r="A575" s="4" t="s">
        <v>1006</v>
      </c>
      <c r="B575" s="4" t="s">
        <v>1007</v>
      </c>
      <c r="C575" s="4">
        <v>14.39041904</v>
      </c>
      <c r="D575" s="5">
        <f t="shared" si="9"/>
        <v>37.27118531359999</v>
      </c>
      <c r="E575" s="10">
        <v>1</v>
      </c>
    </row>
    <row r="576" spans="1:6" ht="51">
      <c r="A576" s="4" t="s">
        <v>875</v>
      </c>
      <c r="B576" s="4" t="s">
        <v>876</v>
      </c>
      <c r="C576" s="4">
        <v>2133.83688757</v>
      </c>
      <c r="D576" s="5">
        <f t="shared" si="9"/>
        <v>5526.637538806299</v>
      </c>
      <c r="E576" s="7">
        <v>0.943</v>
      </c>
      <c r="F576" s="9" t="s">
        <v>1015</v>
      </c>
    </row>
    <row r="577" spans="1:5" ht="12.75">
      <c r="A577" s="4" t="s">
        <v>764</v>
      </c>
      <c r="B577" s="4" t="s">
        <v>765</v>
      </c>
      <c r="C577" s="4">
        <v>3.01359878</v>
      </c>
      <c r="D577" s="5">
        <f t="shared" si="9"/>
        <v>7.8052208402</v>
      </c>
      <c r="E577" s="7">
        <v>0.905</v>
      </c>
    </row>
    <row r="578" spans="1:5" ht="25.5">
      <c r="A578" s="4" t="s">
        <v>1058</v>
      </c>
      <c r="B578" s="4" t="s">
        <v>1059</v>
      </c>
      <c r="C578" s="4">
        <v>682.6303342</v>
      </c>
      <c r="D578" s="5">
        <f t="shared" si="9"/>
        <v>1768.0125655779998</v>
      </c>
      <c r="E578" s="7">
        <v>0.908</v>
      </c>
    </row>
    <row r="579" spans="1:5" ht="25.5">
      <c r="A579" s="4" t="s">
        <v>216</v>
      </c>
      <c r="B579" s="4" t="s">
        <v>217</v>
      </c>
      <c r="C579" s="4">
        <v>2.1917296</v>
      </c>
      <c r="D579" s="5">
        <f aca="true" t="shared" si="10" ref="D579:D585">C579*2.59</f>
        <v>5.676579663999999</v>
      </c>
      <c r="E579" s="7">
        <v>0.945</v>
      </c>
    </row>
    <row r="580" spans="1:5" ht="38.25">
      <c r="A580" s="4" t="s">
        <v>62</v>
      </c>
      <c r="B580" s="4" t="s">
        <v>63</v>
      </c>
      <c r="C580" s="4">
        <v>2.55906331</v>
      </c>
      <c r="D580" s="5">
        <f t="shared" si="10"/>
        <v>6.6279739729</v>
      </c>
      <c r="E580" s="8" t="s">
        <v>600</v>
      </c>
    </row>
    <row r="581" spans="1:5" ht="25.5">
      <c r="A581" s="4" t="s">
        <v>74</v>
      </c>
      <c r="B581" s="4" t="s">
        <v>75</v>
      </c>
      <c r="C581" s="4">
        <v>7.2762258</v>
      </c>
      <c r="D581" s="5">
        <f t="shared" si="10"/>
        <v>18.845424822</v>
      </c>
      <c r="E581" s="7">
        <v>0.833</v>
      </c>
    </row>
    <row r="582" spans="1:5" ht="12.75">
      <c r="A582" s="4" t="s">
        <v>329</v>
      </c>
      <c r="B582" s="4" t="s">
        <v>330</v>
      </c>
      <c r="C582" s="4">
        <v>0.15365133</v>
      </c>
      <c r="D582" s="5">
        <f t="shared" si="10"/>
        <v>0.3979569447</v>
      </c>
      <c r="E582" s="7">
        <v>0.955</v>
      </c>
    </row>
    <row r="583" spans="1:5" ht="25.5">
      <c r="A583" s="4" t="s">
        <v>1017</v>
      </c>
      <c r="B583" s="4" t="s">
        <v>1018</v>
      </c>
      <c r="C583" s="4">
        <v>87.9683906</v>
      </c>
      <c r="D583" s="5">
        <f t="shared" si="10"/>
        <v>227.838131654</v>
      </c>
      <c r="E583" s="7">
        <v>0.561</v>
      </c>
    </row>
    <row r="584" spans="1:5" ht="12.75">
      <c r="A584" s="4" t="s">
        <v>187</v>
      </c>
      <c r="B584" s="4" t="s">
        <v>188</v>
      </c>
      <c r="C584" s="4">
        <v>189.89848009</v>
      </c>
      <c r="D584" s="5">
        <f t="shared" si="10"/>
        <v>491.83706343309996</v>
      </c>
      <c r="E584" s="7">
        <v>0.795</v>
      </c>
    </row>
    <row r="585" spans="1:5" ht="25.5">
      <c r="A585" s="4" t="s">
        <v>197</v>
      </c>
      <c r="B585" s="4" t="s">
        <v>198</v>
      </c>
      <c r="C585" s="4">
        <v>656.38124779</v>
      </c>
      <c r="D585" s="5">
        <f t="shared" si="10"/>
        <v>1700.0274317760998</v>
      </c>
      <c r="E585" s="10" t="s">
        <v>600</v>
      </c>
    </row>
  </sheetData>
  <printOptions gridLines="1"/>
  <pageMargins left="0.75" right="0.75" top="1" bottom="1" header="0.5" footer="0.5"/>
  <pageSetup horizontalDpi="300" verticalDpi="300" orientation="landscape" scale="90" r:id="rId1"/>
  <headerFooter alignWithMargins="0">
    <oddHeader>&amp;CList of Federally Recognized Tribal Lands and Telephone Penetration Rates (if available)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dwalter</cp:lastModifiedBy>
  <cp:lastPrinted>2003-01-07T13:29:09Z</cp:lastPrinted>
  <dcterms:created xsi:type="dcterms:W3CDTF">2000-10-12T12:38:46Z</dcterms:created>
  <dcterms:modified xsi:type="dcterms:W3CDTF">2003-01-10T15:59:26Z</dcterms:modified>
  <cp:category/>
  <cp:version/>
  <cp:contentType/>
  <cp:contentStatus/>
</cp:coreProperties>
</file>