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585" yWindow="65521" windowWidth="9570" windowHeight="12150" activeTab="0"/>
  </bookViews>
  <sheets>
    <sheet name="T14" sheetId="1" r:id="rId1"/>
  </sheets>
  <externalReferences>
    <externalReference r:id="rId4"/>
  </externalReferences>
  <definedNames>
    <definedName name="_Order1" hidden="1">0</definedName>
    <definedName name="_Order2" hidden="1">0</definedName>
    <definedName name="Deflator_Array">'[1]GDP_Deflators'!$A$3:$AY$30</definedName>
    <definedName name="_xlnm.Print_Area" localSheetId="0">'T14'!$A$7:$BS$76</definedName>
  </definedNames>
  <calcPr fullCalcOnLoad="1"/>
</workbook>
</file>

<file path=xl/comments1.xml><?xml version="1.0" encoding="utf-8"?>
<comments xmlns="http://schemas.openxmlformats.org/spreadsheetml/2006/main">
  <authors>
    <author>EIA</author>
  </authors>
  <commentList>
    <comment ref="A34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Table 15 total production.</t>
        </r>
      </text>
    </comment>
  </commentList>
</comments>
</file>

<file path=xl/sharedStrings.xml><?xml version="1.0" encoding="utf-8"?>
<sst xmlns="http://schemas.openxmlformats.org/spreadsheetml/2006/main" count="125" uniqueCount="48">
  <si>
    <t>Average Absolute Error (All Years)</t>
  </si>
  <si>
    <t>AEO 2005</t>
  </si>
  <si>
    <t>AEO 2006</t>
  </si>
  <si>
    <t>Average Absolute Difference (All AEOs)</t>
  </si>
  <si>
    <t>Average Absolute Error (All AEOs)</t>
  </si>
  <si>
    <t xml:space="preserve">  (percent difference)</t>
  </si>
  <si>
    <t xml:space="preserve">  (absolute percent error)</t>
  </si>
  <si>
    <t>Average Absolute Percent Error (All Years)</t>
  </si>
  <si>
    <t>Average Absolute Percent Difference (All AEOs)</t>
  </si>
  <si>
    <t>Average Absolute Percent Error (All Years, All AEOs)</t>
  </si>
  <si>
    <t>--------------------------------------------------------------------------------------</t>
  </si>
  <si>
    <t>NEMS AEOs Only</t>
  </si>
  <si>
    <t>Pre-NEMS AEOs</t>
  </si>
  <si>
    <t xml:space="preserve">  Sources:              Forecasts:  </t>
  </si>
  <si>
    <t xml:space="preserve">Historical Data:  </t>
  </si>
  <si>
    <t>AEO 1982</t>
  </si>
  <si>
    <t>AEO 1983</t>
  </si>
  <si>
    <t>AEO 1984</t>
  </si>
  <si>
    <t>AEO 1985</t>
  </si>
  <si>
    <t>AEO 1986</t>
  </si>
  <si>
    <t>AEO 1987</t>
  </si>
  <si>
    <t>AEO 1989*</t>
  </si>
  <si>
    <t>AEO 1990</t>
  </si>
  <si>
    <t>AEO 1991</t>
  </si>
  <si>
    <t>AEO 1992</t>
  </si>
  <si>
    <t>AEO 1993</t>
  </si>
  <si>
    <t>AEO 1994</t>
  </si>
  <si>
    <t>AEO 1995</t>
  </si>
  <si>
    <t>AEO 1996</t>
  </si>
  <si>
    <t>AEO 1997</t>
  </si>
  <si>
    <t>AEO 1998</t>
  </si>
  <si>
    <t>AEO 1999</t>
  </si>
  <si>
    <t>AEO 2000</t>
  </si>
  <si>
    <t>AEO 2001</t>
  </si>
  <si>
    <t>AEO 2002</t>
  </si>
  <si>
    <t>AEO 2003</t>
  </si>
  <si>
    <t>AEO 2004</t>
  </si>
  <si>
    <r>
      <t xml:space="preserve">    * There is no report titled </t>
    </r>
    <r>
      <rPr>
        <i/>
        <sz val="10"/>
        <rFont val="Arial"/>
        <family val="2"/>
      </rPr>
      <t>Annual Energy Outlook 1988</t>
    </r>
    <r>
      <rPr>
        <sz val="10"/>
        <rFont val="Arial"/>
        <family val="2"/>
      </rPr>
      <t xml:space="preserve"> due to a change in the naming convention of the </t>
    </r>
    <r>
      <rPr>
        <i/>
        <sz val="10"/>
        <rFont val="Arial"/>
        <family val="2"/>
      </rPr>
      <t>AEO</t>
    </r>
    <r>
      <rPr>
        <sz val="10"/>
        <rFont val="Arial"/>
        <family val="2"/>
      </rPr>
      <t>s.</t>
    </r>
  </si>
  <si>
    <r>
      <t>Annual Energy Outlook</t>
    </r>
    <r>
      <rPr>
        <sz val="10"/>
        <rFont val="Arial"/>
        <family val="2"/>
      </rPr>
      <t>, Mid-Price or Reference Case Projections, Various Editions.</t>
    </r>
  </si>
  <si>
    <t>Actual</t>
  </si>
  <si>
    <t xml:space="preserve">  (million short tons)</t>
  </si>
  <si>
    <t>Table 14.   Coal Production, Actual vs. Forecasts</t>
  </si>
  <si>
    <t xml:space="preserve">  (absolute forecasting errors, million short tons)</t>
  </si>
  <si>
    <t>Energy Information Administration, Annual Energy Review 2005, DOE/EIA-0384(2005) (Washington, DC, July 2006) , Table 7.1.</t>
  </si>
  <si>
    <t>Report #: DOE/EIA-0640(2006)</t>
  </si>
  <si>
    <t>Release Date: March 2007</t>
  </si>
  <si>
    <t>Next release date: February 2008</t>
  </si>
  <si>
    <t>Annual Energy Outlook Retrospective Review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</si>
</sst>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_)"/>
    <numFmt numFmtId="167" formatCode="0.0%"/>
    <numFmt numFmtId="168" formatCode="0.000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  <numFmt numFmtId="178" formatCode="0.0000000"/>
    <numFmt numFmtId="179" formatCode="0.000000000"/>
    <numFmt numFmtId="180" formatCode="0.000000000000"/>
    <numFmt numFmtId="181" formatCode="0.0000000000000"/>
    <numFmt numFmtId="182" formatCode="0.00000000000000"/>
    <numFmt numFmtId="183" formatCode="0.0000_)"/>
    <numFmt numFmtId="184" formatCode="0.00000_)"/>
    <numFmt numFmtId="185" formatCode="_(* #,##0.000_);_(* \(#,##0.000\);_(* &quot;-&quot;??_);_(@_)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mm/dd/yy"/>
    <numFmt numFmtId="194" formatCode="#,##0.0"/>
    <numFmt numFmtId="195" formatCode="[$-409]dddd\,\ mmmm\ dd\,\ yyyy"/>
    <numFmt numFmtId="196" formatCode="0.0000000000000000%"/>
    <numFmt numFmtId="197" formatCode="0.00000000000000%"/>
    <numFmt numFmtId="198" formatCode="0.000000000000000%"/>
  </numFmts>
  <fonts count="14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b/>
      <sz val="10"/>
      <name val="Courier"/>
      <family val="3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6" fillId="0" borderId="0" xfId="21" applyFont="1" applyFill="1" applyProtection="1">
      <alignment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 applyProtection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center"/>
      <protection/>
    </xf>
    <xf numFmtId="1" fontId="0" fillId="0" borderId="0" xfId="21" applyNumberFormat="1" applyFont="1" applyFill="1">
      <alignment/>
      <protection/>
    </xf>
    <xf numFmtId="166" fontId="0" fillId="0" borderId="0" xfId="21" applyNumberFormat="1" applyFont="1" applyFill="1" applyProtection="1">
      <alignment/>
      <protection/>
    </xf>
    <xf numFmtId="164" fontId="0" fillId="0" borderId="0" xfId="21" applyNumberFormat="1" applyFont="1" applyFill="1">
      <alignment/>
      <protection/>
    </xf>
    <xf numFmtId="165" fontId="0" fillId="0" borderId="0" xfId="21" applyNumberFormat="1" applyFont="1" applyFill="1" applyProtection="1">
      <alignment/>
      <protection/>
    </xf>
    <xf numFmtId="9" fontId="0" fillId="0" borderId="0" xfId="22" applyFont="1" applyFill="1" applyAlignment="1" applyProtection="1">
      <alignment/>
      <protection/>
    </xf>
    <xf numFmtId="0" fontId="0" fillId="0" borderId="0" xfId="21" applyFont="1" applyFill="1" applyAlignment="1">
      <alignment wrapText="1"/>
      <protection/>
    </xf>
    <xf numFmtId="164" fontId="0" fillId="0" borderId="0" xfId="21" applyNumberFormat="1" applyFont="1" applyFill="1" applyAlignment="1" applyProtection="1">
      <alignment horizontal="center"/>
      <protection/>
    </xf>
    <xf numFmtId="164" fontId="0" fillId="0" borderId="0" xfId="21" applyNumberFormat="1" applyFont="1" applyFill="1" applyProtection="1">
      <alignment/>
      <protection/>
    </xf>
    <xf numFmtId="0" fontId="6" fillId="0" borderId="0" xfId="21" applyFont="1" applyFill="1">
      <alignment/>
      <protection/>
    </xf>
    <xf numFmtId="164" fontId="5" fillId="0" borderId="0" xfId="21" applyNumberFormat="1" applyFont="1" applyFill="1" applyProtection="1">
      <alignment/>
      <protection/>
    </xf>
    <xf numFmtId="0" fontId="0" fillId="0" borderId="0" xfId="21" applyFont="1" applyFill="1" applyAlignment="1">
      <alignment horizontal="left" vertical="center" wrapText="1"/>
      <protection/>
    </xf>
    <xf numFmtId="164" fontId="0" fillId="0" borderId="0" xfId="21" applyNumberFormat="1" applyFont="1" applyFill="1" applyAlignment="1" applyProtection="1">
      <alignment horizontal="right" vertical="center"/>
      <protection/>
    </xf>
    <xf numFmtId="164" fontId="0" fillId="0" borderId="0" xfId="21" applyNumberFormat="1" applyFont="1" applyFill="1" applyAlignment="1" applyProtection="1">
      <alignment horizontal="center" vertical="center"/>
      <protection/>
    </xf>
    <xf numFmtId="0" fontId="0" fillId="0" borderId="0" xfId="21" applyFont="1" applyFill="1" quotePrefix="1">
      <alignment/>
      <protection/>
    </xf>
    <xf numFmtId="164" fontId="0" fillId="0" borderId="0" xfId="21" applyNumberFormat="1" applyFont="1" applyFill="1" applyAlignment="1" applyProtection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7" fillId="0" borderId="0" xfId="21" applyFont="1" applyFill="1" applyProtection="1">
      <alignment/>
      <protection/>
    </xf>
    <xf numFmtId="0" fontId="8" fillId="0" borderId="0" xfId="21" applyFont="1" applyFill="1">
      <alignment/>
      <protection/>
    </xf>
    <xf numFmtId="0" fontId="3" fillId="0" borderId="0" xfId="21" applyFill="1">
      <alignment/>
      <protection/>
    </xf>
    <xf numFmtId="0" fontId="3" fillId="0" borderId="0" xfId="21" applyFont="1" applyFill="1">
      <alignment/>
      <protection/>
    </xf>
    <xf numFmtId="0" fontId="3" fillId="0" borderId="0" xfId="21" applyFill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166" fontId="3" fillId="0" borderId="0" xfId="21" applyNumberFormat="1" applyFont="1" applyFill="1" applyProtection="1">
      <alignment/>
      <protection/>
    </xf>
    <xf numFmtId="0" fontId="0" fillId="0" borderId="0" xfId="21" applyFont="1" applyFill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casts-Actuals2006 February 6, 2007+" xfId="21"/>
    <cellStyle name="Percent" xfId="22"/>
  </cellStyles>
  <dxfs count="2">
    <dxf>
      <fill>
        <patternFill>
          <bgColor rgb="FFCCFFCC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s-Actuals2006%20February%206,%202007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C1a"/>
      <sheetName val="C1a(NEMS)"/>
      <sheetName val="C1b"/>
      <sheetName val="Table 1 (2)"/>
      <sheetName val="Chart 3a"/>
      <sheetName val="Chart 3b"/>
      <sheetName val="Chart 3d"/>
      <sheetName val="C3v1"/>
      <sheetName val="C3"/>
      <sheetName val="T3"/>
      <sheetName val="C4"/>
      <sheetName val="T4"/>
      <sheetName val="C4R"/>
      <sheetName val="T4R"/>
      <sheetName val="C5"/>
      <sheetName val="T5"/>
      <sheetName val="C6"/>
      <sheetName val="T6"/>
      <sheetName val="C7"/>
      <sheetName val="T7"/>
      <sheetName val="C8"/>
      <sheetName val="T8"/>
      <sheetName val="C8R"/>
      <sheetName val="T8R"/>
      <sheetName val="C9"/>
      <sheetName val="T9"/>
      <sheetName val="C10"/>
      <sheetName val="T10"/>
      <sheetName val="C11"/>
      <sheetName val="T11"/>
      <sheetName val="C12"/>
      <sheetName val="T12"/>
      <sheetName val="C12R"/>
      <sheetName val="T12R"/>
      <sheetName val="C13"/>
      <sheetName val="T13"/>
      <sheetName val="C14"/>
      <sheetName val="T14"/>
      <sheetName val="C15"/>
      <sheetName val="T15"/>
      <sheetName val="Chart2"/>
      <sheetName val="Chart1"/>
      <sheetName val="C15R"/>
      <sheetName val="T15R"/>
      <sheetName val="C16"/>
      <sheetName val="T16"/>
      <sheetName val="C17"/>
      <sheetName val="T17"/>
      <sheetName val="C18"/>
      <sheetName val="T18"/>
      <sheetName val="C19"/>
      <sheetName val="T19"/>
      <sheetName val="T3 Real"/>
      <sheetName val="T4 Real"/>
      <sheetName val="T8 Real"/>
      <sheetName val="T12 Real"/>
      <sheetName val="T15 Real"/>
      <sheetName val="GDP_Deflators"/>
      <sheetName val="DeflatorsRealP"/>
      <sheetName val="T1 AEO 2005"/>
      <sheetName val="T1 AEO 2004"/>
      <sheetName val="T1 AEO 2003"/>
      <sheetName val="AER 1.3"/>
      <sheetName val="AER 5.1"/>
      <sheetName val="AER 5.21"/>
      <sheetName val="AER 6.1"/>
      <sheetName val="AER 6.7"/>
      <sheetName val="AER 7.1"/>
      <sheetName val="AER 8.1"/>
      <sheetName val="AER 8.10"/>
      <sheetName val="AER 12.1"/>
      <sheetName val="MER 9.10"/>
      <sheetName val="BEA GDP Table"/>
      <sheetName val="Net Coal Exports - discontinued"/>
      <sheetName val="Renewables - discontinued"/>
    </sheetNames>
    <sheetDataSet>
      <sheetData sheetId="58">
        <row r="3">
          <cell r="B3" t="str">
            <v>Base</v>
          </cell>
          <cell r="C3">
            <v>1982</v>
          </cell>
          <cell r="D3">
            <v>1983</v>
          </cell>
          <cell r="E3">
            <v>1984</v>
          </cell>
          <cell r="F3">
            <v>1985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>
            <v>2013</v>
          </cell>
          <cell r="AI3">
            <v>2014</v>
          </cell>
          <cell r="AJ3">
            <v>2015</v>
          </cell>
          <cell r="AK3">
            <v>2016</v>
          </cell>
          <cell r="AL3">
            <v>2017</v>
          </cell>
          <cell r="AM3">
            <v>2018</v>
          </cell>
          <cell r="AN3">
            <v>2019</v>
          </cell>
          <cell r="AO3">
            <v>2020</v>
          </cell>
          <cell r="AP3">
            <v>2021</v>
          </cell>
          <cell r="AQ3">
            <v>2022</v>
          </cell>
          <cell r="AR3">
            <v>2023</v>
          </cell>
          <cell r="AS3">
            <v>2024</v>
          </cell>
          <cell r="AT3">
            <v>2025</v>
          </cell>
          <cell r="AU3">
            <v>2026</v>
          </cell>
          <cell r="AV3">
            <v>2027</v>
          </cell>
          <cell r="AW3">
            <v>2028</v>
          </cell>
          <cell r="AX3">
            <v>2029</v>
          </cell>
          <cell r="AY3">
            <v>2030</v>
          </cell>
        </row>
        <row r="4">
          <cell r="B4" t="str">
            <v>Year</v>
          </cell>
        </row>
        <row r="5">
          <cell r="A5" t="str">
            <v>AEO 1982</v>
          </cell>
          <cell r="B5">
            <v>1982</v>
          </cell>
          <cell r="C5">
            <v>1.2681</v>
          </cell>
          <cell r="D5">
            <v>1.3314</v>
          </cell>
          <cell r="E5">
            <v>1.3997</v>
          </cell>
          <cell r="F5">
            <v>1.4767</v>
          </cell>
          <cell r="G5">
            <v>1.5635</v>
          </cell>
          <cell r="H5">
            <v>1.6664</v>
          </cell>
          <cell r="I5">
            <v>1.7859</v>
          </cell>
          <cell r="J5">
            <v>1.9105</v>
          </cell>
          <cell r="K5">
            <v>2.0402</v>
          </cell>
        </row>
        <row r="6">
          <cell r="A6" t="str">
            <v>AEO 1983</v>
          </cell>
          <cell r="B6">
            <v>1983</v>
          </cell>
          <cell r="D6">
            <v>1</v>
          </cell>
          <cell r="E6">
            <v>1.043</v>
          </cell>
          <cell r="F6">
            <v>1.093</v>
          </cell>
          <cell r="G6">
            <v>1.15</v>
          </cell>
          <cell r="H6">
            <v>1.211</v>
          </cell>
          <cell r="I6">
            <v>1.284</v>
          </cell>
          <cell r="J6">
            <v>1.365</v>
          </cell>
          <cell r="K6">
            <v>1.452</v>
          </cell>
          <cell r="P6">
            <v>2.012</v>
          </cell>
        </row>
        <row r="7">
          <cell r="A7" t="str">
            <v>AEO 1984</v>
          </cell>
          <cell r="B7">
            <v>1972</v>
          </cell>
          <cell r="E7">
            <v>2.233</v>
          </cell>
          <cell r="F7">
            <v>2.318</v>
          </cell>
          <cell r="G7">
            <v>2.431</v>
          </cell>
          <cell r="H7">
            <v>2.561</v>
          </cell>
          <cell r="I7">
            <v>2.708</v>
          </cell>
          <cell r="J7">
            <v>2.867</v>
          </cell>
          <cell r="K7">
            <v>3.038</v>
          </cell>
          <cell r="P7">
            <v>4.124</v>
          </cell>
        </row>
        <row r="8">
          <cell r="A8" t="str">
            <v>AEO 1985</v>
          </cell>
          <cell r="B8">
            <v>1972</v>
          </cell>
          <cell r="F8">
            <v>2.315</v>
          </cell>
          <cell r="G8">
            <v>2.395</v>
          </cell>
          <cell r="H8">
            <v>2.499</v>
          </cell>
          <cell r="I8">
            <v>2.622</v>
          </cell>
          <cell r="J8">
            <v>2.749</v>
          </cell>
          <cell r="K8">
            <v>2.894</v>
          </cell>
          <cell r="L8">
            <v>3.056</v>
          </cell>
          <cell r="M8">
            <v>3.236</v>
          </cell>
          <cell r="N8">
            <v>3.424</v>
          </cell>
          <cell r="O8">
            <v>3.621</v>
          </cell>
          <cell r="P8">
            <v>3.831</v>
          </cell>
        </row>
        <row r="9">
          <cell r="A9" t="str">
            <v>AEO 1986</v>
          </cell>
          <cell r="B9">
            <v>1982</v>
          </cell>
          <cell r="G9">
            <v>1.142</v>
          </cell>
          <cell r="H9">
            <v>1.176</v>
          </cell>
          <cell r="I9">
            <v>1.221</v>
          </cell>
          <cell r="J9">
            <v>1.268</v>
          </cell>
          <cell r="K9">
            <v>1.321</v>
          </cell>
          <cell r="L9">
            <v>1.382</v>
          </cell>
          <cell r="M9">
            <v>1.453</v>
          </cell>
          <cell r="N9">
            <v>1.531</v>
          </cell>
          <cell r="O9">
            <v>1.618</v>
          </cell>
          <cell r="P9">
            <v>1.713</v>
          </cell>
          <cell r="Q9">
            <v>1.812</v>
          </cell>
          <cell r="R9">
            <v>1.916</v>
          </cell>
          <cell r="S9">
            <v>2.022</v>
          </cell>
          <cell r="T9">
            <v>2.129</v>
          </cell>
          <cell r="U9">
            <v>2.238</v>
          </cell>
        </row>
        <row r="10">
          <cell r="A10" t="str">
            <v>AEO 1987</v>
          </cell>
          <cell r="B10">
            <v>1982</v>
          </cell>
          <cell r="H10">
            <v>1.175</v>
          </cell>
          <cell r="I10">
            <v>1.21</v>
          </cell>
          <cell r="J10">
            <v>1.262</v>
          </cell>
          <cell r="K10">
            <v>1.315</v>
          </cell>
          <cell r="L10">
            <v>1.371</v>
          </cell>
          <cell r="M10">
            <v>1.429</v>
          </cell>
          <cell r="N10">
            <v>1.502</v>
          </cell>
          <cell r="O10">
            <v>1.586</v>
          </cell>
          <cell r="P10">
            <v>1.68</v>
          </cell>
          <cell r="U10">
            <v>2.205</v>
          </cell>
        </row>
        <row r="11">
          <cell r="A11" t="str">
            <v>AEO 1989*</v>
          </cell>
          <cell r="B11">
            <v>1982</v>
          </cell>
          <cell r="I11">
            <v>1.214</v>
          </cell>
          <cell r="J11">
            <v>1.259</v>
          </cell>
          <cell r="K11">
            <v>1.322</v>
          </cell>
          <cell r="L11">
            <v>1.39</v>
          </cell>
          <cell r="M11">
            <v>1.462</v>
          </cell>
          <cell r="N11">
            <v>1.539</v>
          </cell>
          <cell r="O11">
            <v>1.619</v>
          </cell>
          <cell r="P11">
            <v>1.704</v>
          </cell>
          <cell r="Q11">
            <v>1.796</v>
          </cell>
          <cell r="R11">
            <v>1.889</v>
          </cell>
          <cell r="S11">
            <v>1.983</v>
          </cell>
          <cell r="T11">
            <v>2.077</v>
          </cell>
          <cell r="U11">
            <v>2.167</v>
          </cell>
        </row>
        <row r="12">
          <cell r="A12" t="str">
            <v>AEO 1990</v>
          </cell>
          <cell r="B12">
            <v>1982</v>
          </cell>
          <cell r="J12">
            <v>1.265</v>
          </cell>
          <cell r="K12">
            <v>1.317</v>
          </cell>
          <cell r="P12">
            <v>1.648</v>
          </cell>
          <cell r="U12">
            <v>2.101</v>
          </cell>
          <cell r="Z12">
            <v>2.656</v>
          </cell>
          <cell r="AE12">
            <v>3.399</v>
          </cell>
        </row>
        <row r="13">
          <cell r="A13" t="str">
            <v>AEO 1991</v>
          </cell>
          <cell r="B13">
            <v>1982</v>
          </cell>
          <cell r="K13">
            <v>1.314</v>
          </cell>
          <cell r="L13">
            <v>1.356</v>
          </cell>
          <cell r="M13">
            <v>1.401</v>
          </cell>
          <cell r="N13">
            <v>1.448</v>
          </cell>
          <cell r="O13">
            <v>1.497</v>
          </cell>
          <cell r="P13">
            <v>1.553</v>
          </cell>
          <cell r="Q13">
            <v>1.612</v>
          </cell>
          <cell r="R13">
            <v>1.672</v>
          </cell>
          <cell r="S13">
            <v>1.739</v>
          </cell>
          <cell r="T13">
            <v>1.809</v>
          </cell>
          <cell r="U13">
            <v>1.886</v>
          </cell>
          <cell r="V13">
            <v>1.968</v>
          </cell>
          <cell r="W13">
            <v>2.056</v>
          </cell>
          <cell r="X13">
            <v>2.148</v>
          </cell>
          <cell r="Y13">
            <v>2.241</v>
          </cell>
          <cell r="Z13">
            <v>2.341</v>
          </cell>
          <cell r="AA13">
            <v>2.445</v>
          </cell>
          <cell r="AB13">
            <v>2.554</v>
          </cell>
          <cell r="AC13">
            <v>2.668</v>
          </cell>
          <cell r="AD13">
            <v>2.787</v>
          </cell>
          <cell r="AE13">
            <v>2.909</v>
          </cell>
        </row>
        <row r="14">
          <cell r="A14" t="str">
            <v>AEO 1992</v>
          </cell>
          <cell r="B14">
            <v>1982</v>
          </cell>
          <cell r="K14">
            <v>1.315</v>
          </cell>
          <cell r="L14">
            <v>1.36</v>
          </cell>
          <cell r="M14">
            <v>1.396</v>
          </cell>
          <cell r="N14">
            <v>1.437</v>
          </cell>
          <cell r="O14">
            <v>1.479</v>
          </cell>
          <cell r="P14">
            <v>1.53</v>
          </cell>
          <cell r="Q14">
            <v>1.587</v>
          </cell>
          <cell r="R14">
            <v>1.646</v>
          </cell>
          <cell r="S14">
            <v>1.708</v>
          </cell>
          <cell r="T14">
            <v>1.772</v>
          </cell>
          <cell r="U14">
            <v>1.841</v>
          </cell>
          <cell r="V14">
            <v>1.915</v>
          </cell>
          <cell r="W14">
            <v>1.996</v>
          </cell>
          <cell r="X14">
            <v>2.081</v>
          </cell>
          <cell r="Y14">
            <v>2.17</v>
          </cell>
          <cell r="Z14">
            <v>2.265</v>
          </cell>
          <cell r="AA14">
            <v>2.364</v>
          </cell>
          <cell r="AB14">
            <v>2.467</v>
          </cell>
          <cell r="AC14">
            <v>2.577</v>
          </cell>
          <cell r="AD14">
            <v>2.693</v>
          </cell>
          <cell r="AE14">
            <v>2.812</v>
          </cell>
        </row>
        <row r="15">
          <cell r="A15" t="str">
            <v>AEO 1993</v>
          </cell>
          <cell r="B15">
            <v>1987</v>
          </cell>
          <cell r="L15">
            <v>1.17</v>
          </cell>
          <cell r="M15">
            <v>1.2</v>
          </cell>
          <cell r="N15">
            <v>1.244</v>
          </cell>
          <cell r="O15">
            <v>1.281</v>
          </cell>
          <cell r="P15">
            <v>1.32</v>
          </cell>
          <cell r="Q15">
            <v>1.365</v>
          </cell>
          <cell r="R15">
            <v>1.414</v>
          </cell>
          <cell r="S15">
            <v>1.467</v>
          </cell>
          <cell r="T15">
            <v>1.523</v>
          </cell>
          <cell r="U15">
            <v>1.585</v>
          </cell>
          <cell r="V15">
            <v>1.653</v>
          </cell>
          <cell r="W15">
            <v>1.725</v>
          </cell>
          <cell r="X15">
            <v>1.799</v>
          </cell>
          <cell r="Y15">
            <v>1.876</v>
          </cell>
          <cell r="Z15">
            <v>1.956</v>
          </cell>
          <cell r="AA15">
            <v>2.041</v>
          </cell>
          <cell r="AB15">
            <v>2.13</v>
          </cell>
          <cell r="AC15">
            <v>2.224</v>
          </cell>
          <cell r="AD15">
            <v>2.325</v>
          </cell>
          <cell r="AE15">
            <v>2.432</v>
          </cell>
        </row>
        <row r="16">
          <cell r="A16" t="str">
            <v>AEO 1994</v>
          </cell>
          <cell r="B16">
            <v>1987</v>
          </cell>
          <cell r="M16">
            <v>1.208</v>
          </cell>
          <cell r="N16">
            <v>1.235</v>
          </cell>
          <cell r="O16">
            <v>1.265</v>
          </cell>
          <cell r="P16">
            <v>1.297</v>
          </cell>
          <cell r="Q16">
            <v>1.329</v>
          </cell>
          <cell r="R16">
            <v>1.364</v>
          </cell>
          <cell r="S16">
            <v>1.402</v>
          </cell>
          <cell r="T16">
            <v>1.443</v>
          </cell>
          <cell r="U16">
            <v>1.488</v>
          </cell>
          <cell r="V16">
            <v>1.535</v>
          </cell>
          <cell r="W16">
            <v>1.585</v>
          </cell>
          <cell r="X16">
            <v>1.637</v>
          </cell>
          <cell r="Y16">
            <v>1.691</v>
          </cell>
          <cell r="Z16">
            <v>1.749</v>
          </cell>
          <cell r="AA16">
            <v>1.81</v>
          </cell>
          <cell r="AB16">
            <v>1.873</v>
          </cell>
          <cell r="AC16">
            <v>1.937</v>
          </cell>
          <cell r="AD16">
            <v>2.005</v>
          </cell>
          <cell r="AE16">
            <v>2.075</v>
          </cell>
        </row>
        <row r="17">
          <cell r="A17" t="str">
            <v>AEO 1995</v>
          </cell>
          <cell r="B17">
            <v>1987</v>
          </cell>
          <cell r="N17">
            <v>1.242</v>
          </cell>
          <cell r="O17">
            <v>1.27</v>
          </cell>
          <cell r="P17">
            <v>1.307</v>
          </cell>
          <cell r="Q17">
            <v>1.34</v>
          </cell>
          <cell r="R17">
            <v>1.371</v>
          </cell>
          <cell r="S17">
            <v>1.407</v>
          </cell>
          <cell r="T17">
            <v>1.447</v>
          </cell>
          <cell r="U17">
            <v>1.491</v>
          </cell>
          <cell r="V17">
            <v>1.538</v>
          </cell>
          <cell r="W17">
            <v>1.589</v>
          </cell>
          <cell r="X17">
            <v>1.642</v>
          </cell>
          <cell r="Y17">
            <v>1.698</v>
          </cell>
          <cell r="Z17">
            <v>1.755</v>
          </cell>
          <cell r="AA17">
            <v>1.816</v>
          </cell>
          <cell r="AB17">
            <v>1.876</v>
          </cell>
          <cell r="AC17">
            <v>1.941</v>
          </cell>
          <cell r="AD17">
            <v>2.007</v>
          </cell>
          <cell r="AE17">
            <v>2.074</v>
          </cell>
        </row>
        <row r="18">
          <cell r="A18" t="str">
            <v>AEO 1996</v>
          </cell>
          <cell r="B18">
            <v>1987</v>
          </cell>
          <cell r="O18">
            <v>1.261</v>
          </cell>
          <cell r="P18">
            <v>1.2870477437973022</v>
          </cell>
          <cell r="Q18">
            <v>1.3177015781402588</v>
          </cell>
          <cell r="R18">
            <v>1.3491054773330688</v>
          </cell>
          <cell r="S18">
            <v>1.3829400539398193</v>
          </cell>
          <cell r="T18">
            <v>1.4213217496871948</v>
          </cell>
          <cell r="U18">
            <v>1.4623334407806396</v>
          </cell>
          <cell r="V18">
            <v>1.5074750185012817</v>
          </cell>
          <cell r="W18">
            <v>1.5554332733154297</v>
          </cell>
          <cell r="X18">
            <v>1.6067641973495483</v>
          </cell>
          <cell r="Y18">
            <v>1.6623725891113281</v>
          </cell>
          <cell r="Z18">
            <v>1.7232306003570557</v>
          </cell>
          <cell r="AA18">
            <v>1.7856264114379883</v>
          </cell>
          <cell r="AB18">
            <v>1.8478591442108154</v>
          </cell>
          <cell r="AC18">
            <v>1.911816120147705</v>
          </cell>
          <cell r="AD18">
            <v>1.9779951572418213</v>
          </cell>
          <cell r="AE18">
            <v>2.046935558319092</v>
          </cell>
          <cell r="AF18">
            <v>2.119628667831421</v>
          </cell>
          <cell r="AG18">
            <v>2.1941981315612793</v>
          </cell>
          <cell r="AH18">
            <v>2.271014451980591</v>
          </cell>
          <cell r="AI18">
            <v>2.3506176471710205</v>
          </cell>
          <cell r="AJ18">
            <v>2.4332194328308105</v>
          </cell>
        </row>
        <row r="19">
          <cell r="A19" t="str">
            <v>AEO 1997</v>
          </cell>
          <cell r="B19">
            <v>1992</v>
          </cell>
          <cell r="O19">
            <v>1.049</v>
          </cell>
          <cell r="P19">
            <v>1.076</v>
          </cell>
          <cell r="Q19">
            <v>1.1019270420074463</v>
          </cell>
          <cell r="R19">
            <v>1.1273133754730225</v>
          </cell>
          <cell r="S19">
            <v>1.1552470922470093</v>
          </cell>
          <cell r="T19">
            <v>1.1848562955856323</v>
          </cell>
          <cell r="U19">
            <v>1.2170143127441406</v>
          </cell>
          <cell r="V19">
            <v>1.251149296760559</v>
          </cell>
          <cell r="W19">
            <v>1.286754846572876</v>
          </cell>
          <cell r="X19">
            <v>1.3254262208938599</v>
          </cell>
          <cell r="Y19">
            <v>1.3673417568206787</v>
          </cell>
          <cell r="Z19">
            <v>1.4112627506256104</v>
          </cell>
          <cell r="AA19">
            <v>1.4579441547393799</v>
          </cell>
          <cell r="AB19">
            <v>1.5073918104171753</v>
          </cell>
          <cell r="AC19">
            <v>1.5582671165466309</v>
          </cell>
          <cell r="AD19">
            <v>1.611096978187561</v>
          </cell>
          <cell r="AE19">
            <v>1.666551113128662</v>
          </cell>
          <cell r="AF19">
            <v>1.7255820035934448</v>
          </cell>
          <cell r="AG19">
            <v>1.7857519388198853</v>
          </cell>
          <cell r="AH19">
            <v>1.8484894037246704</v>
          </cell>
          <cell r="AI19">
            <v>1.9156192541122437</v>
          </cell>
          <cell r="AJ19">
            <v>1.9864532947540283</v>
          </cell>
        </row>
        <row r="20">
          <cell r="A20" t="str">
            <v>AEO 1998</v>
          </cell>
          <cell r="B20">
            <v>1992</v>
          </cell>
          <cell r="O20">
            <v>1.051</v>
          </cell>
          <cell r="P20">
            <v>1.078</v>
          </cell>
          <cell r="Q20">
            <v>1.102</v>
          </cell>
          <cell r="R20">
            <v>1.125</v>
          </cell>
          <cell r="S20">
            <v>1.151</v>
          </cell>
          <cell r="T20">
            <v>1.1787251234054565</v>
          </cell>
          <cell r="U20">
            <v>1.2083930969238281</v>
          </cell>
          <cell r="V20">
            <v>1.2399230003356934</v>
          </cell>
          <cell r="W20">
            <v>1.2728161811828613</v>
          </cell>
          <cell r="X20">
            <v>1.3064392805099487</v>
          </cell>
          <cell r="Y20">
            <v>1.3417249917984009</v>
          </cell>
          <cell r="Z20">
            <v>1.3793622255325317</v>
          </cell>
          <cell r="AA20">
            <v>1.4191356897354126</v>
          </cell>
          <cell r="AB20">
            <v>1.4610998630523682</v>
          </cell>
          <cell r="AC20">
            <v>1.5050907135009766</v>
          </cell>
          <cell r="AD20">
            <v>1.5514986515045166</v>
          </cell>
          <cell r="AE20">
            <v>1.6004962921142578</v>
          </cell>
          <cell r="AF20">
            <v>1.6536052227020264</v>
          </cell>
          <cell r="AG20">
            <v>1.7088737487792969</v>
          </cell>
          <cell r="AH20">
            <v>1.7669010162353516</v>
          </cell>
          <cell r="AI20">
            <v>1.8275996446609497</v>
          </cell>
          <cell r="AJ20">
            <v>1.8912184238433838</v>
          </cell>
          <cell r="AK20">
            <v>1.9585416316986084</v>
          </cell>
          <cell r="AL20">
            <v>2.028480052947998</v>
          </cell>
          <cell r="AM20">
            <v>2.102177619934082</v>
          </cell>
          <cell r="AN20">
            <v>2.179980516433716</v>
          </cell>
          <cell r="AO20">
            <v>2.2624597549438477</v>
          </cell>
        </row>
        <row r="21">
          <cell r="A21" t="str">
            <v>AEO 1999</v>
          </cell>
          <cell r="B21">
            <v>1992</v>
          </cell>
          <cell r="P21">
            <v>1.075</v>
          </cell>
          <cell r="Q21">
            <v>1.095</v>
          </cell>
          <cell r="R21">
            <v>1.116</v>
          </cell>
          <cell r="S21">
            <v>1.128</v>
          </cell>
          <cell r="T21">
            <v>1.148708701133728</v>
          </cell>
          <cell r="U21">
            <v>1.1720863580703735</v>
          </cell>
          <cell r="V21">
            <v>1.1996136903762817</v>
          </cell>
          <cell r="W21">
            <v>1.2278578281402588</v>
          </cell>
          <cell r="X21">
            <v>1.2550458908081055</v>
          </cell>
          <cell r="Y21">
            <v>1.282014012336731</v>
          </cell>
          <cell r="Z21">
            <v>1.3097429275512695</v>
          </cell>
          <cell r="AA21">
            <v>1.3404802083969116</v>
          </cell>
          <cell r="AB21">
            <v>1.3732352256774902</v>
          </cell>
          <cell r="AC21">
            <v>1.4078495502471924</v>
          </cell>
          <cell r="AD21">
            <v>1.4454541206359863</v>
          </cell>
          <cell r="AE21">
            <v>1.4866918325424194</v>
          </cell>
          <cell r="AF21">
            <v>1.5314692258834839</v>
          </cell>
          <cell r="AG21">
            <v>1.57868230342865</v>
          </cell>
          <cell r="AH21">
            <v>1.6294810771942139</v>
          </cell>
          <cell r="AI21">
            <v>1.6833735704421997</v>
          </cell>
          <cell r="AJ21">
            <v>1.7423415184020996</v>
          </cell>
          <cell r="AK21">
            <v>1.8069356679916382</v>
          </cell>
          <cell r="AL21">
            <v>1.8762692213058472</v>
          </cell>
          <cell r="AM21">
            <v>1.951356291770935</v>
          </cell>
          <cell r="AN21">
            <v>2.033534526824951</v>
          </cell>
          <cell r="AO21">
            <v>2.12573504447937</v>
          </cell>
        </row>
        <row r="22">
          <cell r="A22" t="str">
            <v>AEO 2000</v>
          </cell>
          <cell r="B22">
            <v>1992</v>
          </cell>
          <cell r="Q22">
            <v>1.095</v>
          </cell>
          <cell r="R22">
            <v>1.116</v>
          </cell>
          <cell r="S22">
            <v>1.127</v>
          </cell>
          <cell r="T22">
            <v>1.1417629718780518</v>
          </cell>
          <cell r="U22">
            <v>1.1594897508621216</v>
          </cell>
          <cell r="V22">
            <v>1.1795653104782104</v>
          </cell>
          <cell r="W22">
            <v>1.2021116018295288</v>
          </cell>
          <cell r="X22">
            <v>1.2256985902786255</v>
          </cell>
          <cell r="Y22">
            <v>1.250524640083313</v>
          </cell>
          <cell r="Z22">
            <v>1.2777618169784546</v>
          </cell>
          <cell r="AA22">
            <v>1.3059310913085938</v>
          </cell>
          <cell r="AB22">
            <v>1.334510087966919</v>
          </cell>
          <cell r="AC22">
            <v>1.3641921281814575</v>
          </cell>
          <cell r="AD22">
            <v>1.3936468362808228</v>
          </cell>
          <cell r="AE22">
            <v>1.4233139753341675</v>
          </cell>
          <cell r="AF22">
            <v>1.4538755416870117</v>
          </cell>
          <cell r="AG22">
            <v>1.4839779138565063</v>
          </cell>
          <cell r="AH22">
            <v>1.5163545608520508</v>
          </cell>
          <cell r="AI22">
            <v>1.5512995719909668</v>
          </cell>
          <cell r="AJ22">
            <v>1.5907431840896606</v>
          </cell>
          <cell r="AK22">
            <v>1.633926272392273</v>
          </cell>
          <cell r="AL22">
            <v>1.6808929443359375</v>
          </cell>
          <cell r="AM22">
            <v>1.7331823110580444</v>
          </cell>
          <cell r="AN22">
            <v>1.7917559146881104</v>
          </cell>
          <cell r="AO22">
            <v>1.8568010330200195</v>
          </cell>
        </row>
        <row r="23">
          <cell r="A23" t="str">
            <v>AEO 2001</v>
          </cell>
          <cell r="B23">
            <v>1996</v>
          </cell>
          <cell r="T23">
            <v>1.0447779893875122</v>
          </cell>
          <cell r="U23">
            <v>1.0681490898132324</v>
          </cell>
          <cell r="V23">
            <v>1.0909432172775269</v>
          </cell>
          <cell r="W23">
            <v>1.111882209777832</v>
          </cell>
          <cell r="X23">
            <v>1.1360530853271484</v>
          </cell>
          <cell r="Y23">
            <v>1.1610023975372314</v>
          </cell>
          <cell r="Z23">
            <v>1.1860902309417725</v>
          </cell>
          <cell r="AA23">
            <v>1.20994234085083</v>
          </cell>
          <cell r="AB23">
            <v>1.2332220077514648</v>
          </cell>
          <cell r="AC23">
            <v>1.256676435470581</v>
          </cell>
          <cell r="AD23">
            <v>1.2800405025482178</v>
          </cell>
          <cell r="AE23">
            <v>1.303571343421936</v>
          </cell>
          <cell r="AF23">
            <v>1.3275630474090576</v>
          </cell>
          <cell r="AG23">
            <v>1.3523364067077637</v>
          </cell>
          <cell r="AH23">
            <v>1.378513216972351</v>
          </cell>
          <cell r="AI23">
            <v>1.4073574542999268</v>
          </cell>
          <cell r="AJ23">
            <v>1.4399449825286865</v>
          </cell>
          <cell r="AK23">
            <v>1.4769524335861206</v>
          </cell>
          <cell r="AL23">
            <v>1.5191278457641602</v>
          </cell>
          <cell r="AM23">
            <v>1.566608190536499</v>
          </cell>
          <cell r="AN23">
            <v>1.6201210021972656</v>
          </cell>
          <cell r="AO23">
            <v>1.6800190210342407</v>
          </cell>
        </row>
        <row r="24">
          <cell r="A24" t="str">
            <v>AEO 2002</v>
          </cell>
          <cell r="B24">
            <v>1996</v>
          </cell>
          <cell r="T24">
            <v>1.04656982421875</v>
          </cell>
          <cell r="U24">
            <v>1.070369839668274</v>
          </cell>
          <cell r="V24">
            <v>1.094311237335205</v>
          </cell>
          <cell r="W24">
            <v>1.1149630546569824</v>
          </cell>
          <cell r="X24">
            <v>1.1470266580581665</v>
          </cell>
          <cell r="Y24">
            <v>1.1777067184448242</v>
          </cell>
          <cell r="Z24">
            <v>1.2085814476013184</v>
          </cell>
          <cell r="AA24">
            <v>1.241336703300476</v>
          </cell>
          <cell r="AB24">
            <v>1.2741807699203491</v>
          </cell>
          <cell r="AC24">
            <v>1.3054436445236206</v>
          </cell>
          <cell r="AD24">
            <v>1.337120771408081</v>
          </cell>
          <cell r="AE24">
            <v>1.3693764209747314</v>
          </cell>
          <cell r="AF24">
            <v>1.4029433727264404</v>
          </cell>
          <cell r="AG24">
            <v>1.4409347772598267</v>
          </cell>
          <cell r="AH24">
            <v>1.4795442819595337</v>
          </cell>
          <cell r="AI24">
            <v>1.5196616649627686</v>
          </cell>
          <cell r="AJ24">
            <v>1.5609534978866577</v>
          </cell>
          <cell r="AK24">
            <v>1.6040719747543335</v>
          </cell>
          <cell r="AL24">
            <v>1.6508973836898804</v>
          </cell>
          <cell r="AM24">
            <v>1.7037153244018555</v>
          </cell>
          <cell r="AN24">
            <v>1.761793851852417</v>
          </cell>
          <cell r="AO24">
            <v>1.8264747858047485</v>
          </cell>
        </row>
        <row r="25">
          <cell r="A25" t="str">
            <v>AEO 2003</v>
          </cell>
          <cell r="B25">
            <v>1996</v>
          </cell>
          <cell r="V25">
            <v>1.0942000150680542</v>
          </cell>
          <cell r="W25">
            <v>1.1094152927398682</v>
          </cell>
          <cell r="X25">
            <v>1.140480875968933</v>
          </cell>
          <cell r="Y25">
            <v>1.1693220138549805</v>
          </cell>
          <cell r="Z25">
            <v>1.1945085525512695</v>
          </cell>
          <cell r="AA25">
            <v>1.2187334299087524</v>
          </cell>
          <cell r="AB25">
            <v>1.2416317462921143</v>
          </cell>
          <cell r="AC25">
            <v>1.2640236616134644</v>
          </cell>
          <cell r="AD25">
            <v>1.2877843379974365</v>
          </cell>
          <cell r="AE25">
            <v>1.3133049011230469</v>
          </cell>
          <cell r="AF25">
            <v>1.3421763181686401</v>
          </cell>
          <cell r="AG25">
            <v>1.3751208782196045</v>
          </cell>
          <cell r="AH25">
            <v>1.4100631475448608</v>
          </cell>
          <cell r="AI25">
            <v>1.4472968578338623</v>
          </cell>
          <cell r="AJ25">
            <v>1.4862948656082153</v>
          </cell>
          <cell r="AK25">
            <v>1.5269956588745117</v>
          </cell>
          <cell r="AL25">
            <v>1.5696851015090942</v>
          </cell>
          <cell r="AM25">
            <v>1.6146056652069092</v>
          </cell>
          <cell r="AN25">
            <v>1.6601895093917847</v>
          </cell>
          <cell r="AO25">
            <v>1.7079821825027466</v>
          </cell>
          <cell r="AP25">
            <v>1.7567652463912964</v>
          </cell>
          <cell r="AQ25">
            <v>1.8097556829452515</v>
          </cell>
          <cell r="AR25">
            <v>1.8640775680541992</v>
          </cell>
          <cell r="AS25">
            <v>1.9214308261871338</v>
          </cell>
          <cell r="AT25">
            <v>1.9813534021377563</v>
          </cell>
        </row>
        <row r="26">
          <cell r="A26" t="str">
            <v>AEO 2004</v>
          </cell>
          <cell r="B26">
            <v>1996</v>
          </cell>
          <cell r="W26">
            <v>1.107</v>
          </cell>
          <cell r="X26">
            <v>1.1234796047210693</v>
          </cell>
          <cell r="Y26">
            <v>1.1395028829574585</v>
          </cell>
          <cell r="Z26">
            <v>1.162041187286377</v>
          </cell>
          <cell r="AA26">
            <v>1.1858806610107422</v>
          </cell>
          <cell r="AB26">
            <v>1.2109962701797485</v>
          </cell>
          <cell r="AC26">
            <v>1.2382968664169312</v>
          </cell>
          <cell r="AD26">
            <v>1.2684029340744019</v>
          </cell>
          <cell r="AE26">
            <v>1.3009063005447388</v>
          </cell>
          <cell r="AF26">
            <v>1.336648941040039</v>
          </cell>
          <cell r="AG26">
            <v>1.3739913702011108</v>
          </cell>
          <cell r="AH26">
            <v>1.4139379262924194</v>
          </cell>
          <cell r="AI26">
            <v>1.4578641653060913</v>
          </cell>
          <cell r="AJ26">
            <v>1.503383994102478</v>
          </cell>
          <cell r="AK26">
            <v>1.5500048398971558</v>
          </cell>
          <cell r="AL26">
            <v>1.6004579067230225</v>
          </cell>
          <cell r="AM26">
            <v>1.6546006202697754</v>
          </cell>
          <cell r="AN26">
            <v>1.712781548500061</v>
          </cell>
          <cell r="AO26">
            <v>1.7737748622894287</v>
          </cell>
          <cell r="AP26">
            <v>1.837910771369934</v>
          </cell>
          <cell r="AQ26">
            <v>1.9051958322525024</v>
          </cell>
          <cell r="AR26">
            <v>1.9745218753814697</v>
          </cell>
          <cell r="AS26">
            <v>2.0460193157196045</v>
          </cell>
          <cell r="AT26">
            <v>2.120595932006836</v>
          </cell>
        </row>
        <row r="27">
          <cell r="A27" t="str">
            <v>AEO 2005</v>
          </cell>
          <cell r="B27">
            <v>2000</v>
          </cell>
          <cell r="X27">
            <v>1.060034990310669</v>
          </cell>
          <cell r="Y27">
            <v>1.0824999809265137</v>
          </cell>
          <cell r="Z27">
            <v>1.1038135290145874</v>
          </cell>
          <cell r="AA27">
            <v>1.1229113340377808</v>
          </cell>
          <cell r="AB27">
            <v>1.1439882516860962</v>
          </cell>
          <cell r="AC27">
            <v>1.1667367219924927</v>
          </cell>
          <cell r="AD27">
            <v>1.1911180019378662</v>
          </cell>
          <cell r="AE27">
            <v>1.2182013988494873</v>
          </cell>
          <cell r="AF27">
            <v>1.2480422258377075</v>
          </cell>
          <cell r="AG27">
            <v>1.2791485786437988</v>
          </cell>
          <cell r="AH27">
            <v>1.309597373008728</v>
          </cell>
          <cell r="AI27">
            <v>1.3411260843276978</v>
          </cell>
          <cell r="AJ27">
            <v>1.3730783462524414</v>
          </cell>
          <cell r="AK27">
            <v>1.4050711393356323</v>
          </cell>
          <cell r="AL27">
            <v>1.4403222799301147</v>
          </cell>
          <cell r="AM27">
            <v>1.4789443016052246</v>
          </cell>
          <cell r="AN27">
            <v>1.520393967628479</v>
          </cell>
          <cell r="AO27">
            <v>1.5634130239486694</v>
          </cell>
          <cell r="AP27">
            <v>1.6092253923416138</v>
          </cell>
          <cell r="AQ27">
            <v>1.6572500467300415</v>
          </cell>
          <cell r="AR27">
            <v>1.7070200443267822</v>
          </cell>
          <cell r="AS27">
            <v>1.7593351602554321</v>
          </cell>
          <cell r="AT27">
            <v>1.8143417835235596</v>
          </cell>
        </row>
        <row r="28">
          <cell r="A28" t="str">
            <v>AEO 2006</v>
          </cell>
          <cell r="B28">
            <v>2000</v>
          </cell>
          <cell r="X28">
            <v>1.0630974769592285</v>
          </cell>
          <cell r="Y28">
            <v>1.0910224914550781</v>
          </cell>
          <cell r="Z28">
            <v>1.1189062595367432</v>
          </cell>
          <cell r="AA28">
            <v>1.140840768814087</v>
          </cell>
          <cell r="AB28">
            <v>1.1608550548553467</v>
          </cell>
          <cell r="AC28">
            <v>1.1848556995391846</v>
          </cell>
          <cell r="AD28">
            <v>1.209488034248352</v>
          </cell>
          <cell r="AE28">
            <v>1.2348006963729858</v>
          </cell>
          <cell r="AF28">
            <v>1.2641407251358032</v>
          </cell>
          <cell r="AG28">
            <v>1.296331763267517</v>
          </cell>
          <cell r="AH28">
            <v>1.3295872211456299</v>
          </cell>
          <cell r="AI28">
            <v>1.3629957437515259</v>
          </cell>
          <cell r="AJ28">
            <v>1.3975214958190918</v>
          </cell>
          <cell r="AK28">
            <v>1.4327012300491333</v>
          </cell>
          <cell r="AL28">
            <v>1.4712278842926025</v>
          </cell>
          <cell r="AM28">
            <v>1.5122549533843994</v>
          </cell>
          <cell r="AN28">
            <v>1.554142951965332</v>
          </cell>
          <cell r="AO28">
            <v>1.5966126918792725</v>
          </cell>
          <cell r="AP28">
            <v>1.6402404308319092</v>
          </cell>
          <cell r="AQ28">
            <v>1.6843914985656738</v>
          </cell>
          <cell r="AR28">
            <v>1.7286850214004517</v>
          </cell>
          <cell r="AS28">
            <v>1.7732717990875244</v>
          </cell>
          <cell r="AT28">
            <v>1.818003535270691</v>
          </cell>
          <cell r="AU28">
            <v>1.8631889820098877</v>
          </cell>
          <cell r="AV28">
            <v>1.9086782932281494</v>
          </cell>
          <cell r="AW28">
            <v>1.9546128511428833</v>
          </cell>
          <cell r="AX28">
            <v>2.000429153442383</v>
          </cell>
          <cell r="AY28">
            <v>2.047667980194092</v>
          </cell>
        </row>
        <row r="30">
          <cell r="A30" t="str">
            <v>Insert ^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>
    <tabColor indexed="46"/>
  </sheetPr>
  <dimension ref="A1:CN118"/>
  <sheetViews>
    <sheetView tabSelected="1" zoomScale="98" zoomScaleNormal="98" workbookViewId="0" topLeftCell="A1">
      <selection activeCell="A6" sqref="A6"/>
    </sheetView>
  </sheetViews>
  <sheetFormatPr defaultColWidth="11.00390625" defaultRowHeight="12.75"/>
  <cols>
    <col min="1" max="1" width="19.00390625" style="26" customWidth="1"/>
    <col min="2" max="22" width="7.57421875" style="26" customWidth="1"/>
    <col min="23" max="47" width="7.140625" style="26" hidden="1" customWidth="1"/>
    <col min="48" max="48" width="19.00390625" style="26" customWidth="1"/>
    <col min="49" max="70" width="7.57421875" style="26" customWidth="1"/>
    <col min="71" max="71" width="12.00390625" style="28" customWidth="1"/>
    <col min="72" max="72" width="9.00390625" style="26" bestFit="1" customWidth="1"/>
    <col min="73" max="73" width="7.57421875" style="26" customWidth="1"/>
    <col min="74" max="74" width="9.00390625" style="26" bestFit="1" customWidth="1"/>
    <col min="75" max="75" width="7.8515625" style="26" customWidth="1"/>
    <col min="76" max="82" width="7.57421875" style="26" customWidth="1"/>
    <col min="83" max="83" width="9.140625" style="26" customWidth="1"/>
    <col min="84" max="87" width="11.00390625" style="26" customWidth="1"/>
    <col min="88" max="90" width="9.00390625" style="26" bestFit="1" customWidth="1"/>
    <col min="91" max="16384" width="11.00390625" style="26" customWidth="1"/>
  </cols>
  <sheetData>
    <row r="1" spans="1:71" s="4" customFormat="1" ht="12.75">
      <c r="A1" s="4" t="s">
        <v>44</v>
      </c>
      <c r="BS1" s="7"/>
    </row>
    <row r="2" spans="1:71" s="4" customFormat="1" ht="12.75">
      <c r="A2" s="4" t="s">
        <v>45</v>
      </c>
      <c r="BS2" s="7"/>
    </row>
    <row r="3" spans="1:71" s="4" customFormat="1" ht="12.75">
      <c r="A3" s="4" t="s">
        <v>46</v>
      </c>
      <c r="BS3" s="7"/>
    </row>
    <row r="4" ht="12.75"/>
    <row r="5" spans="1:71" s="33" customFormat="1" ht="12.75">
      <c r="A5" s="33" t="s">
        <v>47</v>
      </c>
      <c r="BS5" s="34"/>
    </row>
    <row r="6" ht="12.75"/>
    <row r="7" spans="1:92" ht="20.25">
      <c r="A7" s="1" t="s">
        <v>41</v>
      </c>
      <c r="B7" s="4"/>
      <c r="C7" s="4"/>
      <c r="D7" s="4"/>
      <c r="E7" s="4"/>
      <c r="F7" s="4"/>
      <c r="G7" s="4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41</v>
      </c>
      <c r="AW7" s="27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2" t="s">
        <v>0</v>
      </c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</row>
    <row r="8" spans="1:92" ht="12.75" customHeight="1">
      <c r="A8" s="4" t="s">
        <v>40</v>
      </c>
      <c r="B8" s="4"/>
      <c r="C8" s="4"/>
      <c r="D8" s="4"/>
      <c r="E8" s="4"/>
      <c r="F8" s="4"/>
      <c r="G8" s="4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7"/>
      <c r="AW8" s="5" t="s">
        <v>42</v>
      </c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4"/>
      <c r="BO8" s="4"/>
      <c r="BP8" s="4"/>
      <c r="BQ8" s="4"/>
      <c r="BR8" s="4"/>
      <c r="BS8" s="32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  <row r="9" spans="1:92" ht="12.75">
      <c r="A9" s="25"/>
      <c r="B9" s="4">
        <v>1985</v>
      </c>
      <c r="C9" s="4">
        <v>1986</v>
      </c>
      <c r="D9" s="4">
        <v>1987</v>
      </c>
      <c r="E9" s="4">
        <v>1988</v>
      </c>
      <c r="F9" s="4">
        <v>1989</v>
      </c>
      <c r="G9" s="4">
        <v>1990</v>
      </c>
      <c r="H9" s="3">
        <v>1991</v>
      </c>
      <c r="I9" s="3">
        <v>1992</v>
      </c>
      <c r="J9" s="3">
        <v>1993</v>
      </c>
      <c r="K9" s="3">
        <v>1994</v>
      </c>
      <c r="L9" s="4">
        <v>1995</v>
      </c>
      <c r="M9" s="3">
        <v>1996</v>
      </c>
      <c r="N9" s="3">
        <v>1997</v>
      </c>
      <c r="O9" s="3">
        <v>1998</v>
      </c>
      <c r="P9" s="3">
        <v>1999</v>
      </c>
      <c r="Q9" s="3">
        <v>2000</v>
      </c>
      <c r="R9" s="3">
        <v>2001</v>
      </c>
      <c r="S9" s="3">
        <v>2002</v>
      </c>
      <c r="T9" s="3">
        <v>2003</v>
      </c>
      <c r="U9" s="3">
        <v>2004</v>
      </c>
      <c r="V9" s="3">
        <v>2005</v>
      </c>
      <c r="W9" s="3">
        <v>2006</v>
      </c>
      <c r="X9" s="3">
        <v>2007</v>
      </c>
      <c r="Y9" s="3">
        <v>2008</v>
      </c>
      <c r="Z9" s="3">
        <v>2009</v>
      </c>
      <c r="AA9" s="3">
        <v>2010</v>
      </c>
      <c r="AB9" s="3">
        <v>2011</v>
      </c>
      <c r="AC9" s="3">
        <v>2012</v>
      </c>
      <c r="AD9" s="3">
        <v>2013</v>
      </c>
      <c r="AE9" s="3">
        <v>2014</v>
      </c>
      <c r="AF9" s="3">
        <v>2015</v>
      </c>
      <c r="AG9" s="3">
        <v>2016</v>
      </c>
      <c r="AH9" s="3">
        <v>2017</v>
      </c>
      <c r="AI9" s="3">
        <v>2018</v>
      </c>
      <c r="AJ9" s="3">
        <v>2019</v>
      </c>
      <c r="AK9" s="3">
        <v>2020</v>
      </c>
      <c r="AL9" s="3">
        <v>2021</v>
      </c>
      <c r="AM9" s="3">
        <v>2022</v>
      </c>
      <c r="AN9" s="3">
        <v>2023</v>
      </c>
      <c r="AO9" s="3">
        <v>2024</v>
      </c>
      <c r="AP9" s="3">
        <v>2025</v>
      </c>
      <c r="AQ9" s="3">
        <v>2026</v>
      </c>
      <c r="AR9" s="3">
        <v>2027</v>
      </c>
      <c r="AS9" s="3">
        <v>2028</v>
      </c>
      <c r="AT9" s="3">
        <v>2029</v>
      </c>
      <c r="AU9" s="3">
        <v>2030</v>
      </c>
      <c r="AV9" s="3"/>
      <c r="AW9" s="4">
        <v>1985</v>
      </c>
      <c r="AX9" s="4">
        <v>1986</v>
      </c>
      <c r="AY9" s="4">
        <v>1987</v>
      </c>
      <c r="AZ9" s="4">
        <v>1988</v>
      </c>
      <c r="BA9" s="4">
        <v>1989</v>
      </c>
      <c r="BB9" s="4">
        <v>1990</v>
      </c>
      <c r="BC9" s="3">
        <v>1991</v>
      </c>
      <c r="BD9" s="3">
        <v>1992</v>
      </c>
      <c r="BE9" s="3">
        <v>1993</v>
      </c>
      <c r="BF9" s="3">
        <v>1994</v>
      </c>
      <c r="BG9" s="4">
        <v>1995</v>
      </c>
      <c r="BH9" s="3">
        <v>1996</v>
      </c>
      <c r="BI9" s="3">
        <v>1997</v>
      </c>
      <c r="BJ9" s="3">
        <v>1998</v>
      </c>
      <c r="BK9" s="3">
        <v>1999</v>
      </c>
      <c r="BL9" s="3">
        <v>2000</v>
      </c>
      <c r="BM9" s="3">
        <v>2001</v>
      </c>
      <c r="BN9" s="3">
        <v>2002</v>
      </c>
      <c r="BO9" s="3">
        <v>2003</v>
      </c>
      <c r="BP9" s="3">
        <v>2004</v>
      </c>
      <c r="BQ9" s="3">
        <v>2005</v>
      </c>
      <c r="BR9" s="3"/>
      <c r="BS9" s="32"/>
      <c r="BT9" s="29"/>
      <c r="BU9" s="4"/>
      <c r="BV9" s="8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</row>
    <row r="10" spans="1:92" ht="12.75">
      <c r="A10" s="4"/>
      <c r="B10" s="4"/>
      <c r="C10" s="4"/>
      <c r="D10" s="4"/>
      <c r="E10" s="4"/>
      <c r="F10" s="4"/>
      <c r="G10" s="4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4"/>
      <c r="AX10" s="4"/>
      <c r="AY10" s="4"/>
      <c r="AZ10" s="4"/>
      <c r="BA10" s="4"/>
      <c r="BB10" s="4"/>
      <c r="BC10" s="3"/>
      <c r="BD10" s="3"/>
      <c r="BE10" s="3"/>
      <c r="BF10" s="3"/>
      <c r="BG10" s="4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2"/>
      <c r="BT10" s="29"/>
      <c r="BU10" s="4"/>
      <c r="BV10" s="8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ht="12.75">
      <c r="A11" s="4" t="s">
        <v>15</v>
      </c>
      <c r="B11" s="9">
        <v>914</v>
      </c>
      <c r="C11" s="9">
        <v>939</v>
      </c>
      <c r="D11" s="9">
        <v>963</v>
      </c>
      <c r="E11" s="9">
        <v>995</v>
      </c>
      <c r="F11" s="9">
        <v>1031</v>
      </c>
      <c r="G11" s="9">
        <v>1080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4" t="s">
        <v>15</v>
      </c>
      <c r="AW11" s="15">
        <v>30.361883000000034</v>
      </c>
      <c r="AX11" s="15">
        <v>48.685292000000004</v>
      </c>
      <c r="AY11" s="15">
        <v>44.23783800000001</v>
      </c>
      <c r="AZ11" s="15">
        <v>44.73472200000003</v>
      </c>
      <c r="BA11" s="15">
        <v>48.864580000000046</v>
      </c>
      <c r="BB11" s="15">
        <v>47.58552299999997</v>
      </c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4">
        <v>44.07830633333335</v>
      </c>
      <c r="BT11" s="9"/>
      <c r="BU11" s="4"/>
      <c r="BV11" s="8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</row>
    <row r="12" spans="1:92" ht="12.75">
      <c r="A12" s="4" t="s">
        <v>16</v>
      </c>
      <c r="B12" s="9">
        <v>900</v>
      </c>
      <c r="C12" s="9">
        <v>926</v>
      </c>
      <c r="D12" s="9">
        <v>947</v>
      </c>
      <c r="E12" s="9">
        <v>974</v>
      </c>
      <c r="F12" s="9">
        <v>1010</v>
      </c>
      <c r="G12" s="9">
        <v>1045</v>
      </c>
      <c r="H12" s="9"/>
      <c r="I12" s="9"/>
      <c r="J12" s="9"/>
      <c r="K12" s="9"/>
      <c r="L12" s="9">
        <v>1191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4" t="s">
        <v>16</v>
      </c>
      <c r="AW12" s="15">
        <v>16.361883000000034</v>
      </c>
      <c r="AX12" s="15">
        <v>35.685292000000004</v>
      </c>
      <c r="AY12" s="15">
        <v>28.23783800000001</v>
      </c>
      <c r="AZ12" s="15">
        <v>23.734722000000033</v>
      </c>
      <c r="BA12" s="15">
        <v>27.864580000000046</v>
      </c>
      <c r="BB12" s="15">
        <v>12.585522999999966</v>
      </c>
      <c r="BC12" s="15"/>
      <c r="BD12" s="15"/>
      <c r="BE12" s="15"/>
      <c r="BF12" s="15"/>
      <c r="BG12" s="15">
        <v>149.46526799999992</v>
      </c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4">
        <v>41.990729428571434</v>
      </c>
      <c r="BT12" s="9"/>
      <c r="BU12" s="4"/>
      <c r="BV12" s="8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1:92" ht="12.75">
      <c r="A13" s="4" t="s">
        <v>17</v>
      </c>
      <c r="B13" s="9">
        <v>899</v>
      </c>
      <c r="C13" s="9">
        <v>921</v>
      </c>
      <c r="D13" s="9">
        <v>948</v>
      </c>
      <c r="E13" s="9">
        <v>974</v>
      </c>
      <c r="F13" s="9">
        <v>1010</v>
      </c>
      <c r="G13" s="9">
        <v>1057</v>
      </c>
      <c r="H13" s="9"/>
      <c r="I13" s="9"/>
      <c r="J13" s="9"/>
      <c r="K13" s="9"/>
      <c r="L13" s="9">
        <v>1221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4" t="s">
        <v>17</v>
      </c>
      <c r="AW13" s="15">
        <v>15.361883000000034</v>
      </c>
      <c r="AX13" s="15">
        <v>30.685292000000004</v>
      </c>
      <c r="AY13" s="15">
        <v>29.23783800000001</v>
      </c>
      <c r="AZ13" s="15">
        <v>23.734722000000033</v>
      </c>
      <c r="BA13" s="15">
        <v>27.864580000000046</v>
      </c>
      <c r="BB13" s="15">
        <v>24.585522999999966</v>
      </c>
      <c r="BC13" s="15"/>
      <c r="BD13" s="15"/>
      <c r="BE13" s="15"/>
      <c r="BF13" s="15"/>
      <c r="BG13" s="15">
        <v>179.46526799999992</v>
      </c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4">
        <v>47.27644371428572</v>
      </c>
      <c r="BT13" s="9"/>
      <c r="BU13" s="4"/>
      <c r="BV13" s="8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</row>
    <row r="14" spans="1:92" ht="12.75">
      <c r="A14" s="4" t="s">
        <v>18</v>
      </c>
      <c r="B14" s="9">
        <v>886</v>
      </c>
      <c r="C14" s="9">
        <v>909</v>
      </c>
      <c r="D14" s="9">
        <v>930</v>
      </c>
      <c r="E14" s="9">
        <v>940</v>
      </c>
      <c r="F14" s="9">
        <v>958</v>
      </c>
      <c r="G14" s="9">
        <v>985</v>
      </c>
      <c r="H14" s="9">
        <v>1015</v>
      </c>
      <c r="I14" s="9">
        <v>1041</v>
      </c>
      <c r="J14" s="9">
        <v>1072</v>
      </c>
      <c r="K14" s="9">
        <v>1094</v>
      </c>
      <c r="L14" s="9">
        <v>1116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4" t="s">
        <v>18</v>
      </c>
      <c r="AW14" s="15">
        <v>2.3618830000000344</v>
      </c>
      <c r="AX14" s="15">
        <v>18.685292000000004</v>
      </c>
      <c r="AY14" s="15">
        <v>11.23783800000001</v>
      </c>
      <c r="AZ14" s="15">
        <v>10.265277999999967</v>
      </c>
      <c r="BA14" s="15">
        <v>24.135419999999954</v>
      </c>
      <c r="BB14" s="15">
        <v>47.41447700000003</v>
      </c>
      <c r="BC14" s="15">
        <v>15.065769000000046</v>
      </c>
      <c r="BD14" s="15">
        <v>37.16772700000001</v>
      </c>
      <c r="BE14" s="15">
        <v>118.43919400000004</v>
      </c>
      <c r="BF14" s="15">
        <v>52.268927000000076</v>
      </c>
      <c r="BG14" s="15">
        <v>74.46526799999992</v>
      </c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4">
        <v>37.40973390909092</v>
      </c>
      <c r="BT14" s="9"/>
      <c r="BU14" s="4"/>
      <c r="BV14" s="8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</row>
    <row r="15" spans="1:92" ht="12.75">
      <c r="A15" s="4" t="s">
        <v>19</v>
      </c>
      <c r="B15" s="9"/>
      <c r="C15" s="9">
        <v>890</v>
      </c>
      <c r="D15" s="9">
        <v>920</v>
      </c>
      <c r="E15" s="9">
        <v>954</v>
      </c>
      <c r="F15" s="9">
        <v>962</v>
      </c>
      <c r="G15" s="9">
        <v>983</v>
      </c>
      <c r="H15" s="9">
        <v>1017</v>
      </c>
      <c r="I15" s="9">
        <v>1044</v>
      </c>
      <c r="J15" s="9">
        <v>1073</v>
      </c>
      <c r="K15" s="9">
        <v>1097</v>
      </c>
      <c r="L15" s="9">
        <v>1126</v>
      </c>
      <c r="M15" s="9">
        <v>1142</v>
      </c>
      <c r="N15" s="9">
        <v>1156</v>
      </c>
      <c r="O15" s="9">
        <v>1176</v>
      </c>
      <c r="P15" s="9">
        <v>1191</v>
      </c>
      <c r="Q15" s="9">
        <v>1217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4" t="s">
        <v>19</v>
      </c>
      <c r="AW15" s="15"/>
      <c r="AX15" s="15">
        <v>0.314707999999996</v>
      </c>
      <c r="AY15" s="15">
        <v>1.2378380000000107</v>
      </c>
      <c r="AZ15" s="15">
        <v>3.7347220000000334</v>
      </c>
      <c r="BA15" s="15">
        <v>20.135419999999954</v>
      </c>
      <c r="BB15" s="15">
        <v>49.41447700000003</v>
      </c>
      <c r="BC15" s="15">
        <v>17.065769000000046</v>
      </c>
      <c r="BD15" s="15">
        <v>40.16772700000001</v>
      </c>
      <c r="BE15" s="15">
        <v>119.43919400000004</v>
      </c>
      <c r="BF15" s="15">
        <v>55.268927000000076</v>
      </c>
      <c r="BG15" s="15">
        <v>84.46526799999992</v>
      </c>
      <c r="BH15" s="15">
        <v>69.36693700000001</v>
      </c>
      <c r="BI15" s="15">
        <v>57.9725719999999</v>
      </c>
      <c r="BJ15" s="15">
        <v>49.775032999999894</v>
      </c>
      <c r="BK15" s="15">
        <v>81.88520199999994</v>
      </c>
      <c r="BL15" s="15">
        <v>134.29985899999997</v>
      </c>
      <c r="BM15" s="15"/>
      <c r="BN15" s="15"/>
      <c r="BO15" s="15"/>
      <c r="BP15" s="15"/>
      <c r="BQ15" s="15"/>
      <c r="BR15" s="15"/>
      <c r="BS15" s="14">
        <v>52.30291019999999</v>
      </c>
      <c r="BT15" s="9"/>
      <c r="BU15" s="4"/>
      <c r="BV15" s="8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</row>
    <row r="16" spans="1:92" ht="12.75">
      <c r="A16" s="4" t="s">
        <v>20</v>
      </c>
      <c r="B16" s="9"/>
      <c r="C16" s="9"/>
      <c r="D16" s="9">
        <v>917</v>
      </c>
      <c r="E16" s="9">
        <v>914</v>
      </c>
      <c r="F16" s="9">
        <v>932</v>
      </c>
      <c r="G16" s="9">
        <v>962</v>
      </c>
      <c r="H16" s="9">
        <v>978</v>
      </c>
      <c r="I16" s="9">
        <v>996</v>
      </c>
      <c r="J16" s="9">
        <v>1020</v>
      </c>
      <c r="K16" s="9">
        <v>1043</v>
      </c>
      <c r="L16" s="9">
        <v>1068</v>
      </c>
      <c r="M16" s="9"/>
      <c r="N16" s="9"/>
      <c r="O16" s="9"/>
      <c r="P16" s="9"/>
      <c r="Q16" s="9">
        <v>1149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4" t="s">
        <v>20</v>
      </c>
      <c r="AW16" s="15"/>
      <c r="AX16" s="15"/>
      <c r="AY16" s="15">
        <v>1.7621619999999893</v>
      </c>
      <c r="AZ16" s="15">
        <v>36.26527799999997</v>
      </c>
      <c r="BA16" s="15">
        <v>50.135419999999954</v>
      </c>
      <c r="BB16" s="15">
        <v>70.41447700000003</v>
      </c>
      <c r="BC16" s="15">
        <v>21.934230999999954</v>
      </c>
      <c r="BD16" s="15">
        <v>7.8322729999999865</v>
      </c>
      <c r="BE16" s="15">
        <v>66.43919400000004</v>
      </c>
      <c r="BF16" s="15">
        <v>1.268927000000076</v>
      </c>
      <c r="BG16" s="15">
        <v>26.465267999999924</v>
      </c>
      <c r="BH16" s="15"/>
      <c r="BI16" s="15"/>
      <c r="BJ16" s="15"/>
      <c r="BK16" s="15"/>
      <c r="BL16" s="15">
        <v>66.29985899999997</v>
      </c>
      <c r="BM16" s="15"/>
      <c r="BN16" s="15"/>
      <c r="BO16" s="15"/>
      <c r="BP16" s="15"/>
      <c r="BQ16" s="15"/>
      <c r="BR16" s="15"/>
      <c r="BS16" s="14">
        <v>34.88170889999999</v>
      </c>
      <c r="BT16" s="9"/>
      <c r="BU16" s="4"/>
      <c r="BV16" s="8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</row>
    <row r="17" spans="1:92" ht="12.75">
      <c r="A17" s="4" t="s">
        <v>21</v>
      </c>
      <c r="B17" s="9"/>
      <c r="C17" s="9"/>
      <c r="D17" s="9"/>
      <c r="E17" s="9">
        <v>941</v>
      </c>
      <c r="F17" s="9">
        <v>946</v>
      </c>
      <c r="G17" s="9">
        <v>977</v>
      </c>
      <c r="H17" s="9">
        <v>990</v>
      </c>
      <c r="I17" s="9">
        <v>1018</v>
      </c>
      <c r="J17" s="9">
        <v>1039</v>
      </c>
      <c r="K17" s="9">
        <v>1058</v>
      </c>
      <c r="L17" s="9">
        <v>1082</v>
      </c>
      <c r="M17" s="9">
        <v>1084</v>
      </c>
      <c r="N17" s="9">
        <v>1107</v>
      </c>
      <c r="O17" s="9">
        <v>1130</v>
      </c>
      <c r="P17" s="9">
        <v>1152</v>
      </c>
      <c r="Q17" s="9">
        <v>1171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4" t="s">
        <v>21</v>
      </c>
      <c r="AW17" s="15"/>
      <c r="AX17" s="15"/>
      <c r="AY17" s="15"/>
      <c r="AZ17" s="15">
        <v>9.265277999999967</v>
      </c>
      <c r="BA17" s="15">
        <v>36.135419999999954</v>
      </c>
      <c r="BB17" s="15">
        <v>55.41447700000003</v>
      </c>
      <c r="BC17" s="15">
        <v>9.934230999999954</v>
      </c>
      <c r="BD17" s="15">
        <v>14.167727000000014</v>
      </c>
      <c r="BE17" s="15">
        <v>85.43919400000004</v>
      </c>
      <c r="BF17" s="15">
        <v>16.268927000000076</v>
      </c>
      <c r="BG17" s="15">
        <v>40.465267999999924</v>
      </c>
      <c r="BH17" s="15">
        <v>11.366937000000007</v>
      </c>
      <c r="BI17" s="15">
        <v>8.9725719999999</v>
      </c>
      <c r="BJ17" s="15">
        <v>3.775032999999894</v>
      </c>
      <c r="BK17" s="15">
        <v>42.885201999999936</v>
      </c>
      <c r="BL17" s="15">
        <v>88.29985899999997</v>
      </c>
      <c r="BM17" s="15"/>
      <c r="BN17" s="15"/>
      <c r="BO17" s="15"/>
      <c r="BP17" s="15"/>
      <c r="BQ17" s="15"/>
      <c r="BR17" s="15"/>
      <c r="BS17" s="14">
        <v>32.49154807692305</v>
      </c>
      <c r="BT17" s="9"/>
      <c r="BU17" s="4"/>
      <c r="BV17" s="8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</row>
    <row r="18" spans="1:92" ht="12.75">
      <c r="A18" s="4" t="s">
        <v>22</v>
      </c>
      <c r="B18" s="9"/>
      <c r="C18" s="9"/>
      <c r="D18" s="9"/>
      <c r="E18" s="9"/>
      <c r="F18" s="9">
        <v>973</v>
      </c>
      <c r="G18" s="9">
        <v>987</v>
      </c>
      <c r="H18" s="9"/>
      <c r="I18" s="9"/>
      <c r="J18" s="9"/>
      <c r="K18" s="9"/>
      <c r="L18" s="9">
        <v>1085</v>
      </c>
      <c r="M18" s="9"/>
      <c r="N18" s="9"/>
      <c r="O18" s="9"/>
      <c r="P18" s="9"/>
      <c r="Q18" s="9">
        <v>1178</v>
      </c>
      <c r="R18" s="9"/>
      <c r="S18" s="9"/>
      <c r="T18" s="9"/>
      <c r="U18" s="9"/>
      <c r="V18" s="9">
        <v>1379</v>
      </c>
      <c r="W18" s="9"/>
      <c r="X18" s="9"/>
      <c r="Y18" s="9"/>
      <c r="Z18" s="9"/>
      <c r="AA18" s="9">
        <v>1617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4" t="s">
        <v>22</v>
      </c>
      <c r="AW18" s="15"/>
      <c r="AX18" s="15"/>
      <c r="AY18" s="15"/>
      <c r="AZ18" s="15"/>
      <c r="BA18" s="15">
        <v>9.135419999999954</v>
      </c>
      <c r="BB18" s="15">
        <v>45.41447700000003</v>
      </c>
      <c r="BC18" s="15"/>
      <c r="BD18" s="15"/>
      <c r="BE18" s="15"/>
      <c r="BF18" s="15"/>
      <c r="BG18" s="15">
        <v>43.465267999999924</v>
      </c>
      <c r="BH18" s="15"/>
      <c r="BI18" s="15"/>
      <c r="BJ18" s="15"/>
      <c r="BK18" s="15"/>
      <c r="BL18" s="15">
        <v>95.29985899999997</v>
      </c>
      <c r="BM18" s="15"/>
      <c r="BN18" s="15"/>
      <c r="BO18" s="15"/>
      <c r="BP18" s="15"/>
      <c r="BQ18" s="15">
        <v>245.7465259999999</v>
      </c>
      <c r="BR18" s="15"/>
      <c r="BS18" s="14">
        <v>87.81230999999995</v>
      </c>
      <c r="BT18" s="9"/>
      <c r="BU18" s="4"/>
      <c r="BV18" s="8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</row>
    <row r="19" spans="1:92" ht="12.75">
      <c r="A19" s="4" t="s">
        <v>23</v>
      </c>
      <c r="B19" s="9"/>
      <c r="C19" s="9"/>
      <c r="D19" s="9"/>
      <c r="E19" s="9"/>
      <c r="F19" s="9"/>
      <c r="G19" s="9">
        <v>1035</v>
      </c>
      <c r="H19" s="9">
        <v>1002</v>
      </c>
      <c r="I19" s="9">
        <v>1016</v>
      </c>
      <c r="J19" s="9">
        <v>1031</v>
      </c>
      <c r="K19" s="9">
        <v>1043</v>
      </c>
      <c r="L19" s="9">
        <v>1054</v>
      </c>
      <c r="M19" s="9">
        <v>1065</v>
      </c>
      <c r="N19" s="9">
        <v>1079</v>
      </c>
      <c r="O19" s="9">
        <v>1096</v>
      </c>
      <c r="P19" s="9">
        <v>1111</v>
      </c>
      <c r="Q19" s="9">
        <v>1133</v>
      </c>
      <c r="R19" s="9">
        <v>1142</v>
      </c>
      <c r="S19" s="9">
        <v>1160</v>
      </c>
      <c r="T19" s="9">
        <v>1193</v>
      </c>
      <c r="U19" s="9">
        <v>1234</v>
      </c>
      <c r="V19" s="9">
        <v>1272</v>
      </c>
      <c r="W19" s="9">
        <v>1309</v>
      </c>
      <c r="X19" s="9">
        <v>1349</v>
      </c>
      <c r="Y19" s="9">
        <v>1386</v>
      </c>
      <c r="Z19" s="9">
        <v>1433</v>
      </c>
      <c r="AA19" s="9">
        <v>1492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4" t="s">
        <v>23</v>
      </c>
      <c r="AW19" s="15"/>
      <c r="AX19" s="15"/>
      <c r="AY19" s="15"/>
      <c r="AZ19" s="15"/>
      <c r="BA19" s="15"/>
      <c r="BB19" s="15">
        <v>2.5855229999999665</v>
      </c>
      <c r="BC19" s="15">
        <v>2.0657690000000457</v>
      </c>
      <c r="BD19" s="15">
        <v>12.167727000000014</v>
      </c>
      <c r="BE19" s="15">
        <v>77.43919400000004</v>
      </c>
      <c r="BF19" s="15">
        <v>1.268927000000076</v>
      </c>
      <c r="BG19" s="15">
        <v>12.465267999999924</v>
      </c>
      <c r="BH19" s="15">
        <v>7.633062999999993</v>
      </c>
      <c r="BI19" s="15">
        <v>19.0274280000001</v>
      </c>
      <c r="BJ19" s="15">
        <v>30.224967000000106</v>
      </c>
      <c r="BK19" s="15">
        <v>1.8852019999999357</v>
      </c>
      <c r="BL19" s="15">
        <v>50.29985899999997</v>
      </c>
      <c r="BM19" s="15">
        <v>14.311193999999887</v>
      </c>
      <c r="BN19" s="15">
        <v>65.71693899999991</v>
      </c>
      <c r="BO19" s="15">
        <v>121.24742700000002</v>
      </c>
      <c r="BP19" s="15">
        <v>121.90112999999997</v>
      </c>
      <c r="BQ19" s="15">
        <v>138.7465259999999</v>
      </c>
      <c r="BR19" s="15"/>
      <c r="BS19" s="14">
        <v>42.43663393749999</v>
      </c>
      <c r="BT19" s="9"/>
      <c r="BU19" s="4"/>
      <c r="BV19" s="8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</row>
    <row r="20" spans="1:92" ht="12.75">
      <c r="A20" s="4" t="s">
        <v>24</v>
      </c>
      <c r="B20" s="9"/>
      <c r="C20" s="9"/>
      <c r="D20" s="9"/>
      <c r="E20" s="9"/>
      <c r="F20" s="9"/>
      <c r="G20" s="9"/>
      <c r="H20" s="9">
        <v>1004</v>
      </c>
      <c r="I20" s="9">
        <v>1040</v>
      </c>
      <c r="J20" s="9">
        <v>1019</v>
      </c>
      <c r="K20" s="9">
        <v>1034</v>
      </c>
      <c r="L20" s="9">
        <v>1052</v>
      </c>
      <c r="M20" s="9">
        <v>1064</v>
      </c>
      <c r="N20" s="9">
        <v>1074</v>
      </c>
      <c r="O20" s="9">
        <v>1087</v>
      </c>
      <c r="P20" s="9">
        <v>1102</v>
      </c>
      <c r="Q20" s="9">
        <v>1133</v>
      </c>
      <c r="R20" s="9">
        <v>1144</v>
      </c>
      <c r="S20" s="9">
        <v>1156</v>
      </c>
      <c r="T20" s="9">
        <v>1173</v>
      </c>
      <c r="U20" s="9">
        <v>1201</v>
      </c>
      <c r="V20" s="9">
        <v>1229</v>
      </c>
      <c r="W20" s="9">
        <v>1272</v>
      </c>
      <c r="X20" s="9">
        <v>1312</v>
      </c>
      <c r="Y20" s="9">
        <v>1355</v>
      </c>
      <c r="Z20" s="9">
        <v>1397</v>
      </c>
      <c r="AA20" s="9">
        <v>1445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4" t="s">
        <v>24</v>
      </c>
      <c r="AW20" s="15"/>
      <c r="AX20" s="15"/>
      <c r="AY20" s="15"/>
      <c r="AZ20" s="15"/>
      <c r="BA20" s="15"/>
      <c r="BB20" s="15"/>
      <c r="BC20" s="15">
        <v>4.065769000000046</v>
      </c>
      <c r="BD20" s="15">
        <v>36.16772700000001</v>
      </c>
      <c r="BE20" s="15">
        <v>65.43919400000004</v>
      </c>
      <c r="BF20" s="15">
        <v>7.731072999999924</v>
      </c>
      <c r="BG20" s="15">
        <v>10.465267999999924</v>
      </c>
      <c r="BH20" s="15">
        <v>8.633062999999993</v>
      </c>
      <c r="BI20" s="15">
        <v>24.0274280000001</v>
      </c>
      <c r="BJ20" s="15">
        <v>39.224967000000106</v>
      </c>
      <c r="BK20" s="15">
        <v>7.114798000000064</v>
      </c>
      <c r="BL20" s="15">
        <v>50.29985899999997</v>
      </c>
      <c r="BM20" s="15">
        <v>16.311193999999887</v>
      </c>
      <c r="BN20" s="15">
        <v>61.71693899999991</v>
      </c>
      <c r="BO20" s="15">
        <v>101.24742700000002</v>
      </c>
      <c r="BP20" s="15">
        <v>88.90112999999997</v>
      </c>
      <c r="BQ20" s="15">
        <v>95.7465259999999</v>
      </c>
      <c r="BR20" s="15"/>
      <c r="BS20" s="14">
        <v>41.13949079999999</v>
      </c>
      <c r="BT20" s="9"/>
      <c r="BU20" s="4"/>
      <c r="BV20" s="8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1:92" ht="12.75">
      <c r="A21" s="4" t="s">
        <v>25</v>
      </c>
      <c r="B21" s="9"/>
      <c r="C21" s="9"/>
      <c r="D21" s="9"/>
      <c r="E21" s="9"/>
      <c r="F21" s="9"/>
      <c r="G21" s="9"/>
      <c r="H21" s="9"/>
      <c r="I21" s="9">
        <v>1039</v>
      </c>
      <c r="J21" s="9">
        <v>1043</v>
      </c>
      <c r="K21" s="9">
        <v>1054</v>
      </c>
      <c r="L21" s="9">
        <v>1065</v>
      </c>
      <c r="M21" s="9">
        <v>1076</v>
      </c>
      <c r="N21" s="9">
        <v>1086</v>
      </c>
      <c r="O21" s="9">
        <v>1094</v>
      </c>
      <c r="P21" s="9">
        <v>1102</v>
      </c>
      <c r="Q21" s="9">
        <v>1125</v>
      </c>
      <c r="R21" s="9">
        <v>1136</v>
      </c>
      <c r="S21" s="9">
        <v>1148</v>
      </c>
      <c r="T21" s="9">
        <v>1161</v>
      </c>
      <c r="U21" s="9">
        <v>1178</v>
      </c>
      <c r="V21" s="9">
        <v>1204</v>
      </c>
      <c r="W21" s="9">
        <v>1237</v>
      </c>
      <c r="X21" s="9">
        <v>1269</v>
      </c>
      <c r="Y21" s="9">
        <v>1302</v>
      </c>
      <c r="Z21" s="9">
        <v>1327</v>
      </c>
      <c r="AA21" s="9">
        <v>1362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4" t="s">
        <v>25</v>
      </c>
      <c r="AW21" s="15"/>
      <c r="AX21" s="15"/>
      <c r="AY21" s="15"/>
      <c r="AZ21" s="15"/>
      <c r="BA21" s="15"/>
      <c r="BB21" s="15"/>
      <c r="BC21" s="15"/>
      <c r="BD21" s="15">
        <v>35.16772700000001</v>
      </c>
      <c r="BE21" s="15">
        <v>89.43919400000004</v>
      </c>
      <c r="BF21" s="15">
        <v>12.268927000000076</v>
      </c>
      <c r="BG21" s="15">
        <v>23.465267999999924</v>
      </c>
      <c r="BH21" s="15">
        <v>3.366937000000007</v>
      </c>
      <c r="BI21" s="15">
        <v>12.0274280000001</v>
      </c>
      <c r="BJ21" s="15">
        <v>32.224967000000106</v>
      </c>
      <c r="BK21" s="15">
        <v>7.114798000000064</v>
      </c>
      <c r="BL21" s="15">
        <v>42.29985899999997</v>
      </c>
      <c r="BM21" s="15">
        <v>8.311193999999887</v>
      </c>
      <c r="BN21" s="15">
        <v>53.71693899999991</v>
      </c>
      <c r="BO21" s="15">
        <v>89.24742700000002</v>
      </c>
      <c r="BP21" s="15">
        <v>65.90112999999997</v>
      </c>
      <c r="BQ21" s="15">
        <v>70.7465259999999</v>
      </c>
      <c r="BR21" s="15"/>
      <c r="BS21" s="14">
        <v>38.949880071428574</v>
      </c>
      <c r="BT21" s="9"/>
      <c r="BU21" s="4"/>
      <c r="BV21" s="8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1:92" ht="12.7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>
        <v>999</v>
      </c>
      <c r="K22" s="9">
        <v>1021</v>
      </c>
      <c r="L22" s="9">
        <v>1041</v>
      </c>
      <c r="M22" s="9">
        <v>1051</v>
      </c>
      <c r="N22" s="9">
        <v>1056</v>
      </c>
      <c r="O22" s="9">
        <v>1066</v>
      </c>
      <c r="P22" s="9">
        <v>1073</v>
      </c>
      <c r="Q22" s="9">
        <v>1081</v>
      </c>
      <c r="R22" s="9">
        <v>1087</v>
      </c>
      <c r="S22" s="9">
        <v>1098</v>
      </c>
      <c r="T22" s="9">
        <v>1107</v>
      </c>
      <c r="U22" s="9">
        <v>1122</v>
      </c>
      <c r="V22" s="9">
        <v>1121</v>
      </c>
      <c r="W22" s="9">
        <v>1128</v>
      </c>
      <c r="X22" s="9">
        <v>1143</v>
      </c>
      <c r="Y22" s="9">
        <v>1173</v>
      </c>
      <c r="Z22" s="9">
        <v>1201</v>
      </c>
      <c r="AA22" s="9">
        <v>1223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3" t="s">
        <v>26</v>
      </c>
      <c r="AW22" s="15"/>
      <c r="AX22" s="15"/>
      <c r="AY22" s="15"/>
      <c r="AZ22" s="15"/>
      <c r="BA22" s="15"/>
      <c r="BB22" s="15"/>
      <c r="BC22" s="15"/>
      <c r="BD22" s="15"/>
      <c r="BE22" s="15">
        <v>45.43919400000004</v>
      </c>
      <c r="BF22" s="15">
        <v>20.731072999999924</v>
      </c>
      <c r="BG22" s="15">
        <v>0.5347320000000764</v>
      </c>
      <c r="BH22" s="15">
        <v>21.633062999999993</v>
      </c>
      <c r="BI22" s="15">
        <v>42.0274280000001</v>
      </c>
      <c r="BJ22" s="15">
        <v>60.224967000000106</v>
      </c>
      <c r="BK22" s="15">
        <v>36.114798000000064</v>
      </c>
      <c r="BL22" s="15">
        <v>1.7001410000000305</v>
      </c>
      <c r="BM22" s="15">
        <v>40.68880600000011</v>
      </c>
      <c r="BN22" s="15">
        <v>3.716938999999911</v>
      </c>
      <c r="BO22" s="15">
        <v>35.247427000000016</v>
      </c>
      <c r="BP22" s="15">
        <v>9.901129999999966</v>
      </c>
      <c r="BQ22" s="15">
        <v>12.253474000000097</v>
      </c>
      <c r="BR22" s="15"/>
      <c r="BS22" s="14">
        <v>25.401013230769266</v>
      </c>
      <c r="BT22" s="9"/>
      <c r="BU22" s="4"/>
      <c r="BV22" s="8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</row>
    <row r="23" spans="1:92" ht="12.75">
      <c r="A23" s="3" t="s">
        <v>27</v>
      </c>
      <c r="B23" s="9"/>
      <c r="C23" s="9"/>
      <c r="D23" s="9"/>
      <c r="E23" s="9"/>
      <c r="F23" s="9"/>
      <c r="G23" s="9"/>
      <c r="H23" s="9"/>
      <c r="I23" s="9"/>
      <c r="J23" s="9"/>
      <c r="K23" s="9">
        <v>1006</v>
      </c>
      <c r="L23" s="9">
        <v>1010</v>
      </c>
      <c r="M23" s="9">
        <v>1011</v>
      </c>
      <c r="N23" s="9">
        <v>1016</v>
      </c>
      <c r="O23" s="9">
        <v>1017</v>
      </c>
      <c r="P23" s="9">
        <v>1021</v>
      </c>
      <c r="Q23" s="9">
        <v>1027</v>
      </c>
      <c r="R23" s="9">
        <v>1033</v>
      </c>
      <c r="S23" s="9">
        <v>1040</v>
      </c>
      <c r="T23" s="9">
        <v>1051</v>
      </c>
      <c r="U23" s="9">
        <v>1066</v>
      </c>
      <c r="V23" s="9">
        <v>1076</v>
      </c>
      <c r="W23" s="9">
        <v>1083</v>
      </c>
      <c r="X23" s="9">
        <v>1090</v>
      </c>
      <c r="Y23" s="9">
        <v>1108</v>
      </c>
      <c r="Z23" s="9">
        <v>1122</v>
      </c>
      <c r="AA23" s="9">
        <v>1137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3" t="s">
        <v>27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>
        <v>35.731072999999924</v>
      </c>
      <c r="BG23" s="15">
        <v>31.534732000000076</v>
      </c>
      <c r="BH23" s="15">
        <v>61.63306299999999</v>
      </c>
      <c r="BI23" s="15">
        <v>82.0274280000001</v>
      </c>
      <c r="BJ23" s="15">
        <v>109.2249670000001</v>
      </c>
      <c r="BK23" s="15">
        <v>88.11479800000006</v>
      </c>
      <c r="BL23" s="15">
        <v>55.70014100000003</v>
      </c>
      <c r="BM23" s="15">
        <v>94.68880600000011</v>
      </c>
      <c r="BN23" s="15">
        <v>54.28306100000009</v>
      </c>
      <c r="BO23" s="15">
        <v>20.752572999999984</v>
      </c>
      <c r="BP23" s="15">
        <v>46.09887000000003</v>
      </c>
      <c r="BQ23" s="15">
        <v>57.2534740000001</v>
      </c>
      <c r="BR23" s="15"/>
      <c r="BS23" s="14">
        <v>61.42024883333338</v>
      </c>
      <c r="BT23" s="9"/>
      <c r="BU23" s="4"/>
      <c r="BV23" s="8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</row>
    <row r="24" spans="1:92" ht="12.75">
      <c r="A24" s="3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v>1037</v>
      </c>
      <c r="M24" s="9">
        <v>1044</v>
      </c>
      <c r="N24" s="9">
        <v>1041</v>
      </c>
      <c r="O24" s="9">
        <v>1045</v>
      </c>
      <c r="P24" s="9">
        <v>1061</v>
      </c>
      <c r="Q24" s="9">
        <v>1070</v>
      </c>
      <c r="R24" s="9">
        <v>1086</v>
      </c>
      <c r="S24" s="9">
        <v>1100</v>
      </c>
      <c r="T24" s="9">
        <v>1112</v>
      </c>
      <c r="U24" s="9">
        <v>1121</v>
      </c>
      <c r="V24" s="9">
        <v>1135</v>
      </c>
      <c r="W24" s="9">
        <v>1156</v>
      </c>
      <c r="X24" s="9">
        <v>1161</v>
      </c>
      <c r="Y24" s="9">
        <v>1167</v>
      </c>
      <c r="Z24" s="9">
        <v>1173</v>
      </c>
      <c r="AA24" s="9">
        <v>1184</v>
      </c>
      <c r="AB24" s="9">
        <v>1190</v>
      </c>
      <c r="AC24" s="9">
        <v>1203</v>
      </c>
      <c r="AD24" s="9">
        <v>1215</v>
      </c>
      <c r="AE24" s="9">
        <v>1230</v>
      </c>
      <c r="AF24" s="9">
        <v>1240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3" t="s">
        <v>28</v>
      </c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>
        <v>4.534732000000076</v>
      </c>
      <c r="BH24" s="15">
        <v>28.633062999999993</v>
      </c>
      <c r="BI24" s="15">
        <v>57.0274280000001</v>
      </c>
      <c r="BJ24" s="15">
        <v>81.2249670000001</v>
      </c>
      <c r="BK24" s="15">
        <v>48.114798000000064</v>
      </c>
      <c r="BL24" s="15">
        <v>12.70014100000003</v>
      </c>
      <c r="BM24" s="15">
        <v>41.68880600000011</v>
      </c>
      <c r="BN24" s="15">
        <v>5.716938999999911</v>
      </c>
      <c r="BO24" s="15">
        <v>40.247427000000016</v>
      </c>
      <c r="BP24" s="15">
        <v>8.901129999999966</v>
      </c>
      <c r="BQ24" s="15">
        <v>1.7465259999999034</v>
      </c>
      <c r="BR24" s="15"/>
      <c r="BS24" s="14">
        <v>30.048723363636388</v>
      </c>
      <c r="BT24" s="9"/>
      <c r="BU24" s="4"/>
      <c r="BV24" s="8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</row>
    <row r="25" spans="1:92" ht="12.75">
      <c r="A25" s="3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1028</v>
      </c>
      <c r="N25" s="9">
        <v>1052</v>
      </c>
      <c r="O25" s="9">
        <v>1072</v>
      </c>
      <c r="P25" s="9">
        <v>1088</v>
      </c>
      <c r="Q25" s="9">
        <v>1105</v>
      </c>
      <c r="R25" s="9">
        <v>1110</v>
      </c>
      <c r="S25" s="9">
        <v>1115</v>
      </c>
      <c r="T25" s="9">
        <v>1123</v>
      </c>
      <c r="U25" s="9">
        <v>1133</v>
      </c>
      <c r="V25" s="9">
        <v>1146</v>
      </c>
      <c r="W25" s="9">
        <v>1171</v>
      </c>
      <c r="X25" s="9">
        <v>1182</v>
      </c>
      <c r="Y25" s="9">
        <v>1190</v>
      </c>
      <c r="Z25" s="9">
        <v>1193</v>
      </c>
      <c r="AA25" s="9">
        <v>1201</v>
      </c>
      <c r="AB25" s="9">
        <v>1209</v>
      </c>
      <c r="AC25" s="9">
        <v>1223</v>
      </c>
      <c r="AD25" s="9">
        <v>1231</v>
      </c>
      <c r="AE25" s="9">
        <v>1250</v>
      </c>
      <c r="AF25" s="9">
        <v>1268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3" t="s">
        <v>29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>
        <v>44.63306299999999</v>
      </c>
      <c r="BI25" s="15">
        <v>46.0274280000001</v>
      </c>
      <c r="BJ25" s="15">
        <v>54.224967000000106</v>
      </c>
      <c r="BK25" s="15">
        <v>21.114798000000064</v>
      </c>
      <c r="BL25" s="15">
        <v>22.29985899999997</v>
      </c>
      <c r="BM25" s="15">
        <v>17.688806000000113</v>
      </c>
      <c r="BN25" s="15">
        <v>20.71693899999991</v>
      </c>
      <c r="BO25" s="15">
        <v>51.247427000000016</v>
      </c>
      <c r="BP25" s="15">
        <v>20.901129999999966</v>
      </c>
      <c r="BQ25" s="15">
        <v>12.746525999999903</v>
      </c>
      <c r="BR25" s="15"/>
      <c r="BS25" s="14">
        <v>31.160094300000015</v>
      </c>
      <c r="BT25" s="9"/>
      <c r="BU25" s="4"/>
      <c r="BV25" s="8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</row>
    <row r="26" spans="1:92" ht="12.75">
      <c r="A26" s="3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1088</v>
      </c>
      <c r="O26" s="9">
        <v>1122</v>
      </c>
      <c r="P26" s="9">
        <v>1127.746337890625</v>
      </c>
      <c r="Q26" s="9">
        <v>1144.7672119140625</v>
      </c>
      <c r="R26" s="9">
        <v>1175.66259765625</v>
      </c>
      <c r="S26" s="9">
        <v>1176.49365234375</v>
      </c>
      <c r="T26" s="9">
        <v>1182.7420654296875</v>
      </c>
      <c r="U26" s="9">
        <v>1191.2469482421875</v>
      </c>
      <c r="V26" s="9">
        <v>1206.995849609375</v>
      </c>
      <c r="W26" s="9">
        <v>1229.0072021484375</v>
      </c>
      <c r="X26" s="9">
        <v>1238.6904296875</v>
      </c>
      <c r="Y26" s="9">
        <v>1248.5059814453125</v>
      </c>
      <c r="Z26" s="9">
        <v>1260.8369140625</v>
      </c>
      <c r="AA26" s="9">
        <v>1265.159423828125</v>
      </c>
      <c r="AB26" s="9">
        <v>1284.229736328125</v>
      </c>
      <c r="AC26" s="9">
        <v>1289.9912109375</v>
      </c>
      <c r="AD26" s="9">
        <v>1295.62646484375</v>
      </c>
      <c r="AE26" s="9">
        <v>1310.888916015625</v>
      </c>
      <c r="AF26" s="9">
        <v>1326.02783203125</v>
      </c>
      <c r="AG26" s="9">
        <v>1333.735107421875</v>
      </c>
      <c r="AH26" s="9">
        <v>1338.6397705078125</v>
      </c>
      <c r="AI26" s="9">
        <v>1355.357177734375</v>
      </c>
      <c r="AJ26" s="9">
        <v>1367.269287109375</v>
      </c>
      <c r="AK26" s="9">
        <v>1376.2987060546875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3" t="s">
        <v>30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>
        <v>10.0274280000001</v>
      </c>
      <c r="BJ26" s="15">
        <v>4.224967000000106</v>
      </c>
      <c r="BK26" s="15">
        <v>18.631539890624936</v>
      </c>
      <c r="BL26" s="15">
        <v>62.06707091406247</v>
      </c>
      <c r="BM26" s="15">
        <v>47.97379165624989</v>
      </c>
      <c r="BN26" s="15">
        <v>82.21059134374991</v>
      </c>
      <c r="BO26" s="15">
        <v>110.98949242968752</v>
      </c>
      <c r="BP26" s="15">
        <v>79.14807824218747</v>
      </c>
      <c r="BQ26" s="15">
        <v>73.7423756093749</v>
      </c>
      <c r="BR26" s="15"/>
      <c r="BS26" s="14">
        <v>54.33503723177081</v>
      </c>
      <c r="BT26" s="9"/>
      <c r="BU26" s="4"/>
      <c r="BV26" s="8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92" ht="12.75">
      <c r="A27" s="3" t="s">
        <v>31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1125</v>
      </c>
      <c r="P27" s="9">
        <v>1153.596435546875</v>
      </c>
      <c r="Q27" s="9">
        <v>1168.23876953125</v>
      </c>
      <c r="R27" s="9">
        <v>1186.6656494140625</v>
      </c>
      <c r="S27" s="9">
        <v>1193.1322021484375</v>
      </c>
      <c r="T27" s="9">
        <v>1198.447998046875</v>
      </c>
      <c r="U27" s="9">
        <v>1199.098388671875</v>
      </c>
      <c r="V27" s="9">
        <v>1200.371826171875</v>
      </c>
      <c r="W27" s="9">
        <v>1213.42822265625</v>
      </c>
      <c r="X27" s="9">
        <v>1220.3125</v>
      </c>
      <c r="Y27" s="9">
        <v>1231.6783447265625</v>
      </c>
      <c r="Z27" s="9">
        <v>1235.920654296875</v>
      </c>
      <c r="AA27" s="9">
        <v>1235.744873046875</v>
      </c>
      <c r="AB27" s="9">
        <v>1252.6673583984375</v>
      </c>
      <c r="AC27" s="9">
        <v>1259.156982421875</v>
      </c>
      <c r="AD27" s="9">
        <v>1267.8828125</v>
      </c>
      <c r="AE27" s="9">
        <v>1282.1116943359375</v>
      </c>
      <c r="AF27" s="9">
        <v>1294.4356689453125</v>
      </c>
      <c r="AG27" s="9">
        <v>1306.324951171875</v>
      </c>
      <c r="AH27" s="9">
        <v>1321.6705322265625</v>
      </c>
      <c r="AI27" s="9">
        <v>1330.3834228515625</v>
      </c>
      <c r="AJ27" s="9">
        <v>1348.138916015625</v>
      </c>
      <c r="AK27" s="9">
        <v>1357.73583984375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 t="s">
        <v>31</v>
      </c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>
        <v>1.224967000000106</v>
      </c>
      <c r="BK27" s="15">
        <v>44.481637546874936</v>
      </c>
      <c r="BL27" s="15">
        <v>85.53862853124997</v>
      </c>
      <c r="BM27" s="15">
        <v>58.97684341406239</v>
      </c>
      <c r="BN27" s="15">
        <v>98.84914114843741</v>
      </c>
      <c r="BO27" s="15">
        <v>126.69542504687502</v>
      </c>
      <c r="BP27" s="15">
        <v>86.99951867187497</v>
      </c>
      <c r="BQ27" s="15">
        <v>67.1183521718749</v>
      </c>
      <c r="BR27" s="15"/>
      <c r="BS27" s="14">
        <v>71.23556419140621</v>
      </c>
      <c r="BT27" s="9"/>
      <c r="BU27" s="4"/>
      <c r="BV27" s="8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</row>
    <row r="28" spans="1:92" ht="12.75">
      <c r="A28" s="3" t="s">
        <v>32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1119.72802734375</v>
      </c>
      <c r="Q28" s="9">
        <v>1136.44677734375</v>
      </c>
      <c r="R28" s="9">
        <v>1153.268310546875</v>
      </c>
      <c r="S28" s="9">
        <v>1173.975341796875</v>
      </c>
      <c r="T28" s="9">
        <v>1190.4249267578125</v>
      </c>
      <c r="U28" s="9">
        <v>1211.9061279296875</v>
      </c>
      <c r="V28" s="9">
        <v>1221.07666015625</v>
      </c>
      <c r="W28" s="9">
        <v>1230.576416015625</v>
      </c>
      <c r="X28" s="9">
        <v>1235.6552734375</v>
      </c>
      <c r="Y28" s="9">
        <v>1241.8818359375</v>
      </c>
      <c r="Z28" s="9">
        <v>1245.678466796875</v>
      </c>
      <c r="AA28" s="9">
        <v>1241.725341796875</v>
      </c>
      <c r="AB28" s="9">
        <v>1245.6630859375</v>
      </c>
      <c r="AC28" s="9">
        <v>1248.7899169921875</v>
      </c>
      <c r="AD28" s="9">
        <v>1253.9906005859375</v>
      </c>
      <c r="AE28" s="9">
        <v>1257.41796875</v>
      </c>
      <c r="AF28" s="9">
        <v>1268.69189453125</v>
      </c>
      <c r="AG28" s="9">
        <v>1274.32861328125</v>
      </c>
      <c r="AH28" s="9">
        <v>1286.485595703125</v>
      </c>
      <c r="AI28" s="9">
        <v>1295.9490966796875</v>
      </c>
      <c r="AJ28" s="9">
        <v>1305.296142578125</v>
      </c>
      <c r="AK28" s="9">
        <v>1315.9144287109375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 t="s">
        <v>32</v>
      </c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>
        <v>10.613229343749936</v>
      </c>
      <c r="BL28" s="15">
        <v>53.74663634374997</v>
      </c>
      <c r="BM28" s="15">
        <v>25.579504546874887</v>
      </c>
      <c r="BN28" s="15">
        <v>79.69228079687491</v>
      </c>
      <c r="BO28" s="15">
        <v>118.67235375781252</v>
      </c>
      <c r="BP28" s="15">
        <v>99.80725792968747</v>
      </c>
      <c r="BQ28" s="15">
        <v>87.8231861562499</v>
      </c>
      <c r="BR28" s="15"/>
      <c r="BS28" s="14">
        <v>67.99063555357137</v>
      </c>
      <c r="BT28" s="9"/>
      <c r="BU28" s="4"/>
      <c r="BV28" s="8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</row>
    <row r="29" spans="1:92" ht="12.75">
      <c r="A29" s="3" t="s">
        <v>33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4"/>
      <c r="Q29" s="9">
        <v>1110.608642578125</v>
      </c>
      <c r="R29" s="9">
        <v>1135.9766845703125</v>
      </c>
      <c r="S29" s="9">
        <v>1180.59814453125</v>
      </c>
      <c r="T29" s="9">
        <v>1198.375732421875</v>
      </c>
      <c r="U29" s="9">
        <v>1209.298095703125</v>
      </c>
      <c r="V29" s="9">
        <v>1225.952880859375</v>
      </c>
      <c r="W29" s="9">
        <v>1233.80029296875</v>
      </c>
      <c r="X29" s="9">
        <v>1261.552001953125</v>
      </c>
      <c r="Y29" s="9">
        <v>1269.2529296875</v>
      </c>
      <c r="Z29" s="9">
        <v>1268.138916015625</v>
      </c>
      <c r="AA29" s="9">
        <v>1272.7059326171875</v>
      </c>
      <c r="AB29" s="9">
        <v>1277.269775390625</v>
      </c>
      <c r="AC29" s="9">
        <v>1281.7095947265625</v>
      </c>
      <c r="AD29" s="9">
        <v>1287.62109375</v>
      </c>
      <c r="AE29" s="9">
        <v>1291.826171875</v>
      </c>
      <c r="AF29" s="9">
        <v>1294.1005859375</v>
      </c>
      <c r="AG29" s="9">
        <v>1303.2474365234375</v>
      </c>
      <c r="AH29" s="9">
        <v>1312.91650390625</v>
      </c>
      <c r="AI29" s="9">
        <v>1314.849853515625</v>
      </c>
      <c r="AJ29" s="9">
        <v>1320.8406982421875</v>
      </c>
      <c r="AK29" s="9">
        <v>1331.019775390625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3" t="s">
        <v>33</v>
      </c>
      <c r="AW29" s="11"/>
      <c r="AX29" s="11"/>
      <c r="AY29" s="11"/>
      <c r="AZ29" s="11"/>
      <c r="BA29" s="11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27.90850157812497</v>
      </c>
      <c r="BM29" s="15">
        <v>8.287878570312387</v>
      </c>
      <c r="BN29" s="15">
        <v>86.31508353124991</v>
      </c>
      <c r="BO29" s="15">
        <v>126.62315942187502</v>
      </c>
      <c r="BP29" s="15">
        <v>97.19922570312497</v>
      </c>
      <c r="BQ29" s="15">
        <v>92.6994068593749</v>
      </c>
      <c r="BR29" s="15"/>
      <c r="BS29" s="14">
        <v>73.1722092773437</v>
      </c>
      <c r="BT29" s="9"/>
      <c r="BU29" s="4"/>
      <c r="BV29" s="8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</row>
    <row r="30" spans="1:92" ht="12.75">
      <c r="A30" s="3" t="s">
        <v>34</v>
      </c>
      <c r="B30" s="3"/>
      <c r="C30" s="3"/>
      <c r="D30" s="3"/>
      <c r="E30" s="3"/>
      <c r="F30" s="9"/>
      <c r="G30" s="9"/>
      <c r="H30" s="9"/>
      <c r="I30" s="9"/>
      <c r="J30" s="9"/>
      <c r="K30" s="9"/>
      <c r="L30" s="9"/>
      <c r="M30" s="9"/>
      <c r="N30" s="9"/>
      <c r="O30" s="9"/>
      <c r="P30" s="4"/>
      <c r="Q30" s="9"/>
      <c r="R30" s="9">
        <v>1167.8984375</v>
      </c>
      <c r="S30" s="9">
        <v>1141.369140625</v>
      </c>
      <c r="T30" s="9">
        <v>1162.344482421875</v>
      </c>
      <c r="U30" s="9">
        <v>1183.334228515625</v>
      </c>
      <c r="V30" s="9">
        <v>1211.42236328125</v>
      </c>
      <c r="W30" s="9">
        <v>1234.4912109375</v>
      </c>
      <c r="X30" s="9">
        <v>1262.271728515625</v>
      </c>
      <c r="Y30" s="9">
        <v>1270.93603515625</v>
      </c>
      <c r="Z30" s="9">
        <v>1278.6572265625</v>
      </c>
      <c r="AA30" s="9">
        <v>1284.15625</v>
      </c>
      <c r="AB30" s="9">
        <v>1291.805908203125</v>
      </c>
      <c r="AC30" s="9">
        <v>1300.233154296875</v>
      </c>
      <c r="AD30" s="9">
        <v>1305.5546875</v>
      </c>
      <c r="AE30" s="9">
        <v>1313.09228515625</v>
      </c>
      <c r="AF30" s="9">
        <v>1324.8687744140625</v>
      </c>
      <c r="AG30" s="9">
        <v>1337.99267578125</v>
      </c>
      <c r="AH30" s="9">
        <v>1353.6153564453125</v>
      </c>
      <c r="AI30" s="9">
        <v>1365.4127197265625</v>
      </c>
      <c r="AJ30" s="9">
        <v>1381.3544921875</v>
      </c>
      <c r="AK30" s="9">
        <v>1397.191650390625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3" t="s">
        <v>34</v>
      </c>
      <c r="AW30" s="11"/>
      <c r="AX30" s="11"/>
      <c r="AY30" s="11"/>
      <c r="AZ30" s="11"/>
      <c r="BA30" s="11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>
        <v>40.20963149999989</v>
      </c>
      <c r="BN30" s="15">
        <v>47.08607962499991</v>
      </c>
      <c r="BO30" s="15">
        <v>90.59190942187502</v>
      </c>
      <c r="BP30" s="15">
        <v>71.23535851562497</v>
      </c>
      <c r="BQ30" s="15">
        <v>78.1688892812499</v>
      </c>
      <c r="BR30" s="15"/>
      <c r="BS30" s="14">
        <v>65.45837366874994</v>
      </c>
      <c r="BT30" s="9"/>
      <c r="BU30" s="4"/>
      <c r="BV30" s="8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</row>
    <row r="31" spans="1:92" ht="12.75">
      <c r="A31" s="3" t="s">
        <v>35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"/>
      <c r="Q31" s="9"/>
      <c r="R31" s="9"/>
      <c r="S31" s="9">
        <v>1084.836669921875</v>
      </c>
      <c r="T31" s="9">
        <v>1099.039306640625</v>
      </c>
      <c r="U31" s="9">
        <v>1102.3541259765625</v>
      </c>
      <c r="V31" s="9">
        <v>1124.199462890625</v>
      </c>
      <c r="W31" s="9">
        <v>1155.5880126953125</v>
      </c>
      <c r="X31" s="9">
        <v>1187.9083251953125</v>
      </c>
      <c r="Y31" s="9">
        <v>1200.4207763671875</v>
      </c>
      <c r="Z31" s="9">
        <v>1213.818115234375</v>
      </c>
      <c r="AA31" s="9">
        <v>1230.5264892578125</v>
      </c>
      <c r="AB31" s="9">
        <v>1239.482666015625</v>
      </c>
      <c r="AC31" s="9">
        <v>1246.552978515625</v>
      </c>
      <c r="AD31" s="9">
        <v>1257.774658203125</v>
      </c>
      <c r="AE31" s="9">
        <v>1267.650634765625</v>
      </c>
      <c r="AF31" s="9">
        <v>1285.724365234375</v>
      </c>
      <c r="AG31" s="9">
        <v>1298.7559814453125</v>
      </c>
      <c r="AH31" s="9">
        <v>1317.513427734375</v>
      </c>
      <c r="AI31" s="9">
        <v>1329.31396484375</v>
      </c>
      <c r="AJ31" s="9">
        <v>1345.9403076171875</v>
      </c>
      <c r="AK31" s="9">
        <v>1358.7333984375</v>
      </c>
      <c r="AL31" s="9">
        <v>1364.325927734375</v>
      </c>
      <c r="AM31" s="9">
        <v>1381.424560546875</v>
      </c>
      <c r="AN31" s="9">
        <v>1400.2220458984375</v>
      </c>
      <c r="AO31" s="9">
        <v>1413.976806640625</v>
      </c>
      <c r="AP31" s="9">
        <v>1440.06689453125</v>
      </c>
      <c r="AQ31" s="9"/>
      <c r="AR31" s="9"/>
      <c r="AS31" s="9"/>
      <c r="AT31" s="9"/>
      <c r="AU31" s="9"/>
      <c r="AV31" s="3" t="s">
        <v>35</v>
      </c>
      <c r="AW31" s="11"/>
      <c r="AX31" s="11"/>
      <c r="AY31" s="11"/>
      <c r="AZ31" s="11"/>
      <c r="BA31" s="11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>
        <v>9.446391078125089</v>
      </c>
      <c r="BO31" s="15">
        <v>27.286733640625016</v>
      </c>
      <c r="BP31" s="15">
        <v>9.744744023437534</v>
      </c>
      <c r="BQ31" s="15">
        <v>9.054011109375097</v>
      </c>
      <c r="BR31" s="15"/>
      <c r="BS31" s="14">
        <v>13.882969962890684</v>
      </c>
      <c r="BT31" s="9"/>
      <c r="BU31" s="4"/>
      <c r="BV31" s="8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</row>
    <row r="32" spans="1:92" ht="12.75">
      <c r="A32" s="3" t="s">
        <v>36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"/>
      <c r="Q32" s="9"/>
      <c r="R32" s="9"/>
      <c r="S32" s="9"/>
      <c r="T32" s="9">
        <v>1099.6824951171875</v>
      </c>
      <c r="U32" s="9">
        <v>1120.807373046875</v>
      </c>
      <c r="V32" s="9">
        <v>1140.99365234375</v>
      </c>
      <c r="W32" s="9">
        <v>1168.1334228515625</v>
      </c>
      <c r="X32" s="9">
        <v>1192.351318359375</v>
      </c>
      <c r="Y32" s="9">
        <v>1199.4635009765625</v>
      </c>
      <c r="Z32" s="9">
        <v>1220.111328125</v>
      </c>
      <c r="AA32" s="9">
        <v>1230.205322265625</v>
      </c>
      <c r="AB32" s="9">
        <v>1239.614501953125</v>
      </c>
      <c r="AC32" s="9">
        <v>1249.689208984375</v>
      </c>
      <c r="AD32" s="9">
        <v>1260.1728515625</v>
      </c>
      <c r="AE32" s="9">
        <v>1270.9442138671875</v>
      </c>
      <c r="AF32" s="9">
        <v>1284.67578125</v>
      </c>
      <c r="AG32" s="9">
        <v>1304.1240234375</v>
      </c>
      <c r="AH32" s="9">
        <v>1319.169189453125</v>
      </c>
      <c r="AI32" s="9">
        <v>1330.07373046875</v>
      </c>
      <c r="AJ32" s="9">
        <v>1352.6890869140625</v>
      </c>
      <c r="AK32" s="9">
        <v>1376.523681640625</v>
      </c>
      <c r="AL32" s="9">
        <v>1403.392578125</v>
      </c>
      <c r="AM32" s="9">
        <v>1440.1571044921875</v>
      </c>
      <c r="AN32" s="9">
        <v>1486.8582763671875</v>
      </c>
      <c r="AO32" s="9">
        <v>1511.530517578125</v>
      </c>
      <c r="AP32" s="9">
        <v>1542.9212646484375</v>
      </c>
      <c r="AQ32" s="9"/>
      <c r="AR32" s="9"/>
      <c r="AS32" s="9"/>
      <c r="AT32" s="9"/>
      <c r="AU32" s="9"/>
      <c r="AV32" s="3" t="s">
        <v>36</v>
      </c>
      <c r="AW32" s="11"/>
      <c r="AX32" s="11"/>
      <c r="AY32" s="11"/>
      <c r="AZ32" s="11"/>
      <c r="BA32" s="11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>
        <v>27.929922117187516</v>
      </c>
      <c r="BP32" s="15">
        <v>8.708503046874966</v>
      </c>
      <c r="BQ32" s="15">
        <v>7.740178343749903</v>
      </c>
      <c r="BR32" s="15"/>
      <c r="BS32" s="14">
        <v>14.792867835937463</v>
      </c>
      <c r="BT32" s="9"/>
      <c r="BU32" s="4"/>
      <c r="BV32" s="8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</row>
    <row r="33" spans="1:92" ht="12.75">
      <c r="A33" s="3" t="s">
        <v>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"/>
      <c r="Q33" s="9"/>
      <c r="R33" s="9"/>
      <c r="S33" s="31"/>
      <c r="T33" s="31"/>
      <c r="U33" s="9">
        <v>1125.16015625</v>
      </c>
      <c r="V33" s="9">
        <v>1178.6077880859375</v>
      </c>
      <c r="W33" s="9">
        <v>1178.8323974609375</v>
      </c>
      <c r="X33" s="9">
        <v>1206.669189453125</v>
      </c>
      <c r="Y33" s="9">
        <v>1224.996826171875</v>
      </c>
      <c r="Z33" s="9">
        <v>1237.1527099609375</v>
      </c>
      <c r="AA33" s="9">
        <v>1238.1773681640625</v>
      </c>
      <c r="AB33" s="9">
        <v>1241.707763671875</v>
      </c>
      <c r="AC33" s="9">
        <v>1249.576904296875</v>
      </c>
      <c r="AD33" s="9">
        <v>1253.86767578125</v>
      </c>
      <c r="AE33" s="9">
        <v>1261.388916015625</v>
      </c>
      <c r="AF33" s="9">
        <v>1269.791015625</v>
      </c>
      <c r="AG33" s="9">
        <v>1279.734619140625</v>
      </c>
      <c r="AH33" s="9">
        <v>1292.20361328125</v>
      </c>
      <c r="AI33" s="9">
        <v>1306.17578125</v>
      </c>
      <c r="AJ33" s="9">
        <v>1324.041259765625</v>
      </c>
      <c r="AK33" s="9">
        <v>1345.187255859375</v>
      </c>
      <c r="AL33" s="9">
        <v>1364.347900390625</v>
      </c>
      <c r="AM33" s="9">
        <v>1387.4281005859375</v>
      </c>
      <c r="AN33" s="9">
        <v>1423.603515625</v>
      </c>
      <c r="AO33" s="9">
        <v>1454.79931640625</v>
      </c>
      <c r="AP33" s="9">
        <v>1487.76513671875</v>
      </c>
      <c r="AQ33" s="9"/>
      <c r="AR33" s="9"/>
      <c r="AS33" s="9"/>
      <c r="AT33" s="9"/>
      <c r="AU33" s="9"/>
      <c r="AV33" s="3" t="s">
        <v>1</v>
      </c>
      <c r="AW33" s="11"/>
      <c r="AX33" s="11"/>
      <c r="AY33" s="11"/>
      <c r="AZ33" s="11"/>
      <c r="BA33" s="11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>
        <v>13.061286249999966</v>
      </c>
      <c r="BQ33" s="15">
        <v>45.3543140859374</v>
      </c>
      <c r="BR33" s="15"/>
      <c r="BS33" s="14">
        <v>29.207800167968685</v>
      </c>
      <c r="BT33" s="9"/>
      <c r="BU33" s="4"/>
      <c r="BV33" s="8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ht="12.75">
      <c r="A34" s="3" t="s">
        <v>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"/>
      <c r="Q34" s="9"/>
      <c r="R34" s="9"/>
      <c r="S34" s="31"/>
      <c r="T34" s="31"/>
      <c r="U34" s="31"/>
      <c r="V34" s="9">
        <v>1145.073974609375</v>
      </c>
      <c r="W34" s="9">
        <v>1165.6658935546875</v>
      </c>
      <c r="X34" s="9">
        <v>1203.79248046875</v>
      </c>
      <c r="Y34" s="9">
        <v>1222.788818359375</v>
      </c>
      <c r="Z34" s="9">
        <v>1252.352783203125</v>
      </c>
      <c r="AA34" s="9">
        <v>1260.8917236328125</v>
      </c>
      <c r="AB34" s="9">
        <v>1265.8974609375</v>
      </c>
      <c r="AC34" s="9">
        <v>1277.097900390625</v>
      </c>
      <c r="AD34" s="9">
        <v>1276.544189453125</v>
      </c>
      <c r="AE34" s="9">
        <v>1274.173095703125</v>
      </c>
      <c r="AF34" s="9">
        <v>1272.194580078125</v>
      </c>
      <c r="AG34" s="9">
        <v>1281.416748046875</v>
      </c>
      <c r="AH34" s="9">
        <v>1294.34130859375</v>
      </c>
      <c r="AI34" s="9">
        <v>1298.76318359375</v>
      </c>
      <c r="AJ34" s="9">
        <v>1310.7130126953125</v>
      </c>
      <c r="AK34" s="9">
        <v>1355.192138671875</v>
      </c>
      <c r="AL34" s="9">
        <v>1388.18017578125</v>
      </c>
      <c r="AM34" s="9">
        <v>1424.616455078125</v>
      </c>
      <c r="AN34" s="9">
        <v>1457.1591796875</v>
      </c>
      <c r="AO34" s="9">
        <v>1495.1951904296875</v>
      </c>
      <c r="AP34" s="9">
        <v>1530.247802734375</v>
      </c>
      <c r="AQ34" s="9">
        <v>1571.080078125</v>
      </c>
      <c r="AR34" s="9">
        <v>1609.400146484375</v>
      </c>
      <c r="AS34" s="9">
        <v>1647.024658203125</v>
      </c>
      <c r="AT34" s="9">
        <v>1681.6815185546875</v>
      </c>
      <c r="AU34" s="9">
        <v>1702.66064453125</v>
      </c>
      <c r="AV34" s="3" t="s">
        <v>2</v>
      </c>
      <c r="AW34" s="11"/>
      <c r="AX34" s="11"/>
      <c r="AY34" s="11"/>
      <c r="AZ34" s="11"/>
      <c r="BA34" s="11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>
        <v>11.820500609374903</v>
      </c>
      <c r="BR34" s="15"/>
      <c r="BS34" s="14">
        <v>11.820500609374903</v>
      </c>
      <c r="BT34" s="9"/>
      <c r="BU34" s="4"/>
      <c r="BV34" s="8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</row>
    <row r="35" spans="1:92" ht="12.75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3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5"/>
      <c r="BQ35" s="15"/>
      <c r="BR35" s="11"/>
      <c r="BS35" s="14"/>
      <c r="BT35" s="11"/>
      <c r="BU35" s="4"/>
      <c r="BV35" s="8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2" ht="12.75">
      <c r="A36" s="4" t="s">
        <v>39</v>
      </c>
      <c r="B36" s="9">
        <v>883.638117</v>
      </c>
      <c r="C36" s="9">
        <v>890.314708</v>
      </c>
      <c r="D36" s="9">
        <v>918.762162</v>
      </c>
      <c r="E36" s="9">
        <v>950.265278</v>
      </c>
      <c r="F36" s="9">
        <v>982.13542</v>
      </c>
      <c r="G36" s="9">
        <v>1032.414477</v>
      </c>
      <c r="H36" s="9">
        <v>999.934231</v>
      </c>
      <c r="I36" s="9">
        <v>1003.832273</v>
      </c>
      <c r="J36" s="9">
        <v>953.560806</v>
      </c>
      <c r="K36" s="9">
        <v>1041.731073</v>
      </c>
      <c r="L36" s="9">
        <v>1041.534732</v>
      </c>
      <c r="M36" s="9">
        <v>1072.633063</v>
      </c>
      <c r="N36" s="9">
        <v>1098.027428</v>
      </c>
      <c r="O36" s="9">
        <v>1126.224967</v>
      </c>
      <c r="P36" s="9">
        <v>1109.114798</v>
      </c>
      <c r="Q36" s="9">
        <v>1082.700141</v>
      </c>
      <c r="R36" s="9">
        <v>1127.688806</v>
      </c>
      <c r="S36" s="9">
        <v>1094.283061</v>
      </c>
      <c r="T36" s="9">
        <v>1071.752573</v>
      </c>
      <c r="U36" s="9">
        <v>1112.09887</v>
      </c>
      <c r="V36" s="9">
        <v>1133.253474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2">
        <v>0.07695999920765491</v>
      </c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5"/>
      <c r="BQ36" s="15"/>
      <c r="BR36" s="11"/>
      <c r="BS36" s="14"/>
      <c r="BT36" s="11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10"/>
      <c r="CH36" s="10"/>
      <c r="CI36" s="10"/>
      <c r="CJ36" s="10"/>
      <c r="CK36" s="10"/>
      <c r="CL36" s="10"/>
      <c r="CM36" s="10"/>
      <c r="CN36" s="10"/>
    </row>
    <row r="37" spans="1:92" ht="7.5" customHeight="1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5"/>
      <c r="BQ37" s="15"/>
      <c r="BR37" s="11"/>
      <c r="BS37" s="14"/>
      <c r="BT37" s="11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</row>
    <row r="38" spans="1:92" ht="36" customHeight="1">
      <c r="A38" s="13" t="s">
        <v>3</v>
      </c>
      <c r="B38" s="19">
        <v>16.111883000000034</v>
      </c>
      <c r="C38" s="19">
        <v>26.8111752</v>
      </c>
      <c r="D38" s="19">
        <v>19.32522533333334</v>
      </c>
      <c r="E38" s="19">
        <v>21.67638885714286</v>
      </c>
      <c r="F38" s="19">
        <v>30.53385499999999</v>
      </c>
      <c r="G38" s="19">
        <v>39.49049744444445</v>
      </c>
      <c r="H38" s="19">
        <v>11.688589666666681</v>
      </c>
      <c r="I38" s="19">
        <v>26.11980500000001</v>
      </c>
      <c r="J38" s="19">
        <v>83.43919400000004</v>
      </c>
      <c r="K38" s="19">
        <v>22.5340867777778</v>
      </c>
      <c r="L38" s="19">
        <v>52.40437507692304</v>
      </c>
      <c r="M38" s="19">
        <v>28.54435433333333</v>
      </c>
      <c r="N38" s="19">
        <v>35.91645680000006</v>
      </c>
      <c r="O38" s="19">
        <v>42.32497900000007</v>
      </c>
      <c r="P38" s="19">
        <v>34.005900065104164</v>
      </c>
      <c r="Q38" s="19">
        <v>56.58400882447915</v>
      </c>
      <c r="R38" s="19">
        <v>34.559704640624965</v>
      </c>
      <c r="S38" s="19">
        <v>51.475712501802825</v>
      </c>
      <c r="T38" s="19">
        <v>77.71615220256697</v>
      </c>
      <c r="U38" s="19">
        <v>55.22730815885414</v>
      </c>
      <c r="V38" s="19">
        <v>68.54292610107416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3" t="s">
        <v>4</v>
      </c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20">
        <v>44.52590875213071</v>
      </c>
      <c r="BT38" s="11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14"/>
    </row>
    <row r="39" spans="4:92" ht="6" customHeigh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5"/>
      <c r="BQ39" s="15"/>
      <c r="BR39" s="11"/>
      <c r="BS39" s="14"/>
      <c r="BT39" s="11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</row>
    <row r="40" spans="4:92" ht="5.25" customHeight="1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5"/>
      <c r="BQ40" s="15"/>
      <c r="BR40" s="11"/>
      <c r="BS40" s="14"/>
      <c r="BT40" s="11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1:92" ht="5.25" customHeight="1">
      <c r="A41" s="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5"/>
      <c r="BQ41" s="15"/>
      <c r="BR41" s="11"/>
      <c r="BS41" s="14"/>
      <c r="BT41" s="11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</row>
    <row r="42" spans="1:92" ht="20.25" hidden="1">
      <c r="A42" s="1" t="s">
        <v>41</v>
      </c>
      <c r="B42" s="4"/>
      <c r="C42" s="4"/>
      <c r="D42" s="4"/>
      <c r="E42" s="4"/>
      <c r="F42" s="4"/>
      <c r="G42" s="4"/>
      <c r="H42" s="3"/>
      <c r="I42" s="3"/>
      <c r="J42" s="3"/>
      <c r="K42" s="3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6" t="s">
        <v>41</v>
      </c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15"/>
      <c r="BQ42" s="15"/>
      <c r="BR42" s="3"/>
      <c r="BS42" s="7"/>
      <c r="BT42" s="11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1:92" ht="12" customHeight="1">
      <c r="A43" s="6" t="s">
        <v>5</v>
      </c>
      <c r="C43" s="4"/>
      <c r="D43" s="4"/>
      <c r="E43" s="4"/>
      <c r="F43" s="4"/>
      <c r="G43" s="4"/>
      <c r="H43" s="3"/>
      <c r="I43" s="3"/>
      <c r="J43" s="3"/>
      <c r="K43" s="3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W43" s="4" t="s">
        <v>6</v>
      </c>
      <c r="AX43" s="3"/>
      <c r="AY43" s="4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15"/>
      <c r="BQ43" s="15"/>
      <c r="BR43" s="3"/>
      <c r="BS43" s="32" t="s">
        <v>7</v>
      </c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</row>
    <row r="44" spans="1:92" ht="6.75" customHeight="1">
      <c r="A44" s="4"/>
      <c r="B44" s="4"/>
      <c r="C44" s="4"/>
      <c r="D44" s="4"/>
      <c r="E44" s="4"/>
      <c r="F44" s="4"/>
      <c r="G44" s="4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4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15"/>
      <c r="BQ44" s="15"/>
      <c r="BR44" s="3"/>
      <c r="BS44" s="32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1:92" ht="12.75">
      <c r="A45" s="4"/>
      <c r="B45" s="4">
        <v>1985</v>
      </c>
      <c r="C45" s="4">
        <v>1986</v>
      </c>
      <c r="D45" s="4">
        <v>1987</v>
      </c>
      <c r="E45" s="4">
        <v>1988</v>
      </c>
      <c r="F45" s="4">
        <v>1989</v>
      </c>
      <c r="G45" s="4">
        <v>1990</v>
      </c>
      <c r="H45" s="3">
        <v>1991</v>
      </c>
      <c r="I45" s="3">
        <v>1992</v>
      </c>
      <c r="J45" s="3">
        <v>1993</v>
      </c>
      <c r="K45" s="3">
        <v>1994</v>
      </c>
      <c r="L45" s="4">
        <v>1995</v>
      </c>
      <c r="M45" s="3">
        <v>1996</v>
      </c>
      <c r="N45" s="3">
        <v>1997</v>
      </c>
      <c r="O45" s="3">
        <v>1998</v>
      </c>
      <c r="P45" s="3">
        <v>1999</v>
      </c>
      <c r="Q45" s="3">
        <v>2000</v>
      </c>
      <c r="R45" s="3">
        <v>2001</v>
      </c>
      <c r="S45" s="3">
        <v>2002</v>
      </c>
      <c r="T45" s="3">
        <v>2003</v>
      </c>
      <c r="U45" s="3">
        <v>2004</v>
      </c>
      <c r="V45" s="3">
        <v>2005</v>
      </c>
      <c r="W45" s="3">
        <v>2006</v>
      </c>
      <c r="X45" s="3">
        <v>2007</v>
      </c>
      <c r="Y45" s="3">
        <v>2008</v>
      </c>
      <c r="Z45" s="3">
        <v>2009</v>
      </c>
      <c r="AA45" s="3">
        <v>2010</v>
      </c>
      <c r="AB45" s="3">
        <v>2011</v>
      </c>
      <c r="AC45" s="3">
        <v>2012</v>
      </c>
      <c r="AD45" s="3">
        <v>2013</v>
      </c>
      <c r="AE45" s="3">
        <v>2014</v>
      </c>
      <c r="AF45" s="3">
        <v>2015</v>
      </c>
      <c r="AG45" s="3">
        <v>2016</v>
      </c>
      <c r="AH45" s="3">
        <v>2017</v>
      </c>
      <c r="AI45" s="3">
        <v>2018</v>
      </c>
      <c r="AJ45" s="3">
        <v>2019</v>
      </c>
      <c r="AK45" s="3">
        <v>2020</v>
      </c>
      <c r="AL45" s="3">
        <v>2021</v>
      </c>
      <c r="AM45" s="3">
        <v>2022</v>
      </c>
      <c r="AN45" s="3">
        <v>2023</v>
      </c>
      <c r="AO45" s="3">
        <v>2024</v>
      </c>
      <c r="AP45" s="3">
        <v>2025</v>
      </c>
      <c r="AQ45" s="3">
        <v>2026</v>
      </c>
      <c r="AR45" s="3">
        <v>2027</v>
      </c>
      <c r="AS45" s="3">
        <v>2028</v>
      </c>
      <c r="AT45" s="3">
        <v>2029</v>
      </c>
      <c r="AU45" s="3">
        <v>2030</v>
      </c>
      <c r="AV45" s="3"/>
      <c r="AW45" s="4">
        <v>1985</v>
      </c>
      <c r="AX45" s="4">
        <v>1986</v>
      </c>
      <c r="AY45" s="4">
        <v>1987</v>
      </c>
      <c r="AZ45" s="4">
        <v>1988</v>
      </c>
      <c r="BA45" s="4">
        <v>1989</v>
      </c>
      <c r="BB45" s="4">
        <v>1990</v>
      </c>
      <c r="BC45" s="3">
        <v>1991</v>
      </c>
      <c r="BD45" s="3">
        <v>1992</v>
      </c>
      <c r="BE45" s="3">
        <v>1993</v>
      </c>
      <c r="BF45" s="3">
        <v>1994</v>
      </c>
      <c r="BG45" s="4">
        <v>1995</v>
      </c>
      <c r="BH45" s="3">
        <v>1996</v>
      </c>
      <c r="BI45" s="3">
        <v>1997</v>
      </c>
      <c r="BJ45" s="3">
        <v>1998</v>
      </c>
      <c r="BK45" s="3">
        <v>1999</v>
      </c>
      <c r="BL45" s="3">
        <v>2000</v>
      </c>
      <c r="BM45" s="3">
        <v>2001</v>
      </c>
      <c r="BN45" s="3">
        <v>2002</v>
      </c>
      <c r="BO45" s="3">
        <v>2003</v>
      </c>
      <c r="BP45" s="3">
        <v>2004</v>
      </c>
      <c r="BQ45" s="3">
        <v>2005</v>
      </c>
      <c r="BR45" s="3"/>
      <c r="BS45" s="32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1:92" ht="12.75">
      <c r="A46" s="4"/>
      <c r="B46" s="4"/>
      <c r="C46" s="4"/>
      <c r="D46" s="4"/>
      <c r="E46" s="4"/>
      <c r="F46" s="4"/>
      <c r="G46" s="4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4"/>
      <c r="AX46" s="4"/>
      <c r="AY46" s="4"/>
      <c r="AZ46" s="4"/>
      <c r="BA46" s="4"/>
      <c r="BB46" s="4"/>
      <c r="BC46" s="3"/>
      <c r="BD46" s="3"/>
      <c r="BE46" s="3"/>
      <c r="BF46" s="3"/>
      <c r="BG46" s="4"/>
      <c r="BH46" s="3"/>
      <c r="BI46" s="3"/>
      <c r="BJ46" s="3"/>
      <c r="BK46" s="3"/>
      <c r="BL46" s="3"/>
      <c r="BM46" s="3"/>
      <c r="BN46" s="3"/>
      <c r="BO46" s="3"/>
      <c r="BP46" s="15"/>
      <c r="BQ46" s="15"/>
      <c r="BR46" s="3"/>
      <c r="BS46" s="32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ht="12.75">
      <c r="A47" s="4" t="s">
        <v>15</v>
      </c>
      <c r="B47" s="15">
        <v>3.4360087479114525</v>
      </c>
      <c r="C47" s="15">
        <v>5.468323904180633</v>
      </c>
      <c r="D47" s="15">
        <v>4.814939037509037</v>
      </c>
      <c r="E47" s="15">
        <v>4.70760355404673</v>
      </c>
      <c r="F47" s="15">
        <v>4.975340365995562</v>
      </c>
      <c r="G47" s="15">
        <v>4.609149141173847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4" t="s">
        <v>15</v>
      </c>
      <c r="AW47" s="15">
        <v>3.4360087479114525</v>
      </c>
      <c r="AX47" s="15">
        <v>5.468323904180633</v>
      </c>
      <c r="AY47" s="15">
        <v>4.814939037509037</v>
      </c>
      <c r="AZ47" s="15">
        <v>4.70760355404673</v>
      </c>
      <c r="BA47" s="15">
        <v>4.975340365995562</v>
      </c>
      <c r="BB47" s="15">
        <v>4.609149141173847</v>
      </c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4">
        <v>4.668560791802877</v>
      </c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 ht="12.75">
      <c r="A48" s="4" t="s">
        <v>16</v>
      </c>
      <c r="B48" s="15">
        <v>1.8516497517727648</v>
      </c>
      <c r="C48" s="15">
        <v>4.008166065251615</v>
      </c>
      <c r="D48" s="15">
        <v>3.0734654917144932</v>
      </c>
      <c r="E48" s="15">
        <v>2.4976943333080546</v>
      </c>
      <c r="F48" s="15">
        <v>2.8371423566008898</v>
      </c>
      <c r="G48" s="15">
        <v>1.2190378264135835</v>
      </c>
      <c r="H48" s="15"/>
      <c r="I48" s="15"/>
      <c r="J48" s="15"/>
      <c r="K48" s="15"/>
      <c r="L48" s="15">
        <v>14.350483321184138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4" t="s">
        <v>16</v>
      </c>
      <c r="AW48" s="15">
        <v>1.8516497517727648</v>
      </c>
      <c r="AX48" s="15">
        <v>4.008166065251615</v>
      </c>
      <c r="AY48" s="15">
        <v>3.0734654917144932</v>
      </c>
      <c r="AZ48" s="15">
        <v>2.4976943333080546</v>
      </c>
      <c r="BA48" s="15">
        <v>2.8371423566008898</v>
      </c>
      <c r="BB48" s="15">
        <v>1.2190378264135835</v>
      </c>
      <c r="BC48" s="15"/>
      <c r="BD48" s="15"/>
      <c r="BE48" s="15"/>
      <c r="BF48" s="15"/>
      <c r="BG48" s="15">
        <v>14.350483321184138</v>
      </c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4">
        <v>4.262519878035077</v>
      </c>
      <c r="BT48" s="15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ht="12.75">
      <c r="A49" s="4" t="s">
        <v>17</v>
      </c>
      <c r="B49" s="15">
        <v>1.738481252048573</v>
      </c>
      <c r="C49" s="15">
        <v>3.4465668964327616</v>
      </c>
      <c r="D49" s="15">
        <v>3.182307588326652</v>
      </c>
      <c r="E49" s="15">
        <v>2.4976943333080546</v>
      </c>
      <c r="F49" s="15">
        <v>2.8371423566008898</v>
      </c>
      <c r="G49" s="15">
        <v>2.38136170575996</v>
      </c>
      <c r="H49" s="15"/>
      <c r="I49" s="15"/>
      <c r="J49" s="15"/>
      <c r="K49" s="15"/>
      <c r="L49" s="15">
        <v>17.23084814035754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4" t="s">
        <v>17</v>
      </c>
      <c r="AW49" s="15">
        <v>1.738481252048573</v>
      </c>
      <c r="AX49" s="15">
        <v>3.4465668964327616</v>
      </c>
      <c r="AY49" s="15">
        <v>3.182307588326652</v>
      </c>
      <c r="AZ49" s="15">
        <v>2.4976943333080546</v>
      </c>
      <c r="BA49" s="15">
        <v>2.8371423566008898</v>
      </c>
      <c r="BB49" s="15">
        <v>2.38136170575996</v>
      </c>
      <c r="BC49" s="15"/>
      <c r="BD49" s="15"/>
      <c r="BE49" s="15"/>
      <c r="BF49" s="15"/>
      <c r="BG49" s="15">
        <v>17.23084814035754</v>
      </c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4">
        <v>4.7592003246906325</v>
      </c>
      <c r="BT49" s="15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1:92" ht="12.75">
      <c r="A50" s="4" t="s">
        <v>18</v>
      </c>
      <c r="B50" s="15">
        <v>0.26729075563407756</v>
      </c>
      <c r="C50" s="15">
        <v>2.098728891267514</v>
      </c>
      <c r="D50" s="15">
        <v>1.223149849307792</v>
      </c>
      <c r="E50" s="15">
        <v>-1.0802539288402757</v>
      </c>
      <c r="F50" s="15">
        <v>-2.4574431904716314</v>
      </c>
      <c r="G50" s="15">
        <v>-4.5925815703182975</v>
      </c>
      <c r="H50" s="15">
        <v>1.5066759925733602</v>
      </c>
      <c r="I50" s="15">
        <v>3.702583389645614</v>
      </c>
      <c r="J50" s="15">
        <v>12.420727997077519</v>
      </c>
      <c r="K50" s="15">
        <v>5.017506759155689</v>
      </c>
      <c r="L50" s="15">
        <v>7.149571273250628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4" t="s">
        <v>18</v>
      </c>
      <c r="AW50" s="15">
        <v>0.26729075563407756</v>
      </c>
      <c r="AX50" s="15">
        <v>2.098728891267514</v>
      </c>
      <c r="AY50" s="15">
        <v>1.223149849307792</v>
      </c>
      <c r="AZ50" s="15">
        <v>1.0802539288402757</v>
      </c>
      <c r="BA50" s="15">
        <v>2.4574431904716314</v>
      </c>
      <c r="BB50" s="15">
        <v>4.5925815703182975</v>
      </c>
      <c r="BC50" s="15">
        <v>1.5066759925733602</v>
      </c>
      <c r="BD50" s="15">
        <v>3.702583389645614</v>
      </c>
      <c r="BE50" s="15">
        <v>12.420727997077519</v>
      </c>
      <c r="BF50" s="15">
        <v>5.017506759155689</v>
      </c>
      <c r="BG50" s="15">
        <v>7.149571273250628</v>
      </c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4">
        <v>3.7742285088674907</v>
      </c>
      <c r="BT50" s="15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1:92" ht="12.75">
      <c r="A51" s="4" t="s">
        <v>19</v>
      </c>
      <c r="B51" s="15"/>
      <c r="C51" s="15">
        <v>-0.03534795024412828</v>
      </c>
      <c r="D51" s="15">
        <v>0.1347288831862027</v>
      </c>
      <c r="E51" s="15">
        <v>0.3930188849855075</v>
      </c>
      <c r="F51" s="15">
        <v>-2.0501673791583603</v>
      </c>
      <c r="G51" s="15">
        <v>-4.786302216876026</v>
      </c>
      <c r="H51" s="15">
        <v>1.7066891472385295</v>
      </c>
      <c r="I51" s="15">
        <v>4.001438096820385</v>
      </c>
      <c r="J51" s="15">
        <v>12.525598079164347</v>
      </c>
      <c r="K51" s="15">
        <v>5.305488953193593</v>
      </c>
      <c r="L51" s="15">
        <v>8.109692879641763</v>
      </c>
      <c r="M51" s="15">
        <v>6.466977328294421</v>
      </c>
      <c r="N51" s="15">
        <v>5.27970162872834</v>
      </c>
      <c r="O51" s="15">
        <v>4.4196350159585736</v>
      </c>
      <c r="P51" s="15">
        <v>7.38293296128215</v>
      </c>
      <c r="Q51" s="15">
        <v>12.404160109922806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4" t="s">
        <v>19</v>
      </c>
      <c r="AW51" s="15"/>
      <c r="AX51" s="15">
        <v>0.03534795024412828</v>
      </c>
      <c r="AY51" s="15">
        <v>0.1347288831862027</v>
      </c>
      <c r="AZ51" s="15">
        <v>0.3930188849855075</v>
      </c>
      <c r="BA51" s="15">
        <v>2.0501673791583603</v>
      </c>
      <c r="BB51" s="15">
        <v>4.786302216876026</v>
      </c>
      <c r="BC51" s="15">
        <v>1.7066891472385295</v>
      </c>
      <c r="BD51" s="15">
        <v>4.001438096820385</v>
      </c>
      <c r="BE51" s="15">
        <v>12.525598079164347</v>
      </c>
      <c r="BF51" s="15">
        <v>5.305488953193593</v>
      </c>
      <c r="BG51" s="15">
        <v>8.109692879641763</v>
      </c>
      <c r="BH51" s="15">
        <v>6.466977328294421</v>
      </c>
      <c r="BI51" s="15">
        <v>5.27970162872834</v>
      </c>
      <c r="BJ51" s="15">
        <v>4.4196350159585736</v>
      </c>
      <c r="BK51" s="15">
        <v>7.38293296128215</v>
      </c>
      <c r="BL51" s="15">
        <v>12.404160109922806</v>
      </c>
      <c r="BM51" s="15"/>
      <c r="BN51" s="15"/>
      <c r="BO51" s="15"/>
      <c r="BP51" s="15"/>
      <c r="BQ51" s="15"/>
      <c r="BR51" s="15"/>
      <c r="BS51" s="14">
        <v>5.000125300979676</v>
      </c>
      <c r="BT51" s="15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1:92" ht="12.75">
      <c r="A52" s="4" t="s">
        <v>20</v>
      </c>
      <c r="B52" s="15"/>
      <c r="C52" s="15"/>
      <c r="D52" s="15">
        <v>-0.191797406650274</v>
      </c>
      <c r="E52" s="15">
        <v>-3.816332011659587</v>
      </c>
      <c r="F52" s="15">
        <v>-5.104735964007891</v>
      </c>
      <c r="G52" s="15">
        <v>-6.820369005732184</v>
      </c>
      <c r="H52" s="15">
        <v>-2.19356736873227</v>
      </c>
      <c r="I52" s="15">
        <v>-0.7802372179759544</v>
      </c>
      <c r="J52" s="15">
        <v>6.9674837285625655</v>
      </c>
      <c r="K52" s="15">
        <v>0.12180946051131913</v>
      </c>
      <c r="L52" s="15">
        <v>2.5409875625731817</v>
      </c>
      <c r="M52" s="15"/>
      <c r="N52" s="15"/>
      <c r="O52" s="15"/>
      <c r="P52" s="15"/>
      <c r="Q52" s="15">
        <v>6.1235661185713255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4" t="s">
        <v>20</v>
      </c>
      <c r="AW52" s="15"/>
      <c r="AX52" s="15"/>
      <c r="AY52" s="15">
        <v>0.191797406650274</v>
      </c>
      <c r="AZ52" s="15">
        <v>3.816332011659587</v>
      </c>
      <c r="BA52" s="15">
        <v>5.104735964007891</v>
      </c>
      <c r="BB52" s="15">
        <v>6.820369005732184</v>
      </c>
      <c r="BC52" s="15">
        <v>2.19356736873227</v>
      </c>
      <c r="BD52" s="15">
        <v>0.7802372179759544</v>
      </c>
      <c r="BE52" s="15">
        <v>6.9674837285625655</v>
      </c>
      <c r="BF52" s="15">
        <v>0.12180946051131913</v>
      </c>
      <c r="BG52" s="15">
        <v>2.5409875625731817</v>
      </c>
      <c r="BH52" s="15"/>
      <c r="BI52" s="15"/>
      <c r="BJ52" s="15"/>
      <c r="BK52" s="15"/>
      <c r="BL52" s="15">
        <v>6.1235661185713255</v>
      </c>
      <c r="BM52" s="15"/>
      <c r="BN52" s="15"/>
      <c r="BO52" s="15"/>
      <c r="BP52" s="15"/>
      <c r="BQ52" s="15"/>
      <c r="BR52" s="15"/>
      <c r="BS52" s="14">
        <v>3.4660885844976557</v>
      </c>
      <c r="BT52" s="15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</row>
    <row r="53" spans="1:92" ht="12.75">
      <c r="A53" s="4" t="s">
        <v>21</v>
      </c>
      <c r="B53" s="15"/>
      <c r="C53" s="15"/>
      <c r="D53" s="15"/>
      <c r="E53" s="15">
        <v>-0.9750201564241482</v>
      </c>
      <c r="F53" s="15">
        <v>-3.6792706244114437</v>
      </c>
      <c r="G53" s="15">
        <v>-5.3674641565492145</v>
      </c>
      <c r="H53" s="15">
        <v>-0.9934884407412546</v>
      </c>
      <c r="I53" s="15">
        <v>1.411363967972368</v>
      </c>
      <c r="J53" s="15">
        <v>8.96001528821226</v>
      </c>
      <c r="K53" s="15">
        <v>1.5617204307008394</v>
      </c>
      <c r="L53" s="15">
        <v>3.88515781152077</v>
      </c>
      <c r="M53" s="15">
        <v>1.0597227879782414</v>
      </c>
      <c r="N53" s="15">
        <v>0.8171537223203043</v>
      </c>
      <c r="O53" s="15">
        <v>0.3351935102323028</v>
      </c>
      <c r="P53" s="15">
        <v>3.866615257260316</v>
      </c>
      <c r="Q53" s="15">
        <v>8.155522998126216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4" t="s">
        <v>21</v>
      </c>
      <c r="AW53" s="15"/>
      <c r="AX53" s="15"/>
      <c r="AY53" s="15"/>
      <c r="AZ53" s="15">
        <v>0.9750201564241482</v>
      </c>
      <c r="BA53" s="15">
        <v>3.6792706244114437</v>
      </c>
      <c r="BB53" s="15">
        <v>5.3674641565492145</v>
      </c>
      <c r="BC53" s="15">
        <v>0.9934884407412546</v>
      </c>
      <c r="BD53" s="15">
        <v>1.411363967972368</v>
      </c>
      <c r="BE53" s="15">
        <v>8.96001528821226</v>
      </c>
      <c r="BF53" s="15">
        <v>1.5617204307008394</v>
      </c>
      <c r="BG53" s="15">
        <v>3.88515781152077</v>
      </c>
      <c r="BH53" s="15">
        <v>1.0597227879782414</v>
      </c>
      <c r="BI53" s="15">
        <v>0.8171537223203043</v>
      </c>
      <c r="BJ53" s="15">
        <v>0.3351935102323028</v>
      </c>
      <c r="BK53" s="15">
        <v>3.866615257260316</v>
      </c>
      <c r="BL53" s="17">
        <v>8.155522998126216</v>
      </c>
      <c r="BM53" s="15"/>
      <c r="BN53" s="15"/>
      <c r="BO53" s="15"/>
      <c r="BP53" s="15"/>
      <c r="BQ53" s="15"/>
      <c r="BR53" s="15"/>
      <c r="BS53" s="14">
        <v>3.1590545501884364</v>
      </c>
      <c r="BT53" s="15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</row>
    <row r="54" spans="1:92" ht="12.75">
      <c r="A54" s="4" t="s">
        <v>22</v>
      </c>
      <c r="B54" s="15"/>
      <c r="C54" s="15"/>
      <c r="D54" s="15"/>
      <c r="E54" s="15"/>
      <c r="F54" s="15">
        <v>-0.9301588980468656</v>
      </c>
      <c r="G54" s="15">
        <v>-4.398860923760568</v>
      </c>
      <c r="H54" s="15"/>
      <c r="I54" s="15"/>
      <c r="J54" s="15"/>
      <c r="K54" s="15"/>
      <c r="L54" s="15">
        <v>4.173194293438111</v>
      </c>
      <c r="M54" s="15"/>
      <c r="N54" s="15"/>
      <c r="O54" s="15"/>
      <c r="P54" s="15"/>
      <c r="Q54" s="15">
        <v>8.802054732530044</v>
      </c>
      <c r="R54" s="15"/>
      <c r="S54" s="15"/>
      <c r="T54" s="15"/>
      <c r="U54" s="15"/>
      <c r="V54" s="15">
        <v>21.68504501756329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4" t="s">
        <v>22</v>
      </c>
      <c r="AW54" s="15"/>
      <c r="AX54" s="15"/>
      <c r="AY54" s="15"/>
      <c r="AZ54" s="15"/>
      <c r="BA54" s="15">
        <v>0.9301588980468656</v>
      </c>
      <c r="BB54" s="15">
        <v>4.398860923760568</v>
      </c>
      <c r="BC54" s="15"/>
      <c r="BD54" s="15"/>
      <c r="BE54" s="15"/>
      <c r="BF54" s="15"/>
      <c r="BG54" s="15">
        <v>4.173194293438111</v>
      </c>
      <c r="BH54" s="15"/>
      <c r="BI54" s="15"/>
      <c r="BJ54" s="15"/>
      <c r="BK54" s="15"/>
      <c r="BL54" s="15">
        <v>8.802054732530044</v>
      </c>
      <c r="BM54" s="15"/>
      <c r="BN54" s="15"/>
      <c r="BO54" s="15"/>
      <c r="BP54" s="15"/>
      <c r="BQ54" s="15">
        <v>21.68504501756329</v>
      </c>
      <c r="BR54" s="15"/>
      <c r="BS54" s="14">
        <v>7.997862773067776</v>
      </c>
      <c r="BT54" s="15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</row>
    <row r="55" spans="1:92" ht="12.75">
      <c r="A55" s="4" t="s">
        <v>23</v>
      </c>
      <c r="B55" s="15"/>
      <c r="C55" s="15"/>
      <c r="D55" s="15"/>
      <c r="E55" s="15"/>
      <c r="F55" s="15"/>
      <c r="G55" s="15">
        <v>0.2504345936249368</v>
      </c>
      <c r="H55" s="15">
        <v>0.20659048724976048</v>
      </c>
      <c r="I55" s="15">
        <v>1.2121274965225204</v>
      </c>
      <c r="J55" s="15">
        <v>8.121054631517652</v>
      </c>
      <c r="K55" s="15">
        <v>0.12180946051131913</v>
      </c>
      <c r="L55" s="15">
        <v>1.1968173136255933</v>
      </c>
      <c r="M55" s="15">
        <v>-0.711619216608093</v>
      </c>
      <c r="N55" s="15">
        <v>-1.7328736527700017</v>
      </c>
      <c r="O55" s="15">
        <v>-2.6837415157392885</v>
      </c>
      <c r="P55" s="15">
        <v>0.1699735684168498</v>
      </c>
      <c r="Q55" s="15">
        <v>4.645779297076859</v>
      </c>
      <c r="R55" s="15">
        <v>1.2690729857258054</v>
      </c>
      <c r="S55" s="15">
        <v>6.005478960804266</v>
      </c>
      <c r="T55" s="15">
        <v>11.313005450559345</v>
      </c>
      <c r="U55" s="15">
        <v>10.961357239756927</v>
      </c>
      <c r="V55" s="15">
        <v>12.243203235924948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4" t="s">
        <v>23</v>
      </c>
      <c r="AW55" s="15"/>
      <c r="AX55" s="15"/>
      <c r="AY55" s="15"/>
      <c r="AZ55" s="15"/>
      <c r="BA55" s="15"/>
      <c r="BB55" s="15">
        <v>0.2504345936249368</v>
      </c>
      <c r="BC55" s="15">
        <v>0.20659048724976048</v>
      </c>
      <c r="BD55" s="15">
        <v>1.2121274965225204</v>
      </c>
      <c r="BE55" s="15">
        <v>8.121054631517652</v>
      </c>
      <c r="BF55" s="15">
        <v>0.12180946051131913</v>
      </c>
      <c r="BG55" s="15">
        <v>1.1968173136255933</v>
      </c>
      <c r="BH55" s="15">
        <v>0.711619216608093</v>
      </c>
      <c r="BI55" s="15">
        <v>1.7328736527700017</v>
      </c>
      <c r="BJ55" s="15">
        <v>2.6837415157392885</v>
      </c>
      <c r="BK55" s="15">
        <v>0.1699735684168498</v>
      </c>
      <c r="BL55" s="15">
        <v>4.645779297076859</v>
      </c>
      <c r="BM55" s="15">
        <v>1.2690729857258054</v>
      </c>
      <c r="BN55" s="15">
        <v>6.005478960804266</v>
      </c>
      <c r="BO55" s="15">
        <v>11.313005450559345</v>
      </c>
      <c r="BP55" s="15">
        <v>10.961357239756927</v>
      </c>
      <c r="BQ55" s="15">
        <v>12.243203235924948</v>
      </c>
      <c r="BR55" s="15"/>
      <c r="BS55" s="14">
        <v>3.9278086941521355</v>
      </c>
      <c r="BT55" s="15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</row>
    <row r="56" spans="1:92" ht="12.75">
      <c r="A56" s="4" t="s">
        <v>24</v>
      </c>
      <c r="B56" s="15"/>
      <c r="C56" s="15"/>
      <c r="D56" s="15"/>
      <c r="E56" s="15"/>
      <c r="F56" s="15"/>
      <c r="G56" s="15"/>
      <c r="H56" s="15">
        <v>0.4066036419149297</v>
      </c>
      <c r="I56" s="15">
        <v>3.6029651539206906</v>
      </c>
      <c r="J56" s="15">
        <v>6.862613646475739</v>
      </c>
      <c r="K56" s="15">
        <v>-0.7421371216023931</v>
      </c>
      <c r="L56" s="15">
        <v>1.0047929923473664</v>
      </c>
      <c r="M56" s="15">
        <v>-0.8048477431652686</v>
      </c>
      <c r="N56" s="15">
        <v>-2.1882356840361274</v>
      </c>
      <c r="O56" s="15">
        <v>-3.482871375555298</v>
      </c>
      <c r="P56" s="15">
        <v>-0.6414843632804964</v>
      </c>
      <c r="Q56" s="15">
        <v>4.645779297076859</v>
      </c>
      <c r="R56" s="15">
        <v>1.4464268788706842</v>
      </c>
      <c r="S56" s="15">
        <v>5.6399428264566644</v>
      </c>
      <c r="T56" s="15">
        <v>9.446903095981654</v>
      </c>
      <c r="U56" s="15">
        <v>7.993995174188062</v>
      </c>
      <c r="V56" s="15">
        <v>8.448818220874026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4" t="s">
        <v>24</v>
      </c>
      <c r="AW56" s="15"/>
      <c r="AX56" s="15"/>
      <c r="AY56" s="15"/>
      <c r="AZ56" s="15"/>
      <c r="BA56" s="15"/>
      <c r="BB56" s="15"/>
      <c r="BC56" s="15">
        <v>0.4066036419149297</v>
      </c>
      <c r="BD56" s="15">
        <v>3.6029651539206906</v>
      </c>
      <c r="BE56" s="15">
        <v>6.862613646475739</v>
      </c>
      <c r="BF56" s="15">
        <v>0.7421371216023931</v>
      </c>
      <c r="BG56" s="15">
        <v>1.0047929923473664</v>
      </c>
      <c r="BH56" s="15">
        <v>0.8048477431652686</v>
      </c>
      <c r="BI56" s="15">
        <v>2.1882356840361274</v>
      </c>
      <c r="BJ56" s="15">
        <v>3.482871375555298</v>
      </c>
      <c r="BK56" s="15">
        <v>0.6414843632804964</v>
      </c>
      <c r="BL56" s="15">
        <v>4.645779297076859</v>
      </c>
      <c r="BM56" s="15">
        <v>1.4464268788706842</v>
      </c>
      <c r="BN56" s="15">
        <v>5.6399428264566644</v>
      </c>
      <c r="BO56" s="15">
        <v>9.446903095981654</v>
      </c>
      <c r="BP56" s="15">
        <v>7.993995174188062</v>
      </c>
      <c r="BQ56" s="15">
        <v>8.448818220874026</v>
      </c>
      <c r="BR56" s="15"/>
      <c r="BS56" s="14">
        <v>3.823894481049751</v>
      </c>
      <c r="BT56" s="15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</row>
    <row r="57" spans="1:92" ht="12.75">
      <c r="A57" s="4" t="s">
        <v>25</v>
      </c>
      <c r="B57" s="15"/>
      <c r="C57" s="15"/>
      <c r="D57" s="15"/>
      <c r="E57" s="15"/>
      <c r="F57" s="15"/>
      <c r="G57" s="15"/>
      <c r="H57" s="15"/>
      <c r="I57" s="15">
        <v>3.503346918195767</v>
      </c>
      <c r="J57" s="15">
        <v>9.379495616559563</v>
      </c>
      <c r="K57" s="15">
        <v>1.1777441719836341</v>
      </c>
      <c r="L57" s="15">
        <v>2.2529510806558415</v>
      </c>
      <c r="M57" s="15">
        <v>0.3138945755208375</v>
      </c>
      <c r="N57" s="15">
        <v>-1.095366808997425</v>
      </c>
      <c r="O57" s="15">
        <v>-2.861325929031735</v>
      </c>
      <c r="P57" s="15">
        <v>-0.6414843632804964</v>
      </c>
      <c r="Q57" s="15">
        <v>3.9068858863296265</v>
      </c>
      <c r="R57" s="15">
        <v>0.737011306291169</v>
      </c>
      <c r="S57" s="15">
        <v>4.908870557761462</v>
      </c>
      <c r="T57" s="15">
        <v>8.327241683235037</v>
      </c>
      <c r="U57" s="15">
        <v>5.925833734549156</v>
      </c>
      <c r="V57" s="15">
        <v>6.242780421425816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4" t="s">
        <v>25</v>
      </c>
      <c r="AW57" s="15"/>
      <c r="AX57" s="15"/>
      <c r="AY57" s="15"/>
      <c r="AZ57" s="15"/>
      <c r="BA57" s="15"/>
      <c r="BB57" s="15"/>
      <c r="BC57" s="15"/>
      <c r="BD57" s="15">
        <v>3.503346918195767</v>
      </c>
      <c r="BE57" s="15">
        <v>9.379495616559563</v>
      </c>
      <c r="BF57" s="15">
        <v>1.1777441719836341</v>
      </c>
      <c r="BG57" s="15">
        <v>2.2529510806558415</v>
      </c>
      <c r="BH57" s="15">
        <v>0.3138945755208375</v>
      </c>
      <c r="BI57" s="15">
        <v>1.095366808997425</v>
      </c>
      <c r="BJ57" s="15">
        <v>2.861325929031735</v>
      </c>
      <c r="BK57" s="15">
        <v>0.6414843632804964</v>
      </c>
      <c r="BL57" s="15">
        <v>3.9068858863296265</v>
      </c>
      <c r="BM57" s="15">
        <v>0.737011306291169</v>
      </c>
      <c r="BN57" s="15">
        <v>4.908870557761462</v>
      </c>
      <c r="BO57" s="15">
        <v>8.327241683235037</v>
      </c>
      <c r="BP57" s="15">
        <v>5.925833734549156</v>
      </c>
      <c r="BQ57" s="15">
        <v>6.242780421425816</v>
      </c>
      <c r="BR57" s="15"/>
      <c r="BS57" s="14">
        <v>3.662445218129826</v>
      </c>
      <c r="BT57" s="15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</row>
    <row r="58" spans="1:92" ht="12.75">
      <c r="A58" s="3" t="s">
        <v>26</v>
      </c>
      <c r="B58" s="15"/>
      <c r="C58" s="15"/>
      <c r="D58" s="15"/>
      <c r="E58" s="15"/>
      <c r="F58" s="15"/>
      <c r="G58" s="15"/>
      <c r="H58" s="15"/>
      <c r="I58" s="15"/>
      <c r="J58" s="15">
        <v>4.765212004739218</v>
      </c>
      <c r="K58" s="15">
        <v>-1.9900599624333108</v>
      </c>
      <c r="L58" s="15">
        <v>-0.05134077468288176</v>
      </c>
      <c r="M58" s="15">
        <v>-2.01681858840855</v>
      </c>
      <c r="N58" s="15">
        <v>-3.827538996594181</v>
      </c>
      <c r="O58" s="15">
        <v>-5.347507715125987</v>
      </c>
      <c r="P58" s="15">
        <v>-3.2561821431941675</v>
      </c>
      <c r="Q58" s="15">
        <v>-0.15702787278015423</v>
      </c>
      <c r="R58" s="15">
        <v>-3.6081590757583624</v>
      </c>
      <c r="S58" s="15">
        <v>0.3396688784164512</v>
      </c>
      <c r="T58" s="15">
        <v>3.2887653258752674</v>
      </c>
      <c r="U58" s="15">
        <v>0.8903102293413864</v>
      </c>
      <c r="V58" s="15">
        <v>-1.081265072742243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" t="s">
        <v>26</v>
      </c>
      <c r="AW58" s="15"/>
      <c r="AX58" s="15"/>
      <c r="AY58" s="15"/>
      <c r="AZ58" s="15"/>
      <c r="BA58" s="15"/>
      <c r="BB58" s="15"/>
      <c r="BC58" s="15"/>
      <c r="BD58" s="15"/>
      <c r="BE58" s="15">
        <v>4.765212004739218</v>
      </c>
      <c r="BF58" s="15">
        <v>1.9900599624333108</v>
      </c>
      <c r="BG58" s="15">
        <v>0.05134077468288176</v>
      </c>
      <c r="BH58" s="15">
        <v>2.01681858840855</v>
      </c>
      <c r="BI58" s="15">
        <v>3.827538996594181</v>
      </c>
      <c r="BJ58" s="15">
        <v>5.347507715125987</v>
      </c>
      <c r="BK58" s="15">
        <v>3.2561821431941675</v>
      </c>
      <c r="BL58" s="15">
        <v>0.15702787278015423</v>
      </c>
      <c r="BM58" s="15">
        <v>3.6081590757583624</v>
      </c>
      <c r="BN58" s="15">
        <v>0.3396688784164512</v>
      </c>
      <c r="BO58" s="15">
        <v>3.2887653258752674</v>
      </c>
      <c r="BP58" s="15">
        <v>0.8903102293413864</v>
      </c>
      <c r="BQ58" s="15">
        <v>1.081265072742243</v>
      </c>
      <c r="BR58" s="15"/>
      <c r="BS58" s="14">
        <v>2.3553735876993973</v>
      </c>
      <c r="BT58" s="1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</row>
    <row r="59" spans="1:92" ht="12.75">
      <c r="A59" s="3" t="s">
        <v>27</v>
      </c>
      <c r="B59" s="15"/>
      <c r="C59" s="15"/>
      <c r="D59" s="15"/>
      <c r="E59" s="15"/>
      <c r="F59" s="15"/>
      <c r="G59" s="15"/>
      <c r="H59" s="15"/>
      <c r="I59" s="15"/>
      <c r="J59" s="15"/>
      <c r="K59" s="15">
        <v>-3.4299709326228314</v>
      </c>
      <c r="L59" s="15">
        <v>-3.027717754495399</v>
      </c>
      <c r="M59" s="15">
        <v>-5.74595965069557</v>
      </c>
      <c r="N59" s="15">
        <v>-7.47043524672319</v>
      </c>
      <c r="O59" s="15">
        <v>-9.698325840790927</v>
      </c>
      <c r="P59" s="15">
        <v>-7.944605748556613</v>
      </c>
      <c r="Q59" s="15">
        <v>-5.144558395323976</v>
      </c>
      <c r="R59" s="15">
        <v>-8.39671419067009</v>
      </c>
      <c r="S59" s="15">
        <v>-4.960605069623762</v>
      </c>
      <c r="T59" s="15">
        <v>-1.9363212669422707</v>
      </c>
      <c r="U59" s="15">
        <v>-4.145213275866384</v>
      </c>
      <c r="V59" s="15">
        <v>-5.052133111749021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" t="s">
        <v>27</v>
      </c>
      <c r="AW59" s="15"/>
      <c r="AX59" s="15"/>
      <c r="AY59" s="15"/>
      <c r="AZ59" s="15"/>
      <c r="BA59" s="15"/>
      <c r="BB59" s="15"/>
      <c r="BC59" s="15"/>
      <c r="BD59" s="15"/>
      <c r="BE59" s="15"/>
      <c r="BF59" s="15">
        <v>3.4299709326228314</v>
      </c>
      <c r="BG59" s="15">
        <v>3.027717754495399</v>
      </c>
      <c r="BH59" s="15">
        <v>5.74595965069557</v>
      </c>
      <c r="BI59" s="15">
        <v>7.47043524672319</v>
      </c>
      <c r="BJ59" s="15">
        <v>9.698325840790927</v>
      </c>
      <c r="BK59" s="15">
        <v>7.944605748556613</v>
      </c>
      <c r="BL59" s="15">
        <v>5.144558395323976</v>
      </c>
      <c r="BM59" s="15">
        <v>8.39671419067009</v>
      </c>
      <c r="BN59" s="15">
        <v>4.960605069623762</v>
      </c>
      <c r="BO59" s="15">
        <v>1.9363212669422707</v>
      </c>
      <c r="BP59" s="15">
        <v>4.145213275866384</v>
      </c>
      <c r="BQ59" s="15">
        <v>5.052133111749021</v>
      </c>
      <c r="BR59" s="15"/>
      <c r="BS59" s="14">
        <v>5.579380040338336</v>
      </c>
      <c r="BT59" s="15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</row>
    <row r="60" spans="1:92" ht="12.75">
      <c r="A60" s="3" t="s">
        <v>28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>
        <v>-0.4353894172393356</v>
      </c>
      <c r="M60" s="15">
        <v>-2.6694182743087786</v>
      </c>
      <c r="N60" s="15">
        <v>-5.193625090392559</v>
      </c>
      <c r="O60" s="15">
        <v>-7.212144054696676</v>
      </c>
      <c r="P60" s="15">
        <v>-4.338126052123963</v>
      </c>
      <c r="Q60" s="15">
        <v>-1.1730063125575996</v>
      </c>
      <c r="R60" s="15">
        <v>-3.6968360223308014</v>
      </c>
      <c r="S60" s="15">
        <v>0.5224369455902517</v>
      </c>
      <c r="T60" s="15">
        <v>3.7552909145196907</v>
      </c>
      <c r="U60" s="15">
        <v>0.8003901667483904</v>
      </c>
      <c r="V60" s="15">
        <v>0.1541160949487549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" t="s">
        <v>28</v>
      </c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>
        <v>0.4353894172393356</v>
      </c>
      <c r="BH60" s="15">
        <v>2.6694182743087786</v>
      </c>
      <c r="BI60" s="15">
        <v>5.193625090392559</v>
      </c>
      <c r="BJ60" s="15">
        <v>7.212144054696676</v>
      </c>
      <c r="BK60" s="15">
        <v>4.338126052123963</v>
      </c>
      <c r="BL60" s="15">
        <v>1.1730063125575996</v>
      </c>
      <c r="BM60" s="15">
        <v>3.6968360223308014</v>
      </c>
      <c r="BN60" s="15">
        <v>0.5224369455902517</v>
      </c>
      <c r="BO60" s="15">
        <v>3.7552909145196907</v>
      </c>
      <c r="BP60" s="15">
        <v>0.8003901667483904</v>
      </c>
      <c r="BQ60" s="15">
        <v>0.1541160949487549</v>
      </c>
      <c r="BR60" s="15"/>
      <c r="BS60" s="14">
        <v>2.7227981223142543</v>
      </c>
      <c r="BT60" s="15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1:92" ht="12.75">
      <c r="A61" s="3" t="s">
        <v>29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>
        <v>-4.161074699223587</v>
      </c>
      <c r="N61" s="15">
        <v>-4.191828621607082</v>
      </c>
      <c r="O61" s="15">
        <v>-4.814754475248647</v>
      </c>
      <c r="P61" s="15">
        <v>-1.9037522570319236</v>
      </c>
      <c r="Q61" s="15">
        <v>2.059652359461545</v>
      </c>
      <c r="R61" s="15">
        <v>-1.5685893045922557</v>
      </c>
      <c r="S61" s="15">
        <v>1.8931974493937551</v>
      </c>
      <c r="T61" s="15">
        <v>4.781647209537422</v>
      </c>
      <c r="U61" s="15">
        <v>1.8794309178643411</v>
      </c>
      <c r="V61" s="15">
        <v>1.1247727267059675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" t="s">
        <v>29</v>
      </c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>
        <v>4.161074699223587</v>
      </c>
      <c r="BI61" s="15">
        <v>4.191828621607082</v>
      </c>
      <c r="BJ61" s="15">
        <v>4.814754475248647</v>
      </c>
      <c r="BK61" s="15">
        <v>1.9037522570319236</v>
      </c>
      <c r="BL61" s="15">
        <v>2.059652359461545</v>
      </c>
      <c r="BM61" s="15">
        <v>1.5685893045922557</v>
      </c>
      <c r="BN61" s="15">
        <v>1.8931974493937551</v>
      </c>
      <c r="BO61" s="15">
        <v>4.781647209537422</v>
      </c>
      <c r="BP61" s="15">
        <v>1.8794309178643411</v>
      </c>
      <c r="BQ61" s="15">
        <v>1.1247727267059675</v>
      </c>
      <c r="BR61" s="15"/>
      <c r="BS61" s="14">
        <v>2.8378700020666527</v>
      </c>
      <c r="BT61" s="15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</row>
    <row r="62" spans="1:92" ht="12.75">
      <c r="A62" s="3" t="s">
        <v>30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v>-0.9132219964909747</v>
      </c>
      <c r="O62" s="15">
        <v>-0.37514414293748344</v>
      </c>
      <c r="P62" s="15">
        <v>1.6798567582203456</v>
      </c>
      <c r="Q62" s="15">
        <v>5.732618715347749</v>
      </c>
      <c r="R62" s="15">
        <v>4.2541693595786105</v>
      </c>
      <c r="S62" s="15">
        <v>7.512735440556171</v>
      </c>
      <c r="T62" s="15">
        <v>10.355887657821143</v>
      </c>
      <c r="U62" s="15">
        <v>7.117000149652833</v>
      </c>
      <c r="V62" s="15">
        <v>6.5071387206155515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" t="s">
        <v>30</v>
      </c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>
        <v>0.9132219964909747</v>
      </c>
      <c r="BJ62" s="15">
        <v>0.37514414293748344</v>
      </c>
      <c r="BK62" s="15">
        <v>1.6798567582203456</v>
      </c>
      <c r="BL62" s="15">
        <v>5.732618715347749</v>
      </c>
      <c r="BM62" s="15">
        <v>4.2541693595786105</v>
      </c>
      <c r="BN62" s="15">
        <v>7.512735440556171</v>
      </c>
      <c r="BO62" s="15">
        <v>10.355887657821143</v>
      </c>
      <c r="BP62" s="15">
        <v>7.117000149652833</v>
      </c>
      <c r="BQ62" s="15">
        <v>6.5071387206155515</v>
      </c>
      <c r="BR62" s="15"/>
      <c r="BS62" s="14">
        <v>4.938641437913429</v>
      </c>
      <c r="BT62" s="15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1:92" ht="12.75">
      <c r="A63" s="3" t="s">
        <v>31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v>-0.10876752299881362</v>
      </c>
      <c r="P63" s="15">
        <v>4.010553066922017</v>
      </c>
      <c r="Q63" s="15">
        <v>7.9004911232619826</v>
      </c>
      <c r="R63" s="15">
        <v>5.229886392439935</v>
      </c>
      <c r="S63" s="15">
        <v>9.033233234745046</v>
      </c>
      <c r="T63" s="15">
        <v>11.82133154970975</v>
      </c>
      <c r="U63" s="15">
        <v>7.823002164535511</v>
      </c>
      <c r="V63" s="15">
        <v>5.922624877113317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3" t="s">
        <v>31</v>
      </c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>
        <v>0.10876752299881362</v>
      </c>
      <c r="BK63" s="15">
        <v>4.010553066922017</v>
      </c>
      <c r="BL63" s="15">
        <v>7.9004911232619826</v>
      </c>
      <c r="BM63" s="15">
        <v>5.229886392439935</v>
      </c>
      <c r="BN63" s="15">
        <v>9.033233234745046</v>
      </c>
      <c r="BO63" s="15">
        <v>11.82133154970975</v>
      </c>
      <c r="BP63" s="15">
        <v>7.823002164535511</v>
      </c>
      <c r="BQ63" s="15">
        <v>5.922624877113317</v>
      </c>
      <c r="BR63" s="15"/>
      <c r="BS63" s="14">
        <v>6.481236241465797</v>
      </c>
      <c r="BT63" s="15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1:92" ht="12.75">
      <c r="A64" s="3" t="s">
        <v>32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>
        <v>0.956909903545434</v>
      </c>
      <c r="Q64" s="15">
        <v>4.964129430528075</v>
      </c>
      <c r="R64" s="15">
        <v>2.2683123580526954</v>
      </c>
      <c r="S64" s="15">
        <v>7.282602064958301</v>
      </c>
      <c r="T64" s="15">
        <v>11.07273793853654</v>
      </c>
      <c r="U64" s="15">
        <v>8.974674880272781</v>
      </c>
      <c r="V64" s="15">
        <v>7.749650733146563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3" t="s">
        <v>32</v>
      </c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>
        <v>0.956909903545434</v>
      </c>
      <c r="BL64" s="15">
        <v>4.964129430528075</v>
      </c>
      <c r="BM64" s="15">
        <v>2.2683123580526954</v>
      </c>
      <c r="BN64" s="15">
        <v>7.282602064958301</v>
      </c>
      <c r="BO64" s="15">
        <v>11.07273793853654</v>
      </c>
      <c r="BP64" s="15">
        <v>8.974674880272781</v>
      </c>
      <c r="BQ64" s="15">
        <v>7.749650733146563</v>
      </c>
      <c r="BR64" s="15"/>
      <c r="BS64" s="14">
        <v>6.18128818700577</v>
      </c>
      <c r="BT64" s="15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</row>
    <row r="65" spans="1:92" ht="12.75">
      <c r="A65" s="3" t="s">
        <v>33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>
        <v>2.5776759899881614</v>
      </c>
      <c r="R65" s="15">
        <v>0.734943765178457</v>
      </c>
      <c r="S65" s="15">
        <v>7.88782049247584</v>
      </c>
      <c r="T65" s="15">
        <v>11.814588797061374</v>
      </c>
      <c r="U65" s="15">
        <v>8.740160459215732</v>
      </c>
      <c r="V65" s="15">
        <v>8.17993582072839</v>
      </c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3" t="s">
        <v>33</v>
      </c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>
        <v>2.5776759899881614</v>
      </c>
      <c r="BM65" s="15">
        <v>0.734943765178457</v>
      </c>
      <c r="BN65" s="15">
        <v>7.88782049247584</v>
      </c>
      <c r="BO65" s="15">
        <v>11.814588797061374</v>
      </c>
      <c r="BP65" s="15">
        <v>8.740160459215732</v>
      </c>
      <c r="BQ65" s="15">
        <v>8.17993582072839</v>
      </c>
      <c r="BR65" s="15"/>
      <c r="BS65" s="14">
        <v>6.655854220774658</v>
      </c>
      <c r="BT65" s="15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</row>
    <row r="66" spans="1:92" ht="12.75">
      <c r="A66" s="3" t="s">
        <v>34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3.565667344222967</v>
      </c>
      <c r="S66" s="15">
        <v>4.302915881926451</v>
      </c>
      <c r="T66" s="15">
        <v>8.4526887738925</v>
      </c>
      <c r="U66" s="15">
        <v>6.4054878965595</v>
      </c>
      <c r="V66" s="15">
        <v>6.897740979812774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3" t="s">
        <v>34</v>
      </c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>
        <v>3.565667344222967</v>
      </c>
      <c r="BN66" s="15">
        <v>4.302915881926451</v>
      </c>
      <c r="BO66" s="15">
        <v>8.4526887738925</v>
      </c>
      <c r="BP66" s="15">
        <v>6.4054878965595</v>
      </c>
      <c r="BQ66" s="15">
        <v>6.897740979812774</v>
      </c>
      <c r="BR66" s="15"/>
      <c r="BS66" s="14">
        <v>5.924900175282838</v>
      </c>
      <c r="BT66" s="15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</row>
    <row r="67" spans="1:92" ht="12.75">
      <c r="A67" s="3" t="s">
        <v>35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>
        <v>-0.8632493195583778</v>
      </c>
      <c r="T67" s="15">
        <v>2.5459918947752334</v>
      </c>
      <c r="U67" s="15">
        <v>-0.8762479925402257</v>
      </c>
      <c r="V67" s="15">
        <v>-0.7989396297562195</v>
      </c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3" t="s">
        <v>35</v>
      </c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>
        <v>0.8632493195583778</v>
      </c>
      <c r="BO67" s="15">
        <v>2.5459918947752334</v>
      </c>
      <c r="BP67" s="15">
        <v>0.8762479925402257</v>
      </c>
      <c r="BQ67" s="15">
        <v>0.7989396297562195</v>
      </c>
      <c r="BR67" s="15"/>
      <c r="BS67" s="14">
        <v>1.271107209157514</v>
      </c>
      <c r="BT67" s="1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</row>
    <row r="68" spans="1:92" ht="12.75">
      <c r="A68" s="3" t="s">
        <v>36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>
        <v>2.6060046713027596</v>
      </c>
      <c r="U68" s="15">
        <v>0.7830691390662925</v>
      </c>
      <c r="V68" s="15">
        <v>0.6830050400313092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3" t="s">
        <v>36</v>
      </c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>
        <v>2.6060046713027596</v>
      </c>
      <c r="BP68" s="15">
        <v>0.7830691390662925</v>
      </c>
      <c r="BQ68" s="15">
        <v>0.6830050400313092</v>
      </c>
      <c r="BR68" s="15"/>
      <c r="BS68" s="14">
        <v>1.3573596168001203</v>
      </c>
      <c r="BT68" s="1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</row>
    <row r="69" spans="1:92" ht="12.75">
      <c r="A69" s="3" t="s">
        <v>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>
        <v>1.1744716771450334</v>
      </c>
      <c r="V69" s="15">
        <v>4.002133249664973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3" t="s">
        <v>1</v>
      </c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>
        <v>1.1744716771450334</v>
      </c>
      <c r="BQ69" s="15">
        <v>4.002133249664973</v>
      </c>
      <c r="BR69" s="15"/>
      <c r="BS69" s="14">
        <v>2.588302463405003</v>
      </c>
      <c r="BT69" s="1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1:92" ht="12.75">
      <c r="A70" s="3" t="s">
        <v>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>
        <v>1.0430588461072656</v>
      </c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3" t="s">
        <v>2</v>
      </c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>
        <v>1.0430588461072656</v>
      </c>
      <c r="BR70" s="15"/>
      <c r="BS70" s="14">
        <v>1.0430588461072656</v>
      </c>
      <c r="BT70" s="1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</row>
    <row r="71" spans="1:92" ht="12.75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4"/>
      <c r="BT71" s="1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</row>
    <row r="72" spans="1:92" ht="38.25">
      <c r="A72" s="18" t="s">
        <v>8</v>
      </c>
      <c r="B72" s="19">
        <v>1.8233576268417169</v>
      </c>
      <c r="C72" s="19">
        <v>3.01142674147533</v>
      </c>
      <c r="D72" s="19">
        <v>2.1033980427824086</v>
      </c>
      <c r="E72" s="19">
        <v>2.281088171796051</v>
      </c>
      <c r="F72" s="19">
        <v>3.1089251419116914</v>
      </c>
      <c r="G72" s="19">
        <v>3.825062348912069</v>
      </c>
      <c r="H72" s="19">
        <v>1.1689358464083506</v>
      </c>
      <c r="I72" s="19">
        <v>2.6020088915790427</v>
      </c>
      <c r="J72" s="19">
        <v>8.750275124038607</v>
      </c>
      <c r="K72" s="19">
        <v>2.1631385836349923</v>
      </c>
      <c r="L72" s="19">
        <v>5.031457278077889</v>
      </c>
      <c r="M72" s="19">
        <v>2.6611480960225946</v>
      </c>
      <c r="N72" s="19">
        <v>3.270998144866018</v>
      </c>
      <c r="O72" s="19">
        <v>3.758128281665066</v>
      </c>
      <c r="P72" s="19">
        <v>3.0660397035928977</v>
      </c>
      <c r="Q72" s="19">
        <v>5.226193909258865</v>
      </c>
      <c r="R72" s="19">
        <v>3.064649081975986</v>
      </c>
      <c r="S72" s="19">
        <v>4.704058240174368</v>
      </c>
      <c r="T72" s="19">
        <v>7.251314730696428</v>
      </c>
      <c r="U72" s="19">
        <v>4.966043006486839</v>
      </c>
      <c r="V72" s="19">
        <v>6.048331434550197</v>
      </c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3" t="s">
        <v>9</v>
      </c>
      <c r="AW72" s="13"/>
      <c r="AX72" s="13"/>
      <c r="AY72" s="13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>
        <v>3.4285064837366632</v>
      </c>
      <c r="BM72" s="19">
        <v>3.622501529656326</v>
      </c>
      <c r="BN72" s="19">
        <v>3.5781688848075572</v>
      </c>
      <c r="BO72" s="19">
        <v>3.6674162117573648</v>
      </c>
      <c r="BP72" s="19">
        <v>3.949295870550324</v>
      </c>
      <c r="BQ72" s="19">
        <v>4.028317668680104</v>
      </c>
      <c r="BR72" s="19"/>
      <c r="BS72" s="20">
        <v>4.182959870851978</v>
      </c>
      <c r="BT72" s="15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1:92" ht="12.75">
      <c r="A73" s="21" t="s">
        <v>10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21" t="s">
        <v>10</v>
      </c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22" t="s">
        <v>11</v>
      </c>
      <c r="BR73" s="15"/>
      <c r="BS73" s="20">
        <v>4.180267849816189</v>
      </c>
      <c r="BT73" s="15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</row>
    <row r="74" spans="1:92" ht="12.75">
      <c r="A74" s="4" t="s">
        <v>37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4" t="s">
        <v>37</v>
      </c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22" t="s">
        <v>12</v>
      </c>
      <c r="BR74" s="15"/>
      <c r="BS74" s="20">
        <v>4.1586327522764535</v>
      </c>
      <c r="BT74" s="15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</row>
    <row r="75" spans="1:92" ht="12.75">
      <c r="A75" s="4"/>
      <c r="B75" s="23" t="s">
        <v>13</v>
      </c>
      <c r="C75" s="24" t="s">
        <v>38</v>
      </c>
      <c r="D75" s="1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1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5"/>
      <c r="BR75" s="25"/>
      <c r="BS75" s="25"/>
      <c r="BT75" s="15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</row>
    <row r="76" spans="1:92" ht="12.75">
      <c r="A76" s="4"/>
      <c r="B76" s="23" t="s">
        <v>14</v>
      </c>
      <c r="C76" s="4" t="s">
        <v>43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1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5"/>
      <c r="BR76" s="25"/>
      <c r="BS76" s="25"/>
      <c r="BT76" s="25"/>
      <c r="BU76" s="4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</row>
    <row r="77" spans="1:92" ht="12.75">
      <c r="A77" s="30"/>
      <c r="B77" s="6"/>
      <c r="C77" s="4"/>
      <c r="D77" s="4"/>
      <c r="E77" s="4"/>
      <c r="F77" s="4"/>
      <c r="G77" s="4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15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15"/>
      <c r="BR77" s="3"/>
      <c r="BS77" s="7"/>
      <c r="BT77" s="25"/>
      <c r="BU77" s="4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</row>
    <row r="78" spans="1:92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 s="25"/>
      <c r="BU78" s="4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</row>
    <row r="79" spans="1:9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 s="15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</row>
    <row r="80" spans="1:92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 s="15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</row>
    <row r="81" spans="1:92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 s="15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</row>
    <row r="82" spans="1:92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 s="15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</row>
    <row r="83" spans="1:7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1:7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1:7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</sheetData>
  <mergeCells count="2">
    <mergeCell ref="BS43:BS46"/>
    <mergeCell ref="BS7:BS10"/>
  </mergeCells>
  <conditionalFormatting sqref="B47:B50 H50:K53 C47:C51 M51:P51 D47:D52 E47:E53 M53:P53 F47:F54 G47:G55 H55:H56 I55:I57 J55:J58 K55:K59 L48:L60 M55:M61 N55:N62 O55:O63 P55:P64 Q51:Q65 R55:R66 S55:S67 T55:T68 U55:U69 V54:V70">
    <cfRule type="cellIs" priority="1" dxfId="0" operator="between" stopIfTrue="1">
      <formula>-10000</formula>
      <formula>-0.0001</formula>
    </cfRule>
    <cfRule type="cellIs" priority="2" dxfId="1" operator="between" stopIfTrue="1">
      <formula>0.0001</formula>
      <formula>10000</formula>
    </cfRule>
  </conditionalFormatting>
  <printOptions horizontalCentered="1" verticalCentered="1"/>
  <pageMargins left="0.5" right="0.5" top="0.5" bottom="0.5" header="0.5" footer="0.5"/>
  <pageSetup horizontalDpi="600" verticalDpi="600" orientation="landscape" scale="55" r:id="rId3"/>
  <colBreaks count="1" manualBreakCount="1">
    <brk id="4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2007-03-22T16:07:38Z</dcterms:created>
  <dcterms:modified xsi:type="dcterms:W3CDTF">2007-03-30T17:56:58Z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1769370602</vt:i4>
  </property>
  <property fmtid="{D5CDD505-2E9C-101B-9397-08002B2CF9AE}" pid="3" name="_EmailSubject">
    <vt:lpwstr>Forecast Retrospective (Evaluation)</vt:lpwstr>
  </property>
  <property fmtid="{D5CDD505-2E9C-101B-9397-08002B2CF9AE}" pid="4" name="_AuthorEmail">
    <vt:lpwstr>STEVEN.WADE@eia.doe.gov</vt:lpwstr>
  </property>
  <property fmtid="{D5CDD505-2E9C-101B-9397-08002B2CF9AE}" pid="5" name="_AuthorEmailDisplayName">
    <vt:lpwstr>Wade, Steven</vt:lpwstr>
  </property>
  <property fmtid="{D5CDD505-2E9C-101B-9397-08002B2CF9AE}" pid="6" name="_ReviewingToolsShownOnce">
    <vt:lpwstr/>
  </property>
</Properties>
</file>