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<sst xmlns="http://schemas.openxmlformats.org/spreadsheetml/2006/main" count="24" uniqueCount="20">
  <si>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15 Month Financial Activity of Congressional Candidates - 1994-2004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</si>
  <si>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</si>
  <si>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</si>
  <si>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</si>
  <si>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</si>
  <si>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</si>
  <si>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</si>
  <si>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</si>
  <si>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</si>
  <si>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</si>
  <si>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</si>
  <si>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</si>
  <si>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</si>
  <si>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</si>
  <si>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</si>
  <si>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</si>
  <si>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</si>
  <si>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</si>
  <si>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 xml:space="preserve">    Unlike the previous table, the number of candidates here represents only those candidates</t>
  </si>
  <si>
    <t xml:space="preserve">         who raised or spent money before March 31 of the election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</si>
</sst>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65">
      <selection activeCell="J13" sqref="J13"/>
    </sheetView>
  </sheetViews>
  <sheetFormatPr defaultColWidth="9.140625" defaultRowHeight="12.75"/>
  <cols>
    <col min="3" max="5" width="12.421875" style="0" bestFit="1" customWidth="1"/>
    <col min="6" max="6" width="13.57421875" style="0" bestFit="1" customWidth="1"/>
    <col min="7" max="8" width="12.421875" style="0" bestFit="1" customWidth="1"/>
    <col min="9" max="9" width="11.421875" style="0" bestFit="1" customWidth="1"/>
  </cols>
  <sheetData>
    <row r="1" spans="3:9" ht="12.75">
      <c r="C1" s="1"/>
      <c r="D1" s="1"/>
      <c r="E1" s="2" t="s">
        <v>0</v>
      </c>
      <c r="F1" s="1"/>
      <c r="G1" s="1"/>
      <c r="H1" s="1"/>
      <c r="I1" s="1"/>
    </row>
    <row r="2" spans="2:9" ht="12.75">
      <c r="B2" s="3"/>
      <c r="C2" s="2"/>
      <c r="D2" s="2" t="s">
        <v>1</v>
      </c>
      <c r="E2" s="2" t="s">
        <v>1</v>
      </c>
      <c r="F2" s="2" t="s">
        <v>2</v>
      </c>
      <c r="G2" s="2"/>
      <c r="H2" s="2"/>
      <c r="I2" s="2"/>
    </row>
    <row r="3" spans="2:9" ht="13.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2.75">
      <c r="A4" s="6" t="s">
        <v>11</v>
      </c>
      <c r="C4" s="1"/>
      <c r="D4" s="1"/>
      <c r="E4" s="1"/>
      <c r="F4" s="1"/>
      <c r="G4" s="1"/>
      <c r="H4" s="1"/>
      <c r="I4" s="1"/>
    </row>
    <row r="5" spans="1:9" ht="12.75">
      <c r="A5" s="7">
        <v>2004</v>
      </c>
      <c r="B5">
        <f aca="true" t="shared" si="0" ref="B5:I10">B13+B44</f>
        <v>951</v>
      </c>
      <c r="C5" s="1">
        <f t="shared" si="0"/>
        <v>329173580</v>
      </c>
      <c r="D5" s="1">
        <f t="shared" si="0"/>
        <v>190786068</v>
      </c>
      <c r="E5" s="1">
        <f t="shared" si="0"/>
        <v>105122638</v>
      </c>
      <c r="F5" s="1">
        <f t="shared" si="0"/>
        <v>24835204</v>
      </c>
      <c r="G5" s="1">
        <f t="shared" si="0"/>
        <v>190089402</v>
      </c>
      <c r="H5" s="1">
        <f t="shared" si="0"/>
        <v>255635569</v>
      </c>
      <c r="I5" s="1">
        <f t="shared" si="0"/>
        <v>40523127</v>
      </c>
    </row>
    <row r="6" spans="1:9" ht="12.75">
      <c r="A6" s="7">
        <v>2002</v>
      </c>
      <c r="B6">
        <f t="shared" si="0"/>
        <v>916</v>
      </c>
      <c r="C6" s="1">
        <f t="shared" si="0"/>
        <v>264495356</v>
      </c>
      <c r="D6" s="1">
        <f t="shared" si="0"/>
        <v>139420897</v>
      </c>
      <c r="E6" s="1">
        <f t="shared" si="0"/>
        <v>90321387</v>
      </c>
      <c r="F6" s="1">
        <f t="shared" si="0"/>
        <v>23057922</v>
      </c>
      <c r="G6" s="1">
        <f t="shared" si="0"/>
        <v>142884755</v>
      </c>
      <c r="H6" s="1">
        <f t="shared" si="0"/>
        <v>230111545</v>
      </c>
      <c r="I6" s="1">
        <f t="shared" si="0"/>
        <v>50497082</v>
      </c>
    </row>
    <row r="7" spans="1:9" ht="12.75">
      <c r="A7" s="8">
        <v>2000</v>
      </c>
      <c r="B7">
        <f t="shared" si="0"/>
        <v>931</v>
      </c>
      <c r="C7" s="1">
        <f t="shared" si="0"/>
        <v>278620853</v>
      </c>
      <c r="D7" s="1">
        <f t="shared" si="0"/>
        <v>147628688</v>
      </c>
      <c r="E7" s="1">
        <f t="shared" si="0"/>
        <v>86857220</v>
      </c>
      <c r="F7" s="1">
        <f t="shared" si="0"/>
        <v>31113829</v>
      </c>
      <c r="G7" s="1">
        <f t="shared" si="0"/>
        <v>158207852</v>
      </c>
      <c r="H7" s="1">
        <f t="shared" si="0"/>
        <v>206159462</v>
      </c>
      <c r="I7" s="1">
        <f t="shared" si="0"/>
        <v>40229787</v>
      </c>
    </row>
    <row r="8" spans="1:9" ht="12.75">
      <c r="A8">
        <v>1998</v>
      </c>
      <c r="B8">
        <f t="shared" si="0"/>
        <v>837</v>
      </c>
      <c r="C8" s="1">
        <f t="shared" si="0"/>
        <v>188569674</v>
      </c>
      <c r="D8" s="1">
        <f t="shared" si="0"/>
        <v>106585580</v>
      </c>
      <c r="E8" s="1">
        <f t="shared" si="0"/>
        <v>59833987</v>
      </c>
      <c r="F8" s="1">
        <f t="shared" si="0"/>
        <v>13972701</v>
      </c>
      <c r="G8" s="1">
        <f t="shared" si="0"/>
        <v>105422912</v>
      </c>
      <c r="H8" s="1">
        <f t="shared" si="0"/>
        <v>139599472</v>
      </c>
      <c r="I8" s="1">
        <f t="shared" si="0"/>
        <v>21222352</v>
      </c>
    </row>
    <row r="9" spans="1:9" ht="12.75">
      <c r="A9">
        <v>1996</v>
      </c>
      <c r="B9">
        <f t="shared" si="0"/>
        <v>1069</v>
      </c>
      <c r="C9" s="1">
        <f t="shared" si="0"/>
        <v>182339232</v>
      </c>
      <c r="D9" s="1">
        <f t="shared" si="0"/>
        <v>102821410</v>
      </c>
      <c r="E9" s="1">
        <f t="shared" si="0"/>
        <v>57413164</v>
      </c>
      <c r="F9" s="1">
        <f t="shared" si="0"/>
        <v>15670307</v>
      </c>
      <c r="G9" s="1">
        <f t="shared" si="0"/>
        <v>109779223</v>
      </c>
      <c r="H9" s="1">
        <f t="shared" si="0"/>
        <v>115363303</v>
      </c>
      <c r="I9" s="1">
        <f t="shared" si="0"/>
        <v>25882583</v>
      </c>
    </row>
    <row r="10" spans="1:9" ht="12.75">
      <c r="A10">
        <v>1994</v>
      </c>
      <c r="B10">
        <f t="shared" si="0"/>
        <v>1019</v>
      </c>
      <c r="C10" s="1">
        <f t="shared" si="0"/>
        <v>133525997</v>
      </c>
      <c r="D10" s="1">
        <f t="shared" si="0"/>
        <v>70647166</v>
      </c>
      <c r="E10" s="1">
        <f t="shared" si="0"/>
        <v>45548520</v>
      </c>
      <c r="F10" s="1">
        <f t="shared" si="0"/>
        <v>12632260</v>
      </c>
      <c r="G10" s="1">
        <f t="shared" si="0"/>
        <v>86574449</v>
      </c>
      <c r="H10" s="1">
        <f t="shared" si="0"/>
        <v>84464218</v>
      </c>
      <c r="I10" s="1">
        <f t="shared" si="0"/>
        <v>20019110</v>
      </c>
    </row>
    <row r="11" spans="3:9" ht="12.75">
      <c r="C11" s="1"/>
      <c r="D11" s="1"/>
      <c r="E11" s="1"/>
      <c r="F11" s="1"/>
      <c r="G11" s="1"/>
      <c r="H11" s="1"/>
      <c r="I11" s="1"/>
    </row>
    <row r="12" spans="1:9" ht="12.75">
      <c r="A12" s="6" t="s">
        <v>12</v>
      </c>
      <c r="C12" s="1"/>
      <c r="D12" s="1"/>
      <c r="E12" s="1"/>
      <c r="F12" s="1"/>
      <c r="G12" s="1"/>
      <c r="H12" s="1"/>
      <c r="I12" s="1"/>
    </row>
    <row r="13" spans="1:9" ht="12.75">
      <c r="A13" s="7">
        <v>2004</v>
      </c>
      <c r="B13">
        <f aca="true" t="shared" si="1" ref="B13:I18">B21+B28+B35</f>
        <v>432</v>
      </c>
      <c r="C13" s="1">
        <f t="shared" si="1"/>
        <v>136058765</v>
      </c>
      <c r="D13" s="1">
        <f t="shared" si="1"/>
        <v>79846870</v>
      </c>
      <c r="E13" s="1">
        <f t="shared" si="1"/>
        <v>47154487</v>
      </c>
      <c r="F13" s="1">
        <f t="shared" si="1"/>
        <v>4892185</v>
      </c>
      <c r="G13" s="1">
        <f t="shared" si="1"/>
        <v>81933275</v>
      </c>
      <c r="H13" s="1">
        <f t="shared" si="1"/>
        <v>111681192</v>
      </c>
      <c r="I13" s="1">
        <f t="shared" si="1"/>
        <v>9550899</v>
      </c>
    </row>
    <row r="14" spans="1:9" ht="12.75">
      <c r="A14" s="7">
        <v>2002</v>
      </c>
      <c r="B14">
        <f t="shared" si="1"/>
        <v>444</v>
      </c>
      <c r="C14" s="1">
        <f t="shared" si="1"/>
        <v>126031426</v>
      </c>
      <c r="D14" s="1">
        <f t="shared" si="1"/>
        <v>65289147</v>
      </c>
      <c r="E14" s="1">
        <f t="shared" si="1"/>
        <v>45189872</v>
      </c>
      <c r="F14" s="1">
        <f t="shared" si="1"/>
        <v>9528904</v>
      </c>
      <c r="G14" s="1">
        <f t="shared" si="1"/>
        <v>68411572</v>
      </c>
      <c r="H14" s="1">
        <f t="shared" si="1"/>
        <v>111197040</v>
      </c>
      <c r="I14" s="1">
        <f t="shared" si="1"/>
        <v>22210922</v>
      </c>
    </row>
    <row r="15" spans="1:9" ht="12.75">
      <c r="A15" s="8">
        <v>2000</v>
      </c>
      <c r="B15">
        <f t="shared" si="1"/>
        <v>443</v>
      </c>
      <c r="C15" s="1">
        <f t="shared" si="1"/>
        <v>131414386</v>
      </c>
      <c r="D15" s="1">
        <f t="shared" si="1"/>
        <v>70077326</v>
      </c>
      <c r="E15" s="1">
        <f t="shared" si="1"/>
        <v>45164128</v>
      </c>
      <c r="F15" s="1">
        <f t="shared" si="1"/>
        <v>9666768</v>
      </c>
      <c r="G15" s="1">
        <f t="shared" si="1"/>
        <v>69496400</v>
      </c>
      <c r="H15" s="1">
        <f t="shared" si="1"/>
        <v>102516205</v>
      </c>
      <c r="I15" s="1">
        <f t="shared" si="1"/>
        <v>12292590</v>
      </c>
    </row>
    <row r="16" spans="1:9" ht="12.75">
      <c r="A16">
        <v>1998</v>
      </c>
      <c r="B16">
        <f t="shared" si="1"/>
        <v>394</v>
      </c>
      <c r="C16" s="1">
        <f t="shared" si="1"/>
        <v>85629945</v>
      </c>
      <c r="D16" s="1">
        <f t="shared" si="1"/>
        <v>46437747</v>
      </c>
      <c r="E16" s="1">
        <f t="shared" si="1"/>
        <v>29267253</v>
      </c>
      <c r="F16" s="1">
        <f t="shared" si="1"/>
        <v>6037325</v>
      </c>
      <c r="G16" s="1">
        <f t="shared" si="1"/>
        <v>46509834</v>
      </c>
      <c r="H16" s="1">
        <f t="shared" si="1"/>
        <v>60574327</v>
      </c>
      <c r="I16" s="1">
        <f t="shared" si="1"/>
        <v>8675236</v>
      </c>
    </row>
    <row r="17" spans="1:9" ht="12.75">
      <c r="A17">
        <v>1996</v>
      </c>
      <c r="B17">
        <f t="shared" si="1"/>
        <v>494</v>
      </c>
      <c r="C17" s="1">
        <f t="shared" si="1"/>
        <v>77915306</v>
      </c>
      <c r="D17" s="1">
        <f t="shared" si="1"/>
        <v>41146349</v>
      </c>
      <c r="E17" s="1">
        <f t="shared" si="1"/>
        <v>25247186</v>
      </c>
      <c r="F17" s="1">
        <f t="shared" si="1"/>
        <v>8421254</v>
      </c>
      <c r="G17" s="1">
        <f t="shared" si="1"/>
        <v>47177127</v>
      </c>
      <c r="H17" s="1">
        <f t="shared" si="1"/>
        <v>49960823</v>
      </c>
      <c r="I17" s="1">
        <f t="shared" si="1"/>
        <v>9870352</v>
      </c>
    </row>
    <row r="18" spans="1:9" ht="12.75">
      <c r="A18">
        <v>1994</v>
      </c>
      <c r="B18">
        <f t="shared" si="1"/>
        <v>485</v>
      </c>
      <c r="C18" s="1">
        <f t="shared" si="1"/>
        <v>74611429</v>
      </c>
      <c r="D18" s="1">
        <f t="shared" si="1"/>
        <v>35808647</v>
      </c>
      <c r="E18" s="1">
        <f t="shared" si="1"/>
        <v>31588084</v>
      </c>
      <c r="F18" s="1">
        <f t="shared" si="1"/>
        <v>4007407</v>
      </c>
      <c r="G18" s="1">
        <f t="shared" si="1"/>
        <v>47027927</v>
      </c>
      <c r="H18" s="1">
        <f t="shared" si="1"/>
        <v>51862978</v>
      </c>
      <c r="I18" s="1">
        <f t="shared" si="1"/>
        <v>8393078</v>
      </c>
    </row>
    <row r="19" spans="3:9" ht="12.75">
      <c r="C19" s="1"/>
      <c r="D19" s="1"/>
      <c r="E19" s="1"/>
      <c r="F19" s="1"/>
      <c r="G19" s="1"/>
      <c r="H19" s="1"/>
      <c r="I19" s="1"/>
    </row>
    <row r="20" spans="1:9" ht="12.75">
      <c r="A20" t="s">
        <v>13</v>
      </c>
      <c r="C20" s="1"/>
      <c r="D20" s="1"/>
      <c r="E20" s="1"/>
      <c r="F20" s="1"/>
      <c r="G20" s="1"/>
      <c r="H20" s="1"/>
      <c r="I20" s="1"/>
    </row>
    <row r="21" spans="1:9" ht="12.75">
      <c r="A21" s="7">
        <v>2004</v>
      </c>
      <c r="B21">
        <v>200</v>
      </c>
      <c r="C21" s="1">
        <v>104907363</v>
      </c>
      <c r="D21" s="1">
        <v>57732592</v>
      </c>
      <c r="E21" s="1">
        <v>43857321</v>
      </c>
      <c r="F21" s="1">
        <v>68703</v>
      </c>
      <c r="G21" s="1">
        <v>65657444</v>
      </c>
      <c r="H21" s="1">
        <v>96376185</v>
      </c>
      <c r="I21" s="1">
        <v>3210781</v>
      </c>
    </row>
    <row r="22" spans="1:9" ht="12.75">
      <c r="A22" s="7">
        <v>2002</v>
      </c>
      <c r="B22">
        <v>204</v>
      </c>
      <c r="C22" s="1">
        <v>89943327</v>
      </c>
      <c r="D22" s="1">
        <v>42787184</v>
      </c>
      <c r="E22" s="1">
        <v>41513063</v>
      </c>
      <c r="F22" s="1">
        <v>360748</v>
      </c>
      <c r="G22" s="1">
        <v>52219881</v>
      </c>
      <c r="H22" s="1">
        <v>91252835</v>
      </c>
      <c r="I22" s="1">
        <v>2645224</v>
      </c>
    </row>
    <row r="23" spans="1:9" ht="12.75">
      <c r="A23" s="8">
        <v>2000</v>
      </c>
      <c r="B23">
        <v>210</v>
      </c>
      <c r="C23" s="1">
        <v>86758326</v>
      </c>
      <c r="D23" s="1">
        <v>42623739</v>
      </c>
      <c r="E23" s="1">
        <v>38802723</v>
      </c>
      <c r="F23" s="1">
        <v>182084</v>
      </c>
      <c r="G23" s="1">
        <v>46076659</v>
      </c>
      <c r="H23" s="1">
        <v>81180631</v>
      </c>
      <c r="I23" s="1">
        <v>2851257</v>
      </c>
    </row>
    <row r="24" spans="1:9" ht="12.75">
      <c r="A24">
        <v>1998</v>
      </c>
      <c r="B24">
        <v>190</v>
      </c>
      <c r="C24" s="1">
        <v>58556417</v>
      </c>
      <c r="D24" s="1">
        <v>28107476</v>
      </c>
      <c r="E24" s="1">
        <v>26470563</v>
      </c>
      <c r="F24" s="1">
        <v>405993</v>
      </c>
      <c r="G24" s="1">
        <v>32264518</v>
      </c>
      <c r="H24" s="1">
        <v>47175788</v>
      </c>
      <c r="I24" s="1">
        <v>3697619</v>
      </c>
    </row>
    <row r="25" spans="1:9" ht="12.75">
      <c r="A25">
        <v>1996</v>
      </c>
      <c r="B25">
        <v>172</v>
      </c>
      <c r="C25" s="1">
        <v>47339566</v>
      </c>
      <c r="D25" s="1">
        <v>22995199</v>
      </c>
      <c r="E25" s="1">
        <v>21635121</v>
      </c>
      <c r="F25" s="1">
        <v>308373</v>
      </c>
      <c r="G25" s="1">
        <v>28378134</v>
      </c>
      <c r="H25" s="1">
        <v>38011554</v>
      </c>
      <c r="I25" s="1">
        <v>2304736</v>
      </c>
    </row>
    <row r="26" spans="1:9" ht="12.75">
      <c r="A26">
        <v>1994</v>
      </c>
      <c r="B26">
        <v>232</v>
      </c>
      <c r="C26" s="1">
        <v>58217141</v>
      </c>
      <c r="D26" s="1">
        <v>25010174</v>
      </c>
      <c r="E26" s="1">
        <v>29817376</v>
      </c>
      <c r="F26" s="1">
        <v>775259</v>
      </c>
      <c r="G26" s="1">
        <v>37721049</v>
      </c>
      <c r="H26" s="1">
        <v>44833332</v>
      </c>
      <c r="I26" s="1">
        <v>4668266</v>
      </c>
    </row>
    <row r="27" spans="1:9" ht="12.75">
      <c r="A27" t="s">
        <v>14</v>
      </c>
      <c r="C27" s="1"/>
      <c r="D27" s="1"/>
      <c r="E27" s="1"/>
      <c r="F27" s="1"/>
      <c r="G27" s="1"/>
      <c r="H27" s="1"/>
      <c r="I27" s="1"/>
    </row>
    <row r="28" spans="1:9" ht="12.75">
      <c r="A28" s="7">
        <v>2004</v>
      </c>
      <c r="B28">
        <v>177</v>
      </c>
      <c r="C28" s="1">
        <v>15355257</v>
      </c>
      <c r="D28" s="1">
        <v>10056388</v>
      </c>
      <c r="E28" s="1">
        <v>1092084</v>
      </c>
      <c r="F28" s="1">
        <v>3583301</v>
      </c>
      <c r="G28" s="1">
        <v>8021662</v>
      </c>
      <c r="H28" s="1">
        <v>7618916</v>
      </c>
      <c r="I28" s="1">
        <v>5323886</v>
      </c>
    </row>
    <row r="29" spans="1:9" ht="12.75">
      <c r="A29" s="7">
        <v>2002</v>
      </c>
      <c r="B29">
        <v>121</v>
      </c>
      <c r="C29" s="1">
        <v>14810211</v>
      </c>
      <c r="D29" s="1">
        <v>9278586</v>
      </c>
      <c r="E29" s="1">
        <v>1548332</v>
      </c>
      <c r="F29" s="1">
        <v>3559073</v>
      </c>
      <c r="G29" s="1">
        <v>6330756</v>
      </c>
      <c r="H29" s="1">
        <v>8468872</v>
      </c>
      <c r="I29" s="1">
        <v>10758457</v>
      </c>
    </row>
    <row r="30" spans="1:9" ht="12.75">
      <c r="A30" s="8">
        <v>2000</v>
      </c>
      <c r="B30">
        <v>168</v>
      </c>
      <c r="C30" s="1">
        <v>29238809</v>
      </c>
      <c r="D30" s="1">
        <v>19651910</v>
      </c>
      <c r="E30" s="1">
        <v>3998915</v>
      </c>
      <c r="F30" s="1">
        <v>4658912</v>
      </c>
      <c r="G30" s="1">
        <v>14522125</v>
      </c>
      <c r="H30" s="1">
        <v>14773386</v>
      </c>
      <c r="I30" s="1">
        <v>4882771</v>
      </c>
    </row>
    <row r="31" spans="1:9" ht="12.75">
      <c r="A31">
        <v>1998</v>
      </c>
      <c r="B31">
        <v>128</v>
      </c>
      <c r="C31" s="1">
        <v>11564859</v>
      </c>
      <c r="D31" s="1">
        <v>7259812</v>
      </c>
      <c r="E31" s="1">
        <v>1215116</v>
      </c>
      <c r="F31" s="1">
        <v>3001592</v>
      </c>
      <c r="G31" s="1">
        <v>5483786</v>
      </c>
      <c r="H31" s="1">
        <v>6573044</v>
      </c>
      <c r="I31" s="1">
        <v>3143445</v>
      </c>
    </row>
    <row r="32" spans="1:9" ht="12.75">
      <c r="A32">
        <v>1996</v>
      </c>
      <c r="B32">
        <v>220</v>
      </c>
      <c r="C32" s="1">
        <v>17869841</v>
      </c>
      <c r="D32" s="1">
        <v>12110265</v>
      </c>
      <c r="E32" s="1">
        <v>2368981</v>
      </c>
      <c r="F32" s="1">
        <v>3012651</v>
      </c>
      <c r="G32" s="1">
        <v>10686867</v>
      </c>
      <c r="H32" s="1">
        <v>7391521</v>
      </c>
      <c r="I32" s="1">
        <v>4061650</v>
      </c>
    </row>
    <row r="33" spans="1:9" ht="12.75">
      <c r="A33">
        <v>1994</v>
      </c>
      <c r="B33">
        <v>136</v>
      </c>
      <c r="C33" s="1">
        <v>6632536</v>
      </c>
      <c r="D33" s="1">
        <v>4404822</v>
      </c>
      <c r="E33" s="1">
        <v>632677</v>
      </c>
      <c r="F33" s="1">
        <v>1118892</v>
      </c>
      <c r="G33" s="1">
        <v>4412268</v>
      </c>
      <c r="H33" s="1">
        <v>2395884</v>
      </c>
      <c r="I33" s="1">
        <v>1587867</v>
      </c>
    </row>
    <row r="34" spans="1:9" ht="12.75">
      <c r="A34" t="s">
        <v>15</v>
      </c>
      <c r="C34" s="1"/>
      <c r="D34" s="1"/>
      <c r="E34" s="1"/>
      <c r="F34" s="1"/>
      <c r="G34" s="1"/>
      <c r="H34" s="1"/>
      <c r="I34" s="1"/>
    </row>
    <row r="35" spans="1:9" ht="12.75">
      <c r="A35" s="7">
        <v>2004</v>
      </c>
      <c r="B35">
        <v>55</v>
      </c>
      <c r="C35" s="1">
        <v>15796145</v>
      </c>
      <c r="D35" s="1">
        <v>12057890</v>
      </c>
      <c r="E35" s="1">
        <v>2205082</v>
      </c>
      <c r="F35" s="1">
        <v>1240181</v>
      </c>
      <c r="G35" s="1">
        <v>8254169</v>
      </c>
      <c r="H35" s="1">
        <v>7686091</v>
      </c>
      <c r="I35" s="1">
        <v>1016232</v>
      </c>
    </row>
    <row r="36" spans="1:9" ht="12.75">
      <c r="A36" s="7">
        <v>2002</v>
      </c>
      <c r="B36">
        <v>119</v>
      </c>
      <c r="C36" s="1">
        <v>21277888</v>
      </c>
      <c r="D36" s="1">
        <v>13223377</v>
      </c>
      <c r="E36" s="1">
        <v>2128477</v>
      </c>
      <c r="F36" s="1">
        <v>5609083</v>
      </c>
      <c r="G36" s="1">
        <v>9860935</v>
      </c>
      <c r="H36" s="1">
        <v>11475333</v>
      </c>
      <c r="I36" s="1">
        <v>8807241</v>
      </c>
    </row>
    <row r="37" spans="1:9" ht="12.75">
      <c r="A37" s="8">
        <v>2000</v>
      </c>
      <c r="B37">
        <v>65</v>
      </c>
      <c r="C37" s="1">
        <v>15417251</v>
      </c>
      <c r="D37" s="1">
        <v>7801677</v>
      </c>
      <c r="E37" s="1">
        <v>2362490</v>
      </c>
      <c r="F37" s="1">
        <v>4825772</v>
      </c>
      <c r="G37" s="1">
        <v>8897616</v>
      </c>
      <c r="H37" s="1">
        <v>6562188</v>
      </c>
      <c r="I37" s="1">
        <v>4558562</v>
      </c>
    </row>
    <row r="38" spans="1:9" ht="12.75">
      <c r="A38">
        <v>1998</v>
      </c>
      <c r="B38">
        <v>76</v>
      </c>
      <c r="C38" s="1">
        <v>15508669</v>
      </c>
      <c r="D38" s="1">
        <v>11070459</v>
      </c>
      <c r="E38" s="1">
        <v>1581574</v>
      </c>
      <c r="F38" s="1">
        <v>2629740</v>
      </c>
      <c r="G38" s="1">
        <v>8761530</v>
      </c>
      <c r="H38" s="1">
        <v>6825495</v>
      </c>
      <c r="I38" s="1">
        <v>1834172</v>
      </c>
    </row>
    <row r="39" spans="1:9" ht="12.75">
      <c r="A39">
        <v>1996</v>
      </c>
      <c r="B39">
        <v>102</v>
      </c>
      <c r="C39" s="1">
        <v>12705899</v>
      </c>
      <c r="D39" s="1">
        <v>6040885</v>
      </c>
      <c r="E39" s="1">
        <v>1243084</v>
      </c>
      <c r="F39" s="1">
        <v>5100230</v>
      </c>
      <c r="G39" s="1">
        <v>8112126</v>
      </c>
      <c r="H39" s="1">
        <v>4557748</v>
      </c>
      <c r="I39" s="1">
        <v>3503966</v>
      </c>
    </row>
    <row r="40" spans="1:9" ht="12.75">
      <c r="A40">
        <v>1994</v>
      </c>
      <c r="B40">
        <v>117</v>
      </c>
      <c r="C40" s="1">
        <v>9761752</v>
      </c>
      <c r="D40" s="1">
        <v>6393651</v>
      </c>
      <c r="E40" s="1">
        <v>1138031</v>
      </c>
      <c r="F40" s="1">
        <v>2113256</v>
      </c>
      <c r="G40" s="1">
        <v>4894610</v>
      </c>
      <c r="H40" s="1">
        <v>4633762</v>
      </c>
      <c r="I40" s="1">
        <v>2136945</v>
      </c>
    </row>
    <row r="41" spans="3:9" ht="12.75">
      <c r="C41" s="1"/>
      <c r="D41" s="1"/>
      <c r="E41" s="1"/>
      <c r="F41" s="1"/>
      <c r="G41" s="1"/>
      <c r="H41" s="1"/>
      <c r="I41" s="1"/>
    </row>
    <row r="42" spans="3:9" ht="12.75">
      <c r="C42" s="1"/>
      <c r="D42" s="1"/>
      <c r="E42" s="1"/>
      <c r="F42" s="1"/>
      <c r="G42" s="1"/>
      <c r="H42" s="1"/>
      <c r="I42" s="1"/>
    </row>
    <row r="43" spans="1:9" ht="12.75">
      <c r="A43" s="6" t="s">
        <v>16</v>
      </c>
      <c r="C43" s="1"/>
      <c r="D43" s="1"/>
      <c r="E43" s="1"/>
      <c r="F43" s="1"/>
      <c r="G43" s="1"/>
      <c r="H43" s="1"/>
      <c r="I43" s="1"/>
    </row>
    <row r="44" spans="1:9" ht="12.75">
      <c r="A44" s="7">
        <v>2004</v>
      </c>
      <c r="B44">
        <f aca="true" t="shared" si="2" ref="B44:I49">B52+B59+B66</f>
        <v>519</v>
      </c>
      <c r="C44" s="1">
        <f t="shared" si="2"/>
        <v>193114815</v>
      </c>
      <c r="D44" s="1">
        <f t="shared" si="2"/>
        <v>110939198</v>
      </c>
      <c r="E44" s="1">
        <f t="shared" si="2"/>
        <v>57968151</v>
      </c>
      <c r="F44" s="1">
        <f t="shared" si="2"/>
        <v>19943019</v>
      </c>
      <c r="G44" s="1">
        <f t="shared" si="2"/>
        <v>108156127</v>
      </c>
      <c r="H44" s="1">
        <f t="shared" si="2"/>
        <v>143954377</v>
      </c>
      <c r="I44" s="1">
        <f t="shared" si="2"/>
        <v>30972228</v>
      </c>
    </row>
    <row r="45" spans="1:9" ht="12.75">
      <c r="A45" s="7">
        <v>2002</v>
      </c>
      <c r="B45">
        <f t="shared" si="2"/>
        <v>472</v>
      </c>
      <c r="C45" s="1">
        <f t="shared" si="2"/>
        <v>138463930</v>
      </c>
      <c r="D45" s="1">
        <f t="shared" si="2"/>
        <v>74131750</v>
      </c>
      <c r="E45" s="1">
        <f t="shared" si="2"/>
        <v>45131515</v>
      </c>
      <c r="F45" s="1">
        <f t="shared" si="2"/>
        <v>13529018</v>
      </c>
      <c r="G45" s="1">
        <f t="shared" si="2"/>
        <v>74473183</v>
      </c>
      <c r="H45" s="1">
        <f t="shared" si="2"/>
        <v>118914505</v>
      </c>
      <c r="I45" s="1">
        <f t="shared" si="2"/>
        <v>28286160</v>
      </c>
    </row>
    <row r="46" spans="1:9" ht="12.75">
      <c r="A46" s="8">
        <v>2000</v>
      </c>
      <c r="B46">
        <f t="shared" si="2"/>
        <v>488</v>
      </c>
      <c r="C46" s="1">
        <f t="shared" si="2"/>
        <v>147206467</v>
      </c>
      <c r="D46" s="1">
        <f t="shared" si="2"/>
        <v>77551362</v>
      </c>
      <c r="E46" s="1">
        <f t="shared" si="2"/>
        <v>41693092</v>
      </c>
      <c r="F46" s="1">
        <f t="shared" si="2"/>
        <v>21447061</v>
      </c>
      <c r="G46" s="1">
        <f t="shared" si="2"/>
        <v>88711452</v>
      </c>
      <c r="H46" s="1">
        <f t="shared" si="2"/>
        <v>103643257</v>
      </c>
      <c r="I46" s="1">
        <f t="shared" si="2"/>
        <v>27937197</v>
      </c>
    </row>
    <row r="47" spans="1:9" ht="12.75">
      <c r="A47">
        <v>1998</v>
      </c>
      <c r="B47">
        <f t="shared" si="2"/>
        <v>443</v>
      </c>
      <c r="C47" s="1">
        <f t="shared" si="2"/>
        <v>102939729</v>
      </c>
      <c r="D47" s="1">
        <f t="shared" si="2"/>
        <v>60147833</v>
      </c>
      <c r="E47" s="1">
        <f t="shared" si="2"/>
        <v>30566734</v>
      </c>
      <c r="F47" s="1">
        <f t="shared" si="2"/>
        <v>7935376</v>
      </c>
      <c r="G47" s="1">
        <f t="shared" si="2"/>
        <v>58913078</v>
      </c>
      <c r="H47" s="1">
        <f t="shared" si="2"/>
        <v>79025145</v>
      </c>
      <c r="I47" s="1">
        <f t="shared" si="2"/>
        <v>12547116</v>
      </c>
    </row>
    <row r="48" spans="1:9" ht="12.75">
      <c r="A48">
        <v>1996</v>
      </c>
      <c r="B48">
        <f t="shared" si="2"/>
        <v>575</v>
      </c>
      <c r="C48" s="1">
        <f t="shared" si="2"/>
        <v>104423926</v>
      </c>
      <c r="D48" s="1">
        <f t="shared" si="2"/>
        <v>61675061</v>
      </c>
      <c r="E48" s="1">
        <f t="shared" si="2"/>
        <v>32165978</v>
      </c>
      <c r="F48" s="1">
        <f t="shared" si="2"/>
        <v>7249053</v>
      </c>
      <c r="G48" s="1">
        <f t="shared" si="2"/>
        <v>62602096</v>
      </c>
      <c r="H48" s="1">
        <f t="shared" si="2"/>
        <v>65402480</v>
      </c>
      <c r="I48" s="1">
        <f t="shared" si="2"/>
        <v>16012231</v>
      </c>
    </row>
    <row r="49" spans="1:9" ht="12.75">
      <c r="A49">
        <v>1994</v>
      </c>
      <c r="B49">
        <f t="shared" si="2"/>
        <v>534</v>
      </c>
      <c r="C49" s="1">
        <f t="shared" si="2"/>
        <v>58914568</v>
      </c>
      <c r="D49" s="1">
        <f t="shared" si="2"/>
        <v>34838519</v>
      </c>
      <c r="E49" s="1">
        <f t="shared" si="2"/>
        <v>13960436</v>
      </c>
      <c r="F49" s="1">
        <f t="shared" si="2"/>
        <v>8624853</v>
      </c>
      <c r="G49" s="1">
        <f t="shared" si="2"/>
        <v>39546522</v>
      </c>
      <c r="H49" s="1">
        <f t="shared" si="2"/>
        <v>32601240</v>
      </c>
      <c r="I49" s="1">
        <f t="shared" si="2"/>
        <v>11626032</v>
      </c>
    </row>
    <row r="50" spans="3:9" ht="12.75">
      <c r="C50" s="1"/>
      <c r="D50" s="1"/>
      <c r="E50" s="1"/>
      <c r="F50" s="1"/>
      <c r="G50" s="1"/>
      <c r="H50" s="1"/>
      <c r="I50" s="1"/>
    </row>
    <row r="51" spans="1:9" ht="12.75">
      <c r="A51" t="s">
        <v>13</v>
      </c>
      <c r="C51" s="1"/>
      <c r="D51" s="1"/>
      <c r="E51" s="1"/>
      <c r="F51" s="1"/>
      <c r="G51" s="1"/>
      <c r="H51" s="1"/>
      <c r="I51" s="1"/>
    </row>
    <row r="52" spans="1:9" ht="12.75">
      <c r="A52" s="7">
        <v>2004</v>
      </c>
      <c r="B52">
        <v>208</v>
      </c>
      <c r="C52" s="1">
        <v>131177862</v>
      </c>
      <c r="D52" s="1">
        <v>73194094</v>
      </c>
      <c r="E52" s="1">
        <v>53888570</v>
      </c>
      <c r="F52" s="1">
        <v>362267</v>
      </c>
      <c r="G52" s="1">
        <v>68579055</v>
      </c>
      <c r="H52" s="1">
        <v>120842411</v>
      </c>
      <c r="I52" s="1">
        <v>8178705</v>
      </c>
    </row>
    <row r="53" spans="1:9" ht="12.75">
      <c r="A53" s="7">
        <v>2002</v>
      </c>
      <c r="B53">
        <v>203</v>
      </c>
      <c r="C53" s="1">
        <v>101081028</v>
      </c>
      <c r="D53" s="1">
        <v>53395356</v>
      </c>
      <c r="E53" s="1">
        <v>41743638</v>
      </c>
      <c r="F53" s="1">
        <v>911521</v>
      </c>
      <c r="G53" s="1">
        <v>55875647</v>
      </c>
      <c r="H53" s="1">
        <v>99800208</v>
      </c>
      <c r="I53" s="1">
        <v>9408126</v>
      </c>
    </row>
    <row r="54" spans="1:9" ht="12.75">
      <c r="A54" s="8">
        <v>2000</v>
      </c>
      <c r="B54">
        <v>199</v>
      </c>
      <c r="C54" s="1">
        <v>97616665</v>
      </c>
      <c r="D54" s="1">
        <v>54154341</v>
      </c>
      <c r="E54" s="1">
        <v>36909246</v>
      </c>
      <c r="F54" s="1">
        <v>1186221</v>
      </c>
      <c r="G54" s="1">
        <v>54205387</v>
      </c>
      <c r="H54" s="1">
        <v>88278196</v>
      </c>
      <c r="I54" s="1">
        <v>6993211</v>
      </c>
    </row>
    <row r="55" spans="1:9" ht="12.75">
      <c r="A55">
        <v>1998</v>
      </c>
      <c r="B55">
        <v>211</v>
      </c>
      <c r="C55" s="1">
        <v>79130205</v>
      </c>
      <c r="D55" s="1">
        <v>45220744</v>
      </c>
      <c r="E55" s="1">
        <v>29258133</v>
      </c>
      <c r="F55" s="1">
        <v>899910</v>
      </c>
      <c r="G55" s="1">
        <v>45529106</v>
      </c>
      <c r="H55" s="1">
        <v>68714469</v>
      </c>
      <c r="I55" s="1">
        <v>5584756</v>
      </c>
    </row>
    <row r="56" spans="1:9" ht="12.75">
      <c r="A56">
        <v>1996</v>
      </c>
      <c r="B56">
        <v>220</v>
      </c>
      <c r="C56" s="1">
        <v>79281860</v>
      </c>
      <c r="D56" s="1">
        <v>44797832</v>
      </c>
      <c r="E56" s="1">
        <v>30683326</v>
      </c>
      <c r="F56" s="1">
        <v>1220880</v>
      </c>
      <c r="G56" s="1">
        <v>44281445</v>
      </c>
      <c r="H56" s="1">
        <v>58389090</v>
      </c>
      <c r="I56" s="1">
        <v>5339919</v>
      </c>
    </row>
    <row r="57" spans="1:9" ht="12.75">
      <c r="A57">
        <v>1994</v>
      </c>
      <c r="B57">
        <v>158</v>
      </c>
      <c r="C57" s="1">
        <v>37347370</v>
      </c>
      <c r="D57" s="1">
        <v>22562548</v>
      </c>
      <c r="E57" s="1">
        <v>13272402</v>
      </c>
      <c r="F57" s="1">
        <v>384261</v>
      </c>
      <c r="G57" s="1">
        <v>24848501</v>
      </c>
      <c r="H57" s="1">
        <v>25995603</v>
      </c>
      <c r="I57" s="1">
        <v>2882787</v>
      </c>
    </row>
    <row r="58" spans="1:9" ht="12.75">
      <c r="A58" t="s">
        <v>14</v>
      </c>
      <c r="C58" s="1"/>
      <c r="D58" s="1"/>
      <c r="E58" s="1"/>
      <c r="F58" s="1"/>
      <c r="G58" s="1"/>
      <c r="H58" s="1"/>
      <c r="I58" s="1"/>
    </row>
    <row r="59" spans="1:9" ht="12.75">
      <c r="A59" s="7">
        <v>2004</v>
      </c>
      <c r="B59">
        <v>198</v>
      </c>
      <c r="C59" s="1">
        <v>22418861</v>
      </c>
      <c r="D59" s="1">
        <v>15646276</v>
      </c>
      <c r="E59" s="1">
        <v>885512</v>
      </c>
      <c r="F59" s="1">
        <v>5560358</v>
      </c>
      <c r="G59" s="1">
        <v>15139493</v>
      </c>
      <c r="H59" s="1">
        <v>7597884</v>
      </c>
      <c r="I59" s="1">
        <v>7891187</v>
      </c>
    </row>
    <row r="60" spans="1:9" ht="12.75">
      <c r="A60" s="7">
        <v>2002</v>
      </c>
      <c r="B60">
        <v>151</v>
      </c>
      <c r="C60" s="1">
        <v>11367983</v>
      </c>
      <c r="D60" s="1">
        <v>6336177</v>
      </c>
      <c r="E60" s="1">
        <v>617191</v>
      </c>
      <c r="F60" s="1">
        <v>4104915</v>
      </c>
      <c r="G60" s="1">
        <v>5441609</v>
      </c>
      <c r="H60" s="1">
        <v>6073211</v>
      </c>
      <c r="I60" s="1">
        <v>5598982</v>
      </c>
    </row>
    <row r="61" spans="1:9" ht="12.75">
      <c r="A61" s="8">
        <v>2000</v>
      </c>
      <c r="B61">
        <v>178</v>
      </c>
      <c r="C61" s="1">
        <v>16952461</v>
      </c>
      <c r="D61" s="1">
        <v>9185804</v>
      </c>
      <c r="E61" s="1">
        <v>1752708</v>
      </c>
      <c r="F61" s="1">
        <v>5008202</v>
      </c>
      <c r="G61" s="1">
        <v>10436314</v>
      </c>
      <c r="H61" s="1">
        <v>6829516</v>
      </c>
      <c r="I61" s="1">
        <v>6116261</v>
      </c>
    </row>
    <row r="62" spans="1:9" ht="12.75">
      <c r="A62">
        <v>1998</v>
      </c>
      <c r="B62">
        <v>156</v>
      </c>
      <c r="C62" s="1">
        <v>14847482</v>
      </c>
      <c r="D62" s="1">
        <v>9404171</v>
      </c>
      <c r="E62" s="1">
        <v>641793</v>
      </c>
      <c r="F62" s="1">
        <v>4396221</v>
      </c>
      <c r="G62" s="1">
        <v>8391811</v>
      </c>
      <c r="H62" s="1">
        <v>6400355</v>
      </c>
      <c r="I62" s="1">
        <v>4426605</v>
      </c>
    </row>
    <row r="63" spans="1:9" ht="12.75">
      <c r="A63">
        <v>1996</v>
      </c>
      <c r="B63">
        <v>237</v>
      </c>
      <c r="C63" s="1">
        <v>14128536</v>
      </c>
      <c r="D63" s="1">
        <v>9215784</v>
      </c>
      <c r="E63" s="1">
        <v>475976</v>
      </c>
      <c r="F63" s="1">
        <v>3886961</v>
      </c>
      <c r="G63" s="1">
        <v>10405492</v>
      </c>
      <c r="H63" s="1">
        <v>3842916</v>
      </c>
      <c r="I63" s="1">
        <v>4924964</v>
      </c>
    </row>
    <row r="64" spans="1:9" ht="12.75">
      <c r="A64">
        <v>1994</v>
      </c>
      <c r="B64">
        <v>263</v>
      </c>
      <c r="C64" s="1">
        <v>13113270</v>
      </c>
      <c r="D64" s="1">
        <v>6826894</v>
      </c>
      <c r="E64" s="1">
        <v>290017</v>
      </c>
      <c r="F64" s="1">
        <v>5773793</v>
      </c>
      <c r="G64" s="1">
        <v>8977917</v>
      </c>
      <c r="H64" s="1">
        <v>3932293</v>
      </c>
      <c r="I64" s="1">
        <v>4588515</v>
      </c>
    </row>
    <row r="65" spans="1:9" ht="12.75">
      <c r="A65" t="s">
        <v>15</v>
      </c>
      <c r="C65" s="1"/>
      <c r="D65" s="1"/>
      <c r="E65" s="1"/>
      <c r="F65" s="1"/>
      <c r="G65" s="1"/>
      <c r="H65" s="1"/>
      <c r="I65" s="1"/>
    </row>
    <row r="66" spans="1:9" ht="12.75">
      <c r="A66" s="7">
        <v>2004</v>
      </c>
      <c r="B66">
        <v>113</v>
      </c>
      <c r="C66" s="1">
        <v>39518092</v>
      </c>
      <c r="D66" s="1">
        <v>22098828</v>
      </c>
      <c r="E66" s="1">
        <v>3194069</v>
      </c>
      <c r="F66" s="1">
        <v>14020394</v>
      </c>
      <c r="G66" s="1">
        <v>24437579</v>
      </c>
      <c r="H66" s="1">
        <v>15514082</v>
      </c>
      <c r="I66" s="1">
        <v>14902336</v>
      </c>
    </row>
    <row r="67" spans="1:9" ht="12.75">
      <c r="A67" s="7">
        <v>2002</v>
      </c>
      <c r="B67">
        <v>118</v>
      </c>
      <c r="C67" s="1">
        <v>26014919</v>
      </c>
      <c r="D67" s="1">
        <v>14400217</v>
      </c>
      <c r="E67" s="1">
        <v>2770686</v>
      </c>
      <c r="F67" s="1">
        <v>8512582</v>
      </c>
      <c r="G67" s="1">
        <v>13155927</v>
      </c>
      <c r="H67" s="1">
        <v>13041086</v>
      </c>
      <c r="I67" s="1">
        <v>13279052</v>
      </c>
    </row>
    <row r="68" spans="1:9" ht="12.75">
      <c r="A68" s="8">
        <v>2000</v>
      </c>
      <c r="B68">
        <v>111</v>
      </c>
      <c r="C68" s="1">
        <v>32637341</v>
      </c>
      <c r="D68" s="1">
        <v>14211217</v>
      </c>
      <c r="E68" s="1">
        <v>3031138</v>
      </c>
      <c r="F68" s="1">
        <v>15252638</v>
      </c>
      <c r="G68" s="1">
        <v>24069751</v>
      </c>
      <c r="H68" s="1">
        <v>8535545</v>
      </c>
      <c r="I68" s="1">
        <v>14827725</v>
      </c>
    </row>
    <row r="69" spans="1:9" ht="12.75">
      <c r="A69">
        <v>1998</v>
      </c>
      <c r="B69">
        <v>76</v>
      </c>
      <c r="C69" s="1">
        <v>8962042</v>
      </c>
      <c r="D69" s="1">
        <v>5522918</v>
      </c>
      <c r="E69" s="1">
        <v>666808</v>
      </c>
      <c r="F69" s="1">
        <v>2639245</v>
      </c>
      <c r="G69" s="1">
        <v>4992161</v>
      </c>
      <c r="H69" s="1">
        <v>3910321</v>
      </c>
      <c r="I69" s="1">
        <v>2535755</v>
      </c>
    </row>
    <row r="70" spans="1:9" ht="12.75">
      <c r="A70">
        <v>1996</v>
      </c>
      <c r="B70">
        <v>118</v>
      </c>
      <c r="C70" s="1">
        <v>11013530</v>
      </c>
      <c r="D70" s="1">
        <v>7661445</v>
      </c>
      <c r="E70" s="1">
        <v>1006676</v>
      </c>
      <c r="F70" s="1">
        <v>2141212</v>
      </c>
      <c r="G70" s="1">
        <v>7915159</v>
      </c>
      <c r="H70" s="1">
        <v>3170474</v>
      </c>
      <c r="I70" s="1">
        <v>5747348</v>
      </c>
    </row>
    <row r="71" spans="1:9" ht="12.75">
      <c r="A71">
        <v>1994</v>
      </c>
      <c r="B71">
        <v>113</v>
      </c>
      <c r="C71" s="1">
        <v>8453928</v>
      </c>
      <c r="D71" s="1">
        <v>5449077</v>
      </c>
      <c r="E71" s="1">
        <v>398017</v>
      </c>
      <c r="F71" s="1">
        <v>2466799</v>
      </c>
      <c r="G71" s="1">
        <v>5720104</v>
      </c>
      <c r="H71" s="1">
        <v>2673344</v>
      </c>
      <c r="I71" s="1">
        <v>4154730</v>
      </c>
    </row>
    <row r="72" ht="12.75">
      <c r="A72" t="s">
        <v>17</v>
      </c>
    </row>
    <row r="73" ht="12.75">
      <c r="A73" t="s">
        <v>18</v>
      </c>
    </row>
    <row r="74" ht="12.75">
      <c r="A74" t="s">
        <v>19</v>
      </c>
    </row>
  </sheetData>
  <printOptions/>
  <pageMargins left="0.5" right="0.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2004-05-10T19:21:27Z</cp:lastPrinted>
  <dcterms:created xsi:type="dcterms:W3CDTF">2004-05-10T16:03:43Z</dcterms:created>
  <dcterms:modified xsi:type="dcterms:W3CDTF">2004-05-10T19:22:06Z</dcterms:modified>
  <cp:category/>
  <cp:version/>
  <cp:contentType/>
  <cp:contentStatus/>
</cp:coreProperties>
</file>