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85" yWindow="2010" windowWidth="8640" windowHeight="9855" activeTab="0"/>
  </bookViews>
  <sheets>
    <sheet name="Enviro_cond" sheetId="1" r:id="rId1"/>
    <sheet name="CR_Aug" sheetId="2" r:id="rId2"/>
    <sheet name="GH_Aug" sheetId="3" r:id="rId3"/>
    <sheet name="GH_Sept" sheetId="4" r:id="rId4"/>
    <sheet name="CR_Sept" sheetId="5" r:id="rId5"/>
  </sheets>
  <externalReferences>
    <externalReference r:id="rId8"/>
  </externalReferences>
  <definedNames>
    <definedName name="header">'[1]GH_March'!$6:$6</definedName>
    <definedName name="WSPD">#REF!</definedName>
  </definedNames>
  <calcPr fullCalcOnLoad="1"/>
</workbook>
</file>

<file path=xl/sharedStrings.xml><?xml version="1.0" encoding="utf-8"?>
<sst xmlns="http://schemas.openxmlformats.org/spreadsheetml/2006/main" count="158" uniqueCount="91">
  <si>
    <t>Wdir</t>
  </si>
  <si>
    <t>Tavg</t>
  </si>
  <si>
    <t>Wspd</t>
  </si>
  <si>
    <t>Tair</t>
  </si>
  <si>
    <t>Twater</t>
  </si>
  <si>
    <t>APD</t>
  </si>
  <si>
    <t>MWD</t>
  </si>
  <si>
    <t>mB</t>
  </si>
  <si>
    <t>YEAR</t>
  </si>
  <si>
    <t>MO</t>
  </si>
  <si>
    <t>DY</t>
  </si>
  <si>
    <t>HR</t>
  </si>
  <si>
    <t>MN</t>
  </si>
  <si>
    <t>Dp</t>
  </si>
  <si>
    <t>Srfc (C)</t>
  </si>
  <si>
    <t>MM</t>
  </si>
  <si>
    <t>YYYY</t>
  </si>
  <si>
    <t>DD</t>
  </si>
  <si>
    <t>hh</t>
  </si>
  <si>
    <t>mm</t>
  </si>
  <si>
    <t>WD</t>
  </si>
  <si>
    <t>WSPD</t>
  </si>
  <si>
    <t>GST</t>
  </si>
  <si>
    <t>WVHT</t>
  </si>
  <si>
    <t>DPD</t>
  </si>
  <si>
    <t>BARO</t>
  </si>
  <si>
    <t>ATMP</t>
  </si>
  <si>
    <t>WTMP</t>
  </si>
  <si>
    <t>Waves</t>
  </si>
  <si>
    <t>Temp</t>
  </si>
  <si>
    <t>Bouy</t>
  </si>
  <si>
    <t>Time (UTC)</t>
  </si>
  <si>
    <t>Profiles Collected</t>
  </si>
  <si>
    <t>Hs</t>
  </si>
  <si>
    <t>Tp</t>
  </si>
  <si>
    <t>Dir</t>
  </si>
  <si>
    <t>Ta</t>
  </si>
  <si>
    <t>Air</t>
  </si>
  <si>
    <t>Water</t>
  </si>
  <si>
    <t>GH</t>
  </si>
  <si>
    <t>m</t>
  </si>
  <si>
    <t>sec</t>
  </si>
  <si>
    <t>deg</t>
  </si>
  <si>
    <t>°C</t>
  </si>
  <si>
    <t>CR</t>
  </si>
  <si>
    <t>Site / Date</t>
  </si>
  <si>
    <t>Long Beach</t>
  </si>
  <si>
    <t>Wind</t>
  </si>
  <si>
    <t xml:space="preserve">Speed </t>
  </si>
  <si>
    <t>m/sec</t>
  </si>
  <si>
    <t>P</t>
  </si>
  <si>
    <t>mb</t>
  </si>
  <si>
    <t>UTC</t>
  </si>
  <si>
    <t>PDT</t>
  </si>
  <si>
    <t>X</t>
  </si>
  <si>
    <t>Grayland Plains</t>
  </si>
  <si>
    <t>North Beach</t>
  </si>
  <si>
    <t>Clatsop Plains</t>
  </si>
  <si>
    <t xml:space="preserve"> </t>
  </si>
  <si>
    <r>
      <t xml:space="preserve">Boat #1   </t>
    </r>
    <r>
      <rPr>
        <sz val="9"/>
        <rFont val="Arial"/>
        <family val="2"/>
      </rPr>
      <t>Boat #2</t>
    </r>
  </si>
  <si>
    <t>Sound</t>
  </si>
  <si>
    <t>Vel</t>
  </si>
  <si>
    <t>Bathymetry Survey 2005 Environmental Conditions</t>
  </si>
  <si>
    <t>98;96;94;92;90;88;86;84;78;97</t>
  </si>
  <si>
    <t>30;32;31;33;34;36;38;40;42;44;46;48;53;63</t>
  </si>
  <si>
    <t>35;37;39;41;43;45;47;58;68</t>
  </si>
  <si>
    <t>99;97;95;93;91;92;89;87;85;83;73;99</t>
  </si>
  <si>
    <t>0904-1237</t>
  </si>
  <si>
    <t>0954-1229</t>
  </si>
  <si>
    <t>* The Long Beach survey in August was done with the black boat equipment (computer, monitor, echosounder, etc.) on the red boat.</t>
  </si>
  <si>
    <t>214;215;216;217;218;219;30;220;32;221;34;222;36;223;38;224;213;</t>
  </si>
  <si>
    <t>212;211;210;209;208;207;206</t>
  </si>
  <si>
    <t>200;201;199;198;202;203;204;205;197;196;195;190;185;180;175;170;</t>
  </si>
  <si>
    <t>165;160;155;150</t>
  </si>
  <si>
    <t>2034-0102</t>
  </si>
  <si>
    <t>2200-0213</t>
  </si>
  <si>
    <t>8/23/2005*</t>
  </si>
  <si>
    <t>8/24/2005*</t>
  </si>
  <si>
    <t>61;63;65;67;69;71;73;75;85;95;105;115</t>
  </si>
  <si>
    <t>60;62;64;66;68;70;72;74;76;77;80;90;100;110</t>
  </si>
  <si>
    <t>1928-0032</t>
  </si>
  <si>
    <t>25;20;18;16;14;12;10;8;7;6;5;3;2;1;30;35</t>
  </si>
  <si>
    <t>79;80;83;84;87;88;91;92;95;96;99;69;65;60;55;50;40</t>
  </si>
  <si>
    <t>25;19;17;15;13;11;9;4</t>
  </si>
  <si>
    <t>81;82;85;86;89;90;93;94;97;98;74;45</t>
  </si>
  <si>
    <t>2045-0046</t>
  </si>
  <si>
    <t>2044-0101</t>
  </si>
  <si>
    <t>66;61;56;51;46;42;40;38;37;76;82;84;86;88</t>
  </si>
  <si>
    <t>89;87;85;83;81;71;39;41</t>
  </si>
  <si>
    <t>2229-0131</t>
  </si>
  <si>
    <t>BAR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</si>
</sst>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0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Unicode MS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1" fontId="6" fillId="0" borderId="1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7" fillId="0" borderId="2" xfId="0" applyNumberFormat="1" applyFont="1" applyFill="1" applyBorder="1" applyAlignment="1" applyProtection="1">
      <alignment horizontal="center"/>
      <protection/>
    </xf>
    <xf numFmtId="14" fontId="7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" fontId="6" fillId="0" borderId="1" xfId="0" applyNumberFormat="1" applyFont="1" applyFill="1" applyBorder="1" applyAlignment="1" applyProtection="1">
      <alignment horizontal="center"/>
      <protection/>
    </xf>
    <xf numFmtId="164" fontId="6" fillId="0" borderId="3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164" fontId="6" fillId="0" borderId="1" xfId="0" applyNumberFormat="1" applyFont="1" applyFill="1" applyBorder="1" applyAlignment="1" applyProtection="1">
      <alignment horizont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 horizontal="center"/>
      <protection/>
    </xf>
    <xf numFmtId="1" fontId="5" fillId="0" borderId="1" xfId="0" applyNumberFormat="1" applyFont="1" applyFill="1" applyBorder="1" applyAlignment="1" applyProtection="1">
      <alignment horizontal="center"/>
      <protection/>
    </xf>
    <xf numFmtId="164" fontId="5" fillId="0" borderId="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14" fontId="6" fillId="0" borderId="1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0" fontId="6" fillId="0" borderId="3" xfId="0" applyNumberFormat="1" applyFont="1" applyFill="1" applyBorder="1" applyAlignment="1" applyProtection="1">
      <alignment horizontal="left"/>
      <protection/>
    </xf>
    <xf numFmtId="14" fontId="7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164" fontId="6" fillId="0" borderId="4" xfId="0" applyNumberFormat="1" applyFont="1" applyFill="1" applyBorder="1" applyAlignment="1" applyProtection="1">
      <alignment horizontal="center"/>
      <protection/>
    </xf>
    <xf numFmtId="164" fontId="7" fillId="0" borderId="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4" fontId="15" fillId="0" borderId="0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20" fontId="7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8" fillId="0" borderId="1" xfId="0" applyNumberFormat="1" applyFont="1" applyFill="1" applyBorder="1" applyAlignment="1" applyProtection="1">
      <alignment horizontal="center"/>
      <protection/>
    </xf>
    <xf numFmtId="164" fontId="7" fillId="0" borderId="1" xfId="0" applyNumberFormat="1" applyFont="1" applyFill="1" applyBorder="1" applyAlignment="1" applyProtection="1">
      <alignment horizontal="center"/>
      <protection/>
    </xf>
    <xf numFmtId="1" fontId="7" fillId="0" borderId="1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/>
      <protection/>
    </xf>
    <xf numFmtId="164" fontId="7" fillId="0" borderId="3" xfId="0" applyNumberFormat="1" applyFont="1" applyFill="1" applyBorder="1" applyAlignment="1" applyProtection="1">
      <alignment horizontal="center"/>
      <protection/>
    </xf>
    <xf numFmtId="0" fontId="14" fillId="0" borderId="2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6" fillId="0" borderId="1" xfId="0" applyNumberFormat="1" applyFont="1" applyFill="1" applyBorder="1" applyAlignment="1" applyProtection="1">
      <alignment horizontal="center"/>
      <protection/>
    </xf>
    <xf numFmtId="2" fontId="5" fillId="0" borderId="1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 horizontal="center"/>
      <protection/>
    </xf>
    <xf numFmtId="2" fontId="7" fillId="0" borderId="1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 horizontal="center"/>
      <protection/>
    </xf>
    <xf numFmtId="0" fontId="14" fillId="0" borderId="6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horizontal="center"/>
      <protection/>
    </xf>
    <xf numFmtId="164" fontId="7" fillId="0" borderId="4" xfId="0" applyNumberFormat="1" applyFont="1" applyFill="1" applyBorder="1" applyAlignment="1" applyProtection="1">
      <alignment horizontal="center"/>
      <protection/>
    </xf>
    <xf numFmtId="2" fontId="5" fillId="0" borderId="7" xfId="0" applyNumberFormat="1" applyFont="1" applyFill="1" applyBorder="1" applyAlignment="1" applyProtection="1">
      <alignment horizontal="center"/>
      <protection/>
    </xf>
    <xf numFmtId="1" fontId="5" fillId="0" borderId="7" xfId="0" applyNumberFormat="1" applyFont="1" applyFill="1" applyBorder="1" applyAlignment="1" applyProtection="1">
      <alignment horizontal="center"/>
      <protection/>
    </xf>
    <xf numFmtId="164" fontId="5" fillId="0" borderId="8" xfId="0" applyNumberFormat="1" applyFont="1" applyFill="1" applyBorder="1" applyAlignment="1" applyProtection="1">
      <alignment horizontal="center"/>
      <protection/>
    </xf>
    <xf numFmtId="164" fontId="5" fillId="0" borderId="7" xfId="0" applyNumberFormat="1" applyFont="1" applyFill="1" applyBorder="1" applyAlignment="1" applyProtection="1">
      <alignment horizontal="center"/>
      <protection/>
    </xf>
    <xf numFmtId="164" fontId="5" fillId="0" borderId="5" xfId="0" applyNumberFormat="1" applyFont="1" applyFill="1" applyBorder="1" applyAlignment="1" applyProtection="1">
      <alignment horizontal="center"/>
      <protection/>
    </xf>
    <xf numFmtId="164" fontId="5" fillId="0" borderId="9" xfId="0" applyNumberFormat="1" applyFont="1" applyFill="1" applyBorder="1" applyAlignment="1" applyProtection="1">
      <alignment horizontal="center"/>
      <protection/>
    </xf>
    <xf numFmtId="164" fontId="5" fillId="0" borderId="9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164" fontId="6" fillId="0" borderId="3" xfId="0" applyNumberFormat="1" applyFont="1" applyFill="1" applyBorder="1" applyAlignment="1" applyProtection="1">
      <alignment horizontal="center"/>
      <protection/>
    </xf>
    <xf numFmtId="164" fontId="5" fillId="0" borderId="8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14" fontId="7" fillId="0" borderId="11" xfId="0" applyNumberFormat="1" applyFont="1" applyFill="1" applyBorder="1" applyAlignment="1" applyProtection="1">
      <alignment horizontal="center"/>
      <protection/>
    </xf>
    <xf numFmtId="164" fontId="7" fillId="0" borderId="11" xfId="0" applyNumberFormat="1" applyFont="1" applyFill="1" applyBorder="1" applyAlignment="1" applyProtection="1">
      <alignment horizontal="center"/>
      <protection/>
    </xf>
    <xf numFmtId="2" fontId="7" fillId="0" borderId="11" xfId="0" applyNumberFormat="1" applyFont="1" applyFill="1" applyBorder="1" applyAlignment="1" applyProtection="1">
      <alignment horizontal="center"/>
      <protection/>
    </xf>
    <xf numFmtId="1" fontId="7" fillId="0" borderId="11" xfId="0" applyNumberFormat="1" applyFont="1" applyFill="1" applyBorder="1" applyAlignment="1" applyProtection="1">
      <alignment horizontal="center"/>
      <protection/>
    </xf>
    <xf numFmtId="0" fontId="16" fillId="0" borderId="6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1" fontId="5" fillId="0" borderId="13" xfId="0" applyNumberFormat="1" applyFont="1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64" fontId="0" fillId="0" borderId="2" xfId="0" applyNumberFormat="1" applyFont="1" applyFill="1" applyBorder="1" applyAlignment="1" applyProtection="1">
      <alignment horizontal="center"/>
      <protection/>
    </xf>
    <xf numFmtId="1" fontId="7" fillId="0" borderId="15" xfId="0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 applyProtection="1">
      <alignment horizontal="center"/>
      <protection/>
    </xf>
    <xf numFmtId="2" fontId="7" fillId="0" borderId="2" xfId="0" applyNumberFormat="1" applyFont="1" applyFill="1" applyBorder="1" applyAlignment="1" applyProtection="1">
      <alignment horizontal="center"/>
      <protection/>
    </xf>
    <xf numFmtId="164" fontId="5" fillId="0" borderId="16" xfId="0" applyNumberFormat="1" applyFont="1" applyFill="1" applyBorder="1" applyAlignment="1" applyProtection="1">
      <alignment horizontal="center"/>
      <protection/>
    </xf>
    <xf numFmtId="164" fontId="7" fillId="0" borderId="14" xfId="0" applyNumberFormat="1" applyFont="1" applyFill="1" applyBorder="1" applyAlignment="1" applyProtection="1">
      <alignment horizontal="center"/>
      <protection/>
    </xf>
    <xf numFmtId="164" fontId="7" fillId="0" borderId="15" xfId="0" applyNumberFormat="1" applyFont="1" applyFill="1" applyBorder="1" applyAlignment="1" applyProtection="1">
      <alignment horizontal="center"/>
      <protection/>
    </xf>
    <xf numFmtId="164" fontId="7" fillId="0" borderId="9" xfId="0" applyNumberFormat="1" applyFont="1" applyFill="1" applyBorder="1" applyAlignment="1" applyProtection="1">
      <alignment horizontal="center"/>
      <protection/>
    </xf>
    <xf numFmtId="1" fontId="7" fillId="0" borderId="13" xfId="0" applyNumberFormat="1" applyFont="1" applyFill="1" applyBorder="1" applyAlignment="1" applyProtection="1">
      <alignment horizontal="center"/>
      <protection/>
    </xf>
    <xf numFmtId="164" fontId="0" fillId="0" borderId="9" xfId="0" applyNumberFormat="1" applyFont="1" applyFill="1" applyBorder="1" applyAlignment="1" applyProtection="1">
      <alignment horizontal="center"/>
      <protection/>
    </xf>
    <xf numFmtId="164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2" fontId="5" fillId="0" borderId="16" xfId="0" applyNumberFormat="1" applyFont="1" applyFill="1" applyBorder="1" applyAlignment="1" applyProtection="1">
      <alignment horizontal="center"/>
      <protection/>
    </xf>
    <xf numFmtId="1" fontId="5" fillId="0" borderId="16" xfId="0" applyNumberFormat="1" applyFont="1" applyFill="1" applyBorder="1" applyAlignment="1" applyProtection="1">
      <alignment horizontal="center"/>
      <protection/>
    </xf>
    <xf numFmtId="2" fontId="5" fillId="0" borderId="13" xfId="0" applyNumberFormat="1" applyFont="1" applyFill="1" applyBorder="1" applyAlignment="1" applyProtection="1">
      <alignment horizontal="center"/>
      <protection/>
    </xf>
    <xf numFmtId="2" fontId="7" fillId="0" borderId="14" xfId="0" applyNumberFormat="1" applyFont="1" applyFill="1" applyBorder="1" applyAlignment="1" applyProtection="1">
      <alignment horizontal="center"/>
      <protection/>
    </xf>
    <xf numFmtId="2" fontId="7" fillId="0" borderId="15" xfId="0" applyNumberFormat="1" applyFont="1" applyFill="1" applyBorder="1" applyAlignment="1" applyProtection="1">
      <alignment horizontal="center"/>
      <protection/>
    </xf>
    <xf numFmtId="2" fontId="7" fillId="0" borderId="16" xfId="0" applyNumberFormat="1" applyFont="1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2" fontId="7" fillId="0" borderId="13" xfId="0" applyNumberFormat="1" applyFont="1" applyFill="1" applyBorder="1" applyAlignment="1" applyProtection="1">
      <alignment horizontal="center"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164" fontId="9" fillId="0" borderId="6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/>
      <protection/>
    </xf>
    <xf numFmtId="0" fontId="8" fillId="0" borderId="6" xfId="0" applyNumberFormat="1" applyFont="1" applyFill="1" applyBorder="1" applyAlignment="1" applyProtection="1">
      <alignment horizontal="center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4" fillId="0" borderId="12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19" fillId="2" borderId="0" xfId="0" applyFont="1" applyFill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64" fontId="7" fillId="0" borderId="17" xfId="0" applyNumberFormat="1" applyFont="1" applyFill="1" applyBorder="1" applyAlignment="1" applyProtection="1">
      <alignment horizontal="center"/>
      <protection/>
    </xf>
    <xf numFmtId="1" fontId="7" fillId="0" borderId="18" xfId="0" applyNumberFormat="1" applyFont="1" applyFill="1" applyBorder="1" applyAlignment="1" applyProtection="1">
      <alignment horizontal="center"/>
      <protection/>
    </xf>
    <xf numFmtId="164" fontId="7" fillId="0" borderId="12" xfId="0" applyNumberFormat="1" applyFont="1" applyFill="1" applyBorder="1" applyAlignment="1" applyProtection="1">
      <alignment horizontal="center"/>
      <protection/>
    </xf>
    <xf numFmtId="164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7" fillId="0" borderId="14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etski\Spring_01_exp\Enviro_cond_spring_exp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viro_cond"/>
      <sheetName val="GH_March"/>
      <sheetName val="GH_April"/>
      <sheetName val="GH_May"/>
      <sheetName val="GH_June"/>
      <sheetName val="GH_July"/>
    </sheetNames>
    <sheetDataSet>
      <sheetData sheetId="1">
        <row r="6">
          <cell r="A6" t="str">
            <v>YEAR</v>
          </cell>
          <cell r="B6" t="str">
            <v>MO</v>
          </cell>
          <cell r="C6" t="str">
            <v>DY</v>
          </cell>
          <cell r="D6" t="str">
            <v>HR</v>
          </cell>
          <cell r="E6" t="str">
            <v>MN</v>
          </cell>
          <cell r="F6" t="str">
            <v>Hs</v>
          </cell>
          <cell r="G6" t="str">
            <v>Tp</v>
          </cell>
          <cell r="H6" t="str">
            <v>Dp</v>
          </cell>
          <cell r="I6" t="str">
            <v>Depth</v>
          </cell>
          <cell r="J6" t="str">
            <v>Ta</v>
          </cell>
          <cell r="K6" t="str">
            <v>Pres</v>
          </cell>
          <cell r="L6" t="str">
            <v>Wspd</v>
          </cell>
          <cell r="M6" t="str">
            <v>Wdir</v>
          </cell>
          <cell r="N6" t="str">
            <v>Temp</v>
          </cell>
          <cell r="O6" t="str">
            <v>Temp</v>
          </cell>
          <cell r="P6" t="str">
            <v>Temp</v>
          </cell>
          <cell r="Q6" t="str">
            <v>Temp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38"/>
  <sheetViews>
    <sheetView tabSelected="1" zoomScale="75" zoomScaleNormal="75" workbookViewId="0" topLeftCell="A1">
      <selection activeCell="A43" sqref="A43"/>
    </sheetView>
  </sheetViews>
  <sheetFormatPr defaultColWidth="9.140625" defaultRowHeight="12.75"/>
  <cols>
    <col min="1" max="1" width="19.140625" style="1" customWidth="1"/>
    <col min="2" max="2" width="12.28125" style="12" customWidth="1"/>
    <col min="3" max="3" width="50.00390625" style="12" customWidth="1"/>
    <col min="4" max="4" width="8.57421875" style="12" customWidth="1"/>
    <col min="5" max="5" width="7.28125" style="17" customWidth="1"/>
    <col min="6" max="6" width="6.140625" style="62" customWidth="1"/>
    <col min="7" max="7" width="6.421875" style="11" customWidth="1"/>
    <col min="8" max="8" width="6.140625" style="62" customWidth="1"/>
    <col min="9" max="9" width="6.140625" style="17" customWidth="1"/>
    <col min="10" max="10" width="6.140625" style="11" customWidth="1"/>
    <col min="11" max="13" width="7.28125" style="17" customWidth="1"/>
    <col min="14" max="14" width="4.7109375" style="71" customWidth="1"/>
    <col min="15" max="15" width="4.421875" style="71" customWidth="1"/>
    <col min="16" max="16" width="3.28125" style="1" customWidth="1"/>
    <col min="17" max="17" width="7.140625" style="1" customWidth="1"/>
    <col min="18" max="18" width="5.00390625" style="1" customWidth="1"/>
    <col min="19" max="19" width="7.421875" style="1" customWidth="1"/>
    <col min="20" max="20" width="3.28125" style="1" customWidth="1"/>
    <col min="21" max="21" width="6.7109375" style="1" customWidth="1"/>
    <col min="22" max="22" width="8.00390625" style="1" customWidth="1"/>
    <col min="23" max="249" width="11.7109375" style="1" customWidth="1"/>
    <col min="250" max="16384" width="12.28125" style="1" customWidth="1"/>
  </cols>
  <sheetData>
    <row r="1" spans="1:15" s="2" customFormat="1" ht="12.75" customHeight="1">
      <c r="A1" s="18" t="s">
        <v>62</v>
      </c>
      <c r="B1" s="3"/>
      <c r="C1" s="3"/>
      <c r="D1" s="3"/>
      <c r="E1" s="17"/>
      <c r="F1" s="61"/>
      <c r="G1" s="37"/>
      <c r="H1" s="61"/>
      <c r="I1" s="38"/>
      <c r="J1" s="37"/>
      <c r="K1" s="38"/>
      <c r="L1" s="38"/>
      <c r="M1" s="38"/>
      <c r="N1" s="70"/>
      <c r="O1" s="70"/>
    </row>
    <row r="2" ht="15" customHeight="1"/>
    <row r="3" spans="1:15" s="19" customFormat="1" ht="13.5" customHeight="1">
      <c r="A3" s="20"/>
      <c r="B3" s="20"/>
      <c r="C3" s="20"/>
      <c r="D3" s="51" t="s">
        <v>60</v>
      </c>
      <c r="E3" s="22" t="s">
        <v>28</v>
      </c>
      <c r="F3" s="63"/>
      <c r="G3" s="21"/>
      <c r="H3" s="63"/>
      <c r="I3" s="84" t="s">
        <v>47</v>
      </c>
      <c r="J3" s="8"/>
      <c r="K3" s="22" t="s">
        <v>29</v>
      </c>
      <c r="L3" s="25"/>
      <c r="M3" s="45"/>
      <c r="N3" s="39" t="s">
        <v>30</v>
      </c>
      <c r="O3" s="51"/>
    </row>
    <row r="4" spans="1:16" s="19" customFormat="1" ht="13.5" customHeight="1">
      <c r="A4" s="23" t="s">
        <v>45</v>
      </c>
      <c r="B4" s="24" t="s">
        <v>31</v>
      </c>
      <c r="C4" s="24" t="s">
        <v>32</v>
      </c>
      <c r="D4" s="23" t="s">
        <v>61</v>
      </c>
      <c r="E4" s="25" t="s">
        <v>33</v>
      </c>
      <c r="F4" s="63" t="s">
        <v>34</v>
      </c>
      <c r="G4" s="21" t="s">
        <v>35</v>
      </c>
      <c r="H4" s="63" t="s">
        <v>36</v>
      </c>
      <c r="I4" s="84" t="s">
        <v>48</v>
      </c>
      <c r="J4" s="8" t="s">
        <v>35</v>
      </c>
      <c r="K4" s="22" t="s">
        <v>37</v>
      </c>
      <c r="L4" s="25" t="s">
        <v>38</v>
      </c>
      <c r="M4" s="45" t="s">
        <v>50</v>
      </c>
      <c r="N4" s="26" t="s">
        <v>39</v>
      </c>
      <c r="O4" s="35" t="s">
        <v>44</v>
      </c>
      <c r="P4" s="34"/>
    </row>
    <row r="5" spans="2:16" s="19" customFormat="1" ht="13.5" customHeight="1">
      <c r="B5" s="43"/>
      <c r="C5" s="27" t="s">
        <v>59</v>
      </c>
      <c r="D5" s="120"/>
      <c r="E5" s="29" t="s">
        <v>40</v>
      </c>
      <c r="F5" s="64" t="s">
        <v>41</v>
      </c>
      <c r="G5" s="28" t="s">
        <v>42</v>
      </c>
      <c r="H5" s="76" t="s">
        <v>41</v>
      </c>
      <c r="I5" s="85" t="s">
        <v>49</v>
      </c>
      <c r="J5" s="77" t="s">
        <v>42</v>
      </c>
      <c r="K5" s="78" t="s">
        <v>43</v>
      </c>
      <c r="L5" s="79" t="s">
        <v>43</v>
      </c>
      <c r="M5" s="80" t="s">
        <v>51</v>
      </c>
      <c r="N5" s="26"/>
      <c r="O5" s="35"/>
      <c r="P5" s="34"/>
    </row>
    <row r="6" spans="1:15" s="19" customFormat="1" ht="13.5" customHeight="1">
      <c r="A6" s="36" t="s">
        <v>46</v>
      </c>
      <c r="B6" s="109"/>
      <c r="C6" s="110"/>
      <c r="D6" s="124"/>
      <c r="E6" s="81"/>
      <c r="F6" s="112"/>
      <c r="G6" s="113"/>
      <c r="H6" s="114"/>
      <c r="I6" s="82"/>
      <c r="J6" s="96"/>
      <c r="K6" s="81"/>
      <c r="L6" s="100"/>
      <c r="M6" s="102"/>
      <c r="N6" s="83"/>
      <c r="O6" s="83"/>
    </row>
    <row r="7" spans="1:16" s="7" customFormat="1" ht="13.5" customHeight="1">
      <c r="A7" s="16" t="s">
        <v>76</v>
      </c>
      <c r="B7" s="52" t="s">
        <v>74</v>
      </c>
      <c r="C7" s="111" t="s">
        <v>70</v>
      </c>
      <c r="D7" s="93">
        <v>1500</v>
      </c>
      <c r="E7" s="136">
        <v>1.5633333333333335</v>
      </c>
      <c r="F7" s="137">
        <v>7.323333333333333</v>
      </c>
      <c r="G7" s="9">
        <v>316.6666666666667</v>
      </c>
      <c r="H7" s="6">
        <v>5.83</v>
      </c>
      <c r="I7" s="15">
        <v>1.95</v>
      </c>
      <c r="J7" s="97">
        <v>295.3333333333333</v>
      </c>
      <c r="K7" s="137">
        <v>15.55</v>
      </c>
      <c r="L7" s="143">
        <v>13.45</v>
      </c>
      <c r="M7" s="13">
        <v>1017.4666666666667</v>
      </c>
      <c r="N7" s="69"/>
      <c r="O7" s="69" t="s">
        <v>54</v>
      </c>
      <c r="P7" s="6"/>
    </row>
    <row r="8" spans="1:16" s="7" customFormat="1" ht="13.5" customHeight="1">
      <c r="A8" s="16"/>
      <c r="B8" s="53"/>
      <c r="C8" s="111" t="s">
        <v>71</v>
      </c>
      <c r="D8" s="93"/>
      <c r="E8" s="15"/>
      <c r="F8" s="65"/>
      <c r="G8" s="9"/>
      <c r="H8" s="115"/>
      <c r="K8" s="15"/>
      <c r="L8" s="46"/>
      <c r="N8" s="69"/>
      <c r="O8" s="69"/>
      <c r="P8" s="6"/>
    </row>
    <row r="9" spans="1:16" s="7" customFormat="1" ht="13.5" customHeight="1">
      <c r="A9" s="16"/>
      <c r="B9" s="53"/>
      <c r="C9" s="92"/>
      <c r="D9" s="93"/>
      <c r="E9" s="15"/>
      <c r="F9" s="65"/>
      <c r="G9" s="9"/>
      <c r="H9" s="115"/>
      <c r="I9" s="15"/>
      <c r="J9" s="97"/>
      <c r="K9" s="15"/>
      <c r="L9" s="122"/>
      <c r="M9" s="13"/>
      <c r="N9" s="69"/>
      <c r="O9" s="69"/>
      <c r="P9" s="6"/>
    </row>
    <row r="10" spans="1:16" s="7" customFormat="1" ht="13.5" customHeight="1">
      <c r="A10" s="16" t="s">
        <v>77</v>
      </c>
      <c r="B10" s="52" t="s">
        <v>75</v>
      </c>
      <c r="C10" s="111" t="s">
        <v>72</v>
      </c>
      <c r="D10" s="93">
        <v>1500</v>
      </c>
      <c r="E10" s="15">
        <v>1.2625</v>
      </c>
      <c r="F10" s="65">
        <v>7.415</v>
      </c>
      <c r="G10" s="6">
        <v>314</v>
      </c>
      <c r="H10" s="115">
        <v>4.7025</v>
      </c>
      <c r="I10" s="136">
        <v>8.22</v>
      </c>
      <c r="J10" s="146">
        <v>332.8</v>
      </c>
      <c r="K10" s="145">
        <v>14.42</v>
      </c>
      <c r="L10" s="143">
        <v>12.92</v>
      </c>
      <c r="M10" s="144">
        <v>1013.54</v>
      </c>
      <c r="N10" s="69"/>
      <c r="O10" s="69" t="s">
        <v>54</v>
      </c>
      <c r="P10" s="6"/>
    </row>
    <row r="11" spans="1:16" s="7" customFormat="1" ht="13.5" customHeight="1">
      <c r="A11" s="16"/>
      <c r="B11" s="53"/>
      <c r="C11" s="111" t="s">
        <v>73</v>
      </c>
      <c r="D11" s="93"/>
      <c r="E11" s="15"/>
      <c r="F11" s="65"/>
      <c r="G11" s="9"/>
      <c r="H11" s="115"/>
      <c r="I11" s="15"/>
      <c r="J11" s="97"/>
      <c r="K11" s="15"/>
      <c r="L11" s="46"/>
      <c r="M11" s="13"/>
      <c r="N11" s="69"/>
      <c r="O11" s="69"/>
      <c r="P11" s="6"/>
    </row>
    <row r="12" spans="1:16" s="7" customFormat="1" ht="13.5" customHeight="1">
      <c r="A12" s="16"/>
      <c r="B12" s="52"/>
      <c r="C12" s="92"/>
      <c r="D12" s="93"/>
      <c r="E12" s="15"/>
      <c r="F12" s="65"/>
      <c r="G12" s="9"/>
      <c r="H12" s="115"/>
      <c r="I12" s="15"/>
      <c r="J12" s="97"/>
      <c r="K12" s="15"/>
      <c r="L12" s="122"/>
      <c r="M12" s="13"/>
      <c r="N12" s="69"/>
      <c r="O12" s="69"/>
      <c r="P12" s="6"/>
    </row>
    <row r="13" spans="1:16" s="7" customFormat="1" ht="13.5" customHeight="1">
      <c r="A13" s="16">
        <v>38616</v>
      </c>
      <c r="B13" s="53" t="s">
        <v>80</v>
      </c>
      <c r="C13" s="92" t="s">
        <v>78</v>
      </c>
      <c r="D13" s="93">
        <v>1500</v>
      </c>
      <c r="E13" s="15">
        <v>1.9016666666666664</v>
      </c>
      <c r="F13" s="65">
        <v>11.11</v>
      </c>
      <c r="G13" s="9">
        <v>297</v>
      </c>
      <c r="H13" s="147">
        <v>6.26</v>
      </c>
      <c r="I13" s="98">
        <v>7.9</v>
      </c>
      <c r="J13" s="97">
        <v>334</v>
      </c>
      <c r="K13" s="101">
        <v>13.466666666666667</v>
      </c>
      <c r="L13" s="46">
        <v>12.116666666666667</v>
      </c>
      <c r="M13" s="13">
        <v>1022.7</v>
      </c>
      <c r="N13" s="69"/>
      <c r="O13" s="69" t="s">
        <v>54</v>
      </c>
      <c r="P13" s="6"/>
    </row>
    <row r="14" spans="1:16" s="7" customFormat="1" ht="13.5" customHeight="1">
      <c r="A14" s="16"/>
      <c r="B14" s="53"/>
      <c r="C14" s="111" t="s">
        <v>79</v>
      </c>
      <c r="D14" s="93">
        <v>1500</v>
      </c>
      <c r="E14" s="15"/>
      <c r="F14" s="65"/>
      <c r="G14" s="9"/>
      <c r="H14" s="115"/>
      <c r="I14" s="15"/>
      <c r="J14" s="97"/>
      <c r="K14" s="15"/>
      <c r="L14" s="46"/>
      <c r="M14" s="13"/>
      <c r="N14" s="69"/>
      <c r="O14" s="69"/>
      <c r="P14" s="6"/>
    </row>
    <row r="15" spans="1:18" s="4" customFormat="1" ht="13.5" customHeight="1">
      <c r="A15" s="50"/>
      <c r="B15" s="52"/>
      <c r="C15" s="31"/>
      <c r="D15" s="93"/>
      <c r="E15" s="15"/>
      <c r="F15" s="65"/>
      <c r="G15" s="9"/>
      <c r="H15" s="115"/>
      <c r="I15" s="15"/>
      <c r="J15" s="97"/>
      <c r="K15" s="15"/>
      <c r="L15" s="122"/>
      <c r="M15" s="13"/>
      <c r="N15" s="69"/>
      <c r="O15" s="69"/>
      <c r="P15" s="5"/>
      <c r="Q15" s="19"/>
      <c r="R15" s="19"/>
    </row>
    <row r="16" spans="1:16" ht="13.5" customHeight="1">
      <c r="A16" s="40"/>
      <c r="B16" s="53"/>
      <c r="C16" s="42"/>
      <c r="D16" s="93"/>
      <c r="E16" s="15"/>
      <c r="F16" s="65"/>
      <c r="G16" s="9"/>
      <c r="H16" s="115"/>
      <c r="I16" s="15"/>
      <c r="J16" s="97"/>
      <c r="K16" s="15"/>
      <c r="L16" s="46"/>
      <c r="M16" s="13"/>
      <c r="N16" s="69"/>
      <c r="O16" s="69"/>
      <c r="P16" s="12"/>
    </row>
    <row r="17" spans="1:16" ht="13.5" customHeight="1">
      <c r="A17" s="36" t="s">
        <v>55</v>
      </c>
      <c r="B17" s="58"/>
      <c r="C17" s="123"/>
      <c r="D17" s="125"/>
      <c r="E17" s="59"/>
      <c r="F17" s="66"/>
      <c r="G17" s="57"/>
      <c r="H17" s="116"/>
      <c r="I17" s="59"/>
      <c r="J17" s="99"/>
      <c r="K17" s="59"/>
      <c r="L17" s="75"/>
      <c r="M17" s="56"/>
      <c r="N17" s="73"/>
      <c r="O17" s="73"/>
      <c r="P17" s="12"/>
    </row>
    <row r="18" spans="1:16" ht="13.5" customHeight="1">
      <c r="A18" s="40">
        <v>38584</v>
      </c>
      <c r="B18" s="109" t="s">
        <v>67</v>
      </c>
      <c r="C18" s="92" t="s">
        <v>65</v>
      </c>
      <c r="D18" s="93">
        <v>1500</v>
      </c>
      <c r="E18" s="105">
        <v>0.62875</v>
      </c>
      <c r="F18" s="117">
        <v>14.29</v>
      </c>
      <c r="G18" s="118">
        <v>222.875</v>
      </c>
      <c r="H18" s="119">
        <v>6.39</v>
      </c>
      <c r="J18" s="106"/>
      <c r="K18" s="13"/>
      <c r="L18" s="105">
        <v>11.2125</v>
      </c>
      <c r="M18" s="108"/>
      <c r="N18" s="60" t="s">
        <v>54</v>
      </c>
      <c r="O18" s="69"/>
      <c r="P18" s="12"/>
    </row>
    <row r="19" spans="2:16" ht="13.5" customHeight="1">
      <c r="B19" s="53"/>
      <c r="C19" s="111" t="s">
        <v>64</v>
      </c>
      <c r="D19" s="93">
        <v>1500</v>
      </c>
      <c r="E19" s="15"/>
      <c r="F19" s="65"/>
      <c r="G19" s="9"/>
      <c r="H19" s="115"/>
      <c r="I19" s="15"/>
      <c r="J19" s="97"/>
      <c r="K19" s="13"/>
      <c r="L19" s="46"/>
      <c r="M19" s="13"/>
      <c r="N19" s="60"/>
      <c r="O19" s="69"/>
      <c r="P19" s="12"/>
    </row>
    <row r="20" spans="1:16" ht="13.5" customHeight="1">
      <c r="A20" s="40"/>
      <c r="B20" s="53"/>
      <c r="C20" s="33"/>
      <c r="D20" s="53"/>
      <c r="E20" s="15"/>
      <c r="F20" s="65"/>
      <c r="G20" s="9"/>
      <c r="H20" s="115"/>
      <c r="I20" s="15"/>
      <c r="J20" s="97"/>
      <c r="K20" s="13"/>
      <c r="L20" s="46"/>
      <c r="M20" s="13"/>
      <c r="N20" s="60"/>
      <c r="O20" s="69"/>
      <c r="P20" s="12"/>
    </row>
    <row r="21" spans="1:16" ht="13.5" customHeight="1">
      <c r="A21" s="40">
        <v>38585</v>
      </c>
      <c r="B21" s="53" t="s">
        <v>68</v>
      </c>
      <c r="C21" s="92" t="s">
        <v>63</v>
      </c>
      <c r="D21" s="93">
        <v>1500</v>
      </c>
      <c r="E21" s="15">
        <v>1.091</v>
      </c>
      <c r="F21" s="65">
        <v>7.203</v>
      </c>
      <c r="G21" s="9">
        <v>304.1</v>
      </c>
      <c r="H21" s="115">
        <v>5.0009999999999994</v>
      </c>
      <c r="J21" s="97"/>
      <c r="K21" s="13"/>
      <c r="L21" s="98">
        <v>12.72</v>
      </c>
      <c r="M21" s="46"/>
      <c r="N21" s="60" t="s">
        <v>54</v>
      </c>
      <c r="O21" s="69"/>
      <c r="P21" s="12"/>
    </row>
    <row r="22" spans="1:16" ht="13.5" customHeight="1">
      <c r="A22" s="40"/>
      <c r="B22" s="53"/>
      <c r="C22" s="111" t="s">
        <v>66</v>
      </c>
      <c r="D22" s="93">
        <v>1500</v>
      </c>
      <c r="E22" s="15"/>
      <c r="F22" s="65"/>
      <c r="G22" s="9"/>
      <c r="H22" s="115"/>
      <c r="I22" s="15"/>
      <c r="J22" s="97"/>
      <c r="K22" s="13"/>
      <c r="L22" s="46"/>
      <c r="M22" s="13"/>
      <c r="N22" s="60"/>
      <c r="O22" s="69"/>
      <c r="P22" s="12"/>
    </row>
    <row r="23" spans="1:16" ht="13.5" customHeight="1">
      <c r="A23" s="40"/>
      <c r="B23" s="53"/>
      <c r="C23" s="30"/>
      <c r="D23" s="126"/>
      <c r="E23" s="15"/>
      <c r="F23" s="65"/>
      <c r="G23" s="9"/>
      <c r="H23" s="115"/>
      <c r="I23" s="15"/>
      <c r="J23" s="97"/>
      <c r="K23" s="13"/>
      <c r="L23" s="46"/>
      <c r="M23" s="13"/>
      <c r="N23" s="60"/>
      <c r="O23" s="69"/>
      <c r="P23" s="12"/>
    </row>
    <row r="24" spans="1:16" ht="13.5" customHeight="1">
      <c r="A24" s="36" t="s">
        <v>56</v>
      </c>
      <c r="B24" s="58"/>
      <c r="C24" s="55"/>
      <c r="D24" s="127"/>
      <c r="E24" s="59"/>
      <c r="F24" s="66"/>
      <c r="G24" s="57"/>
      <c r="H24" s="116"/>
      <c r="I24" s="59"/>
      <c r="J24" s="99"/>
      <c r="K24" s="56"/>
      <c r="L24" s="75"/>
      <c r="M24" s="104"/>
      <c r="N24" s="72"/>
      <c r="O24" s="73"/>
      <c r="P24" s="12"/>
    </row>
    <row r="25" spans="1:16" ht="13.5" customHeight="1">
      <c r="A25" s="40"/>
      <c r="B25" s="44"/>
      <c r="C25" s="91"/>
      <c r="D25" s="95"/>
      <c r="E25" s="15"/>
      <c r="F25" s="65"/>
      <c r="G25" s="9"/>
      <c r="H25" s="65"/>
      <c r="I25" s="107"/>
      <c r="J25" s="106"/>
      <c r="K25" s="13"/>
      <c r="L25" s="46"/>
      <c r="M25" s="103"/>
      <c r="O25" s="69"/>
      <c r="P25" s="12"/>
    </row>
    <row r="26" spans="1:16" ht="13.5" customHeight="1">
      <c r="A26" s="138">
        <v>38612</v>
      </c>
      <c r="B26" s="95" t="s">
        <v>85</v>
      </c>
      <c r="C26" s="91" t="s">
        <v>83</v>
      </c>
      <c r="D26" s="95">
        <v>1500</v>
      </c>
      <c r="E26" s="15">
        <v>1.025</v>
      </c>
      <c r="F26" s="65">
        <v>18.18</v>
      </c>
      <c r="G26" s="9">
        <v>230.4</v>
      </c>
      <c r="H26" s="65">
        <v>7.583</v>
      </c>
      <c r="I26" s="15"/>
      <c r="J26" s="97"/>
      <c r="K26" s="13"/>
      <c r="L26" s="46">
        <v>13.7</v>
      </c>
      <c r="M26" s="103"/>
      <c r="N26" s="60" t="s">
        <v>54</v>
      </c>
      <c r="O26" s="69"/>
      <c r="P26" s="12"/>
    </row>
    <row r="27" spans="1:16" ht="13.5" customHeight="1">
      <c r="A27" s="138"/>
      <c r="B27" s="95"/>
      <c r="C27" s="95" t="s">
        <v>81</v>
      </c>
      <c r="D27" s="95">
        <v>1500</v>
      </c>
      <c r="E27" s="15"/>
      <c r="F27" s="65"/>
      <c r="G27" s="9"/>
      <c r="H27" s="65"/>
      <c r="I27" s="15"/>
      <c r="J27" s="97"/>
      <c r="K27" s="13"/>
      <c r="L27" s="46"/>
      <c r="M27" s="103"/>
      <c r="N27" s="60"/>
      <c r="O27" s="69"/>
      <c r="P27" s="12"/>
    </row>
    <row r="28" spans="1:16" ht="13.5" customHeight="1">
      <c r="A28" s="138"/>
      <c r="B28" s="95"/>
      <c r="C28" s="91"/>
      <c r="D28" s="95"/>
      <c r="E28" s="15"/>
      <c r="F28" s="65"/>
      <c r="G28" s="9"/>
      <c r="H28" s="65"/>
      <c r="I28" s="98"/>
      <c r="J28" s="97"/>
      <c r="K28" s="13"/>
      <c r="L28" s="46"/>
      <c r="M28" s="103"/>
      <c r="O28" s="69"/>
      <c r="P28" s="12"/>
    </row>
    <row r="29" spans="1:16" ht="13.5" customHeight="1">
      <c r="A29" s="138">
        <v>38613</v>
      </c>
      <c r="B29" s="95" t="s">
        <v>86</v>
      </c>
      <c r="C29" s="91" t="s">
        <v>84</v>
      </c>
      <c r="D29" s="95">
        <v>1500</v>
      </c>
      <c r="E29" s="15">
        <v>0.835</v>
      </c>
      <c r="F29" s="65">
        <v>16.67</v>
      </c>
      <c r="G29" s="9">
        <v>228.5</v>
      </c>
      <c r="H29" s="65">
        <v>10.02625</v>
      </c>
      <c r="I29" s="98"/>
      <c r="J29" s="97"/>
      <c r="K29" s="13"/>
      <c r="L29" s="46">
        <v>14.525</v>
      </c>
      <c r="M29" s="103"/>
      <c r="N29" s="60" t="s">
        <v>54</v>
      </c>
      <c r="O29" s="69"/>
      <c r="P29" s="12"/>
    </row>
    <row r="30" spans="1:16" ht="13.5" customHeight="1">
      <c r="A30" s="138"/>
      <c r="B30" s="95"/>
      <c r="C30" s="95" t="s">
        <v>82</v>
      </c>
      <c r="D30" s="95">
        <v>1500</v>
      </c>
      <c r="E30" s="15"/>
      <c r="F30" s="65"/>
      <c r="G30" s="9"/>
      <c r="H30" s="65"/>
      <c r="I30" s="15"/>
      <c r="J30" s="97"/>
      <c r="K30" s="13"/>
      <c r="L30" s="46"/>
      <c r="M30" s="103"/>
      <c r="N30" s="60"/>
      <c r="O30" s="69"/>
      <c r="P30" s="12"/>
    </row>
    <row r="31" spans="1:16" ht="13.5" customHeight="1">
      <c r="A31" s="138"/>
      <c r="B31" s="95"/>
      <c r="C31" s="91"/>
      <c r="D31" s="95"/>
      <c r="E31" s="15"/>
      <c r="F31" s="65"/>
      <c r="G31" s="9"/>
      <c r="H31" s="65"/>
      <c r="I31" s="98"/>
      <c r="J31" s="97"/>
      <c r="K31" s="13"/>
      <c r="L31" s="46"/>
      <c r="M31" s="103"/>
      <c r="N31" s="60"/>
      <c r="O31" s="69"/>
      <c r="P31" s="12"/>
    </row>
    <row r="32" spans="1:16" ht="13.5" customHeight="1">
      <c r="A32" s="36" t="s">
        <v>57</v>
      </c>
      <c r="B32" s="43"/>
      <c r="C32" s="74"/>
      <c r="D32" s="74"/>
      <c r="E32" s="59"/>
      <c r="F32" s="66"/>
      <c r="G32" s="57"/>
      <c r="H32" s="66"/>
      <c r="I32" s="59"/>
      <c r="J32" s="99"/>
      <c r="K32" s="56"/>
      <c r="L32" s="75"/>
      <c r="M32" s="56"/>
      <c r="N32" s="72"/>
      <c r="O32" s="73"/>
      <c r="P32" s="12"/>
    </row>
    <row r="33" spans="1:16" ht="13.5" customHeight="1">
      <c r="A33" s="40"/>
      <c r="B33" s="44"/>
      <c r="C33" s="91"/>
      <c r="E33" s="15"/>
      <c r="F33" s="65"/>
      <c r="G33" s="9"/>
      <c r="H33" s="65"/>
      <c r="I33" s="98"/>
      <c r="J33" s="97"/>
      <c r="K33" s="13"/>
      <c r="L33" s="46"/>
      <c r="M33" s="13"/>
      <c r="N33" s="60" t="s">
        <v>58</v>
      </c>
      <c r="P33" s="12"/>
    </row>
    <row r="34" spans="1:16" ht="13.5" customHeight="1">
      <c r="A34" s="138">
        <v>38617</v>
      </c>
      <c r="B34" s="95" t="s">
        <v>89</v>
      </c>
      <c r="C34" s="91" t="s">
        <v>88</v>
      </c>
      <c r="D34" s="95">
        <v>1500</v>
      </c>
      <c r="E34" s="15">
        <v>1.8</v>
      </c>
      <c r="F34" s="65">
        <v>9.3</v>
      </c>
      <c r="G34" s="9">
        <v>301</v>
      </c>
      <c r="H34" s="65">
        <v>6.8525</v>
      </c>
      <c r="I34" s="15">
        <v>3.925</v>
      </c>
      <c r="J34" s="97">
        <v>336.5</v>
      </c>
      <c r="K34" s="13">
        <v>13.15</v>
      </c>
      <c r="L34" s="46">
        <v>12.4</v>
      </c>
      <c r="M34" s="13">
        <v>1019.9</v>
      </c>
      <c r="N34" s="60"/>
      <c r="O34" s="69" t="s">
        <v>54</v>
      </c>
      <c r="P34" s="12"/>
    </row>
    <row r="35" spans="1:16" ht="13.5" customHeight="1">
      <c r="A35" s="40"/>
      <c r="B35" s="44"/>
      <c r="C35" s="93" t="s">
        <v>87</v>
      </c>
      <c r="D35" s="95">
        <v>1500</v>
      </c>
      <c r="E35" s="15"/>
      <c r="F35" s="65"/>
      <c r="G35" s="9"/>
      <c r="H35" s="65"/>
      <c r="I35" s="98"/>
      <c r="J35" s="97"/>
      <c r="K35" s="13"/>
      <c r="L35" s="46"/>
      <c r="M35" s="13"/>
      <c r="N35" s="60"/>
      <c r="O35" s="69"/>
      <c r="P35" s="12"/>
    </row>
    <row r="36" spans="1:16" ht="13.5" customHeight="1">
      <c r="A36" s="40"/>
      <c r="B36" s="44"/>
      <c r="C36" s="93"/>
      <c r="D36" s="95"/>
      <c r="E36" s="15"/>
      <c r="F36" s="65"/>
      <c r="G36" s="9"/>
      <c r="H36" s="65"/>
      <c r="I36" s="15"/>
      <c r="J36" s="97"/>
      <c r="K36" s="13"/>
      <c r="L36" s="46"/>
      <c r="M36" s="13"/>
      <c r="N36" s="60"/>
      <c r="O36" s="69"/>
      <c r="P36" s="12"/>
    </row>
    <row r="37" spans="1:16" ht="13.5" customHeight="1" thickBot="1">
      <c r="A37" s="87"/>
      <c r="B37" s="128"/>
      <c r="C37" s="94"/>
      <c r="D37" s="121"/>
      <c r="E37" s="140"/>
      <c r="F37" s="89"/>
      <c r="G37" s="90"/>
      <c r="H37" s="89"/>
      <c r="I37" s="140"/>
      <c r="J37" s="141"/>
      <c r="K37" s="88"/>
      <c r="L37" s="142"/>
      <c r="M37" s="88"/>
      <c r="N37" s="129"/>
      <c r="O37" s="129"/>
      <c r="P37" s="86"/>
    </row>
    <row r="38" spans="1:16" ht="13.5" customHeight="1">
      <c r="A38" s="40"/>
      <c r="B38" s="42"/>
      <c r="C38" s="42"/>
      <c r="D38" s="42"/>
      <c r="E38" s="13"/>
      <c r="F38" s="65"/>
      <c r="G38" s="9"/>
      <c r="H38" s="65"/>
      <c r="I38" s="13"/>
      <c r="J38" s="9"/>
      <c r="K38" s="13"/>
      <c r="L38" s="13"/>
      <c r="M38" s="13"/>
      <c r="N38" s="41"/>
      <c r="O38" s="41"/>
      <c r="P38" s="86"/>
    </row>
    <row r="39" spans="1:21" ht="13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ht="13.5" customHeight="1">
      <c r="A40" t="s">
        <v>69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1" t="s">
        <v>52</v>
      </c>
      <c r="R40" s="1" t="s">
        <v>53</v>
      </c>
      <c r="S40"/>
      <c r="T40"/>
      <c r="U40"/>
    </row>
    <row r="41" spans="1:21" ht="13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1">
        <v>0</v>
      </c>
      <c r="R41" s="1">
        <v>1500</v>
      </c>
      <c r="S41"/>
      <c r="T41"/>
      <c r="U41"/>
    </row>
    <row r="42" spans="1:21" ht="13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1">
        <v>100</v>
      </c>
      <c r="R42" s="19">
        <v>1600</v>
      </c>
      <c r="S42"/>
      <c r="T42"/>
      <c r="U42"/>
    </row>
    <row r="43" spans="1:21" ht="13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1">
        <v>200</v>
      </c>
      <c r="R43" s="19">
        <v>1700</v>
      </c>
      <c r="S43"/>
      <c r="T43"/>
      <c r="U43"/>
    </row>
    <row r="44" spans="1:21" ht="13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19">
        <f aca="true" t="shared" si="0" ref="Q44:R48">Q43+100</f>
        <v>300</v>
      </c>
      <c r="R44" s="19">
        <f t="shared" si="0"/>
        <v>1800</v>
      </c>
      <c r="S44"/>
      <c r="T44"/>
      <c r="U44"/>
    </row>
    <row r="45" spans="1:21" ht="13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19">
        <f t="shared" si="0"/>
        <v>400</v>
      </c>
      <c r="R45" s="19">
        <f t="shared" si="0"/>
        <v>1900</v>
      </c>
      <c r="S45"/>
      <c r="T45"/>
      <c r="U45"/>
    </row>
    <row r="46" spans="1:21" ht="13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19">
        <f t="shared" si="0"/>
        <v>500</v>
      </c>
      <c r="R46" s="19">
        <f t="shared" si="0"/>
        <v>2000</v>
      </c>
      <c r="S46"/>
      <c r="T46"/>
      <c r="U46"/>
    </row>
    <row r="47" spans="1:21" ht="13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19">
        <f t="shared" si="0"/>
        <v>600</v>
      </c>
      <c r="R47" s="19">
        <f t="shared" si="0"/>
        <v>2100</v>
      </c>
      <c r="S47"/>
      <c r="T47"/>
      <c r="U47"/>
    </row>
    <row r="48" spans="1:21" ht="13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19">
        <f t="shared" si="0"/>
        <v>700</v>
      </c>
      <c r="R48" s="19">
        <f t="shared" si="0"/>
        <v>2200</v>
      </c>
      <c r="S48"/>
      <c r="T48"/>
      <c r="U48"/>
    </row>
    <row r="49" spans="1:21" ht="13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19">
        <f aca="true" t="shared" si="1" ref="Q49:Q58">Q48+100</f>
        <v>800</v>
      </c>
      <c r="R49" s="19">
        <v>2300</v>
      </c>
      <c r="S49"/>
      <c r="T49"/>
      <c r="U49"/>
    </row>
    <row r="50" spans="1:21" ht="13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19">
        <f t="shared" si="1"/>
        <v>900</v>
      </c>
      <c r="R50" s="19">
        <v>0</v>
      </c>
      <c r="S50"/>
      <c r="T50"/>
      <c r="U50"/>
    </row>
    <row r="51" spans="1:21" ht="13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19">
        <f t="shared" si="1"/>
        <v>1000</v>
      </c>
      <c r="R51" s="19">
        <f aca="true" t="shared" si="2" ref="R51:R64">R50+100</f>
        <v>100</v>
      </c>
      <c r="S51"/>
      <c r="T51"/>
      <c r="U51"/>
    </row>
    <row r="52" spans="1:21" ht="13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19">
        <f t="shared" si="1"/>
        <v>1100</v>
      </c>
      <c r="R52" s="19">
        <f>R51+100</f>
        <v>200</v>
      </c>
      <c r="S52"/>
      <c r="T52"/>
      <c r="U52"/>
    </row>
    <row r="53" spans="1:21" ht="13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19">
        <f t="shared" si="1"/>
        <v>1200</v>
      </c>
      <c r="R53" s="19">
        <f t="shared" si="2"/>
        <v>300</v>
      </c>
      <c r="S53"/>
      <c r="T53"/>
      <c r="U53"/>
    </row>
    <row r="54" spans="1:21" ht="13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19">
        <f t="shared" si="1"/>
        <v>1300</v>
      </c>
      <c r="R54" s="19">
        <f t="shared" si="2"/>
        <v>400</v>
      </c>
      <c r="S54"/>
      <c r="T54"/>
      <c r="U54"/>
    </row>
    <row r="55" spans="1:21" ht="13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9">
        <f t="shared" si="1"/>
        <v>1400</v>
      </c>
      <c r="R55" s="19">
        <f t="shared" si="2"/>
        <v>500</v>
      </c>
      <c r="S55"/>
      <c r="T55"/>
      <c r="U55"/>
    </row>
    <row r="56" spans="1:19" ht="13.5" customHeight="1">
      <c r="A56" s="51"/>
      <c r="B56" s="42"/>
      <c r="C56" s="30"/>
      <c r="D56" s="30"/>
      <c r="E56" s="48"/>
      <c r="F56" s="67"/>
      <c r="G56" s="47"/>
      <c r="H56" s="67"/>
      <c r="I56" s="48"/>
      <c r="J56" s="47"/>
      <c r="K56" s="48"/>
      <c r="L56" s="48"/>
      <c r="M56" s="48"/>
      <c r="N56" s="41"/>
      <c r="O56" s="41"/>
      <c r="P56" s="12"/>
      <c r="Q56" s="19">
        <f t="shared" si="1"/>
        <v>1500</v>
      </c>
      <c r="R56" s="19">
        <f t="shared" si="2"/>
        <v>600</v>
      </c>
      <c r="S56" s="54"/>
    </row>
    <row r="57" spans="1:19" ht="13.5" customHeight="1">
      <c r="A57" s="40"/>
      <c r="B57" s="42"/>
      <c r="C57" s="33"/>
      <c r="D57" s="33"/>
      <c r="E57" s="48"/>
      <c r="F57" s="67"/>
      <c r="G57" s="47"/>
      <c r="H57" s="67"/>
      <c r="I57" s="48"/>
      <c r="J57" s="47"/>
      <c r="K57" s="48"/>
      <c r="L57" s="48"/>
      <c r="M57" s="48"/>
      <c r="N57" s="41"/>
      <c r="O57" s="41"/>
      <c r="P57" s="12"/>
      <c r="Q57" s="19">
        <f t="shared" si="1"/>
        <v>1600</v>
      </c>
      <c r="R57" s="19">
        <f t="shared" si="2"/>
        <v>700</v>
      </c>
      <c r="S57" s="54"/>
    </row>
    <row r="58" spans="1:19" ht="13.5" customHeight="1">
      <c r="A58" s="40"/>
      <c r="B58" s="42"/>
      <c r="C58" s="30"/>
      <c r="D58" s="30"/>
      <c r="E58" s="48"/>
      <c r="F58" s="67"/>
      <c r="G58" s="47"/>
      <c r="H58" s="67"/>
      <c r="I58" s="48"/>
      <c r="J58" s="47"/>
      <c r="K58" s="48"/>
      <c r="L58" s="48"/>
      <c r="M58" s="48"/>
      <c r="N58" s="41"/>
      <c r="O58" s="41"/>
      <c r="P58" s="12"/>
      <c r="Q58" s="19">
        <f t="shared" si="1"/>
        <v>1700</v>
      </c>
      <c r="R58" s="19">
        <f t="shared" si="2"/>
        <v>800</v>
      </c>
      <c r="S58" s="54"/>
    </row>
    <row r="59" spans="1:19" ht="13.5" customHeight="1">
      <c r="A59" s="40"/>
      <c r="B59" s="42"/>
      <c r="C59" s="33"/>
      <c r="D59" s="33"/>
      <c r="E59" s="48"/>
      <c r="F59" s="67"/>
      <c r="G59" s="47"/>
      <c r="H59" s="67"/>
      <c r="I59" s="48"/>
      <c r="J59" s="47"/>
      <c r="K59" s="48"/>
      <c r="L59" s="48"/>
      <c r="M59" s="48"/>
      <c r="N59" s="41"/>
      <c r="O59" s="41"/>
      <c r="P59" s="12"/>
      <c r="Q59" s="19">
        <f aca="true" t="shared" si="3" ref="Q59:Q64">Q58+100</f>
        <v>1800</v>
      </c>
      <c r="R59" s="19">
        <f t="shared" si="2"/>
        <v>900</v>
      </c>
      <c r="S59" s="54"/>
    </row>
    <row r="60" spans="1:19" ht="15" customHeight="1">
      <c r="A60" s="42"/>
      <c r="B60" s="42"/>
      <c r="C60" s="30"/>
      <c r="D60" s="30"/>
      <c r="E60" s="48"/>
      <c r="F60" s="67"/>
      <c r="G60" s="47"/>
      <c r="H60" s="67"/>
      <c r="I60" s="48"/>
      <c r="J60" s="47"/>
      <c r="K60" s="48"/>
      <c r="L60" s="48"/>
      <c r="M60" s="48"/>
      <c r="N60" s="41"/>
      <c r="O60" s="41"/>
      <c r="P60" s="12"/>
      <c r="Q60" s="19">
        <f t="shared" si="3"/>
        <v>1900</v>
      </c>
      <c r="R60" s="19">
        <f t="shared" si="2"/>
        <v>1000</v>
      </c>
      <c r="S60" s="54"/>
    </row>
    <row r="61" spans="1:19" ht="15" customHeight="1">
      <c r="A61" s="40"/>
      <c r="B61" s="42"/>
      <c r="C61" s="33"/>
      <c r="D61" s="33"/>
      <c r="E61" s="48"/>
      <c r="F61" s="67"/>
      <c r="G61" s="47"/>
      <c r="H61" s="67"/>
      <c r="I61" s="48"/>
      <c r="J61" s="47"/>
      <c r="K61" s="48"/>
      <c r="L61" s="48"/>
      <c r="M61" s="48"/>
      <c r="N61" s="41"/>
      <c r="O61" s="41"/>
      <c r="P61" s="12"/>
      <c r="Q61" s="19">
        <f t="shared" si="3"/>
        <v>2000</v>
      </c>
      <c r="R61" s="19">
        <f t="shared" si="2"/>
        <v>1100</v>
      </c>
      <c r="S61" s="54"/>
    </row>
    <row r="62" spans="1:19" ht="15" customHeight="1">
      <c r="A62" s="42"/>
      <c r="B62" s="42"/>
      <c r="C62" s="33"/>
      <c r="D62" s="33"/>
      <c r="E62" s="48"/>
      <c r="F62" s="67"/>
      <c r="G62" s="47"/>
      <c r="H62" s="67"/>
      <c r="I62" s="48"/>
      <c r="J62" s="47"/>
      <c r="K62" s="48"/>
      <c r="L62" s="49"/>
      <c r="M62" s="48"/>
      <c r="N62" s="41"/>
      <c r="O62" s="41"/>
      <c r="P62" s="12"/>
      <c r="Q62" s="19">
        <f t="shared" si="3"/>
        <v>2100</v>
      </c>
      <c r="R62" s="19">
        <f t="shared" si="2"/>
        <v>1200</v>
      </c>
      <c r="S62" s="54"/>
    </row>
    <row r="63" spans="1:19" ht="15" customHeight="1">
      <c r="A63" s="42"/>
      <c r="B63" s="42"/>
      <c r="C63" s="30"/>
      <c r="D63" s="30"/>
      <c r="E63" s="48"/>
      <c r="F63" s="67"/>
      <c r="G63" s="47"/>
      <c r="H63" s="67"/>
      <c r="I63" s="48"/>
      <c r="J63" s="47"/>
      <c r="K63" s="48"/>
      <c r="L63" s="48"/>
      <c r="M63" s="48"/>
      <c r="N63" s="41"/>
      <c r="O63" s="41"/>
      <c r="P63" s="12"/>
      <c r="Q63" s="19">
        <f t="shared" si="3"/>
        <v>2200</v>
      </c>
      <c r="R63" s="19">
        <f t="shared" si="2"/>
        <v>1300</v>
      </c>
      <c r="S63" s="54"/>
    </row>
    <row r="64" spans="1:19" ht="15" customHeight="1">
      <c r="A64" s="42"/>
      <c r="B64" s="42"/>
      <c r="C64" s="30"/>
      <c r="D64" s="30"/>
      <c r="E64" s="48"/>
      <c r="F64" s="67"/>
      <c r="G64" s="47"/>
      <c r="H64" s="67"/>
      <c r="I64" s="48"/>
      <c r="J64" s="47"/>
      <c r="K64" s="48"/>
      <c r="L64" s="48"/>
      <c r="M64" s="48"/>
      <c r="N64" s="41"/>
      <c r="O64" s="41"/>
      <c r="P64" s="12"/>
      <c r="Q64" s="19">
        <f t="shared" si="3"/>
        <v>2300</v>
      </c>
      <c r="R64" s="19">
        <f t="shared" si="2"/>
        <v>1400</v>
      </c>
      <c r="S64" s="54"/>
    </row>
    <row r="65" spans="1:19" ht="15" customHeight="1">
      <c r="A65" s="42"/>
      <c r="B65" s="42"/>
      <c r="C65" s="30"/>
      <c r="D65" s="30"/>
      <c r="P65" s="12"/>
      <c r="Q65" s="20"/>
      <c r="R65" s="20"/>
      <c r="S65" s="54"/>
    </row>
    <row r="66" spans="1:19" ht="15" customHeight="1">
      <c r="A66" s="42"/>
      <c r="B66" s="42"/>
      <c r="C66" s="30"/>
      <c r="D66" s="30"/>
      <c r="P66" s="12"/>
      <c r="Q66" s="20"/>
      <c r="R66" s="20"/>
      <c r="S66" s="54"/>
    </row>
    <row r="67" spans="1:19" ht="15" customHeight="1">
      <c r="A67" s="42"/>
      <c r="B67" s="42"/>
      <c r="C67" s="30"/>
      <c r="D67" s="30"/>
      <c r="P67" s="12"/>
      <c r="Q67" s="20"/>
      <c r="R67" s="20"/>
      <c r="S67" s="54"/>
    </row>
    <row r="68" spans="1:19" ht="15" customHeight="1">
      <c r="A68" s="42"/>
      <c r="B68" s="42"/>
      <c r="C68" s="30"/>
      <c r="D68" s="30"/>
      <c r="P68" s="12"/>
      <c r="Q68" s="20"/>
      <c r="R68" s="20"/>
      <c r="S68" s="54"/>
    </row>
    <row r="69" spans="1:19" ht="15" customHeight="1">
      <c r="A69" s="42"/>
      <c r="B69" s="42"/>
      <c r="C69" s="30"/>
      <c r="D69" s="30"/>
      <c r="P69" s="12"/>
      <c r="Q69" s="20"/>
      <c r="R69" s="20"/>
      <c r="S69" s="54"/>
    </row>
    <row r="70" spans="1:19" ht="15" customHeight="1">
      <c r="A70" s="42"/>
      <c r="B70" s="42"/>
      <c r="C70" s="30"/>
      <c r="D70" s="30"/>
      <c r="P70" s="12"/>
      <c r="Q70" s="20"/>
      <c r="R70" s="20"/>
      <c r="S70" s="54"/>
    </row>
    <row r="71" spans="1:19" ht="15" customHeight="1">
      <c r="A71" s="42"/>
      <c r="B71" s="42"/>
      <c r="C71" s="30"/>
      <c r="D71" s="30"/>
      <c r="P71" s="12"/>
      <c r="Q71" s="20"/>
      <c r="R71" s="20"/>
      <c r="S71" s="54"/>
    </row>
    <row r="72" spans="1:19" ht="15" customHeight="1">
      <c r="A72" s="42"/>
      <c r="B72" s="42"/>
      <c r="C72" s="30"/>
      <c r="D72" s="30"/>
      <c r="P72" s="12"/>
      <c r="Q72" s="20"/>
      <c r="R72" s="20"/>
      <c r="S72" s="54"/>
    </row>
    <row r="73" spans="1:19" ht="15" customHeight="1">
      <c r="A73" s="42"/>
      <c r="B73" s="42"/>
      <c r="C73" s="30"/>
      <c r="D73" s="30"/>
      <c r="P73" s="12"/>
      <c r="Q73" s="20"/>
      <c r="R73" s="20"/>
      <c r="S73" s="54"/>
    </row>
    <row r="74" spans="1:19" ht="15" customHeight="1">
      <c r="A74" s="42"/>
      <c r="B74" s="42"/>
      <c r="C74" s="30"/>
      <c r="D74" s="30"/>
      <c r="P74" s="12"/>
      <c r="Q74" s="20"/>
      <c r="R74" s="20"/>
      <c r="S74" s="54"/>
    </row>
    <row r="75" spans="1:19" ht="15" customHeight="1">
      <c r="A75" s="42"/>
      <c r="C75" s="30"/>
      <c r="D75" s="30"/>
      <c r="P75" s="12"/>
      <c r="Q75" s="20"/>
      <c r="R75" s="20"/>
      <c r="S75" s="54"/>
    </row>
    <row r="76" spans="1:19" ht="15" customHeight="1">
      <c r="A76" s="42"/>
      <c r="C76" s="30"/>
      <c r="D76" s="30"/>
      <c r="P76" s="12"/>
      <c r="Q76" s="20"/>
      <c r="R76" s="20"/>
      <c r="S76" s="54"/>
    </row>
    <row r="77" spans="1:19" ht="15" customHeight="1">
      <c r="A77" s="42"/>
      <c r="C77" s="30"/>
      <c r="D77" s="30"/>
      <c r="P77" s="12"/>
      <c r="Q77" s="20"/>
      <c r="R77" s="20"/>
      <c r="S77" s="54"/>
    </row>
    <row r="78" spans="1:19" ht="15" customHeight="1">
      <c r="A78" s="42"/>
      <c r="C78" s="30"/>
      <c r="D78" s="30"/>
      <c r="P78" s="12"/>
      <c r="Q78" s="20"/>
      <c r="R78" s="20"/>
      <c r="S78" s="54"/>
    </row>
    <row r="79" spans="1:19" ht="15" customHeight="1">
      <c r="A79" s="42"/>
      <c r="C79" s="30"/>
      <c r="D79" s="30"/>
      <c r="P79" s="12"/>
      <c r="Q79" s="20"/>
      <c r="R79" s="20"/>
      <c r="S79" s="54"/>
    </row>
    <row r="80" spans="1:19" ht="15" customHeight="1">
      <c r="A80" s="42"/>
      <c r="C80" s="30"/>
      <c r="D80" s="30"/>
      <c r="P80" s="12"/>
      <c r="Q80" s="20"/>
      <c r="R80" s="20"/>
      <c r="S80" s="54"/>
    </row>
    <row r="81" spans="1:19" ht="15" customHeight="1">
      <c r="A81" s="42"/>
      <c r="C81" s="30"/>
      <c r="D81" s="30"/>
      <c r="P81" s="12"/>
      <c r="Q81" s="20"/>
      <c r="R81" s="20"/>
      <c r="S81" s="54"/>
    </row>
    <row r="82" spans="1:19" ht="15" customHeight="1">
      <c r="A82" s="42"/>
      <c r="C82" s="30"/>
      <c r="D82" s="30"/>
      <c r="P82" s="12"/>
      <c r="Q82" s="20"/>
      <c r="R82" s="20"/>
      <c r="S82" s="54"/>
    </row>
    <row r="83" spans="1:19" ht="15" customHeight="1">
      <c r="A83" s="42"/>
      <c r="C83" s="30"/>
      <c r="D83" s="30"/>
      <c r="P83" s="12"/>
      <c r="Q83" s="20"/>
      <c r="R83" s="20"/>
      <c r="S83" s="54"/>
    </row>
    <row r="84" spans="1:19" ht="15" customHeight="1">
      <c r="A84" s="42"/>
      <c r="C84" s="30"/>
      <c r="D84" s="30"/>
      <c r="P84" s="12"/>
      <c r="Q84" s="20"/>
      <c r="R84" s="20"/>
      <c r="S84" s="54"/>
    </row>
    <row r="85" spans="1:19" ht="15" customHeight="1">
      <c r="A85" s="42"/>
      <c r="C85" s="30"/>
      <c r="D85" s="30"/>
      <c r="P85" s="12"/>
      <c r="Q85" s="20"/>
      <c r="R85" s="20"/>
      <c r="S85" s="54"/>
    </row>
    <row r="86" spans="1:19" ht="15" customHeight="1">
      <c r="A86" s="42"/>
      <c r="C86" s="30"/>
      <c r="D86" s="30"/>
      <c r="P86" s="12"/>
      <c r="Q86" s="20"/>
      <c r="R86" s="20"/>
      <c r="S86" s="54"/>
    </row>
    <row r="87" spans="1:19" ht="15" customHeight="1">
      <c r="A87" s="42"/>
      <c r="C87" s="30"/>
      <c r="D87" s="30"/>
      <c r="P87" s="12"/>
      <c r="Q87" s="20"/>
      <c r="R87" s="20"/>
      <c r="S87" s="54"/>
    </row>
    <row r="88" spans="1:19" ht="15" customHeight="1">
      <c r="A88" s="42"/>
      <c r="C88" s="30"/>
      <c r="D88" s="30"/>
      <c r="P88" s="12"/>
      <c r="Q88" s="20"/>
      <c r="R88" s="20"/>
      <c r="S88" s="54"/>
    </row>
    <row r="89" spans="1:19" ht="15" customHeight="1">
      <c r="A89" s="42"/>
      <c r="C89" s="30"/>
      <c r="D89" s="30"/>
      <c r="P89" s="12"/>
      <c r="Q89" s="54"/>
      <c r="R89" s="20"/>
      <c r="S89" s="54"/>
    </row>
    <row r="90" spans="1:19" ht="15" customHeight="1">
      <c r="A90" s="42"/>
      <c r="C90" s="30"/>
      <c r="D90" s="30"/>
      <c r="P90" s="12"/>
      <c r="Q90" s="54"/>
      <c r="R90" s="20"/>
      <c r="S90" s="54"/>
    </row>
    <row r="91" spans="1:19" ht="15" customHeight="1">
      <c r="A91" s="42"/>
      <c r="C91" s="30"/>
      <c r="D91" s="30"/>
      <c r="P91" s="12"/>
      <c r="Q91" s="54"/>
      <c r="R91" s="20"/>
      <c r="S91" s="54"/>
    </row>
    <row r="92" spans="1:16" ht="15" customHeight="1">
      <c r="A92" s="42"/>
      <c r="C92" s="30"/>
      <c r="D92" s="30"/>
      <c r="P92" s="12"/>
    </row>
    <row r="93" spans="1:16" ht="15" customHeight="1">
      <c r="A93" s="42"/>
      <c r="C93" s="30"/>
      <c r="D93" s="30"/>
      <c r="P93" s="12"/>
    </row>
    <row r="94" spans="1:16" ht="15" customHeight="1">
      <c r="A94" s="42"/>
      <c r="C94" s="30"/>
      <c r="D94" s="30"/>
      <c r="P94" s="12"/>
    </row>
    <row r="95" spans="1:16" ht="15" customHeight="1">
      <c r="A95" s="42"/>
      <c r="C95" s="30"/>
      <c r="D95" s="30"/>
      <c r="P95" s="12"/>
    </row>
    <row r="96" spans="1:16" ht="15" customHeight="1">
      <c r="A96" s="42"/>
      <c r="C96" s="30"/>
      <c r="D96" s="30"/>
      <c r="P96" s="12"/>
    </row>
    <row r="97" spans="1:16" ht="15" customHeight="1">
      <c r="A97" s="42"/>
      <c r="C97" s="30"/>
      <c r="D97" s="30"/>
      <c r="P97" s="12"/>
    </row>
    <row r="98" spans="1:16" ht="15" customHeight="1">
      <c r="A98" s="42"/>
      <c r="C98" s="30"/>
      <c r="D98" s="30"/>
      <c r="P98" s="12"/>
    </row>
    <row r="99" spans="1:16" ht="15" customHeight="1">
      <c r="A99" s="42"/>
      <c r="C99" s="30"/>
      <c r="D99" s="30"/>
      <c r="P99" s="12"/>
    </row>
    <row r="100" spans="1:16" ht="15" customHeight="1">
      <c r="A100" s="42"/>
      <c r="C100" s="30"/>
      <c r="D100" s="30"/>
      <c r="P100" s="12"/>
    </row>
    <row r="101" spans="1:16" ht="15" customHeight="1">
      <c r="A101" s="42"/>
      <c r="C101" s="30"/>
      <c r="D101" s="30"/>
      <c r="P101" s="12"/>
    </row>
    <row r="102" spans="1:16" ht="15" customHeight="1">
      <c r="A102" s="42"/>
      <c r="C102" s="30"/>
      <c r="D102" s="30"/>
      <c r="P102" s="12"/>
    </row>
    <row r="103" spans="1:16" ht="15" customHeight="1">
      <c r="A103" s="42"/>
      <c r="C103" s="30"/>
      <c r="D103" s="30"/>
      <c r="P103" s="12"/>
    </row>
    <row r="104" spans="1:16" ht="15" customHeight="1">
      <c r="A104" s="42"/>
      <c r="C104" s="30"/>
      <c r="D104" s="30"/>
      <c r="P104" s="12"/>
    </row>
    <row r="105" spans="1:16" ht="15" customHeight="1">
      <c r="A105" s="42"/>
      <c r="C105" s="30"/>
      <c r="D105" s="30"/>
      <c r="P105" s="12"/>
    </row>
    <row r="106" spans="1:16" ht="15" customHeight="1">
      <c r="A106" s="42"/>
      <c r="C106" s="30"/>
      <c r="D106" s="30"/>
      <c r="P106" s="12"/>
    </row>
    <row r="107" spans="1:16" ht="15" customHeight="1">
      <c r="A107" s="42"/>
      <c r="C107" s="30"/>
      <c r="D107" s="30"/>
      <c r="P107" s="12"/>
    </row>
    <row r="108" spans="1:16" ht="15" customHeight="1">
      <c r="A108" s="42"/>
      <c r="C108" s="30"/>
      <c r="D108" s="30"/>
      <c r="P108" s="12"/>
    </row>
    <row r="109" spans="1:16" ht="15" customHeight="1">
      <c r="A109" s="42"/>
      <c r="C109" s="30"/>
      <c r="D109" s="30"/>
      <c r="P109" s="12"/>
    </row>
    <row r="110" spans="1:16" ht="15" customHeight="1">
      <c r="A110" s="42"/>
      <c r="C110" s="30"/>
      <c r="D110" s="30"/>
      <c r="P110" s="12"/>
    </row>
    <row r="111" spans="1:16" ht="15" customHeight="1">
      <c r="A111" s="42"/>
      <c r="C111" s="30"/>
      <c r="D111" s="30"/>
      <c r="P111" s="12"/>
    </row>
    <row r="112" spans="1:16" ht="15" customHeight="1">
      <c r="A112" s="42"/>
      <c r="C112" s="30"/>
      <c r="D112" s="30"/>
      <c r="P112" s="12"/>
    </row>
    <row r="113" spans="1:16" ht="15" customHeight="1">
      <c r="A113" s="42"/>
      <c r="C113" s="30"/>
      <c r="D113" s="30"/>
      <c r="P113" s="12"/>
    </row>
    <row r="114" spans="1:16" ht="15" customHeight="1">
      <c r="A114" s="42"/>
      <c r="C114" s="30"/>
      <c r="D114" s="30"/>
      <c r="P114" s="12"/>
    </row>
    <row r="115" spans="1:16" ht="15" customHeight="1">
      <c r="A115" s="42"/>
      <c r="C115" s="30"/>
      <c r="D115" s="30"/>
      <c r="P115" s="12"/>
    </row>
    <row r="116" spans="1:16" ht="15" customHeight="1">
      <c r="A116" s="42"/>
      <c r="C116" s="30"/>
      <c r="D116" s="30"/>
      <c r="P116" s="12"/>
    </row>
    <row r="117" spans="1:16" ht="15" customHeight="1">
      <c r="A117" s="42"/>
      <c r="C117" s="30"/>
      <c r="D117" s="30"/>
      <c r="P117" s="12"/>
    </row>
    <row r="118" spans="1:16" ht="15" customHeight="1">
      <c r="A118" s="42"/>
      <c r="C118" s="30"/>
      <c r="D118" s="30"/>
      <c r="P118" s="12"/>
    </row>
    <row r="119" spans="1:16" ht="15" customHeight="1">
      <c r="A119" s="42"/>
      <c r="C119" s="30"/>
      <c r="D119" s="30"/>
      <c r="P119" s="12"/>
    </row>
    <row r="120" spans="1:16" ht="15" customHeight="1">
      <c r="A120" s="42"/>
      <c r="C120" s="30"/>
      <c r="D120" s="30"/>
      <c r="P120" s="12"/>
    </row>
    <row r="121" spans="1:16" ht="15" customHeight="1">
      <c r="A121" s="42"/>
      <c r="C121" s="30"/>
      <c r="D121" s="30"/>
      <c r="P121" s="12"/>
    </row>
    <row r="122" spans="1:16" ht="15" customHeight="1">
      <c r="A122" s="42"/>
      <c r="C122" s="30"/>
      <c r="D122" s="30"/>
      <c r="P122" s="12"/>
    </row>
    <row r="123" spans="1:16" ht="15" customHeight="1">
      <c r="A123" s="42"/>
      <c r="C123" s="30"/>
      <c r="D123" s="30"/>
      <c r="P123" s="12"/>
    </row>
    <row r="124" spans="1:16" ht="15" customHeight="1">
      <c r="A124" s="42"/>
      <c r="C124" s="30"/>
      <c r="D124" s="30"/>
      <c r="P124" s="12"/>
    </row>
    <row r="125" spans="1:16" ht="15" customHeight="1">
      <c r="A125" s="42"/>
      <c r="C125" s="30"/>
      <c r="D125" s="30"/>
      <c r="P125" s="12"/>
    </row>
    <row r="126" spans="1:16" ht="15" customHeight="1">
      <c r="A126" s="42"/>
      <c r="C126" s="30"/>
      <c r="D126" s="30"/>
      <c r="P126" s="12"/>
    </row>
    <row r="127" spans="1:16" ht="15" customHeight="1">
      <c r="A127" s="42"/>
      <c r="C127" s="30"/>
      <c r="D127" s="30"/>
      <c r="P127" s="12"/>
    </row>
    <row r="128" spans="1:16" ht="15" customHeight="1">
      <c r="A128" s="42"/>
      <c r="C128" s="30"/>
      <c r="D128" s="30"/>
      <c r="P128" s="12"/>
    </row>
    <row r="129" spans="1:16" ht="15" customHeight="1">
      <c r="A129" s="42"/>
      <c r="C129" s="30"/>
      <c r="D129" s="30"/>
      <c r="P129" s="12"/>
    </row>
    <row r="130" spans="1:16" ht="15" customHeight="1">
      <c r="A130" s="42"/>
      <c r="C130" s="30"/>
      <c r="D130" s="30"/>
      <c r="P130" s="12"/>
    </row>
    <row r="131" spans="1:16" ht="15" customHeight="1">
      <c r="A131" s="42"/>
      <c r="C131" s="30"/>
      <c r="D131" s="30"/>
      <c r="P131" s="12"/>
    </row>
    <row r="132" spans="1:16" ht="15" customHeight="1">
      <c r="A132" s="42"/>
      <c r="C132" s="30"/>
      <c r="D132" s="30"/>
      <c r="P132" s="12"/>
    </row>
    <row r="133" spans="1:16" ht="15" customHeight="1">
      <c r="A133" s="42"/>
      <c r="C133" s="30"/>
      <c r="D133" s="30"/>
      <c r="P133" s="12"/>
    </row>
    <row r="134" spans="1:16" ht="15" customHeight="1">
      <c r="A134" s="42"/>
      <c r="C134" s="30"/>
      <c r="D134" s="30"/>
      <c r="P134" s="12"/>
    </row>
    <row r="135" spans="1:16" ht="15" customHeight="1">
      <c r="A135" s="42"/>
      <c r="C135" s="30"/>
      <c r="D135" s="30"/>
      <c r="P135" s="12"/>
    </row>
    <row r="136" spans="1:16" ht="15" customHeight="1">
      <c r="A136" s="42"/>
      <c r="C136" s="30"/>
      <c r="D136" s="30"/>
      <c r="P136" s="12"/>
    </row>
    <row r="137" spans="1:16" ht="15" customHeight="1">
      <c r="A137" s="42"/>
      <c r="C137" s="30"/>
      <c r="D137" s="30"/>
      <c r="P137" s="12"/>
    </row>
    <row r="138" spans="1:16" ht="15" customHeight="1">
      <c r="A138" s="42"/>
      <c r="C138" s="30"/>
      <c r="D138" s="30"/>
      <c r="P138" s="12"/>
    </row>
    <row r="139" spans="1:16" ht="15" customHeight="1">
      <c r="A139" s="42"/>
      <c r="C139" s="30"/>
      <c r="D139" s="30"/>
      <c r="P139" s="12"/>
    </row>
    <row r="140" spans="1:16" ht="15" customHeight="1">
      <c r="A140" s="42"/>
      <c r="C140" s="30"/>
      <c r="D140" s="30"/>
      <c r="P140" s="12"/>
    </row>
    <row r="141" spans="1:16" ht="15" customHeight="1">
      <c r="A141" s="42"/>
      <c r="C141" s="30"/>
      <c r="D141" s="30"/>
      <c r="P141" s="12"/>
    </row>
    <row r="142" spans="1:16" ht="15" customHeight="1">
      <c r="A142" s="42"/>
      <c r="C142" s="30"/>
      <c r="D142" s="30"/>
      <c r="P142" s="12"/>
    </row>
    <row r="143" spans="1:16" ht="15" customHeight="1">
      <c r="A143" s="42"/>
      <c r="C143" s="30"/>
      <c r="D143" s="30"/>
      <c r="P143" s="12"/>
    </row>
    <row r="144" spans="1:16" ht="15" customHeight="1">
      <c r="A144" s="42"/>
      <c r="C144" s="30"/>
      <c r="D144" s="30"/>
      <c r="P144" s="12"/>
    </row>
    <row r="145" spans="1:16" ht="15" customHeight="1">
      <c r="A145" s="42"/>
      <c r="C145" s="30"/>
      <c r="D145" s="30"/>
      <c r="P145" s="12"/>
    </row>
    <row r="146" spans="1:16" ht="15" customHeight="1">
      <c r="A146" s="42"/>
      <c r="C146" s="30"/>
      <c r="D146" s="30"/>
      <c r="P146" s="12"/>
    </row>
    <row r="147" spans="1:16" ht="15" customHeight="1">
      <c r="A147" s="42"/>
      <c r="C147" s="30"/>
      <c r="D147" s="30"/>
      <c r="P147" s="12"/>
    </row>
    <row r="148" spans="1:16" ht="15" customHeight="1">
      <c r="A148" s="42"/>
      <c r="C148" s="30"/>
      <c r="D148" s="30"/>
      <c r="P148" s="12"/>
    </row>
    <row r="149" spans="1:16" ht="15" customHeight="1">
      <c r="A149" s="42"/>
      <c r="C149" s="30"/>
      <c r="D149" s="30"/>
      <c r="P149" s="12"/>
    </row>
    <row r="150" spans="1:16" ht="15" customHeight="1">
      <c r="A150" s="42"/>
      <c r="C150" s="30"/>
      <c r="D150" s="30"/>
      <c r="P150" s="12"/>
    </row>
    <row r="151" spans="1:16" ht="15" customHeight="1">
      <c r="A151" s="42"/>
      <c r="C151" s="30"/>
      <c r="D151" s="30"/>
      <c r="P151" s="12"/>
    </row>
    <row r="152" spans="1:16" ht="15" customHeight="1">
      <c r="A152" s="42"/>
      <c r="C152" s="30"/>
      <c r="D152" s="30"/>
      <c r="P152" s="12"/>
    </row>
    <row r="153" spans="1:16" ht="15" customHeight="1">
      <c r="A153" s="42"/>
      <c r="C153" s="30"/>
      <c r="D153" s="30"/>
      <c r="P153" s="12"/>
    </row>
    <row r="154" spans="1:16" ht="15" customHeight="1">
      <c r="A154" s="42"/>
      <c r="C154" s="30"/>
      <c r="D154" s="30"/>
      <c r="P154" s="12"/>
    </row>
    <row r="155" spans="1:16" ht="15" customHeight="1">
      <c r="A155" s="42"/>
      <c r="C155" s="30"/>
      <c r="D155" s="30"/>
      <c r="P155" s="12"/>
    </row>
    <row r="156" spans="1:16" ht="15" customHeight="1">
      <c r="A156" s="42"/>
      <c r="C156" s="30"/>
      <c r="D156" s="30"/>
      <c r="P156" s="12"/>
    </row>
    <row r="157" spans="1:16" ht="15" customHeight="1">
      <c r="A157" s="42"/>
      <c r="C157" s="30"/>
      <c r="D157" s="30"/>
      <c r="P157" s="12"/>
    </row>
    <row r="158" spans="1:16" ht="15" customHeight="1">
      <c r="A158" s="42"/>
      <c r="C158" s="30"/>
      <c r="D158" s="30"/>
      <c r="P158" s="12"/>
    </row>
    <row r="159" spans="1:16" ht="15" customHeight="1">
      <c r="A159" s="42"/>
      <c r="C159" s="30"/>
      <c r="D159" s="30"/>
      <c r="P159" s="12"/>
    </row>
    <row r="160" spans="1:16" ht="15" customHeight="1">
      <c r="A160" s="42"/>
      <c r="C160" s="30"/>
      <c r="D160" s="30"/>
      <c r="P160" s="12"/>
    </row>
    <row r="161" spans="1:16" ht="15" customHeight="1">
      <c r="A161" s="42"/>
      <c r="C161" s="30"/>
      <c r="D161" s="30"/>
      <c r="P161" s="12"/>
    </row>
    <row r="162" spans="1:16" ht="15" customHeight="1">
      <c r="A162" s="42"/>
      <c r="C162" s="30"/>
      <c r="D162" s="30"/>
      <c r="P162" s="12"/>
    </row>
    <row r="163" spans="1:16" ht="15" customHeight="1">
      <c r="A163" s="42"/>
      <c r="C163" s="30"/>
      <c r="D163" s="30"/>
      <c r="P163" s="12"/>
    </row>
    <row r="164" spans="1:16" ht="15" customHeight="1">
      <c r="A164" s="42"/>
      <c r="C164" s="30"/>
      <c r="D164" s="30"/>
      <c r="P164" s="12"/>
    </row>
    <row r="165" spans="1:16" ht="15" customHeight="1">
      <c r="A165" s="42"/>
      <c r="C165" s="30"/>
      <c r="D165" s="30"/>
      <c r="P165" s="12"/>
    </row>
    <row r="166" spans="1:16" ht="15" customHeight="1">
      <c r="A166" s="42"/>
      <c r="C166" s="30"/>
      <c r="D166" s="30"/>
      <c r="P166" s="12"/>
    </row>
    <row r="167" spans="1:16" ht="15" customHeight="1">
      <c r="A167" s="42"/>
      <c r="C167" s="30"/>
      <c r="D167" s="30"/>
      <c r="P167" s="12"/>
    </row>
    <row r="168" spans="1:16" ht="15" customHeight="1">
      <c r="A168" s="42"/>
      <c r="C168" s="30"/>
      <c r="D168" s="30"/>
      <c r="P168" s="12"/>
    </row>
    <row r="169" spans="1:16" ht="15" customHeight="1">
      <c r="A169" s="42"/>
      <c r="C169" s="30"/>
      <c r="D169" s="30"/>
      <c r="P169" s="12"/>
    </row>
    <row r="170" spans="1:16" ht="15" customHeight="1">
      <c r="A170" s="42"/>
      <c r="C170" s="30"/>
      <c r="D170" s="30"/>
      <c r="P170" s="12"/>
    </row>
    <row r="171" spans="1:16" ht="15" customHeight="1">
      <c r="A171" s="42"/>
      <c r="C171" s="30"/>
      <c r="D171" s="30"/>
      <c r="P171" s="12"/>
    </row>
    <row r="172" spans="1:16" ht="15" customHeight="1">
      <c r="A172" s="42"/>
      <c r="C172" s="30"/>
      <c r="D172" s="30"/>
      <c r="P172" s="12"/>
    </row>
    <row r="173" spans="1:16" ht="15" customHeight="1">
      <c r="A173" s="42"/>
      <c r="C173" s="30"/>
      <c r="D173" s="30"/>
      <c r="P173" s="12"/>
    </row>
    <row r="174" spans="1:16" ht="15" customHeight="1">
      <c r="A174" s="42"/>
      <c r="C174" s="30"/>
      <c r="D174" s="30"/>
      <c r="P174" s="12"/>
    </row>
    <row r="175" spans="1:16" ht="15" customHeight="1">
      <c r="A175" s="42"/>
      <c r="C175" s="30"/>
      <c r="D175" s="30"/>
      <c r="P175" s="12"/>
    </row>
    <row r="176" spans="1:16" ht="15" customHeight="1">
      <c r="A176" s="42"/>
      <c r="C176" s="30"/>
      <c r="D176" s="30"/>
      <c r="P176" s="12"/>
    </row>
    <row r="177" spans="1:16" ht="15" customHeight="1">
      <c r="A177" s="42"/>
      <c r="C177" s="30"/>
      <c r="D177" s="30"/>
      <c r="P177" s="12"/>
    </row>
    <row r="178" spans="1:16" ht="15" customHeight="1">
      <c r="A178" s="42"/>
      <c r="C178" s="30"/>
      <c r="D178" s="30"/>
      <c r="P178" s="12"/>
    </row>
    <row r="179" spans="1:16" ht="15" customHeight="1">
      <c r="A179" s="42"/>
      <c r="C179" s="30"/>
      <c r="D179" s="30"/>
      <c r="P179" s="12"/>
    </row>
    <row r="180" spans="1:16" ht="15" customHeight="1">
      <c r="A180" s="42"/>
      <c r="C180" s="30"/>
      <c r="D180" s="30"/>
      <c r="P180" s="12"/>
    </row>
    <row r="181" spans="1:16" ht="15" customHeight="1">
      <c r="A181" s="42"/>
      <c r="C181" s="30"/>
      <c r="D181" s="30"/>
      <c r="P181" s="12"/>
    </row>
    <row r="182" spans="1:16" ht="15" customHeight="1">
      <c r="A182" s="42"/>
      <c r="C182" s="30"/>
      <c r="D182" s="30"/>
      <c r="P182" s="12"/>
    </row>
    <row r="183" spans="1:16" ht="15" customHeight="1">
      <c r="A183" s="42"/>
      <c r="C183" s="30"/>
      <c r="D183" s="30"/>
      <c r="P183" s="12"/>
    </row>
    <row r="184" spans="1:16" ht="15" customHeight="1">
      <c r="A184" s="42"/>
      <c r="C184" s="30"/>
      <c r="D184" s="30"/>
      <c r="P184" s="12"/>
    </row>
    <row r="185" spans="1:16" ht="15" customHeight="1">
      <c r="A185" s="42"/>
      <c r="C185" s="30"/>
      <c r="D185" s="30"/>
      <c r="P185" s="12"/>
    </row>
    <row r="186" spans="1:16" ht="15" customHeight="1">
      <c r="A186" s="42"/>
      <c r="C186" s="30"/>
      <c r="D186" s="30"/>
      <c r="P186" s="12"/>
    </row>
    <row r="187" spans="1:16" ht="15" customHeight="1">
      <c r="A187" s="42"/>
      <c r="C187" s="30"/>
      <c r="D187" s="30"/>
      <c r="P187" s="12"/>
    </row>
    <row r="188" spans="1:16" ht="15" customHeight="1">
      <c r="A188" s="42"/>
      <c r="C188" s="30"/>
      <c r="D188" s="30"/>
      <c r="P188" s="12"/>
    </row>
    <row r="189" spans="1:16" ht="15" customHeight="1">
      <c r="A189" s="42"/>
      <c r="C189" s="30"/>
      <c r="D189" s="30"/>
      <c r="P189" s="12"/>
    </row>
    <row r="190" spans="1:16" ht="15" customHeight="1">
      <c r="A190" s="42"/>
      <c r="C190" s="30"/>
      <c r="D190" s="30"/>
      <c r="P190" s="12"/>
    </row>
    <row r="191" spans="1:16" ht="15" customHeight="1">
      <c r="A191" s="42"/>
      <c r="C191" s="30"/>
      <c r="D191" s="30"/>
      <c r="P191" s="12"/>
    </row>
    <row r="192" spans="1:16" ht="15" customHeight="1">
      <c r="A192" s="42"/>
      <c r="C192" s="30"/>
      <c r="D192" s="30"/>
      <c r="P192" s="12"/>
    </row>
    <row r="193" spans="1:16" ht="15" customHeight="1">
      <c r="A193" s="42"/>
      <c r="C193" s="30"/>
      <c r="D193" s="30"/>
      <c r="P193" s="12"/>
    </row>
    <row r="194" spans="1:16" ht="15" customHeight="1">
      <c r="A194" s="42"/>
      <c r="C194" s="30"/>
      <c r="D194" s="30"/>
      <c r="P194" s="12"/>
    </row>
    <row r="195" spans="1:16" ht="15" customHeight="1">
      <c r="A195" s="42"/>
      <c r="C195" s="30"/>
      <c r="D195" s="30"/>
      <c r="P195" s="12"/>
    </row>
    <row r="196" spans="1:16" ht="15" customHeight="1">
      <c r="A196" s="42"/>
      <c r="C196" s="30"/>
      <c r="D196" s="30"/>
      <c r="P196" s="12"/>
    </row>
    <row r="197" spans="1:16" ht="15" customHeight="1">
      <c r="A197" s="42"/>
      <c r="C197" s="30"/>
      <c r="D197" s="30"/>
      <c r="P197" s="12"/>
    </row>
    <row r="198" spans="1:16" ht="15" customHeight="1">
      <c r="A198" s="42"/>
      <c r="C198" s="30"/>
      <c r="D198" s="30"/>
      <c r="P198" s="12"/>
    </row>
    <row r="199" spans="1:16" ht="15" customHeight="1">
      <c r="A199" s="42"/>
      <c r="C199" s="30"/>
      <c r="D199" s="30"/>
      <c r="P199" s="12"/>
    </row>
    <row r="200" spans="1:16" ht="15" customHeight="1">
      <c r="A200" s="42"/>
      <c r="C200" s="30"/>
      <c r="D200" s="30"/>
      <c r="P200" s="12"/>
    </row>
    <row r="201" spans="1:16" ht="15" customHeight="1">
      <c r="A201" s="42"/>
      <c r="C201" s="30"/>
      <c r="D201" s="30"/>
      <c r="P201" s="12"/>
    </row>
    <row r="202" spans="1:16" ht="15" customHeight="1">
      <c r="A202" s="42"/>
      <c r="C202" s="30"/>
      <c r="D202" s="30"/>
      <c r="P202" s="12"/>
    </row>
    <row r="203" spans="1:16" ht="15" customHeight="1">
      <c r="A203" s="42"/>
      <c r="C203" s="30"/>
      <c r="D203" s="30"/>
      <c r="P203" s="12"/>
    </row>
    <row r="204" spans="1:16" ht="15" customHeight="1">
      <c r="A204" s="42"/>
      <c r="C204" s="30"/>
      <c r="D204" s="30"/>
      <c r="P204" s="12"/>
    </row>
    <row r="205" spans="1:16" ht="15" customHeight="1">
      <c r="A205" s="42"/>
      <c r="C205" s="30"/>
      <c r="D205" s="30"/>
      <c r="P205" s="12"/>
    </row>
    <row r="206" spans="1:16" ht="15" customHeight="1">
      <c r="A206" s="42"/>
      <c r="C206" s="30"/>
      <c r="D206" s="30"/>
      <c r="P206" s="12"/>
    </row>
    <row r="207" spans="1:16" ht="15" customHeight="1">
      <c r="A207" s="42"/>
      <c r="C207" s="30"/>
      <c r="D207" s="30"/>
      <c r="P207" s="12"/>
    </row>
    <row r="208" spans="1:16" ht="15" customHeight="1">
      <c r="A208" s="42"/>
      <c r="C208" s="30"/>
      <c r="D208" s="30"/>
      <c r="P208" s="12"/>
    </row>
    <row r="209" spans="1:16" ht="15" customHeight="1">
      <c r="A209" s="42"/>
      <c r="C209" s="30"/>
      <c r="D209" s="30"/>
      <c r="P209" s="12"/>
    </row>
    <row r="210" spans="1:16" ht="15" customHeight="1">
      <c r="A210" s="42"/>
      <c r="C210" s="30"/>
      <c r="D210" s="30"/>
      <c r="P210" s="12"/>
    </row>
    <row r="211" spans="1:16" ht="15" customHeight="1">
      <c r="A211" s="42"/>
      <c r="C211" s="30"/>
      <c r="D211" s="30"/>
      <c r="P211" s="12"/>
    </row>
    <row r="212" spans="1:16" ht="15" customHeight="1">
      <c r="A212" s="42"/>
      <c r="C212" s="30"/>
      <c r="D212" s="30"/>
      <c r="P212" s="12"/>
    </row>
    <row r="213" spans="1:16" ht="15" customHeight="1">
      <c r="A213" s="42"/>
      <c r="C213" s="30"/>
      <c r="D213" s="30"/>
      <c r="P213" s="12"/>
    </row>
    <row r="214" spans="1:16" ht="15" customHeight="1">
      <c r="A214" s="42"/>
      <c r="C214" s="30"/>
      <c r="D214" s="30"/>
      <c r="P214" s="12"/>
    </row>
    <row r="215" spans="1:16" ht="15" customHeight="1">
      <c r="A215" s="42"/>
      <c r="C215" s="30"/>
      <c r="D215" s="30"/>
      <c r="P215" s="12"/>
    </row>
    <row r="216" spans="1:16" ht="15" customHeight="1">
      <c r="A216" s="42"/>
      <c r="C216" s="30"/>
      <c r="D216" s="30"/>
      <c r="P216" s="12"/>
    </row>
    <row r="217" spans="1:16" ht="15" customHeight="1">
      <c r="A217" s="42"/>
      <c r="C217" s="30"/>
      <c r="D217" s="30"/>
      <c r="P217" s="12"/>
    </row>
    <row r="218" spans="1:16" ht="15" customHeight="1">
      <c r="A218" s="42"/>
      <c r="C218" s="30"/>
      <c r="D218" s="30"/>
      <c r="P218" s="12"/>
    </row>
    <row r="219" spans="1:16" ht="15" customHeight="1">
      <c r="A219" s="42"/>
      <c r="C219" s="30"/>
      <c r="D219" s="30"/>
      <c r="P219" s="12"/>
    </row>
    <row r="220" spans="1:16" ht="15" customHeight="1">
      <c r="A220" s="42"/>
      <c r="C220" s="30"/>
      <c r="D220" s="30"/>
      <c r="P220" s="12"/>
    </row>
    <row r="221" spans="1:16" ht="15" customHeight="1">
      <c r="A221" s="42"/>
      <c r="C221" s="30"/>
      <c r="D221" s="30"/>
      <c r="P221" s="12"/>
    </row>
    <row r="222" spans="1:16" ht="15" customHeight="1">
      <c r="A222" s="42"/>
      <c r="C222" s="30"/>
      <c r="D222" s="30"/>
      <c r="P222" s="12"/>
    </row>
    <row r="223" spans="1:16" ht="15" customHeight="1">
      <c r="A223" s="42"/>
      <c r="C223" s="30"/>
      <c r="D223" s="30"/>
      <c r="P223" s="12"/>
    </row>
    <row r="224" spans="1:16" ht="15" customHeight="1">
      <c r="A224" s="42"/>
      <c r="C224" s="30"/>
      <c r="D224" s="30"/>
      <c r="P224" s="12"/>
    </row>
    <row r="225" spans="1:16" ht="15" customHeight="1">
      <c r="A225" s="42"/>
      <c r="C225" s="30"/>
      <c r="D225" s="30"/>
      <c r="P225" s="12"/>
    </row>
    <row r="226" spans="1:16" ht="15" customHeight="1">
      <c r="A226" s="42"/>
      <c r="C226" s="30"/>
      <c r="D226" s="30"/>
      <c r="P226" s="12"/>
    </row>
    <row r="227" spans="1:16" ht="15" customHeight="1">
      <c r="A227" s="42"/>
      <c r="C227" s="30"/>
      <c r="D227" s="30"/>
      <c r="P227" s="12"/>
    </row>
    <row r="228" spans="1:16" ht="15" customHeight="1">
      <c r="A228" s="42"/>
      <c r="C228" s="30"/>
      <c r="D228" s="30"/>
      <c r="P228" s="12"/>
    </row>
    <row r="229" spans="1:16" ht="15" customHeight="1">
      <c r="A229" s="42"/>
      <c r="C229" s="30"/>
      <c r="D229" s="30"/>
      <c r="P229" s="12"/>
    </row>
    <row r="230" spans="1:16" ht="15" customHeight="1">
      <c r="A230" s="42"/>
      <c r="C230" s="30"/>
      <c r="D230" s="30"/>
      <c r="P230" s="12"/>
    </row>
    <row r="231" spans="1:16" ht="15" customHeight="1">
      <c r="A231" s="42"/>
      <c r="C231" s="30"/>
      <c r="D231" s="30"/>
      <c r="P231" s="12"/>
    </row>
    <row r="232" spans="1:16" ht="15" customHeight="1">
      <c r="A232" s="42"/>
      <c r="C232" s="30"/>
      <c r="D232" s="30"/>
      <c r="P232" s="12"/>
    </row>
    <row r="233" spans="1:16" ht="15" customHeight="1">
      <c r="A233" s="42"/>
      <c r="C233" s="30"/>
      <c r="D233" s="30"/>
      <c r="P233" s="12"/>
    </row>
    <row r="234" spans="1:16" ht="15" customHeight="1">
      <c r="A234" s="42"/>
      <c r="C234" s="30"/>
      <c r="D234" s="30"/>
      <c r="P234" s="12"/>
    </row>
    <row r="235" spans="1:16" ht="15" customHeight="1">
      <c r="A235" s="42"/>
      <c r="C235" s="30"/>
      <c r="D235" s="30"/>
      <c r="P235" s="12"/>
    </row>
    <row r="236" spans="1:16" ht="15" customHeight="1">
      <c r="A236" s="42"/>
      <c r="C236" s="30"/>
      <c r="D236" s="30"/>
      <c r="P236" s="12"/>
    </row>
    <row r="237" spans="1:16" ht="15" customHeight="1">
      <c r="A237" s="42"/>
      <c r="C237" s="30"/>
      <c r="D237" s="30"/>
      <c r="P237" s="12"/>
    </row>
    <row r="238" spans="1:16" ht="15" customHeight="1">
      <c r="A238" s="42"/>
      <c r="C238" s="30"/>
      <c r="D238" s="30"/>
      <c r="P238" s="12"/>
    </row>
    <row r="239" spans="1:16" ht="15" customHeight="1">
      <c r="A239" s="42"/>
      <c r="C239" s="30"/>
      <c r="D239" s="30"/>
      <c r="P239" s="12"/>
    </row>
    <row r="240" spans="1:16" ht="15" customHeight="1">
      <c r="A240" s="42"/>
      <c r="C240" s="30"/>
      <c r="D240" s="30"/>
      <c r="P240" s="12"/>
    </row>
    <row r="241" spans="1:16" ht="15" customHeight="1">
      <c r="A241" s="42"/>
      <c r="C241" s="30"/>
      <c r="D241" s="30"/>
      <c r="P241" s="12"/>
    </row>
    <row r="242" spans="1:16" ht="15" customHeight="1">
      <c r="A242" s="42"/>
      <c r="C242" s="30"/>
      <c r="D242" s="30"/>
      <c r="P242" s="12"/>
    </row>
    <row r="243" spans="1:16" ht="15" customHeight="1">
      <c r="A243" s="42"/>
      <c r="C243" s="30"/>
      <c r="D243" s="30"/>
      <c r="P243" s="12"/>
    </row>
    <row r="244" spans="1:16" ht="15" customHeight="1">
      <c r="A244" s="42"/>
      <c r="C244" s="30"/>
      <c r="D244" s="30"/>
      <c r="P244" s="12"/>
    </row>
    <row r="245" spans="1:16" ht="15" customHeight="1">
      <c r="A245" s="42"/>
      <c r="C245" s="30"/>
      <c r="D245" s="30"/>
      <c r="P245" s="12"/>
    </row>
    <row r="246" spans="1:16" ht="15" customHeight="1">
      <c r="A246" s="42"/>
      <c r="C246" s="30"/>
      <c r="D246" s="30"/>
      <c r="P246" s="12"/>
    </row>
    <row r="247" spans="1:16" ht="15" customHeight="1">
      <c r="A247" s="42"/>
      <c r="C247" s="30"/>
      <c r="D247" s="30"/>
      <c r="P247" s="12"/>
    </row>
    <row r="248" spans="1:16" ht="15" customHeight="1">
      <c r="A248" s="42"/>
      <c r="C248" s="30"/>
      <c r="D248" s="30"/>
      <c r="P248" s="12"/>
    </row>
    <row r="249" spans="1:16" ht="15" customHeight="1">
      <c r="A249" s="42"/>
      <c r="C249" s="30"/>
      <c r="D249" s="30"/>
      <c r="P249" s="12"/>
    </row>
    <row r="250" spans="1:16" ht="15" customHeight="1">
      <c r="A250" s="42"/>
      <c r="C250" s="30"/>
      <c r="D250" s="30"/>
      <c r="P250" s="12"/>
    </row>
    <row r="251" spans="1:16" ht="15" customHeight="1">
      <c r="A251" s="42"/>
      <c r="C251" s="30"/>
      <c r="D251" s="30"/>
      <c r="P251" s="12"/>
    </row>
    <row r="252" spans="1:16" ht="15" customHeight="1">
      <c r="A252" s="42"/>
      <c r="C252" s="30"/>
      <c r="D252" s="30"/>
      <c r="P252" s="12"/>
    </row>
    <row r="253" spans="1:16" ht="15" customHeight="1">
      <c r="A253" s="42"/>
      <c r="C253" s="30"/>
      <c r="D253" s="30"/>
      <c r="P253" s="12"/>
    </row>
    <row r="254" spans="1:16" ht="15" customHeight="1">
      <c r="A254" s="42"/>
      <c r="C254" s="30"/>
      <c r="D254" s="30"/>
      <c r="P254" s="12"/>
    </row>
    <row r="255" spans="1:16" ht="15" customHeight="1">
      <c r="A255" s="42"/>
      <c r="C255" s="30"/>
      <c r="D255" s="30"/>
      <c r="P255" s="12"/>
    </row>
    <row r="256" spans="1:16" ht="15" customHeight="1">
      <c r="A256" s="42"/>
      <c r="C256" s="30"/>
      <c r="D256" s="30"/>
      <c r="P256" s="12"/>
    </row>
    <row r="257" spans="1:16" ht="15" customHeight="1">
      <c r="A257" s="42"/>
      <c r="C257" s="30"/>
      <c r="D257" s="30"/>
      <c r="P257" s="12"/>
    </row>
    <row r="258" spans="1:16" ht="15" customHeight="1">
      <c r="A258" s="42"/>
      <c r="C258" s="30"/>
      <c r="D258" s="30"/>
      <c r="P258" s="12"/>
    </row>
    <row r="259" spans="1:16" ht="15" customHeight="1">
      <c r="A259" s="42"/>
      <c r="C259" s="30"/>
      <c r="D259" s="30"/>
      <c r="P259" s="12"/>
    </row>
    <row r="260" spans="1:16" ht="15" customHeight="1">
      <c r="A260" s="42"/>
      <c r="C260" s="30"/>
      <c r="D260" s="30"/>
      <c r="P260" s="12"/>
    </row>
    <row r="261" spans="1:16" ht="15" customHeight="1">
      <c r="A261" s="42"/>
      <c r="C261" s="30"/>
      <c r="D261" s="30"/>
      <c r="P261" s="12"/>
    </row>
    <row r="262" spans="1:16" ht="15" customHeight="1">
      <c r="A262" s="42"/>
      <c r="C262" s="30"/>
      <c r="D262" s="30"/>
      <c r="P262" s="12"/>
    </row>
    <row r="263" spans="1:16" ht="15" customHeight="1">
      <c r="A263" s="42"/>
      <c r="C263" s="30"/>
      <c r="D263" s="30"/>
      <c r="P263" s="12"/>
    </row>
    <row r="264" spans="1:16" ht="15" customHeight="1">
      <c r="A264" s="42"/>
      <c r="C264" s="30"/>
      <c r="D264" s="30"/>
      <c r="P264" s="12"/>
    </row>
    <row r="265" spans="1:16" ht="15" customHeight="1">
      <c r="A265" s="42"/>
      <c r="C265" s="30"/>
      <c r="D265" s="30"/>
      <c r="P265" s="12"/>
    </row>
    <row r="266" spans="1:16" ht="15" customHeight="1">
      <c r="A266" s="42"/>
      <c r="C266" s="30"/>
      <c r="D266" s="30"/>
      <c r="P266" s="12"/>
    </row>
    <row r="267" spans="1:16" ht="15" customHeight="1">
      <c r="A267" s="42"/>
      <c r="C267" s="30"/>
      <c r="D267" s="30"/>
      <c r="P267" s="12"/>
    </row>
    <row r="268" spans="1:16" ht="15" customHeight="1">
      <c r="A268" s="42"/>
      <c r="C268" s="30"/>
      <c r="D268" s="30"/>
      <c r="P268" s="12"/>
    </row>
    <row r="269" spans="1:16" ht="15" customHeight="1">
      <c r="A269" s="42"/>
      <c r="C269" s="30"/>
      <c r="D269" s="30"/>
      <c r="P269" s="12"/>
    </row>
    <row r="270" spans="1:16" ht="15" customHeight="1">
      <c r="A270" s="42"/>
      <c r="C270" s="30"/>
      <c r="D270" s="30"/>
      <c r="P270" s="12"/>
    </row>
    <row r="271" spans="1:16" ht="15" customHeight="1">
      <c r="A271" s="42"/>
      <c r="C271" s="30"/>
      <c r="D271" s="30"/>
      <c r="P271" s="12"/>
    </row>
    <row r="272" spans="1:16" ht="15" customHeight="1">
      <c r="A272" s="42"/>
      <c r="C272" s="30"/>
      <c r="D272" s="30"/>
      <c r="P272" s="12"/>
    </row>
    <row r="273" spans="1:16" ht="15" customHeight="1">
      <c r="A273" s="42"/>
      <c r="C273" s="30"/>
      <c r="D273" s="30"/>
      <c r="P273" s="12"/>
    </row>
    <row r="274" spans="1:16" ht="15" customHeight="1">
      <c r="A274" s="42"/>
      <c r="C274" s="30"/>
      <c r="D274" s="30"/>
      <c r="P274" s="12"/>
    </row>
    <row r="275" spans="1:16" ht="15" customHeight="1">
      <c r="A275" s="42"/>
      <c r="C275" s="30"/>
      <c r="D275" s="30"/>
      <c r="P275" s="12"/>
    </row>
    <row r="276" spans="1:16" ht="15" customHeight="1">
      <c r="A276" s="42"/>
      <c r="C276" s="30"/>
      <c r="D276" s="30"/>
      <c r="P276" s="12"/>
    </row>
    <row r="277" spans="1:16" ht="15" customHeight="1">
      <c r="A277" s="42"/>
      <c r="C277" s="30"/>
      <c r="D277" s="30"/>
      <c r="P277" s="12"/>
    </row>
    <row r="278" spans="1:16" ht="15" customHeight="1">
      <c r="A278" s="42"/>
      <c r="C278" s="30"/>
      <c r="D278" s="30"/>
      <c r="P278" s="12"/>
    </row>
    <row r="279" spans="1:16" ht="15" customHeight="1">
      <c r="A279" s="42"/>
      <c r="C279" s="30"/>
      <c r="D279" s="30"/>
      <c r="P279" s="12"/>
    </row>
    <row r="280" spans="1:16" ht="15" customHeight="1">
      <c r="A280" s="42"/>
      <c r="C280" s="30"/>
      <c r="D280" s="30"/>
      <c r="P280" s="12"/>
    </row>
    <row r="281" spans="1:16" ht="15" customHeight="1">
      <c r="A281" s="42"/>
      <c r="C281" s="30"/>
      <c r="D281" s="30"/>
      <c r="P281" s="12"/>
    </row>
    <row r="282" spans="1:16" ht="15" customHeight="1">
      <c r="A282" s="42"/>
      <c r="C282" s="30"/>
      <c r="D282" s="30"/>
      <c r="P282" s="12"/>
    </row>
    <row r="283" spans="1:16" ht="15" customHeight="1">
      <c r="A283" s="42"/>
      <c r="C283" s="30"/>
      <c r="D283" s="30"/>
      <c r="P283" s="12"/>
    </row>
    <row r="284" spans="1:16" ht="15" customHeight="1">
      <c r="A284" s="42"/>
      <c r="C284" s="30"/>
      <c r="D284" s="30"/>
      <c r="P284" s="12"/>
    </row>
    <row r="285" spans="1:16" ht="15" customHeight="1">
      <c r="A285" s="42"/>
      <c r="C285" s="30"/>
      <c r="D285" s="30"/>
      <c r="P285" s="12"/>
    </row>
    <row r="286" spans="1:16" ht="15" customHeight="1">
      <c r="A286" s="42"/>
      <c r="C286" s="30"/>
      <c r="D286" s="30"/>
      <c r="P286" s="12"/>
    </row>
    <row r="287" spans="1:16" ht="15" customHeight="1">
      <c r="A287" s="42"/>
      <c r="C287" s="30"/>
      <c r="D287" s="30"/>
      <c r="P287" s="12"/>
    </row>
    <row r="288" spans="1:16" ht="15" customHeight="1">
      <c r="A288" s="42"/>
      <c r="C288" s="30"/>
      <c r="D288" s="30"/>
      <c r="P288" s="12"/>
    </row>
    <row r="289" spans="1:16" ht="15" customHeight="1">
      <c r="A289" s="42"/>
      <c r="C289" s="30"/>
      <c r="D289" s="30"/>
      <c r="P289" s="12"/>
    </row>
    <row r="290" spans="1:16" ht="15" customHeight="1">
      <c r="A290" s="42"/>
      <c r="C290" s="30"/>
      <c r="D290" s="30"/>
      <c r="P290" s="12"/>
    </row>
    <row r="291" spans="1:16" ht="15" customHeight="1">
      <c r="A291" s="42"/>
      <c r="C291" s="30"/>
      <c r="D291" s="30"/>
      <c r="P291" s="12"/>
    </row>
    <row r="292" spans="1:16" ht="15" customHeight="1">
      <c r="A292" s="42"/>
      <c r="C292" s="30"/>
      <c r="D292" s="30"/>
      <c r="P292" s="12"/>
    </row>
    <row r="293" spans="1:16" ht="15" customHeight="1">
      <c r="A293" s="42"/>
      <c r="C293" s="30"/>
      <c r="D293" s="30"/>
      <c r="P293" s="12"/>
    </row>
    <row r="294" spans="1:16" ht="15" customHeight="1">
      <c r="A294" s="42"/>
      <c r="C294" s="30"/>
      <c r="D294" s="30"/>
      <c r="P294" s="12"/>
    </row>
    <row r="295" spans="1:16" ht="15" customHeight="1">
      <c r="A295" s="42"/>
      <c r="C295" s="30"/>
      <c r="D295" s="30"/>
      <c r="P295" s="12"/>
    </row>
    <row r="296" spans="1:16" ht="15" customHeight="1">
      <c r="A296" s="42"/>
      <c r="C296" s="30"/>
      <c r="D296" s="30"/>
      <c r="P296" s="12"/>
    </row>
    <row r="297" spans="1:16" ht="15" customHeight="1">
      <c r="A297" s="42"/>
      <c r="C297" s="30"/>
      <c r="D297" s="30"/>
      <c r="P297" s="12"/>
    </row>
    <row r="298" spans="1:16" ht="15" customHeight="1">
      <c r="A298" s="42"/>
      <c r="C298" s="30"/>
      <c r="D298" s="30"/>
      <c r="P298" s="12"/>
    </row>
    <row r="299" spans="1:16" ht="15" customHeight="1">
      <c r="A299" s="42"/>
      <c r="C299" s="30"/>
      <c r="D299" s="30"/>
      <c r="P299" s="12"/>
    </row>
    <row r="300" spans="1:16" ht="15" customHeight="1">
      <c r="A300" s="42"/>
      <c r="C300" s="30"/>
      <c r="D300" s="30"/>
      <c r="P300" s="12"/>
    </row>
    <row r="301" spans="1:16" ht="15" customHeight="1">
      <c r="A301" s="42"/>
      <c r="C301" s="30"/>
      <c r="D301" s="30"/>
      <c r="P301" s="12"/>
    </row>
    <row r="302" spans="1:16" ht="15" customHeight="1">
      <c r="A302" s="42"/>
      <c r="C302" s="30"/>
      <c r="D302" s="30"/>
      <c r="P302" s="12"/>
    </row>
    <row r="303" spans="1:16" ht="15" customHeight="1">
      <c r="A303" s="42"/>
      <c r="C303" s="30"/>
      <c r="D303" s="30"/>
      <c r="P303" s="12"/>
    </row>
    <row r="304" spans="1:16" ht="15" customHeight="1">
      <c r="A304" s="42"/>
      <c r="C304" s="30"/>
      <c r="D304" s="30"/>
      <c r="P304" s="12"/>
    </row>
    <row r="305" spans="1:16" ht="15" customHeight="1">
      <c r="A305" s="42"/>
      <c r="C305" s="30"/>
      <c r="D305" s="30"/>
      <c r="P305" s="12"/>
    </row>
    <row r="306" spans="1:16" ht="15" customHeight="1">
      <c r="A306" s="42"/>
      <c r="C306" s="30"/>
      <c r="D306" s="30"/>
      <c r="P306" s="12"/>
    </row>
    <row r="307" spans="1:16" ht="15" customHeight="1">
      <c r="A307" s="42"/>
      <c r="C307" s="30"/>
      <c r="D307" s="30"/>
      <c r="P307" s="12"/>
    </row>
    <row r="308" spans="1:16" ht="15" customHeight="1">
      <c r="A308" s="42"/>
      <c r="C308" s="30"/>
      <c r="D308" s="30"/>
      <c r="P308" s="12"/>
    </row>
    <row r="309" spans="1:16" ht="15" customHeight="1">
      <c r="A309" s="42"/>
      <c r="C309" s="30"/>
      <c r="D309" s="30"/>
      <c r="P309" s="12"/>
    </row>
    <row r="310" spans="1:16" ht="15" customHeight="1">
      <c r="A310" s="42"/>
      <c r="C310" s="30"/>
      <c r="D310" s="30"/>
      <c r="P310" s="12"/>
    </row>
    <row r="311" spans="1:16" ht="15" customHeight="1">
      <c r="A311" s="42"/>
      <c r="C311" s="30"/>
      <c r="D311" s="30"/>
      <c r="P311" s="12"/>
    </row>
    <row r="312" spans="1:16" ht="15" customHeight="1">
      <c r="A312" s="42"/>
      <c r="C312" s="30"/>
      <c r="D312" s="30"/>
      <c r="P312" s="12"/>
    </row>
    <row r="313" spans="1:16" ht="15" customHeight="1">
      <c r="A313" s="42"/>
      <c r="C313" s="30"/>
      <c r="D313" s="30"/>
      <c r="P313" s="12"/>
    </row>
    <row r="314" spans="1:16" ht="15" customHeight="1">
      <c r="A314" s="42"/>
      <c r="C314" s="30"/>
      <c r="D314" s="30"/>
      <c r="P314" s="12"/>
    </row>
    <row r="315" spans="1:16" ht="15" customHeight="1">
      <c r="A315" s="42"/>
      <c r="C315" s="30"/>
      <c r="D315" s="30"/>
      <c r="P315" s="12"/>
    </row>
    <row r="316" spans="1:16" ht="15" customHeight="1">
      <c r="A316" s="42"/>
      <c r="C316" s="30"/>
      <c r="D316" s="30"/>
      <c r="P316" s="12"/>
    </row>
    <row r="317" spans="1:16" ht="15" customHeight="1">
      <c r="A317" s="42"/>
      <c r="C317" s="30"/>
      <c r="D317" s="30"/>
      <c r="P317" s="12"/>
    </row>
    <row r="318" spans="1:16" ht="15" customHeight="1">
      <c r="A318" s="42"/>
      <c r="C318" s="30"/>
      <c r="D318" s="30"/>
      <c r="P318" s="12"/>
    </row>
    <row r="319" spans="1:16" ht="15" customHeight="1">
      <c r="A319" s="42"/>
      <c r="C319" s="30"/>
      <c r="D319" s="30"/>
      <c r="P319" s="12"/>
    </row>
    <row r="320" spans="1:16" ht="15" customHeight="1">
      <c r="A320" s="42"/>
      <c r="C320" s="30"/>
      <c r="D320" s="30"/>
      <c r="P320" s="12"/>
    </row>
    <row r="321" spans="1:16" ht="15" customHeight="1">
      <c r="A321" s="42"/>
      <c r="C321" s="30"/>
      <c r="D321" s="30"/>
      <c r="P321" s="12"/>
    </row>
    <row r="322" spans="1:16" ht="15" customHeight="1">
      <c r="A322" s="42"/>
      <c r="C322" s="30"/>
      <c r="D322" s="30"/>
      <c r="P322" s="12"/>
    </row>
    <row r="323" spans="1:16" ht="15" customHeight="1">
      <c r="A323" s="42"/>
      <c r="C323" s="30"/>
      <c r="D323" s="30"/>
      <c r="P323" s="12"/>
    </row>
    <row r="324" spans="1:16" ht="15" customHeight="1">
      <c r="A324" s="42"/>
      <c r="C324" s="30"/>
      <c r="D324" s="30"/>
      <c r="P324" s="12"/>
    </row>
    <row r="325" spans="1:16" ht="15" customHeight="1">
      <c r="A325" s="42"/>
      <c r="C325" s="30"/>
      <c r="D325" s="30"/>
      <c r="P325" s="12"/>
    </row>
    <row r="326" spans="1:16" ht="15" customHeight="1">
      <c r="A326" s="42"/>
      <c r="C326" s="30"/>
      <c r="D326" s="30"/>
      <c r="P326" s="12"/>
    </row>
    <row r="327" spans="1:16" ht="15" customHeight="1">
      <c r="A327" s="42"/>
      <c r="C327" s="30"/>
      <c r="D327" s="30"/>
      <c r="P327" s="12"/>
    </row>
    <row r="328" spans="1:16" ht="15" customHeight="1">
      <c r="A328" s="42"/>
      <c r="C328" s="30"/>
      <c r="D328" s="30"/>
      <c r="P328" s="12"/>
    </row>
    <row r="329" spans="1:16" ht="15" customHeight="1">
      <c r="A329" s="42"/>
      <c r="C329" s="30"/>
      <c r="D329" s="30"/>
      <c r="P329" s="12"/>
    </row>
    <row r="330" spans="1:16" ht="15" customHeight="1">
      <c r="A330" s="42"/>
      <c r="C330" s="30"/>
      <c r="D330" s="30"/>
      <c r="P330" s="12"/>
    </row>
    <row r="331" spans="1:16" ht="15" customHeight="1">
      <c r="A331" s="42"/>
      <c r="C331" s="30"/>
      <c r="D331" s="30"/>
      <c r="P331" s="12"/>
    </row>
    <row r="332" spans="1:16" ht="15" customHeight="1">
      <c r="A332" s="42"/>
      <c r="C332" s="30"/>
      <c r="D332" s="30"/>
      <c r="P332" s="12"/>
    </row>
    <row r="333" spans="1:16" ht="15" customHeight="1">
      <c r="A333" s="42"/>
      <c r="C333" s="30"/>
      <c r="D333" s="30"/>
      <c r="P333" s="12"/>
    </row>
    <row r="334" spans="1:16" ht="15" customHeight="1">
      <c r="A334" s="42"/>
      <c r="C334" s="30"/>
      <c r="D334" s="30"/>
      <c r="P334" s="12"/>
    </row>
    <row r="335" spans="1:16" ht="15" customHeight="1">
      <c r="A335" s="42"/>
      <c r="C335" s="30"/>
      <c r="D335" s="30"/>
      <c r="P335" s="12"/>
    </row>
    <row r="336" spans="1:16" ht="15" customHeight="1">
      <c r="A336" s="42"/>
      <c r="C336" s="30"/>
      <c r="D336" s="30"/>
      <c r="P336" s="12"/>
    </row>
    <row r="337" spans="1:16" ht="15" customHeight="1">
      <c r="A337" s="42"/>
      <c r="C337" s="30"/>
      <c r="D337" s="30"/>
      <c r="P337" s="12"/>
    </row>
    <row r="338" spans="1:16" ht="15" customHeight="1">
      <c r="A338" s="42"/>
      <c r="C338" s="30"/>
      <c r="D338" s="30"/>
      <c r="P338" s="12"/>
    </row>
    <row r="339" spans="1:16" ht="15" customHeight="1">
      <c r="A339" s="42"/>
      <c r="C339" s="30"/>
      <c r="D339" s="30"/>
      <c r="P339" s="12"/>
    </row>
    <row r="340" spans="1:16" ht="15" customHeight="1">
      <c r="A340" s="42"/>
      <c r="C340" s="30"/>
      <c r="D340" s="30"/>
      <c r="P340" s="12"/>
    </row>
    <row r="341" spans="1:16" ht="15" customHeight="1">
      <c r="A341" s="42"/>
      <c r="C341" s="30"/>
      <c r="D341" s="30"/>
      <c r="P341" s="12"/>
    </row>
    <row r="342" spans="1:16" ht="15" customHeight="1">
      <c r="A342" s="42"/>
      <c r="C342" s="30"/>
      <c r="D342" s="30"/>
      <c r="P342" s="12"/>
    </row>
    <row r="343" spans="1:16" ht="15" customHeight="1">
      <c r="A343" s="42"/>
      <c r="C343" s="30"/>
      <c r="D343" s="30"/>
      <c r="P343" s="12"/>
    </row>
    <row r="344" spans="1:16" ht="15" customHeight="1">
      <c r="A344" s="42"/>
      <c r="C344" s="30"/>
      <c r="D344" s="30"/>
      <c r="P344" s="12"/>
    </row>
    <row r="345" spans="1:16" ht="15" customHeight="1">
      <c r="A345" s="42"/>
      <c r="C345" s="30"/>
      <c r="D345" s="30"/>
      <c r="P345" s="12"/>
    </row>
    <row r="346" spans="1:16" ht="15" customHeight="1">
      <c r="A346" s="42"/>
      <c r="C346" s="30"/>
      <c r="D346" s="30"/>
      <c r="P346" s="12"/>
    </row>
    <row r="347" spans="1:16" ht="15" customHeight="1">
      <c r="A347" s="42"/>
      <c r="C347" s="30"/>
      <c r="D347" s="30"/>
      <c r="P347" s="12"/>
    </row>
    <row r="348" spans="1:16" ht="15" customHeight="1">
      <c r="A348" s="42"/>
      <c r="C348" s="30"/>
      <c r="D348" s="30"/>
      <c r="P348" s="12"/>
    </row>
    <row r="349" spans="1:16" ht="15" customHeight="1">
      <c r="A349" s="42"/>
      <c r="C349" s="30"/>
      <c r="D349" s="30"/>
      <c r="P349" s="12"/>
    </row>
    <row r="350" spans="1:16" ht="15" customHeight="1">
      <c r="A350" s="42"/>
      <c r="C350" s="30"/>
      <c r="D350" s="30"/>
      <c r="P350" s="12"/>
    </row>
    <row r="351" spans="1:16" ht="15" customHeight="1">
      <c r="A351" s="42"/>
      <c r="C351" s="30"/>
      <c r="D351" s="30"/>
      <c r="P351" s="12"/>
    </row>
    <row r="352" spans="1:16" ht="15" customHeight="1">
      <c r="A352" s="42"/>
      <c r="C352" s="30"/>
      <c r="D352" s="30"/>
      <c r="P352" s="12"/>
    </row>
    <row r="353" spans="1:16" ht="15" customHeight="1">
      <c r="A353" s="42"/>
      <c r="C353" s="30"/>
      <c r="D353" s="30"/>
      <c r="P353" s="12"/>
    </row>
    <row r="354" spans="1:16" ht="15" customHeight="1">
      <c r="A354" s="42"/>
      <c r="C354" s="30"/>
      <c r="D354" s="30"/>
      <c r="P354" s="12"/>
    </row>
    <row r="355" spans="1:16" ht="15" customHeight="1">
      <c r="A355" s="42"/>
      <c r="C355" s="30"/>
      <c r="D355" s="30"/>
      <c r="P355" s="12"/>
    </row>
    <row r="356" spans="1:16" ht="15" customHeight="1">
      <c r="A356" s="42"/>
      <c r="C356" s="30"/>
      <c r="D356" s="30"/>
      <c r="P356" s="12"/>
    </row>
    <row r="357" spans="1:16" ht="15" customHeight="1">
      <c r="A357" s="42"/>
      <c r="C357" s="30"/>
      <c r="D357" s="30"/>
      <c r="P357" s="12"/>
    </row>
    <row r="358" spans="1:16" ht="15" customHeight="1">
      <c r="A358" s="42"/>
      <c r="C358" s="30"/>
      <c r="D358" s="30"/>
      <c r="P358" s="12"/>
    </row>
    <row r="359" spans="1:16" ht="15" customHeight="1">
      <c r="A359" s="42"/>
      <c r="C359" s="30"/>
      <c r="D359" s="30"/>
      <c r="P359" s="12"/>
    </row>
    <row r="360" spans="1:16" ht="15" customHeight="1">
      <c r="A360" s="42"/>
      <c r="C360" s="30"/>
      <c r="D360" s="30"/>
      <c r="P360" s="12"/>
    </row>
    <row r="361" spans="1:16" ht="15" customHeight="1">
      <c r="A361" s="42"/>
      <c r="C361" s="30"/>
      <c r="D361" s="30"/>
      <c r="P361" s="12"/>
    </row>
    <row r="362" spans="1:16" ht="15" customHeight="1">
      <c r="A362" s="42"/>
      <c r="C362" s="30"/>
      <c r="D362" s="30"/>
      <c r="P362" s="12"/>
    </row>
    <row r="363" spans="1:16" ht="15" customHeight="1">
      <c r="A363" s="42"/>
      <c r="C363" s="30"/>
      <c r="D363" s="30"/>
      <c r="P363" s="12"/>
    </row>
    <row r="364" spans="1:16" ht="15" customHeight="1">
      <c r="A364" s="42"/>
      <c r="C364" s="30"/>
      <c r="D364" s="30"/>
      <c r="P364" s="12"/>
    </row>
    <row r="365" spans="1:16" ht="15" customHeight="1">
      <c r="A365" s="42"/>
      <c r="C365" s="30"/>
      <c r="D365" s="30"/>
      <c r="P365" s="12"/>
    </row>
    <row r="366" spans="1:16" ht="15" customHeight="1">
      <c r="A366" s="42"/>
      <c r="C366" s="30"/>
      <c r="D366" s="30"/>
      <c r="P366" s="12"/>
    </row>
    <row r="367" spans="1:16" ht="15" customHeight="1">
      <c r="A367" s="42"/>
      <c r="C367" s="30"/>
      <c r="D367" s="30"/>
      <c r="P367" s="12"/>
    </row>
    <row r="368" spans="1:16" ht="15" customHeight="1">
      <c r="A368" s="42"/>
      <c r="C368" s="30"/>
      <c r="D368" s="30"/>
      <c r="P368" s="12"/>
    </row>
    <row r="369" spans="1:16" ht="15" customHeight="1">
      <c r="A369" s="42"/>
      <c r="C369" s="30"/>
      <c r="D369" s="30"/>
      <c r="P369" s="12"/>
    </row>
    <row r="370" spans="1:16" ht="15" customHeight="1">
      <c r="A370" s="42"/>
      <c r="C370" s="30"/>
      <c r="D370" s="30"/>
      <c r="P370" s="12"/>
    </row>
    <row r="371" spans="1:16" ht="15" customHeight="1">
      <c r="A371" s="42"/>
      <c r="C371" s="30"/>
      <c r="D371" s="30"/>
      <c r="P371" s="12"/>
    </row>
    <row r="372" spans="1:16" ht="15" customHeight="1">
      <c r="A372" s="42"/>
      <c r="C372" s="30"/>
      <c r="D372" s="30"/>
      <c r="P372" s="12"/>
    </row>
    <row r="373" spans="1:16" ht="15" customHeight="1">
      <c r="A373" s="42"/>
      <c r="C373" s="30"/>
      <c r="D373" s="30"/>
      <c r="P373" s="12"/>
    </row>
    <row r="374" spans="1:16" ht="15" customHeight="1">
      <c r="A374" s="42"/>
      <c r="C374" s="30"/>
      <c r="D374" s="30"/>
      <c r="P374" s="12"/>
    </row>
    <row r="375" spans="1:16" ht="15" customHeight="1">
      <c r="A375" s="42"/>
      <c r="C375" s="30"/>
      <c r="D375" s="30"/>
      <c r="P375" s="12"/>
    </row>
    <row r="376" spans="1:16" ht="15" customHeight="1">
      <c r="A376" s="42"/>
      <c r="C376" s="30"/>
      <c r="D376" s="30"/>
      <c r="P376" s="12"/>
    </row>
    <row r="377" spans="1:16" ht="15" customHeight="1">
      <c r="A377" s="42"/>
      <c r="C377" s="30"/>
      <c r="D377" s="30"/>
      <c r="P377" s="12"/>
    </row>
    <row r="378" spans="1:16" ht="15" customHeight="1">
      <c r="A378" s="42"/>
      <c r="C378" s="30"/>
      <c r="D378" s="30"/>
      <c r="P378" s="12"/>
    </row>
    <row r="379" spans="1:16" ht="15" customHeight="1">
      <c r="A379" s="42"/>
      <c r="C379" s="30"/>
      <c r="D379" s="30"/>
      <c r="P379" s="12"/>
    </row>
    <row r="380" spans="1:16" ht="15" customHeight="1">
      <c r="A380" s="42"/>
      <c r="C380" s="30"/>
      <c r="D380" s="30"/>
      <c r="P380" s="12"/>
    </row>
    <row r="381" spans="1:16" ht="15" customHeight="1">
      <c r="A381" s="42"/>
      <c r="C381" s="30"/>
      <c r="D381" s="30"/>
      <c r="P381" s="12"/>
    </row>
    <row r="382" spans="1:16" ht="15" customHeight="1">
      <c r="A382" s="42"/>
      <c r="C382" s="30"/>
      <c r="D382" s="30"/>
      <c r="P382" s="12"/>
    </row>
    <row r="383" spans="1:16" ht="15" customHeight="1">
      <c r="A383" s="42"/>
      <c r="C383" s="30"/>
      <c r="D383" s="30"/>
      <c r="P383" s="12"/>
    </row>
    <row r="384" spans="1:16" ht="15" customHeight="1">
      <c r="A384" s="42"/>
      <c r="C384" s="30"/>
      <c r="D384" s="30"/>
      <c r="P384" s="12"/>
    </row>
    <row r="385" spans="1:16" ht="15" customHeight="1">
      <c r="A385" s="42"/>
      <c r="C385" s="30"/>
      <c r="D385" s="30"/>
      <c r="P385" s="12"/>
    </row>
    <row r="386" spans="1:16" ht="15" customHeight="1">
      <c r="A386" s="42"/>
      <c r="C386" s="30"/>
      <c r="D386" s="30"/>
      <c r="P386" s="12"/>
    </row>
    <row r="387" spans="1:16" ht="15" customHeight="1">
      <c r="A387" s="42"/>
      <c r="C387" s="30"/>
      <c r="D387" s="30"/>
      <c r="P387" s="12"/>
    </row>
    <row r="388" spans="1:16" ht="15" customHeight="1">
      <c r="A388" s="42"/>
      <c r="C388" s="30"/>
      <c r="D388" s="30"/>
      <c r="P388" s="12"/>
    </row>
    <row r="389" spans="1:16" ht="15" customHeight="1">
      <c r="A389" s="42"/>
      <c r="C389" s="30"/>
      <c r="D389" s="30"/>
      <c r="P389" s="12"/>
    </row>
    <row r="390" spans="1:16" ht="15" customHeight="1">
      <c r="A390" s="42"/>
      <c r="C390" s="30"/>
      <c r="D390" s="30"/>
      <c r="P390" s="12"/>
    </row>
    <row r="391" spans="1:16" ht="15" customHeight="1">
      <c r="A391" s="42"/>
      <c r="C391" s="30"/>
      <c r="D391" s="30"/>
      <c r="P391" s="12"/>
    </row>
    <row r="392" spans="1:16" ht="15" customHeight="1">
      <c r="A392" s="42"/>
      <c r="C392" s="30"/>
      <c r="D392" s="30"/>
      <c r="P392" s="12"/>
    </row>
    <row r="393" spans="1:16" ht="15" customHeight="1">
      <c r="A393" s="42"/>
      <c r="C393" s="30"/>
      <c r="D393" s="30"/>
      <c r="P393" s="12"/>
    </row>
    <row r="394" spans="1:16" ht="15" customHeight="1">
      <c r="A394" s="42"/>
      <c r="C394" s="30"/>
      <c r="D394" s="30"/>
      <c r="P394" s="12"/>
    </row>
    <row r="395" spans="1:16" ht="15" customHeight="1">
      <c r="A395" s="42"/>
      <c r="C395" s="30"/>
      <c r="D395" s="30"/>
      <c r="P395" s="12"/>
    </row>
    <row r="396" spans="1:16" ht="15" customHeight="1">
      <c r="A396" s="42"/>
      <c r="C396" s="30"/>
      <c r="D396" s="30"/>
      <c r="P396" s="12"/>
    </row>
    <row r="397" spans="1:16" ht="15" customHeight="1">
      <c r="A397" s="42"/>
      <c r="C397" s="30"/>
      <c r="D397" s="30"/>
      <c r="P397" s="12"/>
    </row>
    <row r="398" spans="1:16" ht="15" customHeight="1">
      <c r="A398" s="42"/>
      <c r="C398" s="30"/>
      <c r="D398" s="30"/>
      <c r="P398" s="12"/>
    </row>
    <row r="399" spans="1:16" ht="15" customHeight="1">
      <c r="A399" s="42"/>
      <c r="C399" s="30"/>
      <c r="D399" s="30"/>
      <c r="P399" s="12"/>
    </row>
    <row r="400" spans="1:16" ht="15" customHeight="1">
      <c r="A400" s="42"/>
      <c r="C400" s="30"/>
      <c r="D400" s="30"/>
      <c r="P400" s="12"/>
    </row>
    <row r="401" spans="1:16" ht="15" customHeight="1">
      <c r="A401" s="42"/>
      <c r="C401" s="30"/>
      <c r="D401" s="30"/>
      <c r="P401" s="12"/>
    </row>
    <row r="402" spans="1:16" ht="15" customHeight="1">
      <c r="A402" s="42"/>
      <c r="C402" s="30"/>
      <c r="D402" s="30"/>
      <c r="P402" s="12"/>
    </row>
    <row r="403" spans="1:16" ht="15" customHeight="1">
      <c r="A403" s="42"/>
      <c r="C403" s="30"/>
      <c r="D403" s="30"/>
      <c r="P403" s="12"/>
    </row>
    <row r="404" spans="1:16" ht="15" customHeight="1">
      <c r="A404" s="42"/>
      <c r="C404" s="30"/>
      <c r="D404" s="30"/>
      <c r="P404" s="12"/>
    </row>
    <row r="405" spans="1:16" ht="15" customHeight="1">
      <c r="A405" s="42"/>
      <c r="C405" s="30"/>
      <c r="D405" s="30"/>
      <c r="P405" s="12"/>
    </row>
    <row r="406" spans="1:16" ht="15" customHeight="1">
      <c r="A406" s="42"/>
      <c r="C406" s="30"/>
      <c r="D406" s="30"/>
      <c r="P406" s="12"/>
    </row>
    <row r="407" spans="1:16" ht="15" customHeight="1">
      <c r="A407" s="42"/>
      <c r="C407" s="30"/>
      <c r="D407" s="30"/>
      <c r="P407" s="12"/>
    </row>
    <row r="408" spans="1:16" ht="15" customHeight="1">
      <c r="A408" s="42"/>
      <c r="C408" s="30"/>
      <c r="D408" s="30"/>
      <c r="P408" s="12"/>
    </row>
    <row r="409" spans="1:16" ht="15" customHeight="1">
      <c r="A409" s="42"/>
      <c r="C409" s="30"/>
      <c r="D409" s="30"/>
      <c r="P409" s="12"/>
    </row>
    <row r="410" spans="1:16" ht="15" customHeight="1">
      <c r="A410" s="42"/>
      <c r="C410" s="30"/>
      <c r="D410" s="30"/>
      <c r="P410" s="12"/>
    </row>
    <row r="411" spans="1:16" ht="15" customHeight="1">
      <c r="A411" s="42"/>
      <c r="C411" s="30"/>
      <c r="D411" s="30"/>
      <c r="P411" s="12"/>
    </row>
    <row r="412" spans="1:16" ht="15" customHeight="1">
      <c r="A412" s="42"/>
      <c r="C412" s="30"/>
      <c r="D412" s="30"/>
      <c r="P412" s="12"/>
    </row>
    <row r="413" spans="1:16" ht="15" customHeight="1">
      <c r="A413" s="42"/>
      <c r="C413" s="30"/>
      <c r="D413" s="30"/>
      <c r="P413" s="12"/>
    </row>
    <row r="414" spans="1:16" ht="15" customHeight="1">
      <c r="A414" s="42"/>
      <c r="C414" s="30"/>
      <c r="D414" s="30"/>
      <c r="P414" s="12"/>
    </row>
    <row r="415" spans="1:16" ht="15" customHeight="1">
      <c r="A415" s="42"/>
      <c r="C415" s="30"/>
      <c r="D415" s="30"/>
      <c r="P415" s="12"/>
    </row>
    <row r="416" spans="1:16" ht="15" customHeight="1">
      <c r="A416" s="42"/>
      <c r="C416" s="30"/>
      <c r="D416" s="30"/>
      <c r="P416" s="12"/>
    </row>
    <row r="417" spans="1:16" ht="15" customHeight="1">
      <c r="A417" s="42"/>
      <c r="C417" s="30"/>
      <c r="D417" s="30"/>
      <c r="P417" s="12"/>
    </row>
    <row r="418" spans="1:16" ht="15" customHeight="1">
      <c r="A418" s="42"/>
      <c r="C418" s="30"/>
      <c r="D418" s="30"/>
      <c r="P418" s="12"/>
    </row>
    <row r="419" spans="1:16" ht="15" customHeight="1">
      <c r="A419" s="42"/>
      <c r="C419" s="30"/>
      <c r="D419" s="30"/>
      <c r="P419" s="12"/>
    </row>
    <row r="420" spans="1:16" ht="15" customHeight="1">
      <c r="A420" s="42"/>
      <c r="C420" s="30"/>
      <c r="D420" s="30"/>
      <c r="P420" s="12"/>
    </row>
    <row r="421" spans="1:16" ht="15" customHeight="1">
      <c r="A421" s="42"/>
      <c r="C421" s="30"/>
      <c r="D421" s="30"/>
      <c r="P421" s="12"/>
    </row>
    <row r="422" spans="1:16" ht="15" customHeight="1">
      <c r="A422" s="42"/>
      <c r="C422" s="30"/>
      <c r="D422" s="30"/>
      <c r="P422" s="12"/>
    </row>
    <row r="423" spans="1:16" ht="15" customHeight="1">
      <c r="A423" s="42"/>
      <c r="C423" s="30"/>
      <c r="D423" s="30"/>
      <c r="P423" s="12"/>
    </row>
    <row r="424" spans="1:16" ht="15" customHeight="1">
      <c r="A424" s="42"/>
      <c r="C424" s="30"/>
      <c r="D424" s="30"/>
      <c r="P424" s="12"/>
    </row>
    <row r="425" spans="1:16" ht="15" customHeight="1">
      <c r="A425" s="42"/>
      <c r="C425" s="30"/>
      <c r="D425" s="30"/>
      <c r="P425" s="12"/>
    </row>
    <row r="426" spans="1:16" ht="15" customHeight="1">
      <c r="A426" s="42"/>
      <c r="C426" s="30"/>
      <c r="D426" s="30"/>
      <c r="P426" s="12"/>
    </row>
    <row r="427" spans="1:16" ht="15" customHeight="1">
      <c r="A427" s="42"/>
      <c r="C427" s="30"/>
      <c r="D427" s="30"/>
      <c r="P427" s="12"/>
    </row>
    <row r="428" spans="1:16" ht="15" customHeight="1">
      <c r="A428" s="42"/>
      <c r="C428" s="30"/>
      <c r="D428" s="30"/>
      <c r="P428" s="12"/>
    </row>
    <row r="429" spans="1:16" ht="15" customHeight="1">
      <c r="A429" s="42"/>
      <c r="C429" s="30"/>
      <c r="D429" s="30"/>
      <c r="P429" s="12"/>
    </row>
    <row r="430" spans="1:16" ht="15" customHeight="1">
      <c r="A430" s="42"/>
      <c r="C430" s="30"/>
      <c r="D430" s="30"/>
      <c r="P430" s="12"/>
    </row>
    <row r="431" spans="1:16" ht="15" customHeight="1">
      <c r="A431" s="42"/>
      <c r="C431" s="30"/>
      <c r="D431" s="30"/>
      <c r="P431" s="12"/>
    </row>
    <row r="432" spans="1:16" ht="15" customHeight="1">
      <c r="A432" s="42"/>
      <c r="C432" s="30"/>
      <c r="D432" s="30"/>
      <c r="P432" s="12"/>
    </row>
    <row r="433" spans="1:16" ht="15" customHeight="1">
      <c r="A433" s="42"/>
      <c r="C433" s="30"/>
      <c r="D433" s="30"/>
      <c r="P433" s="12"/>
    </row>
    <row r="434" spans="1:16" ht="15" customHeight="1">
      <c r="A434" s="42"/>
      <c r="C434" s="30"/>
      <c r="D434" s="30"/>
      <c r="P434" s="12"/>
    </row>
    <row r="435" spans="1:16" ht="15" customHeight="1">
      <c r="A435" s="42"/>
      <c r="C435" s="30"/>
      <c r="D435" s="30"/>
      <c r="P435" s="12"/>
    </row>
    <row r="436" spans="1:16" ht="15" customHeight="1">
      <c r="A436" s="42"/>
      <c r="C436" s="30"/>
      <c r="D436" s="30"/>
      <c r="P436" s="12"/>
    </row>
    <row r="437" spans="1:16" ht="15" customHeight="1">
      <c r="A437" s="42"/>
      <c r="C437" s="30"/>
      <c r="D437" s="30"/>
      <c r="P437" s="12"/>
    </row>
    <row r="438" spans="1:16" ht="15" customHeight="1">
      <c r="A438" s="42"/>
      <c r="C438" s="30"/>
      <c r="D438" s="30"/>
      <c r="P438" s="12"/>
    </row>
    <row r="439" spans="1:16" ht="15" customHeight="1">
      <c r="A439" s="42"/>
      <c r="C439" s="30"/>
      <c r="D439" s="30"/>
      <c r="P439" s="12"/>
    </row>
    <row r="440" spans="1:16" ht="15" customHeight="1">
      <c r="A440" s="42"/>
      <c r="C440" s="30"/>
      <c r="D440" s="30"/>
      <c r="P440" s="12"/>
    </row>
    <row r="441" spans="1:16" ht="15" customHeight="1">
      <c r="A441" s="42"/>
      <c r="C441" s="30"/>
      <c r="D441" s="30"/>
      <c r="P441" s="12"/>
    </row>
    <row r="442" spans="1:16" ht="15" customHeight="1">
      <c r="A442" s="42"/>
      <c r="C442" s="30"/>
      <c r="D442" s="30"/>
      <c r="P442" s="12"/>
    </row>
    <row r="443" spans="1:16" ht="15" customHeight="1">
      <c r="A443" s="42"/>
      <c r="C443" s="30"/>
      <c r="D443" s="30"/>
      <c r="P443" s="12"/>
    </row>
    <row r="444" spans="1:16" ht="15" customHeight="1">
      <c r="A444" s="42"/>
      <c r="C444" s="30"/>
      <c r="D444" s="30"/>
      <c r="P444" s="12"/>
    </row>
    <row r="445" spans="1:16" ht="15" customHeight="1">
      <c r="A445" s="42"/>
      <c r="C445" s="30"/>
      <c r="D445" s="30"/>
      <c r="P445" s="12"/>
    </row>
    <row r="446" spans="1:16" ht="15" customHeight="1">
      <c r="A446" s="42"/>
      <c r="C446" s="30"/>
      <c r="D446" s="30"/>
      <c r="P446" s="12"/>
    </row>
    <row r="447" spans="1:16" ht="15" customHeight="1">
      <c r="A447" s="42"/>
      <c r="C447" s="30"/>
      <c r="D447" s="30"/>
      <c r="P447" s="12"/>
    </row>
    <row r="448" spans="1:16" ht="15" customHeight="1">
      <c r="A448" s="42"/>
      <c r="C448" s="30"/>
      <c r="D448" s="30"/>
      <c r="P448" s="12"/>
    </row>
    <row r="449" spans="1:16" ht="15" customHeight="1">
      <c r="A449" s="42"/>
      <c r="C449" s="30"/>
      <c r="D449" s="30"/>
      <c r="P449" s="12"/>
    </row>
    <row r="450" spans="1:16" ht="15" customHeight="1">
      <c r="A450" s="42"/>
      <c r="C450" s="30"/>
      <c r="D450" s="30"/>
      <c r="P450" s="12"/>
    </row>
    <row r="451" spans="1:16" ht="15" customHeight="1">
      <c r="A451" s="42"/>
      <c r="C451" s="30"/>
      <c r="D451" s="30"/>
      <c r="P451" s="12"/>
    </row>
    <row r="452" spans="1:16" ht="15" customHeight="1">
      <c r="A452" s="42"/>
      <c r="C452" s="30"/>
      <c r="D452" s="30"/>
      <c r="P452" s="12"/>
    </row>
    <row r="453" spans="1:16" ht="15" customHeight="1">
      <c r="A453" s="42"/>
      <c r="C453" s="30"/>
      <c r="D453" s="30"/>
      <c r="P453" s="12"/>
    </row>
    <row r="454" spans="1:16" ht="15" customHeight="1">
      <c r="A454" s="42"/>
      <c r="C454" s="30"/>
      <c r="D454" s="30"/>
      <c r="P454" s="12"/>
    </row>
    <row r="455" spans="1:16" ht="15" customHeight="1">
      <c r="A455" s="42"/>
      <c r="C455" s="30"/>
      <c r="D455" s="30"/>
      <c r="P455" s="12"/>
    </row>
    <row r="456" spans="1:16" ht="15" customHeight="1">
      <c r="A456" s="42"/>
      <c r="C456" s="30"/>
      <c r="D456" s="30"/>
      <c r="P456" s="12"/>
    </row>
    <row r="457" spans="1:16" ht="15" customHeight="1">
      <c r="A457" s="42"/>
      <c r="C457" s="30"/>
      <c r="D457" s="30"/>
      <c r="P457" s="12"/>
    </row>
    <row r="458" spans="1:16" ht="15" customHeight="1">
      <c r="A458" s="42"/>
      <c r="C458" s="30"/>
      <c r="D458" s="30"/>
      <c r="P458" s="12"/>
    </row>
    <row r="459" spans="1:16" ht="15" customHeight="1">
      <c r="A459" s="42"/>
      <c r="C459" s="30"/>
      <c r="D459" s="30"/>
      <c r="P459" s="12"/>
    </row>
    <row r="460" spans="1:16" ht="15" customHeight="1">
      <c r="A460" s="42"/>
      <c r="C460" s="30"/>
      <c r="D460" s="30"/>
      <c r="P460" s="12"/>
    </row>
    <row r="461" spans="1:16" ht="15" customHeight="1">
      <c r="A461" s="42"/>
      <c r="C461" s="30"/>
      <c r="D461" s="30"/>
      <c r="P461" s="12"/>
    </row>
    <row r="462" spans="1:16" ht="15" customHeight="1">
      <c r="A462" s="42"/>
      <c r="C462" s="30"/>
      <c r="D462" s="30"/>
      <c r="P462" s="12"/>
    </row>
    <row r="463" spans="1:16" ht="15" customHeight="1">
      <c r="A463" s="42"/>
      <c r="C463" s="30"/>
      <c r="D463" s="30"/>
      <c r="P463" s="12"/>
    </row>
    <row r="464" spans="1:16" ht="15" customHeight="1">
      <c r="A464" s="42"/>
      <c r="C464" s="30"/>
      <c r="D464" s="30"/>
      <c r="P464" s="12"/>
    </row>
    <row r="465" spans="1:16" ht="15" customHeight="1">
      <c r="A465" s="42"/>
      <c r="C465" s="30"/>
      <c r="D465" s="30"/>
      <c r="P465" s="12"/>
    </row>
    <row r="466" spans="1:16" ht="15" customHeight="1">
      <c r="A466" s="42"/>
      <c r="C466" s="30"/>
      <c r="D466" s="30"/>
      <c r="P466" s="12"/>
    </row>
    <row r="467" spans="1:16" ht="15" customHeight="1">
      <c r="A467" s="42"/>
      <c r="C467" s="30"/>
      <c r="D467" s="30"/>
      <c r="P467" s="12"/>
    </row>
    <row r="468" spans="1:16" ht="15" customHeight="1">
      <c r="A468" s="42"/>
      <c r="C468" s="30"/>
      <c r="D468" s="30"/>
      <c r="P468" s="12"/>
    </row>
    <row r="469" spans="1:16" ht="15" customHeight="1">
      <c r="A469" s="42"/>
      <c r="C469" s="30"/>
      <c r="D469" s="30"/>
      <c r="P469" s="12"/>
    </row>
    <row r="470" spans="1:16" ht="15" customHeight="1">
      <c r="A470" s="42"/>
      <c r="C470" s="30"/>
      <c r="D470" s="30"/>
      <c r="P470" s="12"/>
    </row>
    <row r="471" spans="1:16" ht="15" customHeight="1">
      <c r="A471" s="42"/>
      <c r="C471" s="30"/>
      <c r="D471" s="30"/>
      <c r="P471" s="12"/>
    </row>
    <row r="472" spans="1:16" ht="15" customHeight="1">
      <c r="A472" s="42"/>
      <c r="C472" s="30"/>
      <c r="D472" s="30"/>
      <c r="P472" s="12"/>
    </row>
    <row r="473" spans="1:16" ht="15" customHeight="1">
      <c r="A473" s="42"/>
      <c r="C473" s="30"/>
      <c r="D473" s="30"/>
      <c r="P473" s="12"/>
    </row>
    <row r="474" spans="1:16" ht="15" customHeight="1">
      <c r="A474" s="42"/>
      <c r="C474" s="30"/>
      <c r="D474" s="30"/>
      <c r="P474" s="12"/>
    </row>
    <row r="475" spans="1:16" ht="15" customHeight="1">
      <c r="A475" s="42"/>
      <c r="C475" s="30"/>
      <c r="D475" s="30"/>
      <c r="P475" s="12"/>
    </row>
    <row r="476" spans="1:16" ht="15" customHeight="1">
      <c r="A476" s="42"/>
      <c r="C476" s="30"/>
      <c r="D476" s="30"/>
      <c r="P476" s="12"/>
    </row>
    <row r="477" spans="1:16" ht="15" customHeight="1">
      <c r="A477" s="42"/>
      <c r="C477" s="30"/>
      <c r="D477" s="30"/>
      <c r="P477" s="12"/>
    </row>
    <row r="478" spans="1:16" ht="15" customHeight="1">
      <c r="A478" s="42"/>
      <c r="C478" s="30"/>
      <c r="D478" s="30"/>
      <c r="P478" s="12"/>
    </row>
    <row r="479" spans="1:16" ht="15" customHeight="1">
      <c r="A479" s="42"/>
      <c r="C479" s="30"/>
      <c r="D479" s="30"/>
      <c r="P479" s="12"/>
    </row>
    <row r="480" spans="1:16" ht="15" customHeight="1">
      <c r="A480" s="42"/>
      <c r="C480" s="30"/>
      <c r="D480" s="30"/>
      <c r="P480" s="12"/>
    </row>
    <row r="481" spans="1:16" ht="15" customHeight="1">
      <c r="A481" s="42"/>
      <c r="C481" s="30"/>
      <c r="D481" s="30"/>
      <c r="P481" s="12"/>
    </row>
    <row r="482" spans="1:16" ht="15" customHeight="1">
      <c r="A482" s="42"/>
      <c r="C482" s="30"/>
      <c r="D482" s="30"/>
      <c r="P482" s="12"/>
    </row>
    <row r="483" spans="1:16" ht="15" customHeight="1">
      <c r="A483" s="42"/>
      <c r="C483" s="30"/>
      <c r="D483" s="30"/>
      <c r="P483" s="12"/>
    </row>
    <row r="484" spans="1:16" ht="15" customHeight="1">
      <c r="A484" s="42"/>
      <c r="C484" s="30"/>
      <c r="D484" s="30"/>
      <c r="P484" s="12"/>
    </row>
    <row r="485" spans="1:16" ht="15" customHeight="1">
      <c r="A485" s="42"/>
      <c r="C485" s="30"/>
      <c r="D485" s="30"/>
      <c r="P485" s="12"/>
    </row>
    <row r="486" spans="1:16" ht="15" customHeight="1">
      <c r="A486" s="42"/>
      <c r="C486" s="30"/>
      <c r="D486" s="30"/>
      <c r="P486" s="12"/>
    </row>
    <row r="487" spans="1:16" ht="15" customHeight="1">
      <c r="A487" s="42"/>
      <c r="C487" s="30"/>
      <c r="D487" s="30"/>
      <c r="P487" s="12"/>
    </row>
    <row r="488" spans="1:16" ht="15" customHeight="1">
      <c r="A488" s="42"/>
      <c r="C488" s="30"/>
      <c r="D488" s="30"/>
      <c r="P488" s="12"/>
    </row>
    <row r="489" spans="1:16" ht="15" customHeight="1">
      <c r="A489" s="42"/>
      <c r="C489" s="30"/>
      <c r="D489" s="30"/>
      <c r="P489" s="12"/>
    </row>
    <row r="490" spans="1:16" ht="15" customHeight="1">
      <c r="A490" s="42"/>
      <c r="C490" s="30"/>
      <c r="D490" s="30"/>
      <c r="P490" s="12"/>
    </row>
    <row r="491" spans="1:16" ht="15" customHeight="1">
      <c r="A491" s="42"/>
      <c r="C491" s="30"/>
      <c r="D491" s="30"/>
      <c r="P491" s="12"/>
    </row>
    <row r="492" spans="1:16" ht="15" customHeight="1">
      <c r="A492" s="42"/>
      <c r="C492" s="30"/>
      <c r="D492" s="30"/>
      <c r="P492" s="12"/>
    </row>
    <row r="493" spans="1:16" ht="15" customHeight="1">
      <c r="A493" s="42"/>
      <c r="C493" s="30"/>
      <c r="D493" s="30"/>
      <c r="P493" s="12"/>
    </row>
    <row r="494" spans="1:16" ht="15" customHeight="1">
      <c r="A494" s="42"/>
      <c r="C494" s="30"/>
      <c r="D494" s="30"/>
      <c r="P494" s="12"/>
    </row>
    <row r="495" spans="1:16" ht="15" customHeight="1">
      <c r="A495" s="42"/>
      <c r="C495" s="30"/>
      <c r="D495" s="30"/>
      <c r="P495" s="12"/>
    </row>
    <row r="496" spans="1:16" ht="15" customHeight="1">
      <c r="A496" s="42"/>
      <c r="C496" s="30"/>
      <c r="D496" s="30"/>
      <c r="P496" s="12"/>
    </row>
    <row r="497" spans="1:16" ht="15" customHeight="1">
      <c r="A497" s="42"/>
      <c r="C497" s="30"/>
      <c r="D497" s="30"/>
      <c r="P497" s="12"/>
    </row>
    <row r="498" spans="1:16" ht="15" customHeight="1">
      <c r="A498" s="42"/>
      <c r="C498" s="30"/>
      <c r="D498" s="30"/>
      <c r="P498" s="12"/>
    </row>
    <row r="499" spans="1:16" ht="15" customHeight="1">
      <c r="A499" s="42"/>
      <c r="C499" s="30"/>
      <c r="D499" s="30"/>
      <c r="P499" s="12"/>
    </row>
    <row r="500" spans="1:16" ht="15" customHeight="1">
      <c r="A500" s="42"/>
      <c r="C500" s="30"/>
      <c r="D500" s="30"/>
      <c r="P500" s="12"/>
    </row>
    <row r="501" spans="1:16" ht="15" customHeight="1">
      <c r="A501" s="42"/>
      <c r="C501" s="30"/>
      <c r="D501" s="30"/>
      <c r="P501" s="12"/>
    </row>
    <row r="502" spans="1:16" ht="15" customHeight="1">
      <c r="A502" s="42"/>
      <c r="C502" s="30"/>
      <c r="D502" s="30"/>
      <c r="P502" s="12"/>
    </row>
    <row r="503" spans="1:16" ht="15" customHeight="1">
      <c r="A503" s="42"/>
      <c r="C503" s="30"/>
      <c r="D503" s="30"/>
      <c r="P503" s="12"/>
    </row>
    <row r="504" spans="1:16" ht="15" customHeight="1">
      <c r="A504" s="42"/>
      <c r="C504" s="30"/>
      <c r="D504" s="30"/>
      <c r="P504" s="12"/>
    </row>
    <row r="505" spans="1:16" ht="15" customHeight="1">
      <c r="A505" s="42"/>
      <c r="C505" s="30"/>
      <c r="D505" s="30"/>
      <c r="P505" s="12"/>
    </row>
    <row r="506" spans="1:16" ht="15" customHeight="1">
      <c r="A506" s="42"/>
      <c r="C506" s="30"/>
      <c r="D506" s="30"/>
      <c r="P506" s="12"/>
    </row>
    <row r="507" spans="1:16" ht="15" customHeight="1">
      <c r="A507" s="42"/>
      <c r="C507" s="30"/>
      <c r="D507" s="30"/>
      <c r="P507" s="12"/>
    </row>
    <row r="508" spans="1:16" ht="15" customHeight="1">
      <c r="A508" s="42"/>
      <c r="C508" s="30"/>
      <c r="D508" s="30"/>
      <c r="P508" s="12"/>
    </row>
    <row r="509" spans="1:16" ht="15" customHeight="1">
      <c r="A509" s="42"/>
      <c r="C509" s="30"/>
      <c r="D509" s="30"/>
      <c r="P509" s="12"/>
    </row>
    <row r="510" spans="1:16" ht="15" customHeight="1">
      <c r="A510" s="42"/>
      <c r="C510" s="30"/>
      <c r="D510" s="30"/>
      <c r="P510" s="12"/>
    </row>
    <row r="511" spans="1:16" ht="15" customHeight="1">
      <c r="A511" s="42"/>
      <c r="C511" s="30"/>
      <c r="D511" s="30"/>
      <c r="P511" s="12"/>
    </row>
    <row r="512" spans="1:16" ht="15" customHeight="1">
      <c r="A512" s="42"/>
      <c r="C512" s="30"/>
      <c r="D512" s="30"/>
      <c r="P512" s="12"/>
    </row>
    <row r="513" spans="1:16" ht="15" customHeight="1">
      <c r="A513" s="42"/>
      <c r="C513" s="30"/>
      <c r="D513" s="30"/>
      <c r="P513" s="12"/>
    </row>
    <row r="514" spans="1:16" ht="15" customHeight="1">
      <c r="A514" s="42"/>
      <c r="C514" s="30"/>
      <c r="D514" s="30"/>
      <c r="P514" s="12"/>
    </row>
    <row r="515" spans="1:16" ht="15" customHeight="1">
      <c r="A515" s="42"/>
      <c r="C515" s="30"/>
      <c r="D515" s="30"/>
      <c r="P515" s="12"/>
    </row>
    <row r="516" spans="1:16" ht="15" customHeight="1">
      <c r="A516" s="42"/>
      <c r="C516" s="30"/>
      <c r="D516" s="30"/>
      <c r="P516" s="12"/>
    </row>
    <row r="517" spans="1:16" ht="15" customHeight="1">
      <c r="A517" s="42"/>
      <c r="C517" s="30"/>
      <c r="D517" s="30"/>
      <c r="P517" s="12"/>
    </row>
    <row r="518" spans="1:16" ht="15" customHeight="1">
      <c r="A518" s="42"/>
      <c r="C518" s="30"/>
      <c r="D518" s="30"/>
      <c r="P518" s="12"/>
    </row>
    <row r="519" spans="1:16" ht="15" customHeight="1">
      <c r="A519" s="42"/>
      <c r="C519" s="30"/>
      <c r="D519" s="30"/>
      <c r="P519" s="12"/>
    </row>
    <row r="520" spans="1:16" ht="15" customHeight="1">
      <c r="A520" s="42"/>
      <c r="C520" s="30"/>
      <c r="D520" s="30"/>
      <c r="P520" s="12"/>
    </row>
    <row r="521" spans="1:16" ht="15" customHeight="1">
      <c r="A521" s="42"/>
      <c r="C521" s="30"/>
      <c r="D521" s="30"/>
      <c r="P521" s="12"/>
    </row>
    <row r="522" spans="1:16" ht="15" customHeight="1">
      <c r="A522" s="42"/>
      <c r="C522" s="30"/>
      <c r="D522" s="30"/>
      <c r="P522" s="12"/>
    </row>
    <row r="523" spans="1:16" ht="15" customHeight="1">
      <c r="A523" s="42"/>
      <c r="C523" s="30"/>
      <c r="D523" s="30"/>
      <c r="P523" s="12"/>
    </row>
    <row r="524" spans="1:16" ht="15" customHeight="1">
      <c r="A524" s="42"/>
      <c r="C524" s="30"/>
      <c r="D524" s="30"/>
      <c r="P524" s="12"/>
    </row>
    <row r="525" spans="1:16" ht="15" customHeight="1">
      <c r="A525" s="42"/>
      <c r="C525" s="30"/>
      <c r="D525" s="30"/>
      <c r="P525" s="12"/>
    </row>
    <row r="526" spans="1:16" ht="15" customHeight="1">
      <c r="A526" s="42"/>
      <c r="C526" s="30"/>
      <c r="D526" s="30"/>
      <c r="P526" s="12"/>
    </row>
    <row r="527" spans="1:16" ht="15" customHeight="1">
      <c r="A527" s="42"/>
      <c r="C527" s="30"/>
      <c r="D527" s="30"/>
      <c r="P527" s="12"/>
    </row>
    <row r="528" spans="1:16" ht="15" customHeight="1">
      <c r="A528" s="42"/>
      <c r="C528" s="30"/>
      <c r="D528" s="30"/>
      <c r="P528" s="12"/>
    </row>
    <row r="529" spans="1:16" ht="15" customHeight="1">
      <c r="A529" s="42"/>
      <c r="C529" s="30"/>
      <c r="D529" s="30"/>
      <c r="P529" s="12"/>
    </row>
    <row r="530" spans="1:16" ht="15" customHeight="1">
      <c r="A530" s="42"/>
      <c r="C530" s="30"/>
      <c r="D530" s="30"/>
      <c r="P530" s="12"/>
    </row>
    <row r="531" spans="1:16" ht="15" customHeight="1">
      <c r="A531" s="42"/>
      <c r="C531" s="30"/>
      <c r="D531" s="30"/>
      <c r="P531" s="12"/>
    </row>
    <row r="532" spans="1:16" ht="15" customHeight="1">
      <c r="A532" s="42"/>
      <c r="C532" s="30"/>
      <c r="D532" s="30"/>
      <c r="P532" s="12"/>
    </row>
    <row r="533" spans="1:16" ht="15" customHeight="1">
      <c r="A533" s="42"/>
      <c r="C533" s="30"/>
      <c r="D533" s="30"/>
      <c r="P533" s="12"/>
    </row>
    <row r="534" spans="1:16" ht="15" customHeight="1">
      <c r="A534" s="42"/>
      <c r="C534" s="30"/>
      <c r="D534" s="30"/>
      <c r="P534" s="12"/>
    </row>
    <row r="535" spans="1:16" ht="15" customHeight="1">
      <c r="A535" s="42"/>
      <c r="C535" s="30"/>
      <c r="D535" s="30"/>
      <c r="P535" s="12"/>
    </row>
    <row r="536" spans="1:16" ht="15" customHeight="1">
      <c r="A536" s="42"/>
      <c r="C536" s="30"/>
      <c r="D536" s="30"/>
      <c r="P536" s="12"/>
    </row>
    <row r="537" spans="1:16" ht="15" customHeight="1">
      <c r="A537" s="42"/>
      <c r="C537" s="30"/>
      <c r="D537" s="30"/>
      <c r="P537" s="12"/>
    </row>
    <row r="538" spans="1:16" ht="15" customHeight="1">
      <c r="A538" s="42"/>
      <c r="C538" s="30"/>
      <c r="D538" s="30"/>
      <c r="P538" s="12"/>
    </row>
    <row r="539" spans="1:16" ht="15" customHeight="1">
      <c r="A539" s="42"/>
      <c r="C539" s="30"/>
      <c r="D539" s="30"/>
      <c r="P539" s="12"/>
    </row>
    <row r="540" spans="1:16" ht="15" customHeight="1">
      <c r="A540" s="42"/>
      <c r="C540" s="30"/>
      <c r="D540" s="30"/>
      <c r="P540" s="12"/>
    </row>
    <row r="541" spans="1:16" ht="15" customHeight="1">
      <c r="A541" s="42"/>
      <c r="C541" s="30"/>
      <c r="D541" s="30"/>
      <c r="P541" s="12"/>
    </row>
    <row r="542" spans="1:16" ht="15" customHeight="1">
      <c r="A542" s="42"/>
      <c r="C542" s="30"/>
      <c r="D542" s="30"/>
      <c r="P542" s="12"/>
    </row>
    <row r="543" spans="1:16" ht="15" customHeight="1">
      <c r="A543" s="42"/>
      <c r="C543" s="30"/>
      <c r="D543" s="30"/>
      <c r="P543" s="12"/>
    </row>
    <row r="544" spans="1:16" ht="15" customHeight="1">
      <c r="A544" s="42"/>
      <c r="C544" s="30"/>
      <c r="D544" s="30"/>
      <c r="P544" s="12"/>
    </row>
    <row r="545" spans="1:16" ht="15" customHeight="1">
      <c r="A545" s="42"/>
      <c r="C545" s="30"/>
      <c r="D545" s="30"/>
      <c r="P545" s="12"/>
    </row>
    <row r="546" spans="1:16" ht="15" customHeight="1">
      <c r="A546" s="42"/>
      <c r="C546" s="30"/>
      <c r="D546" s="30"/>
      <c r="P546" s="12"/>
    </row>
    <row r="547" spans="1:16" ht="15" customHeight="1">
      <c r="A547" s="42"/>
      <c r="C547" s="30"/>
      <c r="D547" s="30"/>
      <c r="P547" s="12"/>
    </row>
    <row r="548" spans="1:16" ht="15" customHeight="1">
      <c r="A548" s="42"/>
      <c r="C548" s="30"/>
      <c r="D548" s="30"/>
      <c r="P548" s="12"/>
    </row>
    <row r="549" spans="1:16" ht="15" customHeight="1">
      <c r="A549" s="42"/>
      <c r="C549" s="30"/>
      <c r="D549" s="30"/>
      <c r="P549" s="12"/>
    </row>
    <row r="550" spans="1:16" ht="15" customHeight="1">
      <c r="A550" s="42"/>
      <c r="C550" s="30"/>
      <c r="D550" s="30"/>
      <c r="P550" s="12"/>
    </row>
    <row r="551" spans="1:16" ht="15" customHeight="1">
      <c r="A551" s="42"/>
      <c r="C551" s="30"/>
      <c r="D551" s="30"/>
      <c r="P551" s="12"/>
    </row>
    <row r="552" spans="1:16" ht="15" customHeight="1">
      <c r="A552" s="42"/>
      <c r="C552" s="30"/>
      <c r="D552" s="30"/>
      <c r="P552" s="12"/>
    </row>
    <row r="553" spans="1:16" ht="15" customHeight="1">
      <c r="A553" s="42"/>
      <c r="C553" s="30"/>
      <c r="D553" s="30"/>
      <c r="P553" s="12"/>
    </row>
    <row r="554" spans="1:16" ht="15" customHeight="1">
      <c r="A554" s="42"/>
      <c r="C554" s="30"/>
      <c r="D554" s="30"/>
      <c r="P554" s="12"/>
    </row>
    <row r="555" spans="1:16" ht="15" customHeight="1">
      <c r="A555" s="42"/>
      <c r="C555" s="30"/>
      <c r="D555" s="30"/>
      <c r="P555" s="12"/>
    </row>
    <row r="556" spans="1:16" ht="15" customHeight="1">
      <c r="A556" s="42"/>
      <c r="C556" s="30"/>
      <c r="D556" s="30"/>
      <c r="P556" s="12"/>
    </row>
    <row r="557" spans="1:16" ht="15" customHeight="1">
      <c r="A557" s="42"/>
      <c r="C557" s="30"/>
      <c r="D557" s="30"/>
      <c r="P557" s="12"/>
    </row>
    <row r="558" spans="1:16" ht="15" customHeight="1">
      <c r="A558" s="42"/>
      <c r="C558" s="30"/>
      <c r="D558" s="30"/>
      <c r="P558" s="12"/>
    </row>
    <row r="559" spans="1:16" ht="15" customHeight="1">
      <c r="A559" s="42"/>
      <c r="C559" s="30"/>
      <c r="D559" s="30"/>
      <c r="P559" s="12"/>
    </row>
    <row r="560" spans="1:16" ht="15" customHeight="1">
      <c r="A560" s="42"/>
      <c r="C560" s="30"/>
      <c r="D560" s="30"/>
      <c r="P560" s="12"/>
    </row>
    <row r="561" spans="1:16" ht="15" customHeight="1">
      <c r="A561" s="42"/>
      <c r="C561" s="30"/>
      <c r="D561" s="30"/>
      <c r="P561" s="12"/>
    </row>
    <row r="562" spans="1:16" ht="15" customHeight="1">
      <c r="A562" s="42"/>
      <c r="C562" s="30"/>
      <c r="D562" s="30"/>
      <c r="P562" s="12"/>
    </row>
    <row r="563" spans="1:16" ht="15" customHeight="1">
      <c r="A563" s="42"/>
      <c r="C563" s="30"/>
      <c r="D563" s="30"/>
      <c r="P563" s="12"/>
    </row>
    <row r="564" spans="1:16" ht="15" customHeight="1">
      <c r="A564" s="42"/>
      <c r="C564" s="30"/>
      <c r="D564" s="30"/>
      <c r="P564" s="12"/>
    </row>
    <row r="565" spans="1:16" ht="15" customHeight="1">
      <c r="A565" s="42"/>
      <c r="C565" s="30"/>
      <c r="D565" s="30"/>
      <c r="P565" s="12"/>
    </row>
    <row r="566" spans="1:16" ht="15" customHeight="1">
      <c r="A566" s="42"/>
      <c r="C566" s="30"/>
      <c r="D566" s="30"/>
      <c r="P566" s="12"/>
    </row>
    <row r="567" spans="1:16" ht="15" customHeight="1">
      <c r="A567" s="42"/>
      <c r="C567" s="30"/>
      <c r="D567" s="30"/>
      <c r="P567" s="12"/>
    </row>
    <row r="568" spans="1:16" ht="15" customHeight="1">
      <c r="A568" s="42"/>
      <c r="C568" s="30"/>
      <c r="D568" s="30"/>
      <c r="P568" s="12"/>
    </row>
    <row r="569" spans="1:16" ht="15" customHeight="1">
      <c r="A569" s="42"/>
      <c r="C569" s="30"/>
      <c r="D569" s="30"/>
      <c r="P569" s="12"/>
    </row>
    <row r="570" spans="1:16" ht="15" customHeight="1">
      <c r="A570" s="42"/>
      <c r="C570" s="30"/>
      <c r="D570" s="30"/>
      <c r="P570" s="12"/>
    </row>
    <row r="571" spans="1:16" ht="15" customHeight="1">
      <c r="A571" s="42"/>
      <c r="C571" s="30"/>
      <c r="D571" s="30"/>
      <c r="P571" s="12"/>
    </row>
    <row r="572" spans="1:16" ht="15" customHeight="1">
      <c r="A572" s="42"/>
      <c r="C572" s="30"/>
      <c r="D572" s="30"/>
      <c r="P572" s="12"/>
    </row>
    <row r="573" spans="1:16" ht="15" customHeight="1">
      <c r="A573" s="42"/>
      <c r="C573" s="30"/>
      <c r="D573" s="30"/>
      <c r="P573" s="12"/>
    </row>
    <row r="574" spans="1:16" ht="15" customHeight="1">
      <c r="A574" s="42"/>
      <c r="C574" s="30"/>
      <c r="D574" s="30"/>
      <c r="P574" s="12"/>
    </row>
    <row r="575" spans="1:16" ht="15" customHeight="1">
      <c r="A575" s="42"/>
      <c r="C575" s="30"/>
      <c r="D575" s="30"/>
      <c r="P575" s="12"/>
    </row>
    <row r="576" spans="1:16" ht="15" customHeight="1">
      <c r="A576" s="42"/>
      <c r="C576" s="30"/>
      <c r="D576" s="30"/>
      <c r="P576" s="12"/>
    </row>
    <row r="577" spans="1:16" ht="15" customHeight="1">
      <c r="A577" s="42"/>
      <c r="C577" s="30"/>
      <c r="D577" s="30"/>
      <c r="P577" s="12"/>
    </row>
    <row r="578" spans="1:16" ht="15" customHeight="1">
      <c r="A578" s="42"/>
      <c r="C578" s="30"/>
      <c r="D578" s="30"/>
      <c r="P578" s="12"/>
    </row>
    <row r="579" spans="1:16" ht="15" customHeight="1">
      <c r="A579" s="42"/>
      <c r="C579" s="30"/>
      <c r="D579" s="30"/>
      <c r="P579" s="12"/>
    </row>
    <row r="580" spans="1:16" ht="15" customHeight="1">
      <c r="A580" s="42"/>
      <c r="C580" s="30"/>
      <c r="D580" s="30"/>
      <c r="P580" s="12"/>
    </row>
    <row r="581" spans="1:16" ht="15" customHeight="1">
      <c r="A581" s="42"/>
      <c r="C581" s="30"/>
      <c r="D581" s="30"/>
      <c r="P581" s="12"/>
    </row>
    <row r="582" spans="1:16" ht="15" customHeight="1">
      <c r="A582" s="42"/>
      <c r="C582" s="30"/>
      <c r="D582" s="30"/>
      <c r="P582" s="12"/>
    </row>
    <row r="583" spans="1:16" ht="15" customHeight="1">
      <c r="A583" s="42"/>
      <c r="C583" s="30"/>
      <c r="D583" s="30"/>
      <c r="P583" s="12"/>
    </row>
    <row r="584" spans="1:16" ht="15" customHeight="1">
      <c r="A584" s="42"/>
      <c r="C584" s="30"/>
      <c r="D584" s="30"/>
      <c r="P584" s="12"/>
    </row>
    <row r="585" spans="1:16" ht="15" customHeight="1">
      <c r="A585" s="42"/>
      <c r="C585" s="30"/>
      <c r="D585" s="30"/>
      <c r="P585" s="12"/>
    </row>
    <row r="586" spans="1:16" ht="15" customHeight="1">
      <c r="A586" s="42"/>
      <c r="C586" s="30"/>
      <c r="D586" s="30"/>
      <c r="P586" s="12"/>
    </row>
    <row r="587" spans="1:16" ht="15" customHeight="1">
      <c r="A587" s="42"/>
      <c r="C587" s="30"/>
      <c r="D587" s="30"/>
      <c r="P587" s="12"/>
    </row>
    <row r="588" spans="1:16" ht="15" customHeight="1">
      <c r="A588" s="42"/>
      <c r="C588" s="30"/>
      <c r="D588" s="30"/>
      <c r="P588" s="12"/>
    </row>
    <row r="589" spans="1:16" ht="15" customHeight="1">
      <c r="A589" s="42"/>
      <c r="C589" s="30"/>
      <c r="D589" s="30"/>
      <c r="P589" s="12"/>
    </row>
    <row r="590" spans="1:16" ht="15" customHeight="1">
      <c r="A590" s="42"/>
      <c r="C590" s="30"/>
      <c r="D590" s="30"/>
      <c r="P590" s="12"/>
    </row>
    <row r="591" spans="1:16" ht="15" customHeight="1">
      <c r="A591" s="42"/>
      <c r="C591" s="30"/>
      <c r="D591" s="30"/>
      <c r="P591" s="12"/>
    </row>
    <row r="592" spans="1:16" ht="15" customHeight="1">
      <c r="A592" s="42"/>
      <c r="C592" s="30"/>
      <c r="D592" s="30"/>
      <c r="P592" s="12"/>
    </row>
    <row r="593" spans="1:16" ht="15" customHeight="1">
      <c r="A593" s="42"/>
      <c r="C593" s="30"/>
      <c r="D593" s="30"/>
      <c r="P593" s="12"/>
    </row>
    <row r="594" spans="1:16" ht="15" customHeight="1">
      <c r="A594" s="42"/>
      <c r="C594" s="30"/>
      <c r="D594" s="30"/>
      <c r="P594" s="12"/>
    </row>
    <row r="595" spans="1:16" ht="15" customHeight="1">
      <c r="A595" s="42"/>
      <c r="C595" s="30"/>
      <c r="D595" s="30"/>
      <c r="P595" s="12"/>
    </row>
    <row r="596" spans="1:16" ht="15" customHeight="1">
      <c r="A596" s="42"/>
      <c r="C596" s="30"/>
      <c r="D596" s="30"/>
      <c r="P596" s="12"/>
    </row>
    <row r="597" spans="1:16" ht="15" customHeight="1">
      <c r="A597" s="42"/>
      <c r="C597" s="30"/>
      <c r="D597" s="30"/>
      <c r="P597" s="12"/>
    </row>
    <row r="598" spans="1:16" ht="15" customHeight="1">
      <c r="A598" s="42"/>
      <c r="C598" s="30"/>
      <c r="D598" s="30"/>
      <c r="P598" s="12"/>
    </row>
    <row r="599" spans="1:16" ht="15" customHeight="1">
      <c r="A599" s="42"/>
      <c r="C599" s="30"/>
      <c r="D599" s="30"/>
      <c r="P599" s="12"/>
    </row>
    <row r="600" spans="1:16" ht="15" customHeight="1">
      <c r="A600" s="42"/>
      <c r="C600" s="30"/>
      <c r="D600" s="30"/>
      <c r="P600" s="12"/>
    </row>
    <row r="601" spans="1:16" ht="15" customHeight="1">
      <c r="A601" s="42"/>
      <c r="C601" s="30"/>
      <c r="D601" s="30"/>
      <c r="P601" s="12"/>
    </row>
    <row r="602" spans="1:16" ht="15" customHeight="1">
      <c r="A602" s="42"/>
      <c r="C602" s="30"/>
      <c r="D602" s="30"/>
      <c r="P602" s="12"/>
    </row>
    <row r="603" spans="1:16" ht="15" customHeight="1">
      <c r="A603" s="42"/>
      <c r="C603" s="30"/>
      <c r="D603" s="30"/>
      <c r="P603" s="12"/>
    </row>
    <row r="604" spans="1:16" ht="15" customHeight="1">
      <c r="A604" s="42"/>
      <c r="C604" s="30"/>
      <c r="D604" s="30"/>
      <c r="P604" s="12"/>
    </row>
    <row r="605" spans="1:16" ht="15" customHeight="1">
      <c r="A605" s="42"/>
      <c r="C605" s="30"/>
      <c r="D605" s="30"/>
      <c r="P605" s="12"/>
    </row>
    <row r="606" spans="1:16" ht="15" customHeight="1">
      <c r="A606" s="42"/>
      <c r="C606" s="30"/>
      <c r="D606" s="30"/>
      <c r="P606" s="12"/>
    </row>
    <row r="607" spans="1:16" ht="15" customHeight="1">
      <c r="A607" s="42"/>
      <c r="C607" s="30"/>
      <c r="D607" s="30"/>
      <c r="P607" s="12"/>
    </row>
    <row r="608" spans="1:16" ht="15" customHeight="1">
      <c r="A608" s="42"/>
      <c r="C608" s="30"/>
      <c r="D608" s="30"/>
      <c r="P608" s="12"/>
    </row>
    <row r="609" spans="1:16" ht="15" customHeight="1">
      <c r="A609" s="42"/>
      <c r="C609" s="30"/>
      <c r="D609" s="30"/>
      <c r="P609" s="12"/>
    </row>
    <row r="610" spans="1:16" ht="15" customHeight="1">
      <c r="A610" s="42"/>
      <c r="C610" s="30"/>
      <c r="D610" s="30"/>
      <c r="P610" s="12"/>
    </row>
    <row r="611" spans="1:16" ht="15" customHeight="1">
      <c r="A611" s="42"/>
      <c r="C611" s="30"/>
      <c r="D611" s="30"/>
      <c r="P611" s="12"/>
    </row>
    <row r="612" spans="1:16" ht="15" customHeight="1">
      <c r="A612" s="42"/>
      <c r="C612" s="30"/>
      <c r="D612" s="30"/>
      <c r="P612" s="12"/>
    </row>
    <row r="613" spans="1:16" ht="15" customHeight="1">
      <c r="A613" s="42"/>
      <c r="C613" s="30"/>
      <c r="D613" s="30"/>
      <c r="P613" s="12"/>
    </row>
    <row r="614" spans="1:16" ht="15" customHeight="1">
      <c r="A614" s="42"/>
      <c r="C614" s="30"/>
      <c r="D614" s="30"/>
      <c r="P614" s="12"/>
    </row>
    <row r="615" spans="1:16" ht="15" customHeight="1">
      <c r="A615" s="42"/>
      <c r="C615" s="30"/>
      <c r="D615" s="30"/>
      <c r="P615" s="12"/>
    </row>
    <row r="616" spans="1:16" ht="15" customHeight="1">
      <c r="A616" s="42"/>
      <c r="C616" s="30"/>
      <c r="D616" s="30"/>
      <c r="P616" s="12"/>
    </row>
    <row r="617" spans="1:16" ht="15" customHeight="1">
      <c r="A617" s="42"/>
      <c r="C617" s="30"/>
      <c r="D617" s="30"/>
      <c r="P617" s="12"/>
    </row>
    <row r="618" spans="1:16" ht="15" customHeight="1">
      <c r="A618" s="42"/>
      <c r="C618" s="30"/>
      <c r="D618" s="30"/>
      <c r="P618" s="12"/>
    </row>
    <row r="619" spans="1:16" ht="15" customHeight="1">
      <c r="A619" s="42"/>
      <c r="C619" s="30"/>
      <c r="D619" s="30"/>
      <c r="P619" s="12"/>
    </row>
    <row r="620" spans="1:16" ht="15" customHeight="1">
      <c r="A620" s="42"/>
      <c r="C620" s="30"/>
      <c r="D620" s="30"/>
      <c r="P620" s="12"/>
    </row>
    <row r="621" spans="1:16" ht="15" customHeight="1">
      <c r="A621" s="42"/>
      <c r="C621" s="30"/>
      <c r="D621" s="30"/>
      <c r="P621" s="12"/>
    </row>
    <row r="622" spans="1:16" ht="15" customHeight="1">
      <c r="A622" s="42"/>
      <c r="C622" s="30"/>
      <c r="D622" s="30"/>
      <c r="P622" s="12"/>
    </row>
    <row r="623" spans="1:16" ht="15" customHeight="1">
      <c r="A623" s="42"/>
      <c r="C623" s="30"/>
      <c r="D623" s="30"/>
      <c r="P623" s="12"/>
    </row>
    <row r="624" spans="1:16" ht="15" customHeight="1">
      <c r="A624" s="42"/>
      <c r="C624" s="30"/>
      <c r="D624" s="30"/>
      <c r="P624" s="12"/>
    </row>
    <row r="625" spans="1:16" ht="15" customHeight="1">
      <c r="A625" s="42"/>
      <c r="C625" s="30"/>
      <c r="D625" s="30"/>
      <c r="P625" s="12"/>
    </row>
    <row r="626" spans="1:16" ht="15" customHeight="1">
      <c r="A626" s="42"/>
      <c r="C626" s="30"/>
      <c r="D626" s="30"/>
      <c r="P626" s="12"/>
    </row>
    <row r="627" spans="1:16" ht="15" customHeight="1">
      <c r="A627" s="42"/>
      <c r="C627" s="30"/>
      <c r="D627" s="30"/>
      <c r="P627" s="12"/>
    </row>
    <row r="628" spans="1:16" ht="15" customHeight="1">
      <c r="A628" s="42"/>
      <c r="C628" s="30"/>
      <c r="D628" s="30"/>
      <c r="P628" s="12"/>
    </row>
    <row r="629" spans="1:16" ht="15" customHeight="1">
      <c r="A629" s="42"/>
      <c r="C629" s="30"/>
      <c r="D629" s="30"/>
      <c r="P629" s="12"/>
    </row>
    <row r="630" spans="1:16" ht="15" customHeight="1">
      <c r="A630" s="42"/>
      <c r="C630" s="30"/>
      <c r="D630" s="30"/>
      <c r="P630" s="12"/>
    </row>
    <row r="631" spans="1:16" ht="15" customHeight="1">
      <c r="A631" s="42"/>
      <c r="C631" s="30"/>
      <c r="D631" s="30"/>
      <c r="P631" s="12"/>
    </row>
    <row r="632" spans="1:16" ht="15" customHeight="1">
      <c r="A632" s="42"/>
      <c r="C632" s="30"/>
      <c r="D632" s="30"/>
      <c r="P632" s="12"/>
    </row>
    <row r="633" spans="1:16" ht="15" customHeight="1">
      <c r="A633" s="42"/>
      <c r="C633" s="30"/>
      <c r="D633" s="30"/>
      <c r="P633" s="12"/>
    </row>
    <row r="634" spans="1:16" ht="15" customHeight="1">
      <c r="A634" s="42"/>
      <c r="C634" s="30"/>
      <c r="D634" s="30"/>
      <c r="P634" s="12"/>
    </row>
    <row r="635" spans="1:16" ht="15" customHeight="1">
      <c r="A635" s="42"/>
      <c r="C635" s="30"/>
      <c r="D635" s="30"/>
      <c r="P635" s="12"/>
    </row>
    <row r="636" spans="1:16" ht="15" customHeight="1">
      <c r="A636" s="42"/>
      <c r="C636" s="30"/>
      <c r="D636" s="30"/>
      <c r="P636" s="12"/>
    </row>
    <row r="637" spans="1:16" ht="15" customHeight="1">
      <c r="A637" s="42"/>
      <c r="C637" s="30"/>
      <c r="D637" s="30"/>
      <c r="P637" s="12"/>
    </row>
    <row r="638" spans="1:16" ht="15" customHeight="1">
      <c r="A638" s="42"/>
      <c r="C638" s="30"/>
      <c r="D638" s="30"/>
      <c r="P638" s="12"/>
    </row>
    <row r="639" spans="1:16" ht="15" customHeight="1">
      <c r="A639" s="42"/>
      <c r="C639" s="30"/>
      <c r="D639" s="30"/>
      <c r="P639" s="12"/>
    </row>
    <row r="640" spans="1:16" ht="15" customHeight="1">
      <c r="A640" s="42"/>
      <c r="C640" s="30"/>
      <c r="D640" s="30"/>
      <c r="P640" s="12"/>
    </row>
    <row r="641" spans="1:16" ht="15" customHeight="1">
      <c r="A641" s="42"/>
      <c r="C641" s="30"/>
      <c r="D641" s="30"/>
      <c r="P641" s="12"/>
    </row>
    <row r="642" spans="1:16" ht="15" customHeight="1">
      <c r="A642" s="42"/>
      <c r="C642" s="30"/>
      <c r="D642" s="30"/>
      <c r="P642" s="12"/>
    </row>
    <row r="643" spans="1:16" ht="15" customHeight="1">
      <c r="A643" s="42"/>
      <c r="C643" s="30"/>
      <c r="D643" s="30"/>
      <c r="P643" s="12"/>
    </row>
    <row r="644" spans="1:16" ht="15" customHeight="1">
      <c r="A644" s="42"/>
      <c r="C644" s="30"/>
      <c r="D644" s="30"/>
      <c r="P644" s="12"/>
    </row>
    <row r="645" spans="1:16" ht="15" customHeight="1">
      <c r="A645" s="42"/>
      <c r="C645" s="30"/>
      <c r="D645" s="30"/>
      <c r="P645" s="12"/>
    </row>
    <row r="646" spans="1:16" ht="15" customHeight="1">
      <c r="A646" s="42"/>
      <c r="C646" s="30"/>
      <c r="D646" s="30"/>
      <c r="P646" s="12"/>
    </row>
    <row r="647" spans="1:16" ht="15" customHeight="1">
      <c r="A647" s="42"/>
      <c r="C647" s="30"/>
      <c r="D647" s="30"/>
      <c r="P647" s="12"/>
    </row>
    <row r="648" spans="1:16" ht="15" customHeight="1">
      <c r="A648" s="42"/>
      <c r="C648" s="30"/>
      <c r="D648" s="30"/>
      <c r="P648" s="12"/>
    </row>
    <row r="649" spans="1:16" ht="15" customHeight="1">
      <c r="A649" s="42"/>
      <c r="C649" s="30"/>
      <c r="D649" s="30"/>
      <c r="P649" s="12"/>
    </row>
    <row r="650" spans="1:16" ht="15" customHeight="1">
      <c r="A650" s="42"/>
      <c r="C650" s="30"/>
      <c r="D650" s="30"/>
      <c r="P650" s="12"/>
    </row>
    <row r="651" spans="1:16" ht="15" customHeight="1">
      <c r="A651" s="42"/>
      <c r="C651" s="30"/>
      <c r="D651" s="30"/>
      <c r="P651" s="12"/>
    </row>
    <row r="652" spans="1:16" ht="15" customHeight="1">
      <c r="A652" s="42"/>
      <c r="C652" s="30"/>
      <c r="D652" s="30"/>
      <c r="P652" s="12"/>
    </row>
    <row r="653" spans="1:16" ht="15" customHeight="1">
      <c r="A653" s="42"/>
      <c r="C653" s="30"/>
      <c r="D653" s="30"/>
      <c r="P653" s="12"/>
    </row>
    <row r="654" spans="1:16" ht="15" customHeight="1">
      <c r="A654" s="42"/>
      <c r="C654" s="30"/>
      <c r="D654" s="30"/>
      <c r="P654" s="12"/>
    </row>
    <row r="655" spans="1:16" ht="15" customHeight="1">
      <c r="A655" s="42"/>
      <c r="C655" s="30"/>
      <c r="D655" s="30"/>
      <c r="P655" s="12"/>
    </row>
    <row r="656" spans="1:16" ht="15" customHeight="1">
      <c r="A656" s="42"/>
      <c r="C656" s="30"/>
      <c r="D656" s="30"/>
      <c r="P656" s="12"/>
    </row>
    <row r="657" spans="1:16" ht="15" customHeight="1">
      <c r="A657" s="42"/>
      <c r="C657" s="30"/>
      <c r="D657" s="30"/>
      <c r="P657" s="12"/>
    </row>
    <row r="658" spans="1:16" ht="15" customHeight="1">
      <c r="A658" s="42"/>
      <c r="C658" s="30"/>
      <c r="D658" s="30"/>
      <c r="P658" s="12"/>
    </row>
    <row r="659" spans="1:16" ht="15" customHeight="1">
      <c r="A659" s="42"/>
      <c r="C659" s="30"/>
      <c r="D659" s="30"/>
      <c r="P659" s="12"/>
    </row>
    <row r="660" spans="1:16" ht="15" customHeight="1">
      <c r="A660" s="42"/>
      <c r="C660" s="30"/>
      <c r="D660" s="30"/>
      <c r="P660" s="12"/>
    </row>
    <row r="661" spans="1:16" ht="15" customHeight="1">
      <c r="A661" s="42"/>
      <c r="C661" s="30"/>
      <c r="D661" s="30"/>
      <c r="P661" s="12"/>
    </row>
    <row r="662" spans="1:16" ht="15" customHeight="1">
      <c r="A662" s="42"/>
      <c r="C662" s="30"/>
      <c r="D662" s="30"/>
      <c r="P662" s="12"/>
    </row>
    <row r="663" spans="1:16" ht="15" customHeight="1">
      <c r="A663" s="42"/>
      <c r="C663" s="30"/>
      <c r="D663" s="30"/>
      <c r="P663" s="12"/>
    </row>
    <row r="664" spans="1:16" ht="15" customHeight="1">
      <c r="A664" s="42"/>
      <c r="C664" s="30"/>
      <c r="D664" s="30"/>
      <c r="P664" s="12"/>
    </row>
    <row r="665" spans="1:16" ht="15" customHeight="1">
      <c r="A665" s="42"/>
      <c r="C665" s="30"/>
      <c r="D665" s="30"/>
      <c r="P665" s="12"/>
    </row>
    <row r="666" spans="1:16" ht="15" customHeight="1">
      <c r="A666" s="42"/>
      <c r="C666" s="30"/>
      <c r="D666" s="30"/>
      <c r="P666" s="12"/>
    </row>
    <row r="667" spans="1:16" ht="15" customHeight="1">
      <c r="A667" s="42"/>
      <c r="C667" s="30"/>
      <c r="D667" s="30"/>
      <c r="P667" s="12"/>
    </row>
    <row r="668" spans="1:16" ht="15" customHeight="1">
      <c r="A668" s="42"/>
      <c r="C668" s="30"/>
      <c r="D668" s="30"/>
      <c r="P668" s="12"/>
    </row>
    <row r="669" spans="1:16" ht="15" customHeight="1">
      <c r="A669" s="42"/>
      <c r="C669" s="30"/>
      <c r="D669" s="30"/>
      <c r="P669" s="12"/>
    </row>
    <row r="670" spans="1:16" ht="15" customHeight="1">
      <c r="A670" s="42"/>
      <c r="C670" s="30"/>
      <c r="D670" s="30"/>
      <c r="P670" s="12"/>
    </row>
    <row r="671" spans="1:16" ht="15" customHeight="1">
      <c r="A671" s="42"/>
      <c r="C671" s="30"/>
      <c r="D671" s="30"/>
      <c r="P671" s="12"/>
    </row>
    <row r="672" spans="1:16" ht="15" customHeight="1">
      <c r="A672" s="42"/>
      <c r="C672" s="30"/>
      <c r="D672" s="30"/>
      <c r="P672" s="12"/>
    </row>
    <row r="673" spans="1:16" ht="15" customHeight="1">
      <c r="A673" s="42"/>
      <c r="C673" s="30"/>
      <c r="D673" s="30"/>
      <c r="P673" s="12"/>
    </row>
    <row r="674" spans="1:16" ht="15" customHeight="1">
      <c r="A674" s="42"/>
      <c r="C674" s="30"/>
      <c r="D674" s="30"/>
      <c r="P674" s="12"/>
    </row>
    <row r="675" spans="1:16" ht="15" customHeight="1">
      <c r="A675" s="42"/>
      <c r="C675" s="30"/>
      <c r="D675" s="30"/>
      <c r="P675" s="12"/>
    </row>
    <row r="676" spans="1:16" ht="15" customHeight="1">
      <c r="A676" s="42"/>
      <c r="C676" s="30"/>
      <c r="D676" s="30"/>
      <c r="P676" s="12"/>
    </row>
    <row r="677" spans="1:16" ht="15" customHeight="1">
      <c r="A677" s="42"/>
      <c r="C677" s="30"/>
      <c r="D677" s="30"/>
      <c r="P677" s="12"/>
    </row>
    <row r="678" spans="1:16" ht="15" customHeight="1">
      <c r="A678" s="42"/>
      <c r="C678" s="30"/>
      <c r="D678" s="30"/>
      <c r="P678" s="12"/>
    </row>
    <row r="679" spans="1:16" ht="15" customHeight="1">
      <c r="A679" s="42"/>
      <c r="C679" s="30"/>
      <c r="D679" s="30"/>
      <c r="P679" s="12"/>
    </row>
    <row r="680" spans="1:16" ht="15" customHeight="1">
      <c r="A680" s="42"/>
      <c r="C680" s="30"/>
      <c r="D680" s="30"/>
      <c r="P680" s="12"/>
    </row>
    <row r="681" spans="1:16" ht="15" customHeight="1">
      <c r="A681" s="42"/>
      <c r="C681" s="30"/>
      <c r="D681" s="30"/>
      <c r="P681" s="12"/>
    </row>
    <row r="682" spans="1:16" ht="15" customHeight="1">
      <c r="A682" s="42"/>
      <c r="C682" s="30"/>
      <c r="D682" s="30"/>
      <c r="P682" s="12"/>
    </row>
    <row r="683" spans="1:16" ht="15" customHeight="1">
      <c r="A683" s="42"/>
      <c r="C683" s="30"/>
      <c r="D683" s="30"/>
      <c r="P683" s="12"/>
    </row>
    <row r="684" spans="1:16" ht="15" customHeight="1">
      <c r="A684" s="42"/>
      <c r="C684" s="30"/>
      <c r="D684" s="30"/>
      <c r="P684" s="12"/>
    </row>
    <row r="685" spans="1:16" ht="15" customHeight="1">
      <c r="A685" s="42"/>
      <c r="C685" s="30"/>
      <c r="D685" s="30"/>
      <c r="P685" s="12"/>
    </row>
    <row r="686" spans="1:16" ht="15" customHeight="1">
      <c r="A686" s="42"/>
      <c r="C686" s="30"/>
      <c r="D686" s="30"/>
      <c r="P686" s="12"/>
    </row>
    <row r="687" spans="1:16" ht="15" customHeight="1">
      <c r="A687" s="42"/>
      <c r="C687" s="30"/>
      <c r="D687" s="30"/>
      <c r="P687" s="12"/>
    </row>
    <row r="688" spans="1:16" ht="15" customHeight="1">
      <c r="A688" s="42"/>
      <c r="C688" s="30"/>
      <c r="D688" s="30"/>
      <c r="P688" s="12"/>
    </row>
    <row r="689" spans="1:16" ht="15" customHeight="1">
      <c r="A689" s="42"/>
      <c r="C689" s="30"/>
      <c r="D689" s="30"/>
      <c r="P689" s="12"/>
    </row>
    <row r="690" spans="1:16" ht="15" customHeight="1">
      <c r="A690" s="42"/>
      <c r="C690" s="30"/>
      <c r="D690" s="30"/>
      <c r="P690" s="12"/>
    </row>
    <row r="691" spans="1:16" ht="15" customHeight="1">
      <c r="A691" s="42"/>
      <c r="C691" s="30"/>
      <c r="D691" s="30"/>
      <c r="P691" s="12"/>
    </row>
    <row r="692" spans="1:16" ht="15" customHeight="1">
      <c r="A692" s="42"/>
      <c r="C692" s="30"/>
      <c r="D692" s="30"/>
      <c r="P692" s="12"/>
    </row>
    <row r="693" spans="1:16" ht="15" customHeight="1">
      <c r="A693" s="42"/>
      <c r="C693" s="30"/>
      <c r="D693" s="30"/>
      <c r="P693" s="12"/>
    </row>
    <row r="694" spans="1:16" ht="15" customHeight="1">
      <c r="A694" s="42"/>
      <c r="C694" s="30"/>
      <c r="D694" s="30"/>
      <c r="P694" s="12"/>
    </row>
    <row r="695" spans="1:16" ht="15" customHeight="1">
      <c r="A695" s="42"/>
      <c r="C695" s="30"/>
      <c r="D695" s="30"/>
      <c r="P695" s="12"/>
    </row>
    <row r="696" spans="1:16" ht="15" customHeight="1">
      <c r="A696" s="42"/>
      <c r="C696" s="30"/>
      <c r="D696" s="30"/>
      <c r="P696" s="12"/>
    </row>
    <row r="697" spans="1:16" ht="15" customHeight="1">
      <c r="A697" s="42"/>
      <c r="C697" s="30"/>
      <c r="D697" s="30"/>
      <c r="P697" s="12"/>
    </row>
    <row r="698" spans="1:16" ht="15" customHeight="1">
      <c r="A698" s="42"/>
      <c r="C698" s="30"/>
      <c r="D698" s="30"/>
      <c r="P698" s="12"/>
    </row>
    <row r="699" spans="1:16" ht="15" customHeight="1">
      <c r="A699" s="42"/>
      <c r="C699" s="30"/>
      <c r="D699" s="30"/>
      <c r="P699" s="12"/>
    </row>
    <row r="700" spans="1:16" ht="15" customHeight="1">
      <c r="A700" s="42"/>
      <c r="C700" s="30"/>
      <c r="D700" s="30"/>
      <c r="P700" s="12"/>
    </row>
    <row r="701" spans="1:16" ht="15" customHeight="1">
      <c r="A701" s="42"/>
      <c r="C701" s="30"/>
      <c r="D701" s="30"/>
      <c r="P701" s="12"/>
    </row>
    <row r="702" spans="1:16" ht="15" customHeight="1">
      <c r="A702" s="42"/>
      <c r="C702" s="30"/>
      <c r="D702" s="30"/>
      <c r="P702" s="12"/>
    </row>
    <row r="703" spans="1:16" ht="15" customHeight="1">
      <c r="A703" s="42"/>
      <c r="C703" s="30"/>
      <c r="D703" s="30"/>
      <c r="P703" s="12"/>
    </row>
    <row r="704" spans="1:16" ht="15" customHeight="1">
      <c r="A704" s="42"/>
      <c r="C704" s="30"/>
      <c r="D704" s="30"/>
      <c r="P704" s="12"/>
    </row>
    <row r="705" spans="1:16" ht="15" customHeight="1">
      <c r="A705" s="42"/>
      <c r="C705" s="30"/>
      <c r="D705" s="30"/>
      <c r="P705" s="12"/>
    </row>
    <row r="706" spans="1:16" ht="15" customHeight="1">
      <c r="A706" s="42"/>
      <c r="C706" s="30"/>
      <c r="D706" s="30"/>
      <c r="P706" s="12"/>
    </row>
    <row r="707" spans="1:16" ht="15" customHeight="1">
      <c r="A707" s="42"/>
      <c r="C707" s="30"/>
      <c r="D707" s="30"/>
      <c r="P707" s="12"/>
    </row>
    <row r="708" spans="1:16" ht="15" customHeight="1">
      <c r="A708" s="42"/>
      <c r="C708" s="30"/>
      <c r="D708" s="30"/>
      <c r="P708" s="12"/>
    </row>
    <row r="709" spans="1:16" ht="15" customHeight="1">
      <c r="A709" s="42"/>
      <c r="C709" s="30"/>
      <c r="D709" s="30"/>
      <c r="P709" s="12"/>
    </row>
    <row r="710" spans="1:16" ht="15" customHeight="1">
      <c r="A710" s="42"/>
      <c r="C710" s="30"/>
      <c r="D710" s="30"/>
      <c r="P710" s="12"/>
    </row>
    <row r="711" spans="1:16" ht="15" customHeight="1">
      <c r="A711" s="42"/>
      <c r="C711" s="30"/>
      <c r="D711" s="30"/>
      <c r="P711" s="12"/>
    </row>
    <row r="712" spans="1:16" ht="15" customHeight="1">
      <c r="A712" s="42"/>
      <c r="C712" s="30"/>
      <c r="D712" s="30"/>
      <c r="P712" s="12"/>
    </row>
    <row r="713" spans="1:16" ht="15" customHeight="1">
      <c r="A713" s="42"/>
      <c r="C713" s="30"/>
      <c r="D713" s="30"/>
      <c r="P713" s="12"/>
    </row>
    <row r="714" spans="1:16" ht="15" customHeight="1">
      <c r="A714" s="42"/>
      <c r="C714" s="30"/>
      <c r="D714" s="30"/>
      <c r="P714" s="12"/>
    </row>
    <row r="715" spans="1:16" ht="15" customHeight="1">
      <c r="A715" s="42"/>
      <c r="C715" s="30"/>
      <c r="D715" s="30"/>
      <c r="P715" s="12"/>
    </row>
    <row r="716" spans="1:16" ht="15" customHeight="1">
      <c r="A716" s="42"/>
      <c r="C716" s="30"/>
      <c r="D716" s="30"/>
      <c r="P716" s="12"/>
    </row>
    <row r="717" spans="1:16" ht="15" customHeight="1">
      <c r="A717" s="42"/>
      <c r="C717" s="30"/>
      <c r="D717" s="30"/>
      <c r="P717" s="12"/>
    </row>
    <row r="718" spans="1:16" ht="15" customHeight="1">
      <c r="A718" s="42"/>
      <c r="C718" s="30"/>
      <c r="D718" s="30"/>
      <c r="P718" s="12"/>
    </row>
    <row r="719" spans="1:16" ht="15" customHeight="1">
      <c r="A719" s="42"/>
      <c r="C719" s="30"/>
      <c r="D719" s="30"/>
      <c r="P719" s="12"/>
    </row>
    <row r="720" spans="1:16" ht="15" customHeight="1">
      <c r="A720" s="42"/>
      <c r="C720" s="30"/>
      <c r="D720" s="30"/>
      <c r="P720" s="12"/>
    </row>
    <row r="721" spans="1:16" ht="15" customHeight="1">
      <c r="A721" s="42"/>
      <c r="C721" s="30"/>
      <c r="D721" s="30"/>
      <c r="P721" s="12"/>
    </row>
    <row r="722" spans="1:16" ht="15" customHeight="1">
      <c r="A722" s="42"/>
      <c r="C722" s="30"/>
      <c r="D722" s="30"/>
      <c r="P722" s="12"/>
    </row>
    <row r="723" spans="1:16" ht="15" customHeight="1">
      <c r="A723" s="42"/>
      <c r="C723" s="30"/>
      <c r="D723" s="30"/>
      <c r="P723" s="12"/>
    </row>
    <row r="724" spans="1:16" ht="15" customHeight="1">
      <c r="A724" s="42"/>
      <c r="C724" s="30"/>
      <c r="D724" s="30"/>
      <c r="P724" s="12"/>
    </row>
    <row r="725" spans="1:16" ht="15" customHeight="1">
      <c r="A725" s="42"/>
      <c r="C725" s="30"/>
      <c r="D725" s="30"/>
      <c r="P725" s="12"/>
    </row>
    <row r="726" spans="1:16" ht="15" customHeight="1">
      <c r="A726" s="42"/>
      <c r="C726" s="30"/>
      <c r="D726" s="30"/>
      <c r="P726" s="12"/>
    </row>
    <row r="727" spans="1:16" ht="15" customHeight="1">
      <c r="A727" s="42"/>
      <c r="C727" s="30"/>
      <c r="D727" s="30"/>
      <c r="P727" s="12"/>
    </row>
    <row r="728" spans="1:16" ht="15" customHeight="1">
      <c r="A728" s="42"/>
      <c r="C728" s="30"/>
      <c r="D728" s="30"/>
      <c r="P728" s="12"/>
    </row>
    <row r="729" spans="1:16" ht="15" customHeight="1">
      <c r="A729" s="42"/>
      <c r="C729" s="30"/>
      <c r="D729" s="30"/>
      <c r="P729" s="12"/>
    </row>
    <row r="730" spans="1:16" ht="15" customHeight="1">
      <c r="A730" s="42"/>
      <c r="C730" s="30"/>
      <c r="D730" s="30"/>
      <c r="P730" s="12"/>
    </row>
    <row r="731" spans="1:16" ht="15" customHeight="1">
      <c r="A731" s="42"/>
      <c r="C731" s="30"/>
      <c r="D731" s="30"/>
      <c r="P731" s="12"/>
    </row>
    <row r="732" spans="1:16" ht="15" customHeight="1">
      <c r="A732" s="42"/>
      <c r="C732" s="30"/>
      <c r="D732" s="30"/>
      <c r="P732" s="12"/>
    </row>
    <row r="733" spans="1:16" ht="15" customHeight="1">
      <c r="A733" s="42"/>
      <c r="C733" s="30"/>
      <c r="D733" s="30"/>
      <c r="P733" s="12"/>
    </row>
    <row r="734" spans="1:16" ht="15" customHeight="1">
      <c r="A734" s="42"/>
      <c r="C734" s="30"/>
      <c r="D734" s="30"/>
      <c r="P734" s="12"/>
    </row>
    <row r="735" spans="1:16" ht="15" customHeight="1">
      <c r="A735" s="42"/>
      <c r="C735" s="30"/>
      <c r="D735" s="30"/>
      <c r="P735" s="12"/>
    </row>
    <row r="736" spans="1:16" ht="15" customHeight="1">
      <c r="A736" s="42"/>
      <c r="C736" s="30"/>
      <c r="D736" s="30"/>
      <c r="P736" s="12"/>
    </row>
    <row r="737" spans="1:16" ht="15" customHeight="1">
      <c r="A737" s="42"/>
      <c r="C737" s="30"/>
      <c r="D737" s="30"/>
      <c r="P737" s="12"/>
    </row>
    <row r="738" spans="1:16" ht="15" customHeight="1">
      <c r="A738" s="42"/>
      <c r="C738" s="30"/>
      <c r="D738" s="30"/>
      <c r="P738" s="12"/>
    </row>
    <row r="739" spans="1:16" ht="15" customHeight="1">
      <c r="A739" s="42"/>
      <c r="C739" s="30"/>
      <c r="D739" s="30"/>
      <c r="P739" s="12"/>
    </row>
    <row r="740" spans="1:16" ht="15" customHeight="1">
      <c r="A740" s="42"/>
      <c r="C740" s="30"/>
      <c r="D740" s="30"/>
      <c r="P740" s="12"/>
    </row>
    <row r="741" spans="1:16" ht="15" customHeight="1">
      <c r="A741" s="42"/>
      <c r="C741" s="30"/>
      <c r="D741" s="30"/>
      <c r="P741" s="12"/>
    </row>
    <row r="742" spans="1:16" ht="15" customHeight="1">
      <c r="A742" s="42"/>
      <c r="C742" s="30"/>
      <c r="D742" s="30"/>
      <c r="P742" s="12"/>
    </row>
    <row r="743" spans="1:16" ht="15" customHeight="1">
      <c r="A743" s="42"/>
      <c r="C743" s="30"/>
      <c r="D743" s="30"/>
      <c r="P743" s="12"/>
    </row>
    <row r="744" spans="1:16" ht="15" customHeight="1">
      <c r="A744" s="42"/>
      <c r="C744" s="30"/>
      <c r="D744" s="30"/>
      <c r="P744" s="12"/>
    </row>
    <row r="745" spans="1:16" ht="15" customHeight="1">
      <c r="A745" s="42"/>
      <c r="C745" s="30"/>
      <c r="D745" s="30"/>
      <c r="P745" s="12"/>
    </row>
    <row r="746" spans="1:16" ht="15" customHeight="1">
      <c r="A746" s="42"/>
      <c r="C746" s="30"/>
      <c r="D746" s="30"/>
      <c r="P746" s="12"/>
    </row>
    <row r="747" spans="1:16" ht="15" customHeight="1">
      <c r="A747" s="42"/>
      <c r="C747" s="30"/>
      <c r="D747" s="30"/>
      <c r="P747" s="12"/>
    </row>
    <row r="748" spans="1:16" ht="15" customHeight="1">
      <c r="A748" s="42"/>
      <c r="C748" s="30"/>
      <c r="D748" s="30"/>
      <c r="P748" s="12"/>
    </row>
    <row r="749" spans="1:16" ht="15" customHeight="1">
      <c r="A749" s="42"/>
      <c r="C749" s="30"/>
      <c r="D749" s="30"/>
      <c r="P749" s="12"/>
    </row>
    <row r="750" spans="1:16" ht="15" customHeight="1">
      <c r="A750" s="42"/>
      <c r="C750" s="30"/>
      <c r="D750" s="30"/>
      <c r="P750" s="12"/>
    </row>
    <row r="751" spans="1:16" ht="15" customHeight="1">
      <c r="A751" s="42"/>
      <c r="C751" s="30"/>
      <c r="D751" s="30"/>
      <c r="P751" s="12"/>
    </row>
    <row r="752" spans="1:16" ht="15" customHeight="1">
      <c r="A752" s="42"/>
      <c r="C752" s="30"/>
      <c r="D752" s="30"/>
      <c r="P752" s="12"/>
    </row>
    <row r="753" spans="1:16" ht="15" customHeight="1">
      <c r="A753" s="42"/>
      <c r="C753" s="30"/>
      <c r="D753" s="30"/>
      <c r="P753" s="12"/>
    </row>
    <row r="754" spans="1:16" ht="15" customHeight="1">
      <c r="A754" s="42"/>
      <c r="C754" s="30"/>
      <c r="D754" s="30"/>
      <c r="P754" s="12"/>
    </row>
    <row r="755" spans="1:16" ht="15" customHeight="1">
      <c r="A755" s="42"/>
      <c r="C755" s="30"/>
      <c r="D755" s="30"/>
      <c r="P755" s="12"/>
    </row>
    <row r="756" spans="1:16" ht="15" customHeight="1">
      <c r="A756" s="42"/>
      <c r="C756" s="30"/>
      <c r="D756" s="30"/>
      <c r="P756" s="12"/>
    </row>
    <row r="757" spans="1:16" ht="15" customHeight="1">
      <c r="A757" s="42"/>
      <c r="C757" s="30"/>
      <c r="D757" s="30"/>
      <c r="P757" s="12"/>
    </row>
    <row r="758" spans="1:16" ht="15" customHeight="1">
      <c r="A758" s="42"/>
      <c r="C758" s="30"/>
      <c r="D758" s="30"/>
      <c r="P758" s="12"/>
    </row>
    <row r="759" spans="1:16" ht="15" customHeight="1">
      <c r="A759" s="42"/>
      <c r="C759" s="30"/>
      <c r="D759" s="30"/>
      <c r="P759" s="12"/>
    </row>
    <row r="760" spans="1:16" ht="15" customHeight="1">
      <c r="A760" s="42"/>
      <c r="C760" s="30"/>
      <c r="D760" s="30"/>
      <c r="P760" s="12"/>
    </row>
    <row r="761" spans="1:16" ht="15" customHeight="1">
      <c r="A761" s="42"/>
      <c r="C761" s="30"/>
      <c r="D761" s="30"/>
      <c r="P761" s="12"/>
    </row>
    <row r="762" spans="1:16" ht="15" customHeight="1">
      <c r="A762" s="42"/>
      <c r="C762" s="30"/>
      <c r="D762" s="30"/>
      <c r="P762" s="12"/>
    </row>
    <row r="763" spans="1:16" ht="15" customHeight="1">
      <c r="A763" s="42"/>
      <c r="C763" s="30"/>
      <c r="D763" s="30"/>
      <c r="P763" s="12"/>
    </row>
    <row r="764" spans="1:16" ht="15" customHeight="1">
      <c r="A764" s="42"/>
      <c r="C764" s="30"/>
      <c r="D764" s="30"/>
      <c r="P764" s="12"/>
    </row>
    <row r="765" spans="1:16" ht="15" customHeight="1">
      <c r="A765" s="42"/>
      <c r="C765" s="30"/>
      <c r="D765" s="30"/>
      <c r="P765" s="12"/>
    </row>
    <row r="766" spans="1:16" ht="15" customHeight="1">
      <c r="A766" s="42"/>
      <c r="C766" s="30"/>
      <c r="D766" s="30"/>
      <c r="P766" s="12"/>
    </row>
    <row r="767" spans="1:16" ht="15" customHeight="1">
      <c r="A767" s="42"/>
      <c r="C767" s="30"/>
      <c r="D767" s="30"/>
      <c r="P767" s="12"/>
    </row>
    <row r="768" spans="1:16" ht="15" customHeight="1">
      <c r="A768" s="42"/>
      <c r="C768" s="30"/>
      <c r="D768" s="30"/>
      <c r="P768" s="12"/>
    </row>
    <row r="769" spans="1:16" ht="15" customHeight="1">
      <c r="A769" s="42"/>
      <c r="C769" s="30"/>
      <c r="D769" s="30"/>
      <c r="P769" s="12"/>
    </row>
    <row r="770" spans="1:16" ht="15" customHeight="1">
      <c r="A770" s="42"/>
      <c r="C770" s="30"/>
      <c r="D770" s="30"/>
      <c r="P770" s="12"/>
    </row>
    <row r="771" spans="1:16" ht="15" customHeight="1">
      <c r="A771" s="42"/>
      <c r="C771" s="30"/>
      <c r="D771" s="30"/>
      <c r="P771" s="12"/>
    </row>
    <row r="772" spans="1:16" ht="15" customHeight="1">
      <c r="A772" s="42"/>
      <c r="C772" s="30"/>
      <c r="D772" s="30"/>
      <c r="P772" s="12"/>
    </row>
    <row r="773" spans="1:16" ht="15" customHeight="1">
      <c r="A773" s="42"/>
      <c r="C773" s="30"/>
      <c r="D773" s="30"/>
      <c r="P773" s="12"/>
    </row>
    <row r="774" spans="1:16" ht="15" customHeight="1">
      <c r="A774" s="42"/>
      <c r="C774" s="30"/>
      <c r="D774" s="30"/>
      <c r="P774" s="12"/>
    </row>
    <row r="775" spans="1:16" ht="15" customHeight="1">
      <c r="A775" s="42"/>
      <c r="C775" s="30"/>
      <c r="D775" s="30"/>
      <c r="P775" s="12"/>
    </row>
    <row r="776" spans="1:16" ht="15" customHeight="1">
      <c r="A776" s="42"/>
      <c r="C776" s="30"/>
      <c r="D776" s="30"/>
      <c r="P776" s="12"/>
    </row>
    <row r="777" spans="1:16" ht="15" customHeight="1">
      <c r="A777" s="42"/>
      <c r="C777" s="30"/>
      <c r="D777" s="30"/>
      <c r="P777" s="12"/>
    </row>
    <row r="778" spans="1:16" ht="15" customHeight="1">
      <c r="A778" s="42"/>
      <c r="C778" s="30"/>
      <c r="D778" s="30"/>
      <c r="P778" s="12"/>
    </row>
    <row r="779" spans="1:16" ht="15" customHeight="1">
      <c r="A779" s="42"/>
      <c r="C779" s="30"/>
      <c r="D779" s="30"/>
      <c r="P779" s="12"/>
    </row>
    <row r="780" spans="1:16" ht="15" customHeight="1">
      <c r="A780" s="42"/>
      <c r="C780" s="30"/>
      <c r="D780" s="30"/>
      <c r="P780" s="12"/>
    </row>
    <row r="781" spans="1:16" ht="15" customHeight="1">
      <c r="A781" s="42"/>
      <c r="C781" s="30"/>
      <c r="D781" s="30"/>
      <c r="P781" s="12"/>
    </row>
    <row r="782" spans="1:16" ht="15" customHeight="1">
      <c r="A782" s="42"/>
      <c r="C782" s="30"/>
      <c r="D782" s="30"/>
      <c r="P782" s="12"/>
    </row>
    <row r="783" spans="1:16" ht="15" customHeight="1">
      <c r="A783" s="42"/>
      <c r="C783" s="30"/>
      <c r="D783" s="30"/>
      <c r="P783" s="12"/>
    </row>
    <row r="784" spans="1:16" ht="15" customHeight="1">
      <c r="A784" s="42"/>
      <c r="C784" s="30"/>
      <c r="D784" s="30"/>
      <c r="P784" s="12"/>
    </row>
    <row r="785" spans="1:16" ht="15" customHeight="1">
      <c r="A785" s="42"/>
      <c r="C785" s="30"/>
      <c r="D785" s="30"/>
      <c r="P785" s="12"/>
    </row>
    <row r="786" spans="1:16" ht="15" customHeight="1">
      <c r="A786" s="42"/>
      <c r="C786" s="30"/>
      <c r="D786" s="30"/>
      <c r="P786" s="12"/>
    </row>
    <row r="787" spans="1:16" ht="15" customHeight="1">
      <c r="A787" s="42"/>
      <c r="C787" s="30"/>
      <c r="D787" s="30"/>
      <c r="P787" s="12"/>
    </row>
    <row r="788" spans="1:16" ht="15" customHeight="1">
      <c r="A788" s="42"/>
      <c r="C788" s="30"/>
      <c r="D788" s="30"/>
      <c r="P788" s="12"/>
    </row>
    <row r="789" spans="1:16" ht="15" customHeight="1">
      <c r="A789" s="42"/>
      <c r="C789" s="30"/>
      <c r="D789" s="30"/>
      <c r="P789" s="12"/>
    </row>
    <row r="790" spans="1:16" ht="15" customHeight="1">
      <c r="A790" s="42"/>
      <c r="C790" s="30"/>
      <c r="D790" s="30"/>
      <c r="P790" s="12"/>
    </row>
    <row r="791" spans="1:16" ht="15" customHeight="1">
      <c r="A791" s="42"/>
      <c r="C791" s="30"/>
      <c r="D791" s="30"/>
      <c r="P791" s="12"/>
    </row>
    <row r="792" spans="1:16" ht="15" customHeight="1">
      <c r="A792" s="42"/>
      <c r="C792" s="30"/>
      <c r="D792" s="30"/>
      <c r="P792" s="12"/>
    </row>
    <row r="793" spans="1:16" ht="15" customHeight="1">
      <c r="A793" s="42"/>
      <c r="C793" s="30"/>
      <c r="D793" s="30"/>
      <c r="P793" s="12"/>
    </row>
    <row r="794" spans="1:16" ht="15" customHeight="1">
      <c r="A794" s="42"/>
      <c r="C794" s="30"/>
      <c r="D794" s="30"/>
      <c r="P794" s="12"/>
    </row>
    <row r="795" spans="1:16" ht="15" customHeight="1">
      <c r="A795" s="42"/>
      <c r="C795" s="30"/>
      <c r="D795" s="30"/>
      <c r="P795" s="12"/>
    </row>
    <row r="796" spans="1:16" ht="15" customHeight="1">
      <c r="A796" s="42"/>
      <c r="C796" s="30"/>
      <c r="D796" s="30"/>
      <c r="P796" s="12"/>
    </row>
    <row r="797" spans="1:16" ht="15" customHeight="1">
      <c r="A797" s="42"/>
      <c r="C797" s="30"/>
      <c r="D797" s="30"/>
      <c r="P797" s="12"/>
    </row>
    <row r="798" spans="1:16" ht="15" customHeight="1">
      <c r="A798" s="42"/>
      <c r="C798" s="30"/>
      <c r="D798" s="30"/>
      <c r="P798" s="12"/>
    </row>
    <row r="799" spans="1:16" ht="15" customHeight="1">
      <c r="A799" s="42"/>
      <c r="C799" s="30"/>
      <c r="D799" s="30"/>
      <c r="P799" s="12"/>
    </row>
    <row r="800" spans="1:16" ht="15" customHeight="1">
      <c r="A800" s="42"/>
      <c r="C800" s="30"/>
      <c r="D800" s="30"/>
      <c r="P800" s="12"/>
    </row>
    <row r="801" spans="1:16" ht="15" customHeight="1">
      <c r="A801" s="42"/>
      <c r="C801" s="30"/>
      <c r="D801" s="30"/>
      <c r="P801" s="12"/>
    </row>
    <row r="802" spans="1:16" ht="15" customHeight="1">
      <c r="A802" s="42"/>
      <c r="C802" s="30"/>
      <c r="D802" s="30"/>
      <c r="P802" s="12"/>
    </row>
    <row r="803" spans="1:16" ht="15" customHeight="1">
      <c r="A803" s="42"/>
      <c r="C803" s="30"/>
      <c r="D803" s="30"/>
      <c r="P803" s="12"/>
    </row>
    <row r="804" spans="1:16" ht="15" customHeight="1">
      <c r="A804" s="42"/>
      <c r="C804" s="30"/>
      <c r="D804" s="30"/>
      <c r="P804" s="12"/>
    </row>
    <row r="805" spans="1:16" ht="15" customHeight="1">
      <c r="A805" s="42"/>
      <c r="C805" s="30"/>
      <c r="D805" s="30"/>
      <c r="P805" s="12"/>
    </row>
    <row r="806" spans="1:16" ht="15" customHeight="1">
      <c r="A806" s="42"/>
      <c r="C806" s="30"/>
      <c r="D806" s="30"/>
      <c r="P806" s="12"/>
    </row>
    <row r="807" spans="1:16" ht="15" customHeight="1">
      <c r="A807" s="42"/>
      <c r="C807" s="30"/>
      <c r="D807" s="30"/>
      <c r="P807" s="12"/>
    </row>
    <row r="808" spans="1:16" ht="15" customHeight="1">
      <c r="A808" s="42"/>
      <c r="C808" s="30"/>
      <c r="D808" s="30"/>
      <c r="P808" s="12"/>
    </row>
    <row r="809" spans="1:16" ht="15" customHeight="1">
      <c r="A809" s="42"/>
      <c r="C809" s="30"/>
      <c r="D809" s="30"/>
      <c r="P809" s="12"/>
    </row>
    <row r="810" spans="1:16" ht="15" customHeight="1">
      <c r="A810" s="42"/>
      <c r="C810" s="30"/>
      <c r="D810" s="30"/>
      <c r="P810" s="12"/>
    </row>
    <row r="811" spans="1:16" ht="15" customHeight="1">
      <c r="A811" s="42"/>
      <c r="C811" s="30"/>
      <c r="D811" s="30"/>
      <c r="P811" s="12"/>
    </row>
    <row r="812" spans="1:16" ht="15" customHeight="1">
      <c r="A812" s="42"/>
      <c r="C812" s="30"/>
      <c r="D812" s="30"/>
      <c r="P812" s="12"/>
    </row>
    <row r="813" spans="1:16" ht="15" customHeight="1">
      <c r="A813" s="42"/>
      <c r="C813" s="30"/>
      <c r="D813" s="30"/>
      <c r="P813" s="12"/>
    </row>
    <row r="814" spans="1:16" ht="15" customHeight="1">
      <c r="A814" s="42"/>
      <c r="C814" s="30"/>
      <c r="D814" s="30"/>
      <c r="P814" s="12"/>
    </row>
    <row r="815" spans="1:16" ht="15" customHeight="1">
      <c r="A815" s="42"/>
      <c r="C815" s="30"/>
      <c r="D815" s="30"/>
      <c r="P815" s="12"/>
    </row>
    <row r="816" spans="1:16" ht="15" customHeight="1">
      <c r="A816" s="42"/>
      <c r="C816" s="30"/>
      <c r="D816" s="30"/>
      <c r="P816" s="12"/>
    </row>
    <row r="817" spans="1:16" ht="15" customHeight="1">
      <c r="A817" s="42"/>
      <c r="C817" s="30"/>
      <c r="D817" s="30"/>
      <c r="P817" s="12"/>
    </row>
    <row r="818" spans="1:16" ht="15" customHeight="1">
      <c r="A818" s="42"/>
      <c r="C818" s="30"/>
      <c r="D818" s="30"/>
      <c r="P818" s="12"/>
    </row>
    <row r="819" spans="1:16" ht="15" customHeight="1">
      <c r="A819" s="42"/>
      <c r="C819" s="30"/>
      <c r="D819" s="30"/>
      <c r="P819" s="12"/>
    </row>
    <row r="820" spans="1:16" ht="15" customHeight="1">
      <c r="A820" s="42"/>
      <c r="C820" s="30"/>
      <c r="D820" s="30"/>
      <c r="P820" s="12"/>
    </row>
    <row r="821" spans="1:16" ht="15" customHeight="1">
      <c r="A821" s="42"/>
      <c r="C821" s="30"/>
      <c r="D821" s="30"/>
      <c r="P821" s="12"/>
    </row>
    <row r="822" spans="1:16" ht="15" customHeight="1">
      <c r="A822" s="42"/>
      <c r="C822" s="30"/>
      <c r="D822" s="30"/>
      <c r="P822" s="12"/>
    </row>
    <row r="823" spans="1:16" ht="15" customHeight="1">
      <c r="A823" s="42"/>
      <c r="C823" s="30"/>
      <c r="D823" s="30"/>
      <c r="P823" s="12"/>
    </row>
    <row r="824" spans="1:16" ht="15" customHeight="1">
      <c r="A824" s="42"/>
      <c r="C824" s="30"/>
      <c r="D824" s="30"/>
      <c r="P824" s="12"/>
    </row>
    <row r="825" spans="1:16" ht="15" customHeight="1">
      <c r="A825" s="42"/>
      <c r="C825" s="30"/>
      <c r="D825" s="30"/>
      <c r="P825" s="12"/>
    </row>
    <row r="826" spans="1:16" ht="15" customHeight="1">
      <c r="A826" s="42"/>
      <c r="C826" s="30"/>
      <c r="D826" s="30"/>
      <c r="P826" s="12"/>
    </row>
    <row r="827" spans="1:16" ht="15" customHeight="1">
      <c r="A827" s="42"/>
      <c r="C827" s="30"/>
      <c r="D827" s="30"/>
      <c r="P827" s="12"/>
    </row>
    <row r="828" spans="1:16" ht="15" customHeight="1">
      <c r="A828" s="42"/>
      <c r="C828" s="30"/>
      <c r="D828" s="30"/>
      <c r="P828" s="12"/>
    </row>
    <row r="829" spans="1:16" ht="15" customHeight="1">
      <c r="A829" s="42"/>
      <c r="C829" s="30"/>
      <c r="D829" s="30"/>
      <c r="P829" s="12"/>
    </row>
    <row r="830" spans="1:16" ht="15" customHeight="1">
      <c r="A830" s="42"/>
      <c r="C830" s="30"/>
      <c r="D830" s="30"/>
      <c r="P830" s="12"/>
    </row>
    <row r="831" spans="1:16" ht="15" customHeight="1">
      <c r="A831" s="42"/>
      <c r="C831" s="30"/>
      <c r="D831" s="30"/>
      <c r="P831" s="12"/>
    </row>
    <row r="832" spans="1:16" ht="15" customHeight="1">
      <c r="A832" s="42"/>
      <c r="C832" s="30"/>
      <c r="D832" s="30"/>
      <c r="P832" s="12"/>
    </row>
    <row r="833" spans="1:16" ht="15" customHeight="1">
      <c r="A833" s="42"/>
      <c r="C833" s="30"/>
      <c r="D833" s="30"/>
      <c r="P833" s="12"/>
    </row>
    <row r="834" spans="1:16" ht="15" customHeight="1">
      <c r="A834" s="42"/>
      <c r="C834" s="30"/>
      <c r="D834" s="30"/>
      <c r="P834" s="12"/>
    </row>
    <row r="835" spans="1:16" ht="15" customHeight="1">
      <c r="A835" s="42"/>
      <c r="C835" s="30"/>
      <c r="D835" s="30"/>
      <c r="P835" s="12"/>
    </row>
    <row r="836" spans="1:16" ht="15" customHeight="1">
      <c r="A836" s="42"/>
      <c r="C836" s="30"/>
      <c r="D836" s="30"/>
      <c r="P836" s="12"/>
    </row>
    <row r="837" spans="1:16" ht="15" customHeight="1">
      <c r="A837" s="42"/>
      <c r="C837" s="30"/>
      <c r="D837" s="30"/>
      <c r="P837" s="12"/>
    </row>
    <row r="838" spans="1:16" ht="15" customHeight="1">
      <c r="A838" s="42"/>
      <c r="C838" s="30"/>
      <c r="D838" s="30"/>
      <c r="P838" s="12"/>
    </row>
    <row r="839" spans="1:16" ht="15" customHeight="1">
      <c r="A839" s="42"/>
      <c r="C839" s="30"/>
      <c r="D839" s="30"/>
      <c r="P839" s="12"/>
    </row>
    <row r="840" spans="1:16" ht="15" customHeight="1">
      <c r="A840" s="42"/>
      <c r="C840" s="30"/>
      <c r="D840" s="30"/>
      <c r="P840" s="12"/>
    </row>
    <row r="841" spans="1:16" ht="15" customHeight="1">
      <c r="A841" s="42"/>
      <c r="C841" s="30"/>
      <c r="D841" s="30"/>
      <c r="P841" s="12"/>
    </row>
    <row r="842" spans="1:16" ht="15" customHeight="1">
      <c r="A842" s="42"/>
      <c r="C842" s="30"/>
      <c r="D842" s="30"/>
      <c r="P842" s="12"/>
    </row>
    <row r="843" spans="1:16" ht="15" customHeight="1">
      <c r="A843" s="42"/>
      <c r="C843" s="30"/>
      <c r="D843" s="30"/>
      <c r="P843" s="12"/>
    </row>
    <row r="844" spans="1:16" ht="15" customHeight="1">
      <c r="A844" s="42"/>
      <c r="C844" s="30"/>
      <c r="D844" s="30"/>
      <c r="P844" s="12"/>
    </row>
    <row r="845" spans="1:16" ht="15" customHeight="1">
      <c r="A845" s="42"/>
      <c r="C845" s="30"/>
      <c r="D845" s="30"/>
      <c r="P845" s="12"/>
    </row>
    <row r="846" spans="1:16" ht="15" customHeight="1">
      <c r="A846" s="42"/>
      <c r="C846" s="31"/>
      <c r="D846" s="31"/>
      <c r="P846" s="12"/>
    </row>
    <row r="847" spans="1:16" ht="15" customHeight="1">
      <c r="A847" s="42"/>
      <c r="C847" s="31"/>
      <c r="D847" s="31"/>
      <c r="P847" s="12"/>
    </row>
    <row r="848" spans="1:16" ht="15" customHeight="1">
      <c r="A848" s="42"/>
      <c r="C848" s="31"/>
      <c r="D848" s="31"/>
      <c r="P848" s="12"/>
    </row>
    <row r="849" spans="1:16" ht="15" customHeight="1">
      <c r="A849" s="42"/>
      <c r="C849" s="31"/>
      <c r="D849" s="31"/>
      <c r="P849" s="12"/>
    </row>
    <row r="850" spans="1:16" ht="15" customHeight="1">
      <c r="A850" s="42"/>
      <c r="C850" s="31"/>
      <c r="D850" s="31"/>
      <c r="P850" s="12"/>
    </row>
    <row r="851" spans="1:16" ht="15" customHeight="1">
      <c r="A851" s="42"/>
      <c r="C851" s="31"/>
      <c r="D851" s="31"/>
      <c r="P851" s="12"/>
    </row>
    <row r="852" spans="1:16" ht="15" customHeight="1">
      <c r="A852" s="42"/>
      <c r="C852" s="31"/>
      <c r="D852" s="31"/>
      <c r="P852" s="12"/>
    </row>
    <row r="853" spans="1:16" ht="15" customHeight="1">
      <c r="A853" s="42"/>
      <c r="C853" s="31"/>
      <c r="D853" s="31"/>
      <c r="P853" s="12"/>
    </row>
    <row r="854" spans="1:16" ht="15" customHeight="1">
      <c r="A854" s="42"/>
      <c r="C854" s="31"/>
      <c r="D854" s="31"/>
      <c r="P854" s="12"/>
    </row>
    <row r="855" spans="1:16" ht="15" customHeight="1">
      <c r="A855" s="42"/>
      <c r="C855" s="31"/>
      <c r="D855" s="31"/>
      <c r="P855" s="12"/>
    </row>
    <row r="856" spans="1:16" ht="15" customHeight="1">
      <c r="A856" s="42"/>
      <c r="C856" s="31"/>
      <c r="D856" s="31"/>
      <c r="P856" s="12"/>
    </row>
    <row r="857" spans="1:16" ht="15" customHeight="1">
      <c r="A857" s="42"/>
      <c r="C857" s="31"/>
      <c r="D857" s="31"/>
      <c r="P857" s="12"/>
    </row>
    <row r="858" spans="1:16" ht="15" customHeight="1">
      <c r="A858" s="42"/>
      <c r="C858" s="31"/>
      <c r="D858" s="31"/>
      <c r="P858" s="12"/>
    </row>
    <row r="859" spans="1:16" ht="15" customHeight="1">
      <c r="A859" s="42"/>
      <c r="C859" s="31"/>
      <c r="D859" s="31"/>
      <c r="P859" s="12"/>
    </row>
    <row r="860" spans="1:16" ht="15" customHeight="1">
      <c r="A860" s="42"/>
      <c r="C860" s="31"/>
      <c r="D860" s="31"/>
      <c r="P860" s="12"/>
    </row>
    <row r="861" spans="1:16" ht="15" customHeight="1">
      <c r="A861" s="42"/>
      <c r="C861" s="31"/>
      <c r="D861" s="31"/>
      <c r="P861" s="12"/>
    </row>
    <row r="862" spans="1:16" ht="15" customHeight="1">
      <c r="A862" s="42"/>
      <c r="C862" s="31"/>
      <c r="D862" s="31"/>
      <c r="P862" s="12"/>
    </row>
    <row r="863" spans="1:16" ht="15" customHeight="1">
      <c r="A863" s="42"/>
      <c r="C863" s="31"/>
      <c r="D863" s="31"/>
      <c r="P863" s="12"/>
    </row>
    <row r="864" spans="1:16" ht="15" customHeight="1">
      <c r="A864" s="42"/>
      <c r="C864" s="31"/>
      <c r="D864" s="31"/>
      <c r="P864" s="12"/>
    </row>
    <row r="865" spans="1:16" ht="15" customHeight="1">
      <c r="A865" s="42"/>
      <c r="C865" s="31"/>
      <c r="D865" s="31"/>
      <c r="P865" s="12"/>
    </row>
    <row r="866" spans="1:16" ht="15" customHeight="1">
      <c r="A866" s="42"/>
      <c r="C866" s="31"/>
      <c r="D866" s="31"/>
      <c r="P866" s="12"/>
    </row>
    <row r="867" spans="1:16" ht="15" customHeight="1">
      <c r="A867" s="42"/>
      <c r="C867" s="31"/>
      <c r="D867" s="31"/>
      <c r="P867" s="12"/>
    </row>
    <row r="868" spans="1:16" ht="15" customHeight="1">
      <c r="A868" s="42"/>
      <c r="C868" s="31"/>
      <c r="D868" s="31"/>
      <c r="P868" s="12"/>
    </row>
    <row r="869" spans="1:16" ht="15" customHeight="1">
      <c r="A869" s="42"/>
      <c r="C869" s="31"/>
      <c r="D869" s="31"/>
      <c r="P869" s="12"/>
    </row>
    <row r="870" spans="1:16" ht="15" customHeight="1">
      <c r="A870" s="42"/>
      <c r="C870" s="31"/>
      <c r="D870" s="31"/>
      <c r="P870" s="12"/>
    </row>
    <row r="871" spans="1:16" ht="15" customHeight="1">
      <c r="A871" s="42"/>
      <c r="C871" s="31"/>
      <c r="D871" s="31"/>
      <c r="P871" s="12"/>
    </row>
    <row r="872" spans="1:16" ht="15" customHeight="1">
      <c r="A872" s="42"/>
      <c r="C872" s="31"/>
      <c r="D872" s="31"/>
      <c r="P872" s="12"/>
    </row>
    <row r="873" spans="1:16" ht="15" customHeight="1">
      <c r="A873" s="42"/>
      <c r="C873" s="31"/>
      <c r="D873" s="31"/>
      <c r="P873" s="12"/>
    </row>
    <row r="874" spans="1:16" ht="15" customHeight="1">
      <c r="A874" s="42"/>
      <c r="C874" s="31"/>
      <c r="D874" s="31"/>
      <c r="P874" s="12"/>
    </row>
    <row r="875" spans="1:16" ht="15" customHeight="1">
      <c r="A875" s="42"/>
      <c r="C875" s="31"/>
      <c r="D875" s="31"/>
      <c r="P875" s="12"/>
    </row>
    <row r="876" spans="1:16" ht="15" customHeight="1">
      <c r="A876" s="42"/>
      <c r="C876" s="31"/>
      <c r="D876" s="31"/>
      <c r="P876" s="12"/>
    </row>
    <row r="877" spans="1:16" ht="15" customHeight="1">
      <c r="A877" s="42"/>
      <c r="C877" s="31"/>
      <c r="D877" s="31"/>
      <c r="P877" s="12"/>
    </row>
    <row r="878" spans="1:16" ht="15" customHeight="1">
      <c r="A878" s="42"/>
      <c r="C878" s="31"/>
      <c r="D878" s="31"/>
      <c r="P878" s="12"/>
    </row>
    <row r="879" spans="1:16" ht="15" customHeight="1">
      <c r="A879" s="42"/>
      <c r="C879" s="31"/>
      <c r="D879" s="31"/>
      <c r="P879" s="12"/>
    </row>
    <row r="880" spans="1:16" ht="15" customHeight="1">
      <c r="A880" s="42"/>
      <c r="C880" s="31"/>
      <c r="D880" s="31"/>
      <c r="P880" s="12"/>
    </row>
    <row r="881" spans="1:16" ht="15" customHeight="1">
      <c r="A881" s="42"/>
      <c r="C881" s="31"/>
      <c r="D881" s="31"/>
      <c r="P881" s="12"/>
    </row>
    <row r="882" spans="1:16" ht="15" customHeight="1">
      <c r="A882" s="42"/>
      <c r="C882" s="31"/>
      <c r="D882" s="31"/>
      <c r="P882" s="12"/>
    </row>
    <row r="883" spans="1:16" ht="15" customHeight="1">
      <c r="A883" s="42"/>
      <c r="C883" s="31"/>
      <c r="D883" s="31"/>
      <c r="P883" s="12"/>
    </row>
    <row r="884" spans="1:16" ht="15" customHeight="1">
      <c r="A884" s="42"/>
      <c r="C884" s="31"/>
      <c r="D884" s="31"/>
      <c r="P884" s="12"/>
    </row>
    <row r="885" spans="1:16" ht="15" customHeight="1">
      <c r="A885" s="42"/>
      <c r="C885" s="31"/>
      <c r="D885" s="31"/>
      <c r="P885" s="12"/>
    </row>
    <row r="886" spans="1:16" ht="15" customHeight="1">
      <c r="A886" s="42"/>
      <c r="C886" s="31"/>
      <c r="D886" s="31"/>
      <c r="P886" s="12"/>
    </row>
    <row r="887" spans="1:16" ht="15" customHeight="1">
      <c r="A887" s="42"/>
      <c r="C887" s="31"/>
      <c r="D887" s="31"/>
      <c r="P887" s="12"/>
    </row>
    <row r="888" spans="1:16" ht="15" customHeight="1">
      <c r="A888" s="42"/>
      <c r="C888" s="31"/>
      <c r="D888" s="31"/>
      <c r="P888" s="12"/>
    </row>
    <row r="889" spans="1:16" ht="15" customHeight="1">
      <c r="A889" s="42"/>
      <c r="C889" s="31"/>
      <c r="D889" s="31"/>
      <c r="P889" s="12"/>
    </row>
    <row r="890" spans="1:16" ht="15" customHeight="1">
      <c r="A890" s="42"/>
      <c r="C890" s="31"/>
      <c r="D890" s="31"/>
      <c r="P890" s="12"/>
    </row>
    <row r="891" spans="1:16" ht="15" customHeight="1">
      <c r="A891" s="42"/>
      <c r="C891" s="31"/>
      <c r="D891" s="31"/>
      <c r="P891" s="12"/>
    </row>
    <row r="892" spans="1:16" ht="15" customHeight="1">
      <c r="A892" s="42"/>
      <c r="C892" s="31"/>
      <c r="D892" s="31"/>
      <c r="P892" s="12"/>
    </row>
    <row r="893" spans="1:16" ht="15" customHeight="1">
      <c r="A893" s="42"/>
      <c r="C893" s="31"/>
      <c r="D893" s="31"/>
      <c r="P893" s="12"/>
    </row>
    <row r="894" spans="1:16" ht="15" customHeight="1">
      <c r="A894" s="42"/>
      <c r="C894" s="31"/>
      <c r="D894" s="31"/>
      <c r="P894" s="12"/>
    </row>
    <row r="895" spans="1:16" ht="15" customHeight="1">
      <c r="A895" s="42"/>
      <c r="C895" s="31"/>
      <c r="D895" s="31"/>
      <c r="P895" s="12"/>
    </row>
    <row r="896" spans="1:16" ht="15" customHeight="1">
      <c r="A896" s="42"/>
      <c r="C896" s="31"/>
      <c r="D896" s="31"/>
      <c r="P896" s="12"/>
    </row>
    <row r="897" spans="1:16" ht="15" customHeight="1">
      <c r="A897" s="42"/>
      <c r="C897" s="31"/>
      <c r="D897" s="31"/>
      <c r="P897" s="12"/>
    </row>
    <row r="898" spans="1:16" ht="15" customHeight="1">
      <c r="A898" s="42"/>
      <c r="C898" s="31"/>
      <c r="D898" s="31"/>
      <c r="P898" s="12"/>
    </row>
    <row r="899" spans="1:16" ht="15" customHeight="1">
      <c r="A899" s="42"/>
      <c r="C899" s="31"/>
      <c r="D899" s="31"/>
      <c r="P899" s="12"/>
    </row>
    <row r="900" spans="1:16" ht="15" customHeight="1">
      <c r="A900" s="42"/>
      <c r="C900" s="31"/>
      <c r="D900" s="31"/>
      <c r="P900" s="12"/>
    </row>
    <row r="901" spans="1:16" ht="15" customHeight="1">
      <c r="A901" s="42"/>
      <c r="C901" s="31"/>
      <c r="D901" s="31"/>
      <c r="P901" s="12"/>
    </row>
    <row r="902" spans="1:16" ht="15" customHeight="1">
      <c r="A902" s="42"/>
      <c r="C902" s="31"/>
      <c r="D902" s="31"/>
      <c r="P902" s="12"/>
    </row>
    <row r="903" spans="1:16" ht="15" customHeight="1">
      <c r="A903" s="42"/>
      <c r="C903" s="31"/>
      <c r="D903" s="31"/>
      <c r="P903" s="12"/>
    </row>
    <row r="904" spans="1:16" ht="15" customHeight="1">
      <c r="A904" s="42"/>
      <c r="C904" s="31"/>
      <c r="D904" s="31"/>
      <c r="P904" s="12"/>
    </row>
    <row r="905" spans="1:16" ht="15" customHeight="1">
      <c r="A905" s="42"/>
      <c r="C905" s="31"/>
      <c r="D905" s="31"/>
      <c r="P905" s="12"/>
    </row>
    <row r="906" spans="1:16" ht="15" customHeight="1">
      <c r="A906" s="42"/>
      <c r="C906" s="31"/>
      <c r="D906" s="31"/>
      <c r="P906" s="12"/>
    </row>
    <row r="907" spans="1:16" ht="15" customHeight="1">
      <c r="A907" s="42"/>
      <c r="C907" s="31"/>
      <c r="D907" s="31"/>
      <c r="P907" s="12"/>
    </row>
    <row r="908" spans="1:16" ht="15" customHeight="1">
      <c r="A908" s="42"/>
      <c r="C908" s="31"/>
      <c r="D908" s="31"/>
      <c r="P908" s="12"/>
    </row>
    <row r="909" spans="1:16" ht="15" customHeight="1">
      <c r="A909" s="42"/>
      <c r="C909" s="31"/>
      <c r="D909" s="31"/>
      <c r="P909" s="12"/>
    </row>
    <row r="910" spans="1:16" ht="15" customHeight="1">
      <c r="A910" s="42"/>
      <c r="C910" s="31"/>
      <c r="D910" s="31"/>
      <c r="P910" s="12"/>
    </row>
    <row r="911" spans="1:16" ht="15" customHeight="1">
      <c r="A911" s="42"/>
      <c r="C911" s="31"/>
      <c r="D911" s="31"/>
      <c r="P911" s="12"/>
    </row>
    <row r="912" spans="1:16" ht="15" customHeight="1">
      <c r="A912" s="42"/>
      <c r="C912" s="31"/>
      <c r="D912" s="31"/>
      <c r="P912" s="12"/>
    </row>
    <row r="913" spans="1:16" ht="15" customHeight="1">
      <c r="A913" s="42"/>
      <c r="C913" s="31"/>
      <c r="D913" s="31"/>
      <c r="P913" s="12"/>
    </row>
    <row r="914" spans="1:16" ht="15" customHeight="1">
      <c r="A914" s="42"/>
      <c r="C914" s="31"/>
      <c r="D914" s="31"/>
      <c r="P914" s="12"/>
    </row>
    <row r="915" spans="1:16" ht="15" customHeight="1">
      <c r="A915" s="42"/>
      <c r="C915" s="31"/>
      <c r="D915" s="31"/>
      <c r="P915" s="12"/>
    </row>
    <row r="916" spans="1:16" ht="15" customHeight="1">
      <c r="A916" s="42"/>
      <c r="C916" s="31"/>
      <c r="D916" s="31"/>
      <c r="P916" s="12"/>
    </row>
    <row r="917" spans="1:16" ht="15" customHeight="1">
      <c r="A917" s="42"/>
      <c r="C917" s="31"/>
      <c r="D917" s="31"/>
      <c r="P917" s="12"/>
    </row>
    <row r="918" spans="1:16" ht="15" customHeight="1">
      <c r="A918" s="42"/>
      <c r="C918" s="31"/>
      <c r="D918" s="31"/>
      <c r="P918" s="12"/>
    </row>
    <row r="919" spans="1:16" ht="15" customHeight="1">
      <c r="A919" s="42"/>
      <c r="C919" s="31"/>
      <c r="D919" s="31"/>
      <c r="P919" s="12"/>
    </row>
    <row r="920" spans="1:16" ht="15" customHeight="1">
      <c r="A920" s="42"/>
      <c r="C920" s="31"/>
      <c r="D920" s="31"/>
      <c r="P920" s="12"/>
    </row>
    <row r="921" spans="1:16" ht="15" customHeight="1">
      <c r="A921" s="42"/>
      <c r="C921" s="31"/>
      <c r="D921" s="31"/>
      <c r="P921" s="12"/>
    </row>
    <row r="922" spans="1:16" ht="15" customHeight="1">
      <c r="A922" s="42"/>
      <c r="C922" s="31"/>
      <c r="D922" s="31"/>
      <c r="P922" s="12"/>
    </row>
    <row r="923" spans="1:16" ht="15" customHeight="1">
      <c r="A923" s="42"/>
      <c r="C923" s="31"/>
      <c r="D923" s="31"/>
      <c r="P923" s="12"/>
    </row>
    <row r="924" spans="1:16" ht="15" customHeight="1">
      <c r="A924" s="42"/>
      <c r="C924" s="31"/>
      <c r="D924" s="31"/>
      <c r="P924" s="12"/>
    </row>
    <row r="925" spans="1:16" ht="15" customHeight="1">
      <c r="A925" s="42"/>
      <c r="C925" s="31"/>
      <c r="D925" s="31"/>
      <c r="P925" s="12"/>
    </row>
    <row r="926" spans="1:16" ht="15" customHeight="1">
      <c r="A926" s="42"/>
      <c r="C926" s="31"/>
      <c r="D926" s="31"/>
      <c r="P926" s="12"/>
    </row>
    <row r="927" spans="1:16" ht="15" customHeight="1">
      <c r="A927" s="42"/>
      <c r="C927" s="31"/>
      <c r="D927" s="31"/>
      <c r="P927" s="12"/>
    </row>
    <row r="928" spans="1:16" ht="15" customHeight="1">
      <c r="A928" s="42"/>
      <c r="C928" s="31"/>
      <c r="D928" s="31"/>
      <c r="P928" s="12"/>
    </row>
    <row r="929" spans="1:16" ht="15" customHeight="1">
      <c r="A929" s="42"/>
      <c r="C929" s="31"/>
      <c r="D929" s="31"/>
      <c r="P929" s="12"/>
    </row>
    <row r="930" spans="1:16" ht="15" customHeight="1">
      <c r="A930" s="42"/>
      <c r="C930" s="31"/>
      <c r="D930" s="31"/>
      <c r="P930" s="12"/>
    </row>
    <row r="931" spans="1:16" ht="15" customHeight="1">
      <c r="A931" s="42"/>
      <c r="C931" s="31"/>
      <c r="D931" s="31"/>
      <c r="P931" s="12"/>
    </row>
    <row r="932" spans="1:16" ht="15" customHeight="1">
      <c r="A932" s="42"/>
      <c r="C932" s="31"/>
      <c r="D932" s="31"/>
      <c r="P932" s="12"/>
    </row>
    <row r="933" spans="1:16" ht="15" customHeight="1">
      <c r="A933" s="42"/>
      <c r="C933" s="31"/>
      <c r="D933" s="31"/>
      <c r="P933" s="12"/>
    </row>
    <row r="934" spans="1:16" ht="15" customHeight="1">
      <c r="A934" s="42"/>
      <c r="C934" s="31"/>
      <c r="D934" s="31"/>
      <c r="P934" s="12"/>
    </row>
    <row r="935" spans="1:16" ht="15" customHeight="1">
      <c r="A935" s="42"/>
      <c r="C935" s="31"/>
      <c r="D935" s="31"/>
      <c r="P935" s="12"/>
    </row>
    <row r="936" spans="1:16" ht="15" customHeight="1">
      <c r="A936" s="42"/>
      <c r="C936" s="31"/>
      <c r="D936" s="31"/>
      <c r="P936" s="12"/>
    </row>
    <row r="937" spans="1:16" ht="15" customHeight="1">
      <c r="A937" s="42"/>
      <c r="C937" s="31"/>
      <c r="D937" s="31"/>
      <c r="P937" s="12"/>
    </row>
    <row r="938" spans="1:16" ht="15" customHeight="1">
      <c r="A938" s="42"/>
      <c r="C938" s="31"/>
      <c r="D938" s="31"/>
      <c r="P938" s="12"/>
    </row>
    <row r="939" spans="1:16" ht="15" customHeight="1">
      <c r="A939" s="42"/>
      <c r="C939" s="31"/>
      <c r="D939" s="31"/>
      <c r="P939" s="12"/>
    </row>
    <row r="940" spans="1:16" ht="15" customHeight="1">
      <c r="A940" s="42"/>
      <c r="C940" s="31"/>
      <c r="D940" s="31"/>
      <c r="P940" s="12"/>
    </row>
    <row r="941" spans="1:16" ht="15" customHeight="1">
      <c r="A941" s="42"/>
      <c r="C941" s="31"/>
      <c r="D941" s="31"/>
      <c r="P941" s="12"/>
    </row>
    <row r="942" spans="1:16" ht="15" customHeight="1">
      <c r="A942" s="42"/>
      <c r="C942" s="31"/>
      <c r="D942" s="31"/>
      <c r="P942" s="12"/>
    </row>
    <row r="943" spans="1:16" ht="15" customHeight="1">
      <c r="A943" s="42"/>
      <c r="C943" s="31"/>
      <c r="D943" s="31"/>
      <c r="P943" s="12"/>
    </row>
    <row r="944" spans="1:16" ht="15" customHeight="1">
      <c r="A944" s="42"/>
      <c r="C944" s="31"/>
      <c r="D944" s="31"/>
      <c r="P944" s="12"/>
    </row>
    <row r="945" spans="1:16" ht="15" customHeight="1">
      <c r="A945" s="42"/>
      <c r="C945" s="31"/>
      <c r="D945" s="31"/>
      <c r="P945" s="12"/>
    </row>
    <row r="946" spans="1:16" ht="15" customHeight="1">
      <c r="A946" s="42"/>
      <c r="C946" s="31"/>
      <c r="D946" s="31"/>
      <c r="P946" s="12"/>
    </row>
    <row r="947" spans="1:16" ht="15" customHeight="1">
      <c r="A947" s="42"/>
      <c r="C947" s="31"/>
      <c r="D947" s="31"/>
      <c r="P947" s="12"/>
    </row>
    <row r="948" spans="1:16" ht="15" customHeight="1">
      <c r="A948" s="42"/>
      <c r="C948" s="31"/>
      <c r="D948" s="31"/>
      <c r="P948" s="12"/>
    </row>
    <row r="949" spans="1:16" ht="15" customHeight="1">
      <c r="A949" s="42"/>
      <c r="C949" s="31"/>
      <c r="D949" s="31"/>
      <c r="P949" s="12"/>
    </row>
    <row r="950" spans="1:16" ht="15" customHeight="1">
      <c r="A950" s="42"/>
      <c r="C950" s="31"/>
      <c r="D950" s="31"/>
      <c r="P950" s="12"/>
    </row>
    <row r="951" spans="1:16" ht="15" customHeight="1">
      <c r="A951" s="42"/>
      <c r="C951" s="31"/>
      <c r="D951" s="31"/>
      <c r="P951" s="12"/>
    </row>
    <row r="952" spans="1:16" ht="15" customHeight="1">
      <c r="A952" s="42"/>
      <c r="C952" s="31"/>
      <c r="D952" s="31"/>
      <c r="P952" s="12"/>
    </row>
    <row r="953" spans="1:16" ht="15" customHeight="1">
      <c r="A953" s="42"/>
      <c r="C953" s="31"/>
      <c r="D953" s="31"/>
      <c r="P953" s="12"/>
    </row>
    <row r="954" spans="1:16" ht="15" customHeight="1">
      <c r="A954" s="42"/>
      <c r="C954" s="31"/>
      <c r="D954" s="31"/>
      <c r="P954" s="12"/>
    </row>
    <row r="955" spans="1:16" ht="15" customHeight="1">
      <c r="A955" s="42"/>
      <c r="C955" s="31"/>
      <c r="D955" s="31"/>
      <c r="P955" s="12"/>
    </row>
    <row r="956" spans="1:16" ht="15" customHeight="1">
      <c r="A956" s="42"/>
      <c r="C956" s="31"/>
      <c r="D956" s="31"/>
      <c r="P956" s="12"/>
    </row>
    <row r="957" spans="1:16" ht="15" customHeight="1">
      <c r="A957" s="42"/>
      <c r="C957" s="31"/>
      <c r="D957" s="31"/>
      <c r="P957" s="12"/>
    </row>
    <row r="958" spans="1:16" ht="15" customHeight="1">
      <c r="A958" s="42"/>
      <c r="C958" s="31"/>
      <c r="D958" s="31"/>
      <c r="P958" s="12"/>
    </row>
    <row r="959" spans="1:16" ht="15" customHeight="1">
      <c r="A959" s="42"/>
      <c r="C959" s="31"/>
      <c r="D959" s="31"/>
      <c r="P959" s="12"/>
    </row>
    <row r="960" spans="1:16" ht="15" customHeight="1">
      <c r="A960" s="42"/>
      <c r="C960" s="31"/>
      <c r="D960" s="31"/>
      <c r="P960" s="12"/>
    </row>
    <row r="961" spans="1:16" ht="15" customHeight="1">
      <c r="A961" s="42"/>
      <c r="C961" s="31"/>
      <c r="D961" s="31"/>
      <c r="P961" s="12"/>
    </row>
    <row r="962" spans="1:16" ht="15" customHeight="1">
      <c r="A962" s="42"/>
      <c r="C962" s="31"/>
      <c r="D962" s="31"/>
      <c r="P962" s="12"/>
    </row>
    <row r="963" spans="1:16" ht="15" customHeight="1">
      <c r="A963" s="42"/>
      <c r="C963" s="31"/>
      <c r="D963" s="31"/>
      <c r="P963" s="12"/>
    </row>
    <row r="964" spans="1:16" ht="15" customHeight="1">
      <c r="A964" s="42"/>
      <c r="C964" s="31"/>
      <c r="D964" s="31"/>
      <c r="P964" s="12"/>
    </row>
    <row r="965" spans="1:16" ht="15" customHeight="1">
      <c r="A965" s="42"/>
      <c r="C965" s="31"/>
      <c r="D965" s="31"/>
      <c r="P965" s="12"/>
    </row>
    <row r="966" spans="1:16" ht="15" customHeight="1">
      <c r="A966" s="42"/>
      <c r="C966" s="31"/>
      <c r="D966" s="31"/>
      <c r="P966" s="12"/>
    </row>
    <row r="967" spans="1:16" ht="15" customHeight="1">
      <c r="A967" s="42"/>
      <c r="C967" s="31"/>
      <c r="D967" s="31"/>
      <c r="P967" s="12"/>
    </row>
    <row r="968" spans="1:16" ht="15" customHeight="1">
      <c r="A968" s="42"/>
      <c r="C968" s="31"/>
      <c r="D968" s="31"/>
      <c r="P968" s="12"/>
    </row>
    <row r="969" spans="1:16" ht="15" customHeight="1">
      <c r="A969" s="42"/>
      <c r="C969" s="31"/>
      <c r="D969" s="31"/>
      <c r="P969" s="12"/>
    </row>
    <row r="970" spans="1:16" ht="15" customHeight="1">
      <c r="A970" s="42"/>
      <c r="C970" s="31"/>
      <c r="D970" s="31"/>
      <c r="P970" s="12"/>
    </row>
    <row r="971" spans="1:16" ht="15" customHeight="1">
      <c r="A971" s="42"/>
      <c r="C971" s="31"/>
      <c r="D971" s="31"/>
      <c r="P971" s="12"/>
    </row>
    <row r="972" spans="1:16" ht="15" customHeight="1">
      <c r="A972" s="42"/>
      <c r="C972" s="31"/>
      <c r="D972" s="31"/>
      <c r="P972" s="12"/>
    </row>
    <row r="973" spans="1:16" ht="15" customHeight="1">
      <c r="A973" s="42"/>
      <c r="C973" s="31"/>
      <c r="D973" s="31"/>
      <c r="P973" s="12"/>
    </row>
    <row r="974" spans="1:16" ht="15" customHeight="1">
      <c r="A974" s="42"/>
      <c r="C974" s="31"/>
      <c r="D974" s="31"/>
      <c r="P974" s="12"/>
    </row>
    <row r="975" spans="1:16" ht="15" customHeight="1">
      <c r="A975" s="42"/>
      <c r="C975" s="31"/>
      <c r="D975" s="31"/>
      <c r="P975" s="12"/>
    </row>
    <row r="976" spans="1:16" ht="15" customHeight="1">
      <c r="A976" s="42"/>
      <c r="C976" s="31"/>
      <c r="D976" s="31"/>
      <c r="P976" s="12"/>
    </row>
    <row r="977" spans="1:16" ht="15" customHeight="1">
      <c r="A977" s="42"/>
      <c r="C977" s="31"/>
      <c r="D977" s="31"/>
      <c r="P977" s="12"/>
    </row>
    <row r="978" spans="1:16" ht="15" customHeight="1">
      <c r="A978" s="42"/>
      <c r="C978" s="31"/>
      <c r="D978" s="31"/>
      <c r="P978" s="12"/>
    </row>
    <row r="979" spans="1:16" ht="15" customHeight="1">
      <c r="A979" s="42"/>
      <c r="C979" s="31"/>
      <c r="D979" s="31"/>
      <c r="P979" s="12"/>
    </row>
    <row r="980" spans="1:16" ht="15" customHeight="1">
      <c r="A980" s="42"/>
      <c r="C980" s="31"/>
      <c r="D980" s="31"/>
      <c r="P980" s="12"/>
    </row>
    <row r="981" spans="1:16" ht="15" customHeight="1">
      <c r="A981" s="42"/>
      <c r="C981" s="31"/>
      <c r="D981" s="31"/>
      <c r="P981" s="12"/>
    </row>
    <row r="982" spans="1:16" ht="15" customHeight="1">
      <c r="A982" s="42"/>
      <c r="C982" s="31"/>
      <c r="D982" s="31"/>
      <c r="P982" s="12"/>
    </row>
    <row r="983" spans="1:16" ht="15" customHeight="1">
      <c r="A983" s="42"/>
      <c r="C983" s="31"/>
      <c r="D983" s="31"/>
      <c r="P983" s="12"/>
    </row>
    <row r="984" spans="1:16" ht="15" customHeight="1">
      <c r="A984" s="42"/>
      <c r="C984" s="31"/>
      <c r="D984" s="31"/>
      <c r="P984" s="12"/>
    </row>
    <row r="985" spans="1:16" ht="15" customHeight="1">
      <c r="A985" s="42"/>
      <c r="C985" s="31"/>
      <c r="D985" s="31"/>
      <c r="P985" s="12"/>
    </row>
    <row r="986" spans="1:16" ht="15" customHeight="1">
      <c r="A986" s="42"/>
      <c r="C986" s="31"/>
      <c r="D986" s="31"/>
      <c r="P986" s="12"/>
    </row>
    <row r="987" spans="1:16" ht="15" customHeight="1">
      <c r="A987" s="42"/>
      <c r="C987" s="31"/>
      <c r="D987" s="31"/>
      <c r="P987" s="12"/>
    </row>
    <row r="988" spans="1:16" ht="15" customHeight="1">
      <c r="A988" s="42"/>
      <c r="C988" s="31"/>
      <c r="D988" s="31"/>
      <c r="P988" s="12"/>
    </row>
    <row r="989" spans="1:16" ht="15" customHeight="1">
      <c r="A989" s="42"/>
      <c r="C989" s="31"/>
      <c r="D989" s="31"/>
      <c r="P989" s="12"/>
    </row>
    <row r="990" spans="1:16" ht="15" customHeight="1">
      <c r="A990" s="42"/>
      <c r="C990" s="31"/>
      <c r="D990" s="31"/>
      <c r="P990" s="12"/>
    </row>
    <row r="991" spans="1:16" ht="15" customHeight="1">
      <c r="A991" s="42"/>
      <c r="C991" s="31"/>
      <c r="D991" s="31"/>
      <c r="P991" s="12"/>
    </row>
    <row r="992" spans="1:16" ht="15" customHeight="1">
      <c r="A992" s="42"/>
      <c r="C992" s="31"/>
      <c r="D992" s="31"/>
      <c r="P992" s="12"/>
    </row>
    <row r="993" spans="1:16" ht="15" customHeight="1">
      <c r="A993" s="42"/>
      <c r="C993" s="31"/>
      <c r="D993" s="31"/>
      <c r="P993" s="12"/>
    </row>
    <row r="994" spans="1:16" ht="15" customHeight="1">
      <c r="A994" s="42"/>
      <c r="C994" s="31"/>
      <c r="D994" s="31"/>
      <c r="P994" s="12"/>
    </row>
    <row r="995" spans="1:16" ht="15" customHeight="1">
      <c r="A995" s="42"/>
      <c r="C995" s="31"/>
      <c r="D995" s="31"/>
      <c r="P995" s="12"/>
    </row>
    <row r="996" spans="1:16" ht="15" customHeight="1">
      <c r="A996" s="42"/>
      <c r="C996" s="31"/>
      <c r="D996" s="31"/>
      <c r="P996" s="12"/>
    </row>
    <row r="997" spans="1:16" ht="15" customHeight="1">
      <c r="A997" s="42"/>
      <c r="C997" s="31"/>
      <c r="D997" s="31"/>
      <c r="P997" s="12"/>
    </row>
    <row r="998" spans="1:16" ht="15" customHeight="1">
      <c r="A998" s="42"/>
      <c r="C998" s="31"/>
      <c r="D998" s="31"/>
      <c r="P998" s="12"/>
    </row>
    <row r="999" spans="1:16" ht="15" customHeight="1">
      <c r="A999" s="42"/>
      <c r="C999" s="31"/>
      <c r="D999" s="31"/>
      <c r="P999" s="12"/>
    </row>
    <row r="1000" spans="1:16" ht="15" customHeight="1">
      <c r="A1000" s="42"/>
      <c r="C1000" s="31"/>
      <c r="D1000" s="31"/>
      <c r="P1000" s="12"/>
    </row>
    <row r="1001" spans="1:16" ht="15" customHeight="1">
      <c r="A1001" s="42"/>
      <c r="C1001" s="31"/>
      <c r="D1001" s="31"/>
      <c r="P1001" s="12"/>
    </row>
    <row r="1002" spans="1:16" ht="15" customHeight="1">
      <c r="A1002" s="42"/>
      <c r="C1002" s="31"/>
      <c r="D1002" s="31"/>
      <c r="P1002" s="12"/>
    </row>
    <row r="1003" spans="1:16" ht="15" customHeight="1">
      <c r="A1003" s="42"/>
      <c r="C1003" s="31"/>
      <c r="D1003" s="31"/>
      <c r="P1003" s="12"/>
    </row>
    <row r="1004" spans="1:16" ht="15" customHeight="1">
      <c r="A1004" s="42"/>
      <c r="C1004" s="31"/>
      <c r="D1004" s="31"/>
      <c r="P1004" s="12"/>
    </row>
    <row r="1005" spans="1:16" ht="15" customHeight="1">
      <c r="A1005" s="42"/>
      <c r="C1005" s="31"/>
      <c r="D1005" s="31"/>
      <c r="P1005" s="12"/>
    </row>
    <row r="1006" spans="1:16" ht="15" customHeight="1">
      <c r="A1006" s="42"/>
      <c r="C1006" s="31"/>
      <c r="D1006" s="31"/>
      <c r="P1006" s="12"/>
    </row>
    <row r="1007" spans="1:16" ht="15" customHeight="1">
      <c r="A1007" s="42"/>
      <c r="C1007" s="31"/>
      <c r="D1007" s="31"/>
      <c r="P1007" s="12"/>
    </row>
    <row r="1008" spans="1:16" ht="15" customHeight="1">
      <c r="A1008" s="42"/>
      <c r="C1008" s="31"/>
      <c r="D1008" s="31"/>
      <c r="P1008" s="12"/>
    </row>
    <row r="1009" spans="1:16" ht="15" customHeight="1">
      <c r="A1009" s="42"/>
      <c r="C1009" s="31"/>
      <c r="D1009" s="31"/>
      <c r="P1009" s="12"/>
    </row>
    <row r="1010" spans="1:16" ht="15" customHeight="1">
      <c r="A1010" s="42"/>
      <c r="C1010" s="31"/>
      <c r="D1010" s="31"/>
      <c r="P1010" s="12"/>
    </row>
    <row r="1011" spans="1:16" ht="15" customHeight="1">
      <c r="A1011" s="42"/>
      <c r="C1011" s="31"/>
      <c r="D1011" s="31"/>
      <c r="P1011" s="12"/>
    </row>
    <row r="1012" spans="1:16" ht="15" customHeight="1">
      <c r="A1012" s="42"/>
      <c r="C1012" s="31"/>
      <c r="D1012" s="31"/>
      <c r="P1012" s="12"/>
    </row>
    <row r="1013" spans="1:16" ht="15" customHeight="1">
      <c r="A1013" s="42"/>
      <c r="C1013" s="31"/>
      <c r="D1013" s="31"/>
      <c r="P1013" s="12"/>
    </row>
    <row r="1014" spans="1:16" ht="15" customHeight="1">
      <c r="A1014" s="42"/>
      <c r="C1014" s="31"/>
      <c r="D1014" s="31"/>
      <c r="P1014" s="12"/>
    </row>
    <row r="1015" spans="1:16" ht="15" customHeight="1">
      <c r="A1015" s="42"/>
      <c r="C1015" s="31"/>
      <c r="D1015" s="31"/>
      <c r="P1015" s="12"/>
    </row>
    <row r="1016" spans="1:16" ht="15" customHeight="1">
      <c r="A1016" s="42"/>
      <c r="C1016" s="31"/>
      <c r="D1016" s="31"/>
      <c r="P1016" s="12"/>
    </row>
    <row r="1017" spans="1:16" ht="15" customHeight="1">
      <c r="A1017" s="42"/>
      <c r="C1017" s="31"/>
      <c r="D1017" s="31"/>
      <c r="P1017" s="12"/>
    </row>
    <row r="1018" spans="1:16" ht="15" customHeight="1">
      <c r="A1018" s="42"/>
      <c r="C1018" s="31"/>
      <c r="D1018" s="31"/>
      <c r="P1018" s="12"/>
    </row>
    <row r="1019" spans="1:16" ht="15" customHeight="1">
      <c r="A1019" s="42"/>
      <c r="C1019" s="31"/>
      <c r="D1019" s="31"/>
      <c r="P1019" s="12"/>
    </row>
    <row r="1020" spans="1:16" ht="15" customHeight="1">
      <c r="A1020" s="42"/>
      <c r="C1020" s="31"/>
      <c r="D1020" s="31"/>
      <c r="P1020" s="12"/>
    </row>
    <row r="1021" spans="1:16" ht="15" customHeight="1">
      <c r="A1021" s="42"/>
      <c r="C1021" s="31"/>
      <c r="D1021" s="31"/>
      <c r="P1021" s="12"/>
    </row>
    <row r="1022" spans="1:16" ht="15" customHeight="1">
      <c r="A1022" s="42"/>
      <c r="C1022" s="31"/>
      <c r="D1022" s="31"/>
      <c r="P1022" s="12"/>
    </row>
    <row r="1023" spans="1:16" ht="15" customHeight="1">
      <c r="A1023" s="42"/>
      <c r="C1023" s="31"/>
      <c r="D1023" s="31"/>
      <c r="P1023" s="12"/>
    </row>
    <row r="1024" spans="1:16" ht="15" customHeight="1">
      <c r="A1024" s="42"/>
      <c r="C1024" s="31"/>
      <c r="D1024" s="31"/>
      <c r="P1024" s="12"/>
    </row>
    <row r="1025" spans="1:16" ht="15" customHeight="1">
      <c r="A1025" s="42"/>
      <c r="C1025" s="31"/>
      <c r="D1025" s="31"/>
      <c r="P1025" s="12"/>
    </row>
    <row r="1026" spans="1:16" ht="15" customHeight="1">
      <c r="A1026" s="42"/>
      <c r="C1026" s="31"/>
      <c r="D1026" s="31"/>
      <c r="P1026" s="12"/>
    </row>
    <row r="1027" spans="1:16" ht="15" customHeight="1">
      <c r="A1027" s="42"/>
      <c r="C1027" s="31"/>
      <c r="D1027" s="31"/>
      <c r="P1027" s="12"/>
    </row>
    <row r="1028" spans="1:16" ht="15" customHeight="1">
      <c r="A1028" s="42"/>
      <c r="C1028" s="31"/>
      <c r="D1028" s="31"/>
      <c r="P1028" s="12"/>
    </row>
    <row r="1029" spans="1:16" ht="15" customHeight="1">
      <c r="A1029" s="42"/>
      <c r="C1029" s="31"/>
      <c r="D1029" s="31"/>
      <c r="P1029" s="12"/>
    </row>
    <row r="1030" spans="1:16" ht="15" customHeight="1">
      <c r="A1030" s="42"/>
      <c r="C1030" s="31"/>
      <c r="D1030" s="31"/>
      <c r="P1030" s="12"/>
    </row>
    <row r="1031" spans="1:16" ht="15" customHeight="1">
      <c r="A1031" s="42"/>
      <c r="C1031" s="31"/>
      <c r="D1031" s="31"/>
      <c r="P1031" s="12"/>
    </row>
    <row r="1032" spans="1:16" ht="15" customHeight="1">
      <c r="A1032" s="42"/>
      <c r="C1032" s="31"/>
      <c r="D1032" s="31"/>
      <c r="P1032" s="12"/>
    </row>
    <row r="1033" spans="1:16" ht="15" customHeight="1">
      <c r="A1033" s="42"/>
      <c r="C1033" s="31"/>
      <c r="D1033" s="31"/>
      <c r="P1033" s="12"/>
    </row>
    <row r="1034" spans="1:16" ht="15" customHeight="1">
      <c r="A1034" s="42"/>
      <c r="C1034" s="31"/>
      <c r="D1034" s="31"/>
      <c r="P1034" s="12"/>
    </row>
    <row r="1035" spans="1:16" ht="15" customHeight="1">
      <c r="A1035" s="42"/>
      <c r="C1035" s="31"/>
      <c r="D1035" s="31"/>
      <c r="P1035" s="12"/>
    </row>
    <row r="1036" spans="1:16" ht="15" customHeight="1">
      <c r="A1036" s="42"/>
      <c r="C1036" s="31"/>
      <c r="D1036" s="31"/>
      <c r="P1036" s="12"/>
    </row>
    <row r="1037" spans="1:16" ht="15" customHeight="1">
      <c r="A1037" s="42"/>
      <c r="C1037" s="31"/>
      <c r="D1037" s="31"/>
      <c r="P1037" s="12"/>
    </row>
    <row r="1038" spans="1:16" ht="15" customHeight="1">
      <c r="A1038" s="42"/>
      <c r="C1038" s="31"/>
      <c r="D1038" s="31"/>
      <c r="P1038" s="12"/>
    </row>
    <row r="1039" spans="1:16" ht="15" customHeight="1">
      <c r="A1039" s="42"/>
      <c r="C1039" s="31"/>
      <c r="D1039" s="31"/>
      <c r="P1039" s="12"/>
    </row>
    <row r="1040" spans="1:16" ht="15" customHeight="1">
      <c r="A1040" s="42"/>
      <c r="C1040" s="31"/>
      <c r="D1040" s="31"/>
      <c r="P1040" s="12"/>
    </row>
    <row r="1041" spans="1:16" ht="15" customHeight="1">
      <c r="A1041" s="42"/>
      <c r="C1041" s="31"/>
      <c r="D1041" s="31"/>
      <c r="P1041" s="12"/>
    </row>
    <row r="1042" spans="1:16" ht="15" customHeight="1">
      <c r="A1042" s="42"/>
      <c r="C1042" s="31"/>
      <c r="D1042" s="31"/>
      <c r="P1042" s="12"/>
    </row>
    <row r="1043" spans="1:16" ht="15" customHeight="1">
      <c r="A1043" s="42"/>
      <c r="C1043" s="31"/>
      <c r="D1043" s="31"/>
      <c r="P1043" s="12"/>
    </row>
    <row r="1044" spans="1:16" ht="15" customHeight="1">
      <c r="A1044" s="42"/>
      <c r="C1044" s="31"/>
      <c r="D1044" s="31"/>
      <c r="P1044" s="12"/>
    </row>
    <row r="1045" spans="1:16" ht="15" customHeight="1">
      <c r="A1045" s="42"/>
      <c r="C1045" s="31"/>
      <c r="D1045" s="31"/>
      <c r="P1045" s="12"/>
    </row>
    <row r="1046" spans="1:16" ht="15" customHeight="1">
      <c r="A1046" s="42"/>
      <c r="C1046" s="31"/>
      <c r="D1046" s="31"/>
      <c r="P1046" s="12"/>
    </row>
    <row r="1047" spans="1:16" ht="15" customHeight="1">
      <c r="A1047" s="42"/>
      <c r="C1047" s="31"/>
      <c r="D1047" s="31"/>
      <c r="P1047" s="12"/>
    </row>
    <row r="1048" spans="1:16" ht="15" customHeight="1">
      <c r="A1048" s="42"/>
      <c r="C1048" s="31"/>
      <c r="D1048" s="31"/>
      <c r="P1048" s="12"/>
    </row>
    <row r="1049" spans="1:16" ht="15" customHeight="1">
      <c r="A1049" s="42"/>
      <c r="C1049" s="31"/>
      <c r="D1049" s="31"/>
      <c r="P1049" s="12"/>
    </row>
    <row r="1050" spans="1:16" ht="15" customHeight="1">
      <c r="A1050" s="42"/>
      <c r="C1050" s="31"/>
      <c r="D1050" s="31"/>
      <c r="P1050" s="12"/>
    </row>
    <row r="1051" spans="1:16" ht="15" customHeight="1">
      <c r="A1051" s="42"/>
      <c r="C1051" s="31"/>
      <c r="D1051" s="31"/>
      <c r="P1051" s="12"/>
    </row>
    <row r="1052" spans="1:16" ht="15" customHeight="1">
      <c r="A1052" s="42"/>
      <c r="C1052" s="31"/>
      <c r="D1052" s="31"/>
      <c r="P1052" s="12"/>
    </row>
    <row r="1053" spans="1:16" ht="15" customHeight="1">
      <c r="A1053" s="42"/>
      <c r="C1053" s="31"/>
      <c r="D1053" s="31"/>
      <c r="P1053" s="12"/>
    </row>
    <row r="1054" spans="1:16" ht="15" customHeight="1">
      <c r="A1054" s="42"/>
      <c r="C1054" s="31"/>
      <c r="D1054" s="31"/>
      <c r="P1054" s="12"/>
    </row>
    <row r="1055" spans="1:16" ht="15" customHeight="1">
      <c r="A1055" s="42"/>
      <c r="C1055" s="31"/>
      <c r="D1055" s="31"/>
      <c r="P1055" s="12"/>
    </row>
    <row r="1056" spans="1:16" ht="15" customHeight="1">
      <c r="A1056" s="42"/>
      <c r="C1056" s="31"/>
      <c r="D1056" s="31"/>
      <c r="P1056" s="12"/>
    </row>
    <row r="1057" spans="1:16" ht="15" customHeight="1">
      <c r="A1057" s="42"/>
      <c r="C1057" s="31"/>
      <c r="D1057" s="31"/>
      <c r="P1057" s="12"/>
    </row>
    <row r="1058" spans="1:16" ht="15" customHeight="1">
      <c r="A1058" s="42"/>
      <c r="C1058" s="31"/>
      <c r="D1058" s="31"/>
      <c r="P1058" s="12"/>
    </row>
    <row r="1059" spans="1:16" ht="15" customHeight="1">
      <c r="A1059" s="42"/>
      <c r="C1059" s="31"/>
      <c r="D1059" s="31"/>
      <c r="P1059" s="12"/>
    </row>
    <row r="1060" spans="1:16" ht="15" customHeight="1">
      <c r="A1060" s="42"/>
      <c r="C1060" s="31"/>
      <c r="D1060" s="31"/>
      <c r="P1060" s="12"/>
    </row>
    <row r="1061" spans="1:16" ht="15" customHeight="1">
      <c r="A1061" s="42"/>
      <c r="C1061" s="31"/>
      <c r="D1061" s="31"/>
      <c r="P1061" s="12"/>
    </row>
    <row r="1062" spans="1:16" ht="15" customHeight="1">
      <c r="A1062" s="42"/>
      <c r="C1062" s="31"/>
      <c r="D1062" s="31"/>
      <c r="P1062" s="12"/>
    </row>
    <row r="1063" spans="1:16" ht="15" customHeight="1">
      <c r="A1063" s="42"/>
      <c r="C1063" s="31"/>
      <c r="D1063" s="31"/>
      <c r="P1063" s="12"/>
    </row>
    <row r="1064" spans="1:16" ht="15" customHeight="1">
      <c r="A1064" s="42"/>
      <c r="C1064" s="31"/>
      <c r="D1064" s="31"/>
      <c r="P1064" s="12"/>
    </row>
    <row r="1065" spans="1:16" ht="15" customHeight="1">
      <c r="A1065" s="42"/>
      <c r="C1065" s="31"/>
      <c r="D1065" s="31"/>
      <c r="P1065" s="12"/>
    </row>
    <row r="1066" spans="1:16" ht="15" customHeight="1">
      <c r="A1066" s="42"/>
      <c r="C1066" s="31"/>
      <c r="D1066" s="31"/>
      <c r="P1066" s="12"/>
    </row>
    <row r="1067" spans="1:16" ht="15" customHeight="1">
      <c r="A1067" s="42"/>
      <c r="C1067" s="31"/>
      <c r="D1067" s="31"/>
      <c r="P1067" s="12"/>
    </row>
    <row r="1068" spans="1:16" ht="15" customHeight="1">
      <c r="A1068" s="42"/>
      <c r="C1068" s="31"/>
      <c r="D1068" s="31"/>
      <c r="P1068" s="12"/>
    </row>
    <row r="1069" spans="1:16" ht="15" customHeight="1">
      <c r="A1069" s="42"/>
      <c r="C1069" s="31"/>
      <c r="D1069" s="31"/>
      <c r="P1069" s="12"/>
    </row>
    <row r="1070" spans="1:16" ht="15" customHeight="1">
      <c r="A1070" s="42"/>
      <c r="C1070" s="31"/>
      <c r="D1070" s="31"/>
      <c r="P1070" s="12"/>
    </row>
    <row r="1071" spans="1:16" ht="15" customHeight="1">
      <c r="A1071" s="42"/>
      <c r="C1071" s="31"/>
      <c r="D1071" s="31"/>
      <c r="P1071" s="12"/>
    </row>
    <row r="1072" spans="1:16" ht="15" customHeight="1">
      <c r="A1072" s="42"/>
      <c r="C1072" s="31"/>
      <c r="D1072" s="31"/>
      <c r="P1072" s="12"/>
    </row>
    <row r="1073" spans="1:16" ht="15" customHeight="1">
      <c r="A1073" s="42"/>
      <c r="C1073" s="31"/>
      <c r="D1073" s="31"/>
      <c r="P1073" s="12"/>
    </row>
    <row r="1074" spans="1:16" ht="15" customHeight="1">
      <c r="A1074" s="42"/>
      <c r="C1074" s="31"/>
      <c r="D1074" s="31"/>
      <c r="P1074" s="12"/>
    </row>
    <row r="1075" spans="1:16" ht="15" customHeight="1">
      <c r="A1075" s="42"/>
      <c r="C1075" s="31"/>
      <c r="D1075" s="31"/>
      <c r="P1075" s="12"/>
    </row>
    <row r="1076" spans="1:16" ht="15" customHeight="1">
      <c r="A1076" s="42"/>
      <c r="C1076" s="31"/>
      <c r="D1076" s="31"/>
      <c r="P1076" s="12"/>
    </row>
    <row r="1077" spans="1:16" ht="15" customHeight="1">
      <c r="A1077" s="42"/>
      <c r="C1077" s="31"/>
      <c r="D1077" s="31"/>
      <c r="P1077" s="12"/>
    </row>
    <row r="1078" spans="1:16" ht="15" customHeight="1">
      <c r="A1078" s="42"/>
      <c r="C1078" s="31"/>
      <c r="D1078" s="31"/>
      <c r="P1078" s="12"/>
    </row>
    <row r="1079" spans="1:16" ht="15" customHeight="1">
      <c r="A1079" s="42"/>
      <c r="C1079" s="31"/>
      <c r="D1079" s="31"/>
      <c r="P1079" s="12"/>
    </row>
    <row r="1080" spans="1:16" ht="15" customHeight="1">
      <c r="A1080" s="42"/>
      <c r="C1080" s="31"/>
      <c r="D1080" s="31"/>
      <c r="P1080" s="12"/>
    </row>
    <row r="1081" spans="1:16" ht="15" customHeight="1">
      <c r="A1081" s="42"/>
      <c r="C1081" s="31"/>
      <c r="D1081" s="31"/>
      <c r="P1081" s="12"/>
    </row>
    <row r="1082" spans="1:16" ht="15" customHeight="1">
      <c r="A1082" s="42"/>
      <c r="C1082" s="31"/>
      <c r="D1082" s="31"/>
      <c r="P1082" s="12"/>
    </row>
    <row r="1083" spans="1:16" ht="15" customHeight="1">
      <c r="A1083" s="42"/>
      <c r="C1083" s="31"/>
      <c r="D1083" s="31"/>
      <c r="P1083" s="12"/>
    </row>
    <row r="1084" spans="1:16" ht="15" customHeight="1">
      <c r="A1084" s="42"/>
      <c r="C1084" s="31"/>
      <c r="D1084" s="31"/>
      <c r="P1084" s="12"/>
    </row>
    <row r="1085" spans="1:16" ht="15" customHeight="1">
      <c r="A1085" s="42"/>
      <c r="C1085" s="31"/>
      <c r="D1085" s="31"/>
      <c r="P1085" s="12"/>
    </row>
    <row r="1086" spans="1:16" ht="15" customHeight="1">
      <c r="A1086" s="42"/>
      <c r="C1086" s="31"/>
      <c r="D1086" s="31"/>
      <c r="P1086" s="12"/>
    </row>
    <row r="1087" spans="1:16" ht="15" customHeight="1">
      <c r="A1087" s="42"/>
      <c r="C1087" s="31"/>
      <c r="D1087" s="31"/>
      <c r="P1087" s="12"/>
    </row>
    <row r="1088" spans="1:16" ht="15" customHeight="1">
      <c r="A1088" s="42"/>
      <c r="C1088" s="31"/>
      <c r="D1088" s="31"/>
      <c r="P1088" s="12"/>
    </row>
    <row r="1089" spans="1:16" ht="15" customHeight="1">
      <c r="A1089" s="42"/>
      <c r="C1089" s="31"/>
      <c r="D1089" s="31"/>
      <c r="P1089" s="12"/>
    </row>
    <row r="1090" spans="1:16" ht="15" customHeight="1">
      <c r="A1090" s="42"/>
      <c r="C1090" s="31"/>
      <c r="D1090" s="31"/>
      <c r="P1090" s="12"/>
    </row>
    <row r="1091" spans="1:16" ht="15" customHeight="1">
      <c r="A1091" s="42"/>
      <c r="C1091" s="31"/>
      <c r="D1091" s="31"/>
      <c r="P1091" s="12"/>
    </row>
    <row r="1092" spans="1:16" ht="15" customHeight="1">
      <c r="A1092" s="42"/>
      <c r="C1092" s="31"/>
      <c r="D1092" s="31"/>
      <c r="P1092" s="12"/>
    </row>
    <row r="1093" spans="1:16" ht="15" customHeight="1">
      <c r="A1093" s="42"/>
      <c r="C1093" s="31"/>
      <c r="D1093" s="31"/>
      <c r="P1093" s="12"/>
    </row>
    <row r="1094" spans="1:16" ht="15" customHeight="1">
      <c r="A1094" s="42"/>
      <c r="C1094" s="31"/>
      <c r="D1094" s="31"/>
      <c r="P1094" s="12"/>
    </row>
    <row r="1095" spans="1:16" ht="15" customHeight="1">
      <c r="A1095" s="42"/>
      <c r="C1095" s="31"/>
      <c r="D1095" s="31"/>
      <c r="P1095" s="12"/>
    </row>
    <row r="1096" spans="1:16" ht="15" customHeight="1">
      <c r="A1096" s="42"/>
      <c r="C1096" s="31"/>
      <c r="D1096" s="31"/>
      <c r="P1096" s="12"/>
    </row>
    <row r="1097" spans="1:16" ht="15" customHeight="1">
      <c r="A1097" s="42"/>
      <c r="C1097" s="31"/>
      <c r="D1097" s="31"/>
      <c r="P1097" s="12"/>
    </row>
    <row r="1098" spans="1:16" ht="15" customHeight="1">
      <c r="A1098" s="42"/>
      <c r="C1098" s="31"/>
      <c r="D1098" s="31"/>
      <c r="P1098" s="12"/>
    </row>
    <row r="1099" spans="1:16" ht="15" customHeight="1">
      <c r="A1099" s="42"/>
      <c r="C1099" s="31"/>
      <c r="D1099" s="31"/>
      <c r="P1099" s="12"/>
    </row>
    <row r="1100" spans="1:16" ht="15" customHeight="1">
      <c r="A1100" s="42"/>
      <c r="C1100" s="31"/>
      <c r="D1100" s="31"/>
      <c r="P1100" s="12"/>
    </row>
    <row r="1101" spans="1:16" ht="15" customHeight="1">
      <c r="A1101" s="42"/>
      <c r="C1101" s="31"/>
      <c r="D1101" s="31"/>
      <c r="P1101" s="12"/>
    </row>
    <row r="1102" spans="1:16" ht="15" customHeight="1">
      <c r="A1102" s="42"/>
      <c r="C1102" s="31"/>
      <c r="D1102" s="31"/>
      <c r="P1102" s="12"/>
    </row>
    <row r="1103" spans="1:16" ht="15" customHeight="1">
      <c r="A1103" s="42"/>
      <c r="C1103" s="31"/>
      <c r="D1103" s="31"/>
      <c r="P1103" s="12"/>
    </row>
    <row r="1104" spans="1:16" ht="15" customHeight="1">
      <c r="A1104" s="42"/>
      <c r="C1104" s="31"/>
      <c r="D1104" s="31"/>
      <c r="P1104" s="12"/>
    </row>
    <row r="1105" spans="1:16" ht="15" customHeight="1">
      <c r="A1105" s="42"/>
      <c r="C1105" s="31"/>
      <c r="D1105" s="31"/>
      <c r="P1105" s="12"/>
    </row>
    <row r="1106" spans="1:16" ht="15" customHeight="1">
      <c r="A1106" s="42"/>
      <c r="C1106" s="31"/>
      <c r="D1106" s="31"/>
      <c r="P1106" s="12"/>
    </row>
    <row r="1107" spans="1:16" ht="15" customHeight="1">
      <c r="A1107" s="42"/>
      <c r="C1107" s="31"/>
      <c r="D1107" s="31"/>
      <c r="P1107" s="12"/>
    </row>
    <row r="1108" spans="1:16" ht="15" customHeight="1">
      <c r="A1108" s="42"/>
      <c r="C1108" s="31"/>
      <c r="D1108" s="31"/>
      <c r="P1108" s="12"/>
    </row>
    <row r="1109" spans="1:16" ht="15" customHeight="1">
      <c r="A1109" s="42"/>
      <c r="C1109" s="31"/>
      <c r="D1109" s="31"/>
      <c r="P1109" s="12"/>
    </row>
    <row r="1110" spans="1:16" ht="15" customHeight="1">
      <c r="A1110" s="42"/>
      <c r="C1110" s="31"/>
      <c r="D1110" s="31"/>
      <c r="P1110" s="12"/>
    </row>
    <row r="1111" spans="1:16" ht="15" customHeight="1">
      <c r="A1111" s="42"/>
      <c r="C1111" s="31"/>
      <c r="D1111" s="31"/>
      <c r="P1111" s="12"/>
    </row>
    <row r="1112" spans="1:16" ht="15" customHeight="1">
      <c r="A1112" s="42"/>
      <c r="C1112" s="31"/>
      <c r="D1112" s="31"/>
      <c r="P1112" s="12"/>
    </row>
    <row r="1113" spans="1:16" ht="15" customHeight="1">
      <c r="A1113" s="42"/>
      <c r="C1113" s="31"/>
      <c r="D1113" s="31"/>
      <c r="P1113" s="12"/>
    </row>
    <row r="1114" spans="1:16" ht="15" customHeight="1">
      <c r="A1114" s="42"/>
      <c r="C1114" s="31"/>
      <c r="D1114" s="31"/>
      <c r="P1114" s="12"/>
    </row>
    <row r="1115" spans="1:16" ht="15" customHeight="1">
      <c r="A1115" s="42"/>
      <c r="C1115" s="31"/>
      <c r="D1115" s="31"/>
      <c r="P1115" s="12"/>
    </row>
    <row r="1116" spans="1:16" ht="15" customHeight="1">
      <c r="A1116" s="42"/>
      <c r="C1116" s="31"/>
      <c r="D1116" s="31"/>
      <c r="P1116" s="12"/>
    </row>
    <row r="1117" spans="1:16" ht="15" customHeight="1">
      <c r="A1117" s="42"/>
      <c r="C1117" s="31"/>
      <c r="D1117" s="31"/>
      <c r="P1117" s="12"/>
    </row>
    <row r="1118" spans="1:16" ht="15" customHeight="1">
      <c r="A1118" s="42"/>
      <c r="C1118" s="31"/>
      <c r="D1118" s="31"/>
      <c r="P1118" s="12"/>
    </row>
    <row r="1119" spans="1:16" ht="15" customHeight="1">
      <c r="A1119" s="42"/>
      <c r="C1119" s="31"/>
      <c r="D1119" s="31"/>
      <c r="P1119" s="12"/>
    </row>
    <row r="1120" spans="1:16" ht="15" customHeight="1">
      <c r="A1120" s="42"/>
      <c r="C1120" s="31"/>
      <c r="D1120" s="31"/>
      <c r="P1120" s="12"/>
    </row>
    <row r="1121" spans="1:16" ht="15" customHeight="1">
      <c r="A1121" s="42"/>
      <c r="C1121" s="31"/>
      <c r="D1121" s="31"/>
      <c r="P1121" s="12"/>
    </row>
    <row r="1122" spans="1:16" ht="15" customHeight="1">
      <c r="A1122" s="42"/>
      <c r="C1122" s="31"/>
      <c r="D1122" s="31"/>
      <c r="P1122" s="12"/>
    </row>
    <row r="1123" spans="1:16" ht="15" customHeight="1">
      <c r="A1123" s="42"/>
      <c r="C1123" s="31"/>
      <c r="D1123" s="31"/>
      <c r="P1123" s="12"/>
    </row>
    <row r="1124" spans="1:16" ht="15" customHeight="1">
      <c r="A1124" s="42"/>
      <c r="C1124" s="31"/>
      <c r="D1124" s="31"/>
      <c r="P1124" s="12"/>
    </row>
    <row r="1125" spans="1:16" ht="15" customHeight="1">
      <c r="A1125" s="42"/>
      <c r="C1125" s="31"/>
      <c r="D1125" s="31"/>
      <c r="P1125" s="12"/>
    </row>
    <row r="1126" spans="1:16" ht="15" customHeight="1">
      <c r="A1126" s="42"/>
      <c r="C1126" s="31"/>
      <c r="D1126" s="31"/>
      <c r="P1126" s="12"/>
    </row>
    <row r="1127" spans="1:16" ht="15" customHeight="1">
      <c r="A1127" s="42"/>
      <c r="C1127" s="31"/>
      <c r="D1127" s="31"/>
      <c r="P1127" s="12"/>
    </row>
    <row r="1128" spans="1:16" ht="15" customHeight="1">
      <c r="A1128" s="42"/>
      <c r="C1128" s="31"/>
      <c r="D1128" s="31"/>
      <c r="P1128" s="12"/>
    </row>
    <row r="1129" spans="1:16" ht="15" customHeight="1">
      <c r="A1129" s="42"/>
      <c r="C1129" s="31"/>
      <c r="D1129" s="31"/>
      <c r="P1129" s="12"/>
    </row>
    <row r="1130" spans="1:16" ht="15" customHeight="1">
      <c r="A1130" s="42"/>
      <c r="C1130" s="31"/>
      <c r="D1130" s="31"/>
      <c r="P1130" s="12"/>
    </row>
    <row r="1131" spans="1:16" ht="15" customHeight="1">
      <c r="A1131" s="42"/>
      <c r="C1131" s="31"/>
      <c r="D1131" s="31"/>
      <c r="P1131" s="12"/>
    </row>
    <row r="1132" spans="1:16" ht="15" customHeight="1">
      <c r="A1132" s="42"/>
      <c r="C1132" s="31"/>
      <c r="D1132" s="31"/>
      <c r="P1132" s="12"/>
    </row>
    <row r="1133" spans="1:16" ht="15" customHeight="1">
      <c r="A1133" s="42"/>
      <c r="C1133" s="31"/>
      <c r="D1133" s="31"/>
      <c r="P1133" s="12"/>
    </row>
    <row r="1134" spans="1:16" ht="15" customHeight="1">
      <c r="A1134" s="42"/>
      <c r="C1134" s="31"/>
      <c r="D1134" s="31"/>
      <c r="P1134" s="12"/>
    </row>
    <row r="1135" spans="1:16" ht="15" customHeight="1">
      <c r="A1135" s="42"/>
      <c r="C1135" s="31"/>
      <c r="D1135" s="31"/>
      <c r="P1135" s="12"/>
    </row>
    <row r="1136" spans="1:16" ht="15" customHeight="1">
      <c r="A1136" s="42"/>
      <c r="C1136" s="31"/>
      <c r="D1136" s="31"/>
      <c r="P1136" s="12"/>
    </row>
    <row r="1137" spans="1:16" ht="15" customHeight="1">
      <c r="A1137" s="42"/>
      <c r="C1137" s="31"/>
      <c r="D1137" s="31"/>
      <c r="P1137" s="12"/>
    </row>
    <row r="1138" spans="1:16" ht="15" customHeight="1">
      <c r="A1138" s="42"/>
      <c r="C1138" s="31"/>
      <c r="D1138" s="31"/>
      <c r="P1138" s="12"/>
    </row>
    <row r="1139" spans="1:16" ht="15" customHeight="1">
      <c r="A1139" s="42"/>
      <c r="C1139" s="31"/>
      <c r="D1139" s="31"/>
      <c r="P1139" s="12"/>
    </row>
    <row r="1140" spans="1:16" ht="15" customHeight="1">
      <c r="A1140" s="42"/>
      <c r="C1140" s="31"/>
      <c r="D1140" s="31"/>
      <c r="P1140" s="12"/>
    </row>
    <row r="1141" spans="1:16" ht="15" customHeight="1">
      <c r="A1141" s="42"/>
      <c r="C1141" s="31"/>
      <c r="D1141" s="31"/>
      <c r="P1141" s="12"/>
    </row>
    <row r="1142" spans="1:16" ht="15" customHeight="1">
      <c r="A1142" s="42"/>
      <c r="C1142" s="31"/>
      <c r="D1142" s="31"/>
      <c r="P1142" s="12"/>
    </row>
    <row r="1143" spans="1:16" ht="15" customHeight="1">
      <c r="A1143" s="42"/>
      <c r="C1143" s="31"/>
      <c r="D1143" s="31"/>
      <c r="P1143" s="12"/>
    </row>
    <row r="1144" spans="1:16" ht="15" customHeight="1">
      <c r="A1144" s="42"/>
      <c r="C1144" s="31"/>
      <c r="D1144" s="31"/>
      <c r="P1144" s="12"/>
    </row>
    <row r="1145" spans="1:16" ht="15" customHeight="1">
      <c r="A1145" s="42"/>
      <c r="C1145" s="31"/>
      <c r="D1145" s="31"/>
      <c r="P1145" s="12"/>
    </row>
    <row r="1146" spans="1:16" ht="15" customHeight="1">
      <c r="A1146" s="42"/>
      <c r="C1146" s="31"/>
      <c r="D1146" s="31"/>
      <c r="P1146" s="12"/>
    </row>
    <row r="1147" spans="1:16" ht="15" customHeight="1">
      <c r="A1147" s="42"/>
      <c r="C1147" s="31"/>
      <c r="D1147" s="31"/>
      <c r="P1147" s="12"/>
    </row>
    <row r="1148" spans="1:16" ht="15" customHeight="1">
      <c r="A1148" s="42"/>
      <c r="C1148" s="31"/>
      <c r="D1148" s="31"/>
      <c r="P1148" s="12"/>
    </row>
    <row r="1149" spans="1:16" ht="15" customHeight="1">
      <c r="A1149" s="42"/>
      <c r="C1149" s="31"/>
      <c r="D1149" s="31"/>
      <c r="P1149" s="12"/>
    </row>
    <row r="1150" spans="1:16" ht="15" customHeight="1">
      <c r="A1150" s="42"/>
      <c r="C1150" s="31"/>
      <c r="D1150" s="31"/>
      <c r="P1150" s="12"/>
    </row>
    <row r="1151" spans="1:16" ht="15" customHeight="1">
      <c r="A1151" s="42"/>
      <c r="C1151" s="31"/>
      <c r="D1151" s="31"/>
      <c r="P1151" s="12"/>
    </row>
    <row r="1152" spans="1:16" ht="15" customHeight="1">
      <c r="A1152" s="42"/>
      <c r="C1152" s="31"/>
      <c r="D1152" s="31"/>
      <c r="P1152" s="12"/>
    </row>
    <row r="1153" spans="1:16" ht="15" customHeight="1">
      <c r="A1153" s="42"/>
      <c r="C1153" s="31"/>
      <c r="D1153" s="31"/>
      <c r="P1153" s="12"/>
    </row>
    <row r="1154" spans="1:16" ht="15" customHeight="1">
      <c r="A1154" s="42"/>
      <c r="C1154" s="31"/>
      <c r="D1154" s="31"/>
      <c r="P1154" s="12"/>
    </row>
    <row r="1155" spans="1:16" ht="15" customHeight="1">
      <c r="A1155" s="42"/>
      <c r="C1155" s="31"/>
      <c r="D1155" s="31"/>
      <c r="P1155" s="12"/>
    </row>
    <row r="1156" spans="1:16" ht="15" customHeight="1">
      <c r="A1156" s="42"/>
      <c r="C1156" s="31"/>
      <c r="D1156" s="31"/>
      <c r="P1156" s="12"/>
    </row>
    <row r="1157" spans="1:16" ht="15" customHeight="1">
      <c r="A1157" s="42"/>
      <c r="C1157" s="31"/>
      <c r="D1157" s="31"/>
      <c r="P1157" s="12"/>
    </row>
    <row r="1158" spans="1:16" ht="15" customHeight="1">
      <c r="A1158" s="42"/>
      <c r="C1158" s="31"/>
      <c r="D1158" s="31"/>
      <c r="P1158" s="12"/>
    </row>
    <row r="1159" spans="1:16" ht="15" customHeight="1">
      <c r="A1159" s="42"/>
      <c r="C1159" s="31"/>
      <c r="D1159" s="31"/>
      <c r="P1159" s="12"/>
    </row>
    <row r="1160" spans="1:16" ht="15" customHeight="1">
      <c r="A1160" s="42"/>
      <c r="C1160" s="31"/>
      <c r="D1160" s="31"/>
      <c r="P1160" s="12"/>
    </row>
    <row r="1161" spans="1:16" ht="15" customHeight="1">
      <c r="A1161" s="42"/>
      <c r="C1161" s="31"/>
      <c r="D1161" s="31"/>
      <c r="P1161" s="12"/>
    </row>
    <row r="1162" spans="1:16" ht="15" customHeight="1">
      <c r="A1162" s="42"/>
      <c r="C1162" s="31"/>
      <c r="D1162" s="31"/>
      <c r="P1162" s="12"/>
    </row>
    <row r="1163" spans="1:16" ht="15" customHeight="1">
      <c r="A1163" s="42"/>
      <c r="C1163" s="31"/>
      <c r="D1163" s="31"/>
      <c r="P1163" s="12"/>
    </row>
    <row r="1164" spans="1:16" ht="15" customHeight="1">
      <c r="A1164" s="42"/>
      <c r="C1164" s="31"/>
      <c r="D1164" s="31"/>
      <c r="P1164" s="12"/>
    </row>
    <row r="1165" spans="1:16" ht="15" customHeight="1">
      <c r="A1165" s="42"/>
      <c r="C1165" s="31"/>
      <c r="D1165" s="31"/>
      <c r="P1165" s="12"/>
    </row>
    <row r="1166" spans="1:16" ht="15" customHeight="1">
      <c r="A1166" s="42"/>
      <c r="C1166" s="31"/>
      <c r="D1166" s="31"/>
      <c r="P1166" s="12"/>
    </row>
    <row r="1167" spans="1:16" ht="15" customHeight="1">
      <c r="A1167" s="42"/>
      <c r="C1167" s="31"/>
      <c r="D1167" s="31"/>
      <c r="P1167" s="12"/>
    </row>
    <row r="1168" spans="1:16" ht="15" customHeight="1">
      <c r="A1168" s="42"/>
      <c r="C1168" s="31"/>
      <c r="D1168" s="31"/>
      <c r="P1168" s="12"/>
    </row>
    <row r="1169" spans="1:16" ht="15" customHeight="1">
      <c r="A1169" s="42"/>
      <c r="C1169" s="31"/>
      <c r="D1169" s="31"/>
      <c r="P1169" s="12"/>
    </row>
    <row r="1170" spans="1:16" ht="15" customHeight="1">
      <c r="A1170" s="42"/>
      <c r="C1170" s="31"/>
      <c r="D1170" s="31"/>
      <c r="P1170" s="12"/>
    </row>
    <row r="1171" spans="1:16" ht="15" customHeight="1">
      <c r="A1171" s="42"/>
      <c r="C1171" s="31"/>
      <c r="D1171" s="31"/>
      <c r="P1171" s="12"/>
    </row>
    <row r="1172" spans="1:16" ht="15" customHeight="1">
      <c r="A1172" s="42"/>
      <c r="C1172" s="31"/>
      <c r="D1172" s="31"/>
      <c r="P1172" s="12"/>
    </row>
    <row r="1173" spans="1:16" ht="15" customHeight="1">
      <c r="A1173" s="42"/>
      <c r="C1173" s="31"/>
      <c r="D1173" s="31"/>
      <c r="P1173" s="12"/>
    </row>
    <row r="1174" spans="1:16" ht="15" customHeight="1">
      <c r="A1174" s="42"/>
      <c r="C1174" s="31"/>
      <c r="D1174" s="31"/>
      <c r="P1174" s="12"/>
    </row>
    <row r="1175" spans="1:16" ht="15" customHeight="1">
      <c r="A1175" s="42"/>
      <c r="C1175" s="31"/>
      <c r="D1175" s="31"/>
      <c r="P1175" s="12"/>
    </row>
    <row r="1176" spans="1:16" ht="15" customHeight="1">
      <c r="A1176" s="42"/>
      <c r="C1176" s="31"/>
      <c r="D1176" s="31"/>
      <c r="P1176" s="12"/>
    </row>
    <row r="1177" spans="1:16" ht="15" customHeight="1">
      <c r="A1177" s="42"/>
      <c r="C1177" s="31"/>
      <c r="D1177" s="31"/>
      <c r="P1177" s="12"/>
    </row>
    <row r="1178" spans="1:16" ht="15" customHeight="1">
      <c r="A1178" s="42"/>
      <c r="C1178" s="31"/>
      <c r="D1178" s="31"/>
      <c r="P1178" s="12"/>
    </row>
    <row r="1179" spans="1:16" ht="15" customHeight="1">
      <c r="A1179" s="42"/>
      <c r="C1179" s="31"/>
      <c r="D1179" s="31"/>
      <c r="P1179" s="12"/>
    </row>
    <row r="1180" spans="1:16" ht="15" customHeight="1">
      <c r="A1180" s="12"/>
      <c r="C1180" s="31"/>
      <c r="D1180" s="31"/>
      <c r="P1180" s="12"/>
    </row>
    <row r="1181" spans="1:16" ht="15" customHeight="1">
      <c r="A1181" s="12"/>
      <c r="C1181" s="31"/>
      <c r="D1181" s="31"/>
      <c r="P1181" s="12"/>
    </row>
    <row r="1182" spans="1:16" ht="15" customHeight="1">
      <c r="A1182" s="12"/>
      <c r="C1182" s="31"/>
      <c r="D1182" s="31"/>
      <c r="P1182" s="12"/>
    </row>
    <row r="1183" spans="1:16" ht="15" customHeight="1">
      <c r="A1183" s="12"/>
      <c r="C1183" s="31"/>
      <c r="D1183" s="31"/>
      <c r="P1183" s="12"/>
    </row>
    <row r="1184" spans="1:16" ht="15" customHeight="1">
      <c r="A1184" s="12"/>
      <c r="C1184" s="31"/>
      <c r="D1184" s="31"/>
      <c r="P1184" s="12"/>
    </row>
    <row r="1185" spans="1:16" ht="15" customHeight="1">
      <c r="A1185" s="12"/>
      <c r="C1185" s="31"/>
      <c r="D1185" s="31"/>
      <c r="P1185" s="12"/>
    </row>
    <row r="1186" spans="1:16" ht="15" customHeight="1">
      <c r="A1186" s="12"/>
      <c r="C1186" s="31"/>
      <c r="D1186" s="31"/>
      <c r="P1186" s="12"/>
    </row>
    <row r="1187" spans="1:16" ht="15" customHeight="1">
      <c r="A1187" s="12"/>
      <c r="C1187" s="31"/>
      <c r="D1187" s="31"/>
      <c r="P1187" s="12"/>
    </row>
    <row r="1188" spans="1:16" ht="15" customHeight="1">
      <c r="A1188" s="12"/>
      <c r="C1188" s="31"/>
      <c r="D1188" s="31"/>
      <c r="P1188" s="12"/>
    </row>
    <row r="1189" spans="1:16" ht="15" customHeight="1">
      <c r="A1189" s="12"/>
      <c r="C1189" s="31"/>
      <c r="D1189" s="31"/>
      <c r="P1189" s="12"/>
    </row>
    <row r="1190" spans="1:16" ht="15" customHeight="1">
      <c r="A1190" s="12"/>
      <c r="C1190" s="31"/>
      <c r="D1190" s="31"/>
      <c r="P1190" s="12"/>
    </row>
    <row r="1191" spans="1:16" ht="15" customHeight="1">
      <c r="A1191" s="12"/>
      <c r="C1191" s="31"/>
      <c r="D1191" s="31"/>
      <c r="P1191" s="12"/>
    </row>
    <row r="1192" spans="1:16" ht="15" customHeight="1">
      <c r="A1192" s="12"/>
      <c r="C1192" s="31"/>
      <c r="D1192" s="31"/>
      <c r="P1192" s="12"/>
    </row>
    <row r="1193" spans="1:16" ht="15" customHeight="1">
      <c r="A1193" s="12"/>
      <c r="C1193" s="31"/>
      <c r="D1193" s="31"/>
      <c r="P1193" s="12"/>
    </row>
    <row r="1194" spans="1:16" ht="15" customHeight="1">
      <c r="A1194" s="12"/>
      <c r="C1194" s="31"/>
      <c r="D1194" s="31"/>
      <c r="P1194" s="12"/>
    </row>
    <row r="1195" spans="1:16" ht="15" customHeight="1">
      <c r="A1195" s="12"/>
      <c r="C1195" s="31"/>
      <c r="D1195" s="31"/>
      <c r="P1195" s="12"/>
    </row>
    <row r="1196" spans="1:16" ht="15" customHeight="1">
      <c r="A1196" s="12"/>
      <c r="C1196" s="31"/>
      <c r="D1196" s="31"/>
      <c r="P1196" s="12"/>
    </row>
    <row r="1197" spans="1:16" ht="15" customHeight="1">
      <c r="A1197" s="12"/>
      <c r="C1197" s="31"/>
      <c r="D1197" s="31"/>
      <c r="P1197" s="12"/>
    </row>
    <row r="1198" spans="1:16" ht="15" customHeight="1">
      <c r="A1198" s="12"/>
      <c r="C1198" s="31"/>
      <c r="D1198" s="31"/>
      <c r="P1198" s="12"/>
    </row>
    <row r="1199" spans="1:16" ht="15" customHeight="1">
      <c r="A1199" s="12"/>
      <c r="C1199" s="31"/>
      <c r="D1199" s="31"/>
      <c r="P1199" s="12"/>
    </row>
    <row r="1200" spans="1:16" ht="15" customHeight="1">
      <c r="A1200" s="12"/>
      <c r="C1200" s="31"/>
      <c r="D1200" s="31"/>
      <c r="P1200" s="12"/>
    </row>
    <row r="1201" spans="1:16" ht="15" customHeight="1">
      <c r="A1201" s="12"/>
      <c r="C1201" s="31"/>
      <c r="D1201" s="31"/>
      <c r="P1201" s="12"/>
    </row>
    <row r="1202" spans="1:16" ht="15" customHeight="1">
      <c r="A1202" s="12"/>
      <c r="C1202" s="31"/>
      <c r="D1202" s="31"/>
      <c r="P1202" s="12"/>
    </row>
    <row r="1203" spans="1:16" ht="15" customHeight="1">
      <c r="A1203" s="12"/>
      <c r="C1203" s="31"/>
      <c r="D1203" s="31"/>
      <c r="P1203" s="12"/>
    </row>
    <row r="1204" spans="1:16" ht="15" customHeight="1">
      <c r="A1204" s="12"/>
      <c r="C1204" s="31"/>
      <c r="D1204" s="31"/>
      <c r="P1204" s="12"/>
    </row>
    <row r="1205" spans="1:16" ht="15" customHeight="1">
      <c r="A1205" s="12"/>
      <c r="C1205" s="31"/>
      <c r="D1205" s="31"/>
      <c r="P1205" s="12"/>
    </row>
    <row r="1206" spans="1:16" ht="15" customHeight="1">
      <c r="A1206" s="12"/>
      <c r="C1206" s="31"/>
      <c r="D1206" s="31"/>
      <c r="P1206" s="12"/>
    </row>
    <row r="1207" spans="1:16" ht="15" customHeight="1">
      <c r="A1207" s="12"/>
      <c r="C1207" s="31"/>
      <c r="D1207" s="31"/>
      <c r="P1207" s="12"/>
    </row>
    <row r="1208" spans="1:16" ht="15" customHeight="1">
      <c r="A1208" s="12"/>
      <c r="C1208" s="31"/>
      <c r="D1208" s="31"/>
      <c r="P1208" s="12"/>
    </row>
    <row r="1209" spans="1:16" ht="15" customHeight="1">
      <c r="A1209" s="12"/>
      <c r="C1209" s="31"/>
      <c r="D1209" s="31"/>
      <c r="P1209" s="12"/>
    </row>
    <row r="1210" spans="1:16" ht="15" customHeight="1">
      <c r="A1210" s="12"/>
      <c r="C1210" s="31"/>
      <c r="D1210" s="31"/>
      <c r="P1210" s="12"/>
    </row>
    <row r="1211" spans="1:16" ht="15" customHeight="1">
      <c r="A1211" s="12"/>
      <c r="C1211" s="31"/>
      <c r="D1211" s="31"/>
      <c r="P1211" s="12"/>
    </row>
    <row r="1212" spans="1:16" ht="15" customHeight="1">
      <c r="A1212" s="12"/>
      <c r="C1212" s="31"/>
      <c r="D1212" s="31"/>
      <c r="P1212" s="12"/>
    </row>
    <row r="1213" spans="1:16" ht="15" customHeight="1">
      <c r="A1213" s="12"/>
      <c r="C1213" s="31"/>
      <c r="D1213" s="31"/>
      <c r="P1213" s="12"/>
    </row>
    <row r="1214" spans="1:16" ht="15" customHeight="1">
      <c r="A1214" s="12"/>
      <c r="C1214" s="31"/>
      <c r="D1214" s="31"/>
      <c r="P1214" s="12"/>
    </row>
    <row r="1215" spans="1:16" ht="15" customHeight="1">
      <c r="A1215" s="12"/>
      <c r="C1215" s="31"/>
      <c r="D1215" s="31"/>
      <c r="P1215" s="12"/>
    </row>
    <row r="1216" spans="1:16" ht="15" customHeight="1">
      <c r="A1216" s="12"/>
      <c r="C1216" s="31"/>
      <c r="D1216" s="31"/>
      <c r="P1216" s="12"/>
    </row>
    <row r="1217" spans="1:16" ht="15" customHeight="1">
      <c r="A1217" s="12"/>
      <c r="C1217" s="31"/>
      <c r="D1217" s="31"/>
      <c r="P1217" s="12"/>
    </row>
    <row r="1218" spans="1:16" ht="15" customHeight="1">
      <c r="A1218" s="12"/>
      <c r="C1218" s="31"/>
      <c r="D1218" s="31"/>
      <c r="P1218" s="12"/>
    </row>
    <row r="1219" spans="1:16" ht="15" customHeight="1">
      <c r="A1219" s="12"/>
      <c r="C1219" s="31"/>
      <c r="D1219" s="31"/>
      <c r="P1219" s="12"/>
    </row>
    <row r="1220" spans="1:16" ht="15" customHeight="1">
      <c r="A1220" s="12"/>
      <c r="C1220" s="31"/>
      <c r="D1220" s="31"/>
      <c r="P1220" s="12"/>
    </row>
    <row r="1221" spans="1:16" ht="15" customHeight="1">
      <c r="A1221" s="12"/>
      <c r="C1221" s="31"/>
      <c r="D1221" s="31"/>
      <c r="P1221" s="12"/>
    </row>
    <row r="1222" spans="1:16" ht="15" customHeight="1">
      <c r="A1222" s="12"/>
      <c r="C1222" s="31"/>
      <c r="D1222" s="31"/>
      <c r="P1222" s="12"/>
    </row>
    <row r="1223" spans="1:16" ht="15" customHeight="1">
      <c r="A1223" s="12"/>
      <c r="C1223" s="31"/>
      <c r="D1223" s="31"/>
      <c r="P1223" s="12"/>
    </row>
    <row r="1224" spans="1:16" ht="15" customHeight="1">
      <c r="A1224" s="12"/>
      <c r="C1224" s="31"/>
      <c r="D1224" s="31"/>
      <c r="P1224" s="12"/>
    </row>
    <row r="1225" spans="1:16" ht="15" customHeight="1">
      <c r="A1225" s="12"/>
      <c r="C1225" s="31"/>
      <c r="D1225" s="31"/>
      <c r="P1225" s="12"/>
    </row>
    <row r="1226" spans="1:16" ht="15" customHeight="1">
      <c r="A1226" s="12"/>
      <c r="C1226" s="31"/>
      <c r="D1226" s="31"/>
      <c r="P1226" s="12"/>
    </row>
    <row r="1227" spans="1:16" ht="15" customHeight="1">
      <c r="A1227" s="12"/>
      <c r="C1227" s="31"/>
      <c r="D1227" s="31"/>
      <c r="P1227" s="12"/>
    </row>
    <row r="1228" spans="1:16" ht="15" customHeight="1">
      <c r="A1228" s="12"/>
      <c r="C1228" s="31"/>
      <c r="D1228" s="31"/>
      <c r="P1228" s="12"/>
    </row>
    <row r="1229" spans="1:16" ht="15" customHeight="1">
      <c r="A1229" s="12"/>
      <c r="C1229" s="31"/>
      <c r="D1229" s="31"/>
      <c r="P1229" s="12"/>
    </row>
    <row r="1230" spans="1:16" ht="15" customHeight="1">
      <c r="A1230" s="12"/>
      <c r="C1230" s="31"/>
      <c r="D1230" s="31"/>
      <c r="P1230" s="12"/>
    </row>
    <row r="1231" spans="1:16" ht="15" customHeight="1">
      <c r="A1231" s="12"/>
      <c r="C1231" s="31"/>
      <c r="D1231" s="31"/>
      <c r="P1231" s="12"/>
    </row>
    <row r="1232" spans="1:16" ht="15" customHeight="1">
      <c r="A1232" s="12"/>
      <c r="C1232" s="31"/>
      <c r="D1232" s="31"/>
      <c r="P1232" s="12"/>
    </row>
    <row r="1233" spans="1:16" ht="15" customHeight="1">
      <c r="A1233" s="12"/>
      <c r="C1233" s="31"/>
      <c r="D1233" s="31"/>
      <c r="P1233" s="12"/>
    </row>
    <row r="1234" spans="1:16" ht="15" customHeight="1">
      <c r="A1234" s="12"/>
      <c r="C1234" s="31"/>
      <c r="D1234" s="31"/>
      <c r="P1234" s="12"/>
    </row>
    <row r="1235" spans="1:16" ht="15" customHeight="1">
      <c r="A1235" s="12"/>
      <c r="C1235" s="31"/>
      <c r="D1235" s="31"/>
      <c r="P1235" s="12"/>
    </row>
    <row r="1236" spans="1:16" ht="15" customHeight="1">
      <c r="A1236" s="12"/>
      <c r="C1236" s="31"/>
      <c r="D1236" s="31"/>
      <c r="P1236" s="12"/>
    </row>
    <row r="1237" spans="1:16" ht="15" customHeight="1">
      <c r="A1237" s="12"/>
      <c r="C1237" s="31"/>
      <c r="D1237" s="31"/>
      <c r="P1237" s="12"/>
    </row>
    <row r="1238" spans="1:16" ht="15" customHeight="1">
      <c r="A1238" s="12"/>
      <c r="C1238" s="31"/>
      <c r="D1238" s="31"/>
      <c r="P1238" s="12"/>
    </row>
    <row r="1239" spans="1:16" ht="15" customHeight="1">
      <c r="A1239" s="12"/>
      <c r="C1239" s="31"/>
      <c r="D1239" s="31"/>
      <c r="P1239" s="12"/>
    </row>
    <row r="1240" spans="1:16" ht="15" customHeight="1">
      <c r="A1240" s="12"/>
      <c r="C1240" s="31"/>
      <c r="D1240" s="31"/>
      <c r="P1240" s="12"/>
    </row>
    <row r="1241" spans="1:16" ht="15" customHeight="1">
      <c r="A1241" s="12"/>
      <c r="C1241" s="31"/>
      <c r="D1241" s="31"/>
      <c r="P1241" s="12"/>
    </row>
    <row r="1242" spans="1:16" ht="15" customHeight="1">
      <c r="A1242" s="12"/>
      <c r="C1242" s="31"/>
      <c r="D1242" s="31"/>
      <c r="P1242" s="12"/>
    </row>
    <row r="1243" spans="1:16" ht="15" customHeight="1">
      <c r="A1243" s="12"/>
      <c r="C1243" s="31"/>
      <c r="D1243" s="31"/>
      <c r="P1243" s="12"/>
    </row>
    <row r="1244" spans="1:16" ht="15" customHeight="1">
      <c r="A1244" s="12"/>
      <c r="C1244" s="31"/>
      <c r="D1244" s="31"/>
      <c r="P1244" s="12"/>
    </row>
    <row r="1245" spans="1:16" ht="15" customHeight="1">
      <c r="A1245" s="12"/>
      <c r="C1245" s="31"/>
      <c r="D1245" s="31"/>
      <c r="P1245" s="12"/>
    </row>
    <row r="1246" spans="1:16" ht="15" customHeight="1">
      <c r="A1246" s="12"/>
      <c r="C1246" s="31"/>
      <c r="D1246" s="31"/>
      <c r="P1246" s="12"/>
    </row>
    <row r="1247" spans="1:16" ht="15" customHeight="1">
      <c r="A1247" s="12"/>
      <c r="C1247" s="31"/>
      <c r="D1247" s="31"/>
      <c r="P1247" s="12"/>
    </row>
    <row r="1248" spans="1:16" ht="15" customHeight="1">
      <c r="A1248" s="12"/>
      <c r="C1248" s="31"/>
      <c r="D1248" s="31"/>
      <c r="P1248" s="12"/>
    </row>
    <row r="1249" spans="1:16" ht="15" customHeight="1">
      <c r="A1249" s="12"/>
      <c r="C1249" s="31"/>
      <c r="D1249" s="31"/>
      <c r="P1249" s="12"/>
    </row>
    <row r="1250" spans="1:16" ht="15" customHeight="1">
      <c r="A1250" s="12"/>
      <c r="C1250" s="31"/>
      <c r="D1250" s="31"/>
      <c r="P1250" s="12"/>
    </row>
    <row r="1251" spans="1:16" ht="15" customHeight="1">
      <c r="A1251" s="12"/>
      <c r="C1251" s="31"/>
      <c r="D1251" s="31"/>
      <c r="P1251" s="12"/>
    </row>
    <row r="1252" spans="1:16" ht="15" customHeight="1">
      <c r="A1252" s="12"/>
      <c r="C1252" s="31"/>
      <c r="D1252" s="31"/>
      <c r="P1252" s="12"/>
    </row>
    <row r="1253" spans="1:16" ht="15" customHeight="1">
      <c r="A1253" s="12"/>
      <c r="C1253" s="31"/>
      <c r="D1253" s="31"/>
      <c r="P1253" s="12"/>
    </row>
    <row r="1254" spans="1:16" ht="15" customHeight="1">
      <c r="A1254" s="12"/>
      <c r="C1254" s="31"/>
      <c r="D1254" s="31"/>
      <c r="P1254" s="12"/>
    </row>
    <row r="1255" spans="1:16" ht="15" customHeight="1">
      <c r="A1255" s="12"/>
      <c r="C1255" s="31"/>
      <c r="D1255" s="31"/>
      <c r="P1255" s="12"/>
    </row>
    <row r="1256" spans="1:16" ht="15" customHeight="1">
      <c r="A1256" s="12"/>
      <c r="C1256" s="31"/>
      <c r="D1256" s="31"/>
      <c r="P1256" s="12"/>
    </row>
    <row r="1257" spans="1:16" ht="15" customHeight="1">
      <c r="A1257" s="12"/>
      <c r="C1257" s="31"/>
      <c r="D1257" s="31"/>
      <c r="P1257" s="12"/>
    </row>
    <row r="1258" spans="1:16" ht="15" customHeight="1">
      <c r="A1258" s="12"/>
      <c r="C1258" s="31"/>
      <c r="D1258" s="31"/>
      <c r="P1258" s="12"/>
    </row>
    <row r="1259" spans="1:16" ht="15" customHeight="1">
      <c r="A1259" s="12"/>
      <c r="C1259" s="31"/>
      <c r="D1259" s="31"/>
      <c r="P1259" s="12"/>
    </row>
    <row r="1260" spans="1:16" ht="15" customHeight="1">
      <c r="A1260" s="12"/>
      <c r="C1260" s="31"/>
      <c r="D1260" s="31"/>
      <c r="P1260" s="12"/>
    </row>
    <row r="1261" spans="1:16" ht="15" customHeight="1">
      <c r="A1261" s="12"/>
      <c r="C1261" s="31"/>
      <c r="D1261" s="31"/>
      <c r="P1261" s="12"/>
    </row>
    <row r="1262" spans="1:16" ht="15" customHeight="1">
      <c r="A1262" s="12"/>
      <c r="C1262" s="31"/>
      <c r="D1262" s="31"/>
      <c r="P1262" s="12"/>
    </row>
    <row r="1263" spans="1:16" ht="15" customHeight="1">
      <c r="A1263" s="12"/>
      <c r="C1263" s="31"/>
      <c r="D1263" s="31"/>
      <c r="P1263" s="12"/>
    </row>
    <row r="1264" spans="1:16" ht="15" customHeight="1">
      <c r="A1264" s="12"/>
      <c r="C1264" s="31"/>
      <c r="D1264" s="31"/>
      <c r="P1264" s="12"/>
    </row>
    <row r="1265" spans="1:16" ht="15" customHeight="1">
      <c r="A1265" s="12"/>
      <c r="C1265" s="31"/>
      <c r="D1265" s="31"/>
      <c r="P1265" s="12"/>
    </row>
    <row r="1266" spans="1:16" ht="15" customHeight="1">
      <c r="A1266" s="12"/>
      <c r="C1266" s="31"/>
      <c r="D1266" s="31"/>
      <c r="P1266" s="12"/>
    </row>
    <row r="1267" spans="1:16" ht="15" customHeight="1">
      <c r="A1267" s="12"/>
      <c r="C1267" s="31"/>
      <c r="D1267" s="31"/>
      <c r="P1267" s="12"/>
    </row>
    <row r="1268" spans="1:16" ht="15" customHeight="1">
      <c r="A1268" s="12"/>
      <c r="C1268" s="31"/>
      <c r="D1268" s="31"/>
      <c r="P1268" s="12"/>
    </row>
    <row r="1269" spans="1:16" ht="15" customHeight="1">
      <c r="A1269" s="12"/>
      <c r="C1269" s="31"/>
      <c r="D1269" s="31"/>
      <c r="P1269" s="12"/>
    </row>
    <row r="1270" spans="1:16" ht="15" customHeight="1">
      <c r="A1270" s="12"/>
      <c r="C1270" s="31"/>
      <c r="D1270" s="31"/>
      <c r="P1270" s="12"/>
    </row>
    <row r="1271" spans="1:16" ht="15" customHeight="1">
      <c r="A1271" s="12"/>
      <c r="C1271" s="31"/>
      <c r="D1271" s="31"/>
      <c r="P1271" s="12"/>
    </row>
    <row r="1272" spans="1:16" ht="15" customHeight="1">
      <c r="A1272" s="12"/>
      <c r="C1272" s="31"/>
      <c r="D1272" s="31"/>
      <c r="P1272" s="12"/>
    </row>
    <row r="1273" spans="1:16" ht="15" customHeight="1">
      <c r="A1273" s="12"/>
      <c r="C1273" s="31"/>
      <c r="D1273" s="31"/>
      <c r="P1273" s="12"/>
    </row>
    <row r="1274" spans="1:16" ht="15" customHeight="1">
      <c r="A1274" s="12"/>
      <c r="C1274" s="31"/>
      <c r="D1274" s="31"/>
      <c r="P1274" s="12"/>
    </row>
    <row r="1275" spans="1:16" ht="15" customHeight="1">
      <c r="A1275" s="12"/>
      <c r="C1275" s="31"/>
      <c r="D1275" s="31"/>
      <c r="P1275" s="12"/>
    </row>
    <row r="1276" spans="1:16" ht="15" customHeight="1">
      <c r="A1276" s="12"/>
      <c r="C1276" s="31"/>
      <c r="D1276" s="31"/>
      <c r="P1276" s="12"/>
    </row>
    <row r="1277" spans="1:16" ht="15" customHeight="1">
      <c r="A1277" s="12"/>
      <c r="C1277" s="31"/>
      <c r="D1277" s="31"/>
      <c r="P1277" s="12"/>
    </row>
    <row r="1278" spans="1:16" ht="15" customHeight="1">
      <c r="A1278" s="12"/>
      <c r="C1278" s="31"/>
      <c r="D1278" s="31"/>
      <c r="P1278" s="12"/>
    </row>
    <row r="1279" spans="1:16" ht="15" customHeight="1">
      <c r="A1279" s="12"/>
      <c r="C1279" s="31"/>
      <c r="D1279" s="31"/>
      <c r="P1279" s="12"/>
    </row>
    <row r="1280" spans="1:16" ht="15" customHeight="1">
      <c r="A1280" s="12"/>
      <c r="C1280" s="31"/>
      <c r="D1280" s="31"/>
      <c r="P1280" s="12"/>
    </row>
    <row r="1281" spans="1:16" ht="15" customHeight="1">
      <c r="A1281" s="12"/>
      <c r="C1281" s="31"/>
      <c r="D1281" s="31"/>
      <c r="P1281" s="12"/>
    </row>
    <row r="1282" spans="1:16" ht="15" customHeight="1">
      <c r="A1282" s="12"/>
      <c r="C1282" s="31"/>
      <c r="D1282" s="31"/>
      <c r="P1282" s="12"/>
    </row>
    <row r="1283" spans="1:16" ht="15" customHeight="1">
      <c r="A1283" s="12"/>
      <c r="C1283" s="31"/>
      <c r="D1283" s="31"/>
      <c r="P1283" s="12"/>
    </row>
    <row r="1284" spans="1:16" ht="15" customHeight="1">
      <c r="A1284" s="12"/>
      <c r="C1284" s="31"/>
      <c r="D1284" s="31"/>
      <c r="P1284" s="12"/>
    </row>
    <row r="1285" spans="1:16" ht="15" customHeight="1">
      <c r="A1285" s="12"/>
      <c r="C1285" s="31"/>
      <c r="D1285" s="31"/>
      <c r="P1285" s="12"/>
    </row>
    <row r="1286" spans="1:16" ht="15" customHeight="1">
      <c r="A1286" s="12"/>
      <c r="C1286" s="31"/>
      <c r="D1286" s="31"/>
      <c r="P1286" s="12"/>
    </row>
    <row r="1287" spans="1:16" ht="15" customHeight="1">
      <c r="A1287" s="12"/>
      <c r="C1287" s="31"/>
      <c r="D1287" s="31"/>
      <c r="P1287" s="12"/>
    </row>
    <row r="1288" spans="1:16" ht="15" customHeight="1">
      <c r="A1288" s="12"/>
      <c r="C1288" s="31"/>
      <c r="D1288" s="31"/>
      <c r="P1288" s="12"/>
    </row>
    <row r="1289" spans="1:16" ht="15" customHeight="1">
      <c r="A1289" s="12"/>
      <c r="C1289" s="31"/>
      <c r="D1289" s="31"/>
      <c r="P1289" s="12"/>
    </row>
    <row r="1290" spans="1:16" ht="15" customHeight="1">
      <c r="A1290" s="12"/>
      <c r="C1290" s="31"/>
      <c r="D1290" s="31"/>
      <c r="P1290" s="12"/>
    </row>
    <row r="1291" spans="1:16" ht="15" customHeight="1">
      <c r="A1291" s="12"/>
      <c r="C1291" s="31"/>
      <c r="D1291" s="31"/>
      <c r="P1291" s="12"/>
    </row>
    <row r="1292" spans="1:16" ht="15" customHeight="1">
      <c r="A1292" s="12"/>
      <c r="C1292" s="31"/>
      <c r="D1292" s="31"/>
      <c r="P1292" s="12"/>
    </row>
    <row r="1293" spans="1:16" ht="15" customHeight="1">
      <c r="A1293" s="12"/>
      <c r="C1293" s="31"/>
      <c r="D1293" s="31"/>
      <c r="P1293" s="12"/>
    </row>
    <row r="1294" spans="1:16" ht="15" customHeight="1">
      <c r="A1294" s="12"/>
      <c r="C1294" s="31"/>
      <c r="D1294" s="31"/>
      <c r="P1294" s="12"/>
    </row>
    <row r="1295" spans="1:16" ht="15" customHeight="1">
      <c r="A1295" s="12"/>
      <c r="C1295" s="31"/>
      <c r="D1295" s="31"/>
      <c r="P1295" s="12"/>
    </row>
    <row r="1296" spans="1:16" ht="15" customHeight="1">
      <c r="A1296" s="12"/>
      <c r="C1296" s="31"/>
      <c r="D1296" s="31"/>
      <c r="P1296" s="12"/>
    </row>
    <row r="1297" spans="1:16" ht="15" customHeight="1">
      <c r="A1297" s="12"/>
      <c r="C1297" s="31"/>
      <c r="D1297" s="31"/>
      <c r="P1297" s="12"/>
    </row>
    <row r="1298" spans="1:16" ht="15" customHeight="1">
      <c r="A1298" s="12"/>
      <c r="C1298" s="31"/>
      <c r="D1298" s="31"/>
      <c r="P1298" s="12"/>
    </row>
    <row r="1299" spans="1:16" ht="15" customHeight="1">
      <c r="A1299" s="12"/>
      <c r="C1299" s="31"/>
      <c r="D1299" s="31"/>
      <c r="P1299" s="12"/>
    </row>
    <row r="1300" spans="1:16" ht="15" customHeight="1">
      <c r="A1300" s="12"/>
      <c r="C1300" s="31"/>
      <c r="D1300" s="31"/>
      <c r="P1300" s="12"/>
    </row>
    <row r="1301" spans="1:16" ht="15" customHeight="1">
      <c r="A1301" s="12"/>
      <c r="C1301" s="31"/>
      <c r="D1301" s="31"/>
      <c r="P1301" s="12"/>
    </row>
    <row r="1302" spans="1:16" ht="15" customHeight="1">
      <c r="A1302" s="12"/>
      <c r="C1302" s="31"/>
      <c r="D1302" s="31"/>
      <c r="P1302" s="12"/>
    </row>
    <row r="1303" spans="1:16" ht="15" customHeight="1">
      <c r="A1303" s="12"/>
      <c r="C1303" s="31"/>
      <c r="D1303" s="31"/>
      <c r="P1303" s="12"/>
    </row>
    <row r="1304" spans="1:16" ht="15" customHeight="1">
      <c r="A1304" s="12"/>
      <c r="C1304" s="31"/>
      <c r="D1304" s="31"/>
      <c r="P1304" s="12"/>
    </row>
    <row r="1305" spans="1:16" ht="15" customHeight="1">
      <c r="A1305" s="12"/>
      <c r="C1305" s="31"/>
      <c r="D1305" s="31"/>
      <c r="P1305" s="12"/>
    </row>
    <row r="1306" spans="1:16" ht="15" customHeight="1">
      <c r="A1306" s="12"/>
      <c r="C1306" s="31"/>
      <c r="D1306" s="31"/>
      <c r="P1306" s="12"/>
    </row>
    <row r="1307" spans="1:16" ht="15" customHeight="1">
      <c r="A1307" s="12"/>
      <c r="C1307" s="31"/>
      <c r="D1307" s="31"/>
      <c r="P1307" s="12"/>
    </row>
    <row r="1308" spans="1:16" ht="15" customHeight="1">
      <c r="A1308" s="12"/>
      <c r="C1308" s="31"/>
      <c r="D1308" s="31"/>
      <c r="P1308" s="12"/>
    </row>
    <row r="1309" spans="1:16" ht="15" customHeight="1">
      <c r="A1309" s="12"/>
      <c r="C1309" s="31"/>
      <c r="D1309" s="31"/>
      <c r="P1309" s="12"/>
    </row>
    <row r="1310" spans="1:16" ht="15" customHeight="1">
      <c r="A1310" s="12"/>
      <c r="C1310" s="31"/>
      <c r="D1310" s="31"/>
      <c r="P1310" s="12"/>
    </row>
    <row r="1311" spans="1:16" ht="15" customHeight="1">
      <c r="A1311" s="12"/>
      <c r="C1311" s="31"/>
      <c r="D1311" s="31"/>
      <c r="P1311" s="12"/>
    </row>
    <row r="1312" spans="1:16" ht="15" customHeight="1">
      <c r="A1312" s="12"/>
      <c r="C1312" s="31"/>
      <c r="D1312" s="31"/>
      <c r="P1312" s="12"/>
    </row>
    <row r="1313" spans="1:16" ht="15" customHeight="1">
      <c r="A1313" s="12"/>
      <c r="C1313" s="31"/>
      <c r="D1313" s="31"/>
      <c r="P1313" s="12"/>
    </row>
    <row r="1314" spans="1:16" ht="15" customHeight="1">
      <c r="A1314" s="12"/>
      <c r="C1314" s="31"/>
      <c r="D1314" s="31"/>
      <c r="P1314" s="12"/>
    </row>
    <row r="1315" spans="1:16" ht="15" customHeight="1">
      <c r="A1315" s="12"/>
      <c r="C1315" s="31"/>
      <c r="D1315" s="31"/>
      <c r="P1315" s="12"/>
    </row>
    <row r="1316" spans="1:16" ht="15" customHeight="1">
      <c r="A1316" s="12"/>
      <c r="C1316" s="31"/>
      <c r="D1316" s="31"/>
      <c r="P1316" s="12"/>
    </row>
    <row r="1317" spans="1:16" ht="15" customHeight="1">
      <c r="A1317" s="12"/>
      <c r="C1317" s="31"/>
      <c r="D1317" s="31"/>
      <c r="P1317" s="12"/>
    </row>
    <row r="1318" spans="1:16" ht="15" customHeight="1">
      <c r="A1318" s="12"/>
      <c r="C1318" s="31"/>
      <c r="D1318" s="31"/>
      <c r="P1318" s="12"/>
    </row>
    <row r="1319" spans="1:16" ht="15" customHeight="1">
      <c r="A1319" s="12"/>
      <c r="C1319" s="31"/>
      <c r="D1319" s="31"/>
      <c r="P1319" s="12"/>
    </row>
    <row r="1320" spans="1:16" ht="15" customHeight="1">
      <c r="A1320" s="12"/>
      <c r="C1320" s="31"/>
      <c r="D1320" s="31"/>
      <c r="P1320" s="12"/>
    </row>
    <row r="1321" spans="1:16" ht="15" customHeight="1">
      <c r="A1321" s="12"/>
      <c r="C1321" s="31"/>
      <c r="D1321" s="31"/>
      <c r="P1321" s="12"/>
    </row>
    <row r="1322" spans="1:16" ht="15" customHeight="1">
      <c r="A1322" s="12"/>
      <c r="C1322" s="31"/>
      <c r="D1322" s="31"/>
      <c r="P1322" s="12"/>
    </row>
    <row r="1323" spans="1:16" ht="15" customHeight="1">
      <c r="A1323" s="12"/>
      <c r="C1323" s="31"/>
      <c r="D1323" s="31"/>
      <c r="P1323" s="12"/>
    </row>
    <row r="1324" spans="1:16" ht="15" customHeight="1">
      <c r="A1324" s="5"/>
      <c r="B1324" s="3"/>
      <c r="C1324" s="32"/>
      <c r="D1324" s="32"/>
      <c r="E1324" s="14"/>
      <c r="F1324" s="68"/>
      <c r="G1324" s="10"/>
      <c r="H1324" s="68"/>
      <c r="I1324" s="14"/>
      <c r="J1324" s="10"/>
      <c r="K1324" s="14"/>
      <c r="L1324" s="14"/>
      <c r="M1324" s="14"/>
      <c r="N1324" s="51"/>
      <c r="O1324" s="51"/>
      <c r="P1324" s="12"/>
    </row>
    <row r="1325" spans="1:16" ht="15" customHeight="1">
      <c r="A1325" s="5"/>
      <c r="B1325" s="3"/>
      <c r="C1325" s="32"/>
      <c r="D1325" s="32"/>
      <c r="E1325" s="14"/>
      <c r="F1325" s="68"/>
      <c r="G1325" s="10"/>
      <c r="H1325" s="68"/>
      <c r="I1325" s="14"/>
      <c r="J1325" s="10"/>
      <c r="K1325" s="14"/>
      <c r="L1325" s="14"/>
      <c r="M1325" s="14"/>
      <c r="N1325" s="51"/>
      <c r="O1325" s="51"/>
      <c r="P1325" s="12"/>
    </row>
    <row r="1326" spans="1:16" ht="15" customHeight="1">
      <c r="A1326" s="5"/>
      <c r="B1326" s="3"/>
      <c r="C1326" s="32"/>
      <c r="D1326" s="32"/>
      <c r="E1326" s="14"/>
      <c r="F1326" s="68"/>
      <c r="G1326" s="10"/>
      <c r="H1326" s="68"/>
      <c r="I1326" s="14"/>
      <c r="J1326" s="10"/>
      <c r="K1326" s="14"/>
      <c r="L1326" s="14"/>
      <c r="M1326" s="14"/>
      <c r="N1326" s="51"/>
      <c r="O1326" s="51"/>
      <c r="P1326" s="12"/>
    </row>
    <row r="1327" spans="1:16" ht="15" customHeight="1">
      <c r="A1327" s="5"/>
      <c r="B1327" s="3"/>
      <c r="C1327" s="32"/>
      <c r="D1327" s="32"/>
      <c r="E1327" s="14"/>
      <c r="F1327" s="68"/>
      <c r="G1327" s="10"/>
      <c r="H1327" s="68"/>
      <c r="I1327" s="14"/>
      <c r="J1327" s="10"/>
      <c r="K1327" s="14"/>
      <c r="L1327" s="14"/>
      <c r="M1327" s="14"/>
      <c r="N1327" s="51"/>
      <c r="O1327" s="51"/>
      <c r="P1327" s="12"/>
    </row>
    <row r="1328" spans="1:16" ht="15" customHeight="1">
      <c r="A1328" s="5"/>
      <c r="B1328" s="3"/>
      <c r="C1328" s="32"/>
      <c r="D1328" s="32"/>
      <c r="E1328" s="14"/>
      <c r="F1328" s="68"/>
      <c r="G1328" s="10"/>
      <c r="H1328" s="68"/>
      <c r="I1328" s="14"/>
      <c r="J1328" s="10"/>
      <c r="K1328" s="14"/>
      <c r="L1328" s="14"/>
      <c r="M1328" s="14"/>
      <c r="N1328" s="51"/>
      <c r="O1328" s="51"/>
      <c r="P1328" s="12"/>
    </row>
    <row r="1329" spans="1:16" ht="15" customHeight="1">
      <c r="A1329" s="5"/>
      <c r="B1329" s="3"/>
      <c r="C1329" s="32"/>
      <c r="D1329" s="32"/>
      <c r="E1329" s="14"/>
      <c r="F1329" s="68"/>
      <c r="G1329" s="10"/>
      <c r="H1329" s="68"/>
      <c r="I1329" s="14"/>
      <c r="J1329" s="10"/>
      <c r="K1329" s="14"/>
      <c r="L1329" s="14"/>
      <c r="M1329" s="14"/>
      <c r="N1329" s="51"/>
      <c r="O1329" s="51"/>
      <c r="P1329" s="12"/>
    </row>
    <row r="1330" spans="1:16" s="2" customFormat="1" ht="15" customHeight="1">
      <c r="A1330" s="5"/>
      <c r="B1330" s="3"/>
      <c r="C1330" s="32"/>
      <c r="D1330" s="32"/>
      <c r="E1330" s="14"/>
      <c r="F1330" s="68"/>
      <c r="G1330" s="10"/>
      <c r="H1330" s="68"/>
      <c r="I1330" s="14"/>
      <c r="J1330" s="10"/>
      <c r="K1330" s="14"/>
      <c r="L1330" s="14"/>
      <c r="M1330" s="14"/>
      <c r="N1330" s="51"/>
      <c r="O1330" s="51"/>
      <c r="P1330" s="3"/>
    </row>
    <row r="1331" spans="1:16" s="2" customFormat="1" ht="15" customHeight="1">
      <c r="A1331" s="5"/>
      <c r="B1331" s="3"/>
      <c r="C1331" s="32"/>
      <c r="D1331" s="32"/>
      <c r="E1331" s="14"/>
      <c r="F1331" s="68"/>
      <c r="G1331" s="10"/>
      <c r="H1331" s="68"/>
      <c r="I1331" s="14"/>
      <c r="J1331" s="10"/>
      <c r="K1331" s="14"/>
      <c r="L1331" s="14"/>
      <c r="M1331" s="14"/>
      <c r="N1331" s="51"/>
      <c r="O1331" s="51"/>
      <c r="P1331" s="3"/>
    </row>
    <row r="1332" spans="1:16" s="2" customFormat="1" ht="15" customHeight="1">
      <c r="A1332" s="5"/>
      <c r="B1332" s="3"/>
      <c r="C1332" s="32"/>
      <c r="D1332" s="32"/>
      <c r="E1332" s="14"/>
      <c r="F1332" s="68"/>
      <c r="G1332" s="10"/>
      <c r="H1332" s="68"/>
      <c r="I1332" s="14"/>
      <c r="J1332" s="10"/>
      <c r="K1332" s="14"/>
      <c r="L1332" s="14"/>
      <c r="M1332" s="14"/>
      <c r="N1332" s="51"/>
      <c r="O1332" s="51"/>
      <c r="P1332" s="3"/>
    </row>
    <row r="1333" spans="1:16" s="2" customFormat="1" ht="15" customHeight="1">
      <c r="A1333" s="5"/>
      <c r="B1333" s="3"/>
      <c r="C1333" s="32"/>
      <c r="D1333" s="32"/>
      <c r="E1333" s="14"/>
      <c r="F1333" s="68"/>
      <c r="G1333" s="10"/>
      <c r="H1333" s="68"/>
      <c r="I1333" s="14"/>
      <c r="J1333" s="10"/>
      <c r="K1333" s="14"/>
      <c r="L1333" s="14"/>
      <c r="M1333" s="14"/>
      <c r="N1333" s="51"/>
      <c r="O1333" s="51"/>
      <c r="P1333" s="3"/>
    </row>
    <row r="1334" spans="1:16" s="2" customFormat="1" ht="15" customHeight="1">
      <c r="A1334" s="5"/>
      <c r="B1334" s="3"/>
      <c r="C1334" s="32"/>
      <c r="D1334" s="32"/>
      <c r="E1334" s="14"/>
      <c r="F1334" s="68"/>
      <c r="G1334" s="10"/>
      <c r="H1334" s="68"/>
      <c r="I1334" s="14"/>
      <c r="J1334" s="10"/>
      <c r="K1334" s="14"/>
      <c r="L1334" s="14"/>
      <c r="M1334" s="14"/>
      <c r="N1334" s="51"/>
      <c r="O1334" s="51"/>
      <c r="P1334" s="3"/>
    </row>
    <row r="1335" spans="1:16" s="2" customFormat="1" ht="15" customHeight="1">
      <c r="A1335" s="5"/>
      <c r="B1335" s="3"/>
      <c r="C1335" s="32"/>
      <c r="D1335" s="32"/>
      <c r="E1335" s="14"/>
      <c r="F1335" s="68"/>
      <c r="G1335" s="10"/>
      <c r="H1335" s="68"/>
      <c r="I1335" s="14"/>
      <c r="J1335" s="10"/>
      <c r="K1335" s="14"/>
      <c r="L1335" s="14"/>
      <c r="M1335" s="14"/>
      <c r="N1335" s="51"/>
      <c r="O1335" s="51"/>
      <c r="P1335" s="3"/>
    </row>
    <row r="1336" spans="1:16" s="2" customFormat="1" ht="15" customHeight="1">
      <c r="A1336" s="5"/>
      <c r="B1336" s="3"/>
      <c r="C1336" s="32"/>
      <c r="D1336" s="32"/>
      <c r="E1336" s="14"/>
      <c r="F1336" s="68"/>
      <c r="G1336" s="10"/>
      <c r="H1336" s="68"/>
      <c r="I1336" s="14"/>
      <c r="J1336" s="10"/>
      <c r="K1336" s="14"/>
      <c r="L1336" s="14"/>
      <c r="M1336" s="14"/>
      <c r="N1336" s="51"/>
      <c r="O1336" s="51"/>
      <c r="P1336" s="3"/>
    </row>
    <row r="1337" spans="1:16" s="2" customFormat="1" ht="15" customHeight="1">
      <c r="A1337" s="5"/>
      <c r="B1337" s="3"/>
      <c r="C1337" s="32"/>
      <c r="D1337" s="32"/>
      <c r="E1337" s="14"/>
      <c r="F1337" s="68"/>
      <c r="G1337" s="10"/>
      <c r="H1337" s="68"/>
      <c r="I1337" s="14"/>
      <c r="J1337" s="10"/>
      <c r="K1337" s="14"/>
      <c r="L1337" s="14"/>
      <c r="M1337" s="14"/>
      <c r="N1337" s="51"/>
      <c r="O1337" s="51"/>
      <c r="P1337" s="3"/>
    </row>
    <row r="1338" spans="1:16" s="2" customFormat="1" ht="15" customHeight="1">
      <c r="A1338" s="5"/>
      <c r="B1338" s="3"/>
      <c r="C1338" s="32"/>
      <c r="D1338" s="32"/>
      <c r="E1338" s="14"/>
      <c r="F1338" s="68"/>
      <c r="G1338" s="10"/>
      <c r="H1338" s="68"/>
      <c r="I1338" s="14"/>
      <c r="J1338" s="10"/>
      <c r="K1338" s="14"/>
      <c r="L1338" s="14"/>
      <c r="M1338" s="14"/>
      <c r="N1338" s="51"/>
      <c r="O1338" s="51"/>
      <c r="P1338" s="3"/>
    </row>
    <row r="1339" spans="1:16" s="2" customFormat="1" ht="15" customHeight="1">
      <c r="A1339" s="5"/>
      <c r="B1339" s="3"/>
      <c r="C1339" s="32"/>
      <c r="D1339" s="32"/>
      <c r="E1339" s="14"/>
      <c r="F1339" s="68"/>
      <c r="G1339" s="10"/>
      <c r="H1339" s="68"/>
      <c r="I1339" s="14"/>
      <c r="J1339" s="10"/>
      <c r="K1339" s="14"/>
      <c r="L1339" s="14"/>
      <c r="M1339" s="14"/>
      <c r="N1339" s="51"/>
      <c r="O1339" s="51"/>
      <c r="P1339" s="3"/>
    </row>
    <row r="1340" spans="1:16" s="2" customFormat="1" ht="15" customHeight="1">
      <c r="A1340" s="5"/>
      <c r="B1340" s="3"/>
      <c r="C1340" s="32"/>
      <c r="D1340" s="32"/>
      <c r="E1340" s="14"/>
      <c r="F1340" s="68"/>
      <c r="G1340" s="10"/>
      <c r="H1340" s="68"/>
      <c r="I1340" s="14"/>
      <c r="J1340" s="10"/>
      <c r="K1340" s="14"/>
      <c r="L1340" s="14"/>
      <c r="M1340" s="14"/>
      <c r="N1340" s="51"/>
      <c r="O1340" s="51"/>
      <c r="P1340" s="3"/>
    </row>
    <row r="1341" spans="1:16" s="2" customFormat="1" ht="15" customHeight="1">
      <c r="A1341" s="5"/>
      <c r="B1341" s="3"/>
      <c r="C1341" s="32"/>
      <c r="D1341" s="32"/>
      <c r="E1341" s="14"/>
      <c r="F1341" s="68"/>
      <c r="G1341" s="10"/>
      <c r="H1341" s="68"/>
      <c r="I1341" s="14"/>
      <c r="J1341" s="10"/>
      <c r="K1341" s="14"/>
      <c r="L1341" s="14"/>
      <c r="M1341" s="14"/>
      <c r="N1341" s="51"/>
      <c r="O1341" s="51"/>
      <c r="P1341" s="3"/>
    </row>
    <row r="1342" spans="1:16" s="2" customFormat="1" ht="15" customHeight="1">
      <c r="A1342" s="5"/>
      <c r="B1342" s="3"/>
      <c r="C1342" s="32"/>
      <c r="D1342" s="32"/>
      <c r="E1342" s="14"/>
      <c r="F1342" s="68"/>
      <c r="G1342" s="10"/>
      <c r="H1342" s="68"/>
      <c r="I1342" s="14"/>
      <c r="J1342" s="10"/>
      <c r="K1342" s="14"/>
      <c r="L1342" s="14"/>
      <c r="M1342" s="14"/>
      <c r="N1342" s="51"/>
      <c r="O1342" s="51"/>
      <c r="P1342" s="3"/>
    </row>
    <row r="1343" spans="1:16" s="2" customFormat="1" ht="15" customHeight="1">
      <c r="A1343" s="5"/>
      <c r="B1343" s="3"/>
      <c r="C1343" s="32"/>
      <c r="D1343" s="32"/>
      <c r="E1343" s="14"/>
      <c r="F1343" s="68"/>
      <c r="G1343" s="10"/>
      <c r="H1343" s="68"/>
      <c r="I1343" s="14"/>
      <c r="J1343" s="10"/>
      <c r="K1343" s="14"/>
      <c r="L1343" s="14"/>
      <c r="M1343" s="14"/>
      <c r="N1343" s="51"/>
      <c r="O1343" s="51"/>
      <c r="P1343" s="3"/>
    </row>
    <row r="1344" spans="1:16" s="2" customFormat="1" ht="15" customHeight="1">
      <c r="A1344" s="5"/>
      <c r="B1344" s="3"/>
      <c r="C1344" s="32"/>
      <c r="D1344" s="32"/>
      <c r="E1344" s="14"/>
      <c r="F1344" s="68"/>
      <c r="G1344" s="10"/>
      <c r="H1344" s="68"/>
      <c r="I1344" s="14"/>
      <c r="J1344" s="10"/>
      <c r="K1344" s="14"/>
      <c r="L1344" s="14"/>
      <c r="M1344" s="14"/>
      <c r="N1344" s="51"/>
      <c r="O1344" s="51"/>
      <c r="P1344" s="3"/>
    </row>
    <row r="1345" spans="1:16" s="2" customFormat="1" ht="15" customHeight="1">
      <c r="A1345" s="5"/>
      <c r="B1345" s="3"/>
      <c r="C1345" s="32"/>
      <c r="D1345" s="32"/>
      <c r="E1345" s="14"/>
      <c r="F1345" s="68"/>
      <c r="G1345" s="10"/>
      <c r="H1345" s="68"/>
      <c r="I1345" s="14"/>
      <c r="J1345" s="10"/>
      <c r="K1345" s="14"/>
      <c r="L1345" s="14"/>
      <c r="M1345" s="14"/>
      <c r="N1345" s="51"/>
      <c r="O1345" s="51"/>
      <c r="P1345" s="3"/>
    </row>
    <row r="1346" spans="1:16" s="2" customFormat="1" ht="15" customHeight="1">
      <c r="A1346" s="5"/>
      <c r="B1346" s="3"/>
      <c r="C1346" s="32"/>
      <c r="D1346" s="32"/>
      <c r="E1346" s="14"/>
      <c r="F1346" s="68"/>
      <c r="G1346" s="10"/>
      <c r="H1346" s="68"/>
      <c r="I1346" s="14"/>
      <c r="J1346" s="10"/>
      <c r="K1346" s="14"/>
      <c r="L1346" s="14"/>
      <c r="M1346" s="14"/>
      <c r="N1346" s="51"/>
      <c r="O1346" s="51"/>
      <c r="P1346" s="3"/>
    </row>
    <row r="1347" spans="1:16" s="2" customFormat="1" ht="15" customHeight="1">
      <c r="A1347" s="5"/>
      <c r="B1347" s="3"/>
      <c r="C1347" s="32"/>
      <c r="D1347" s="32"/>
      <c r="E1347" s="14"/>
      <c r="F1347" s="68"/>
      <c r="G1347" s="10"/>
      <c r="H1347" s="68"/>
      <c r="I1347" s="14"/>
      <c r="J1347" s="10"/>
      <c r="K1347" s="14"/>
      <c r="L1347" s="14"/>
      <c r="M1347" s="14"/>
      <c r="N1347" s="51"/>
      <c r="O1347" s="51"/>
      <c r="P1347" s="3"/>
    </row>
    <row r="1348" spans="1:16" s="2" customFormat="1" ht="15" customHeight="1">
      <c r="A1348" s="5"/>
      <c r="B1348" s="3"/>
      <c r="C1348" s="32"/>
      <c r="D1348" s="32"/>
      <c r="E1348" s="14"/>
      <c r="F1348" s="68"/>
      <c r="G1348" s="10"/>
      <c r="H1348" s="68"/>
      <c r="I1348" s="14"/>
      <c r="J1348" s="10"/>
      <c r="K1348" s="14"/>
      <c r="L1348" s="14"/>
      <c r="M1348" s="14"/>
      <c r="N1348" s="51"/>
      <c r="O1348" s="51"/>
      <c r="P1348" s="3"/>
    </row>
    <row r="1349" spans="1:16" s="2" customFormat="1" ht="15" customHeight="1">
      <c r="A1349" s="5"/>
      <c r="B1349" s="3"/>
      <c r="C1349" s="32"/>
      <c r="D1349" s="32"/>
      <c r="E1349" s="14"/>
      <c r="F1349" s="68"/>
      <c r="G1349" s="10"/>
      <c r="H1349" s="68"/>
      <c r="I1349" s="14"/>
      <c r="J1349" s="10"/>
      <c r="K1349" s="14"/>
      <c r="L1349" s="14"/>
      <c r="M1349" s="14"/>
      <c r="N1349" s="51"/>
      <c r="O1349" s="51"/>
      <c r="P1349" s="3"/>
    </row>
    <row r="1350" spans="1:16" s="2" customFormat="1" ht="15" customHeight="1">
      <c r="A1350" s="5"/>
      <c r="B1350" s="3"/>
      <c r="C1350" s="32"/>
      <c r="D1350" s="32"/>
      <c r="E1350" s="14"/>
      <c r="F1350" s="68"/>
      <c r="G1350" s="10"/>
      <c r="H1350" s="68"/>
      <c r="I1350" s="14"/>
      <c r="J1350" s="10"/>
      <c r="K1350" s="14"/>
      <c r="L1350" s="14"/>
      <c r="M1350" s="14"/>
      <c r="N1350" s="51"/>
      <c r="O1350" s="51"/>
      <c r="P1350" s="3"/>
    </row>
    <row r="1351" spans="1:16" s="2" customFormat="1" ht="15" customHeight="1">
      <c r="A1351" s="5"/>
      <c r="B1351" s="3"/>
      <c r="C1351" s="32"/>
      <c r="D1351" s="32"/>
      <c r="E1351" s="14"/>
      <c r="F1351" s="68"/>
      <c r="G1351" s="10"/>
      <c r="H1351" s="68"/>
      <c r="I1351" s="14"/>
      <c r="J1351" s="10"/>
      <c r="K1351" s="14"/>
      <c r="L1351" s="14"/>
      <c r="M1351" s="14"/>
      <c r="N1351" s="51"/>
      <c r="O1351" s="51"/>
      <c r="P1351" s="3"/>
    </row>
    <row r="1352" spans="1:16" s="2" customFormat="1" ht="15" customHeight="1">
      <c r="A1352" s="5"/>
      <c r="B1352" s="3"/>
      <c r="C1352" s="32"/>
      <c r="D1352" s="32"/>
      <c r="E1352" s="14"/>
      <c r="F1352" s="68"/>
      <c r="G1352" s="10"/>
      <c r="H1352" s="68"/>
      <c r="I1352" s="14"/>
      <c r="J1352" s="10"/>
      <c r="K1352" s="14"/>
      <c r="L1352" s="14"/>
      <c r="M1352" s="14"/>
      <c r="N1352" s="51"/>
      <c r="O1352" s="51"/>
      <c r="P1352" s="3"/>
    </row>
    <row r="1353" spans="1:16" s="2" customFormat="1" ht="15" customHeight="1">
      <c r="A1353" s="5"/>
      <c r="B1353" s="3"/>
      <c r="C1353" s="32"/>
      <c r="D1353" s="32"/>
      <c r="E1353" s="14"/>
      <c r="F1353" s="68"/>
      <c r="G1353" s="10"/>
      <c r="H1353" s="68"/>
      <c r="I1353" s="14"/>
      <c r="J1353" s="10"/>
      <c r="K1353" s="14"/>
      <c r="L1353" s="14"/>
      <c r="M1353" s="14"/>
      <c r="N1353" s="51"/>
      <c r="O1353" s="51"/>
      <c r="P1353" s="3"/>
    </row>
    <row r="1354" spans="1:16" s="2" customFormat="1" ht="15" customHeight="1">
      <c r="A1354" s="5"/>
      <c r="B1354" s="3"/>
      <c r="C1354" s="32"/>
      <c r="D1354" s="32"/>
      <c r="E1354" s="14"/>
      <c r="F1354" s="68"/>
      <c r="G1354" s="10"/>
      <c r="H1354" s="68"/>
      <c r="I1354" s="14"/>
      <c r="J1354" s="10"/>
      <c r="K1354" s="14"/>
      <c r="L1354" s="14"/>
      <c r="M1354" s="14"/>
      <c r="N1354" s="51"/>
      <c r="O1354" s="51"/>
      <c r="P1354" s="3"/>
    </row>
    <row r="1355" spans="1:16" s="2" customFormat="1" ht="15" customHeight="1">
      <c r="A1355" s="5"/>
      <c r="B1355" s="3"/>
      <c r="C1355" s="32"/>
      <c r="D1355" s="32"/>
      <c r="E1355" s="14"/>
      <c r="F1355" s="68"/>
      <c r="G1355" s="10"/>
      <c r="H1355" s="68"/>
      <c r="I1355" s="14"/>
      <c r="J1355" s="10"/>
      <c r="K1355" s="14"/>
      <c r="L1355" s="14"/>
      <c r="M1355" s="14"/>
      <c r="N1355" s="51"/>
      <c r="O1355" s="51"/>
      <c r="P1355" s="3"/>
    </row>
    <row r="1356" spans="1:16" s="2" customFormat="1" ht="15" customHeight="1">
      <c r="A1356" s="5"/>
      <c r="B1356" s="3"/>
      <c r="C1356" s="32"/>
      <c r="D1356" s="32"/>
      <c r="E1356" s="14"/>
      <c r="F1356" s="68"/>
      <c r="G1356" s="10"/>
      <c r="H1356" s="68"/>
      <c r="I1356" s="14"/>
      <c r="J1356" s="10"/>
      <c r="K1356" s="14"/>
      <c r="L1356" s="14"/>
      <c r="M1356" s="14"/>
      <c r="N1356" s="51"/>
      <c r="O1356" s="51"/>
      <c r="P1356" s="3"/>
    </row>
    <row r="1357" spans="1:16" s="2" customFormat="1" ht="15" customHeight="1">
      <c r="A1357" s="5"/>
      <c r="B1357" s="3"/>
      <c r="C1357" s="32"/>
      <c r="D1357" s="32"/>
      <c r="E1357" s="14"/>
      <c r="F1357" s="68"/>
      <c r="G1357" s="10"/>
      <c r="H1357" s="68"/>
      <c r="I1357" s="14"/>
      <c r="J1357" s="10"/>
      <c r="K1357" s="14"/>
      <c r="L1357" s="14"/>
      <c r="M1357" s="14"/>
      <c r="N1357" s="51"/>
      <c r="O1357" s="51"/>
      <c r="P1357" s="3"/>
    </row>
    <row r="1358" spans="1:16" s="2" customFormat="1" ht="15" customHeight="1">
      <c r="A1358" s="5"/>
      <c r="B1358" s="3"/>
      <c r="C1358" s="32"/>
      <c r="D1358" s="32"/>
      <c r="E1358" s="14"/>
      <c r="F1358" s="68"/>
      <c r="G1358" s="10"/>
      <c r="H1358" s="68"/>
      <c r="I1358" s="14"/>
      <c r="J1358" s="10"/>
      <c r="K1358" s="14"/>
      <c r="L1358" s="14"/>
      <c r="M1358" s="14"/>
      <c r="N1358" s="51"/>
      <c r="O1358" s="51"/>
      <c r="P1358" s="3"/>
    </row>
    <row r="1359" spans="1:16" s="2" customFormat="1" ht="15" customHeight="1">
      <c r="A1359" s="5"/>
      <c r="B1359" s="3"/>
      <c r="C1359" s="32"/>
      <c r="D1359" s="32"/>
      <c r="E1359" s="14"/>
      <c r="F1359" s="68"/>
      <c r="G1359" s="10"/>
      <c r="H1359" s="68"/>
      <c r="I1359" s="14"/>
      <c r="J1359" s="10"/>
      <c r="K1359" s="14"/>
      <c r="L1359" s="14"/>
      <c r="M1359" s="14"/>
      <c r="N1359" s="51"/>
      <c r="O1359" s="51"/>
      <c r="P1359" s="3"/>
    </row>
    <row r="1360" spans="1:16" s="2" customFormat="1" ht="15" customHeight="1">
      <c r="A1360" s="5"/>
      <c r="B1360" s="3"/>
      <c r="C1360" s="32"/>
      <c r="D1360" s="32"/>
      <c r="E1360" s="14"/>
      <c r="F1360" s="68"/>
      <c r="G1360" s="10"/>
      <c r="H1360" s="68"/>
      <c r="I1360" s="14"/>
      <c r="J1360" s="10"/>
      <c r="K1360" s="14"/>
      <c r="L1360" s="14"/>
      <c r="M1360" s="14"/>
      <c r="N1360" s="51"/>
      <c r="O1360" s="51"/>
      <c r="P1360" s="3"/>
    </row>
    <row r="1361" spans="1:16" s="2" customFormat="1" ht="15" customHeight="1">
      <c r="A1361" s="5"/>
      <c r="B1361" s="3"/>
      <c r="C1361" s="32"/>
      <c r="D1361" s="32"/>
      <c r="E1361" s="14"/>
      <c r="F1361" s="68"/>
      <c r="G1361" s="10"/>
      <c r="H1361" s="68"/>
      <c r="I1361" s="14"/>
      <c r="J1361" s="10"/>
      <c r="K1361" s="14"/>
      <c r="L1361" s="14"/>
      <c r="M1361" s="14"/>
      <c r="N1361" s="51"/>
      <c r="O1361" s="51"/>
      <c r="P1361" s="3"/>
    </row>
    <row r="1362" spans="1:16" s="2" customFormat="1" ht="15" customHeight="1">
      <c r="A1362" s="5"/>
      <c r="B1362" s="3"/>
      <c r="C1362" s="32"/>
      <c r="D1362" s="32"/>
      <c r="E1362" s="14"/>
      <c r="F1362" s="68"/>
      <c r="G1362" s="10"/>
      <c r="H1362" s="68"/>
      <c r="I1362" s="14"/>
      <c r="J1362" s="10"/>
      <c r="K1362" s="14"/>
      <c r="L1362" s="14"/>
      <c r="M1362" s="14"/>
      <c r="N1362" s="51"/>
      <c r="O1362" s="51"/>
      <c r="P1362" s="3"/>
    </row>
    <row r="1363" spans="1:16" s="2" customFormat="1" ht="15" customHeight="1">
      <c r="A1363" s="5"/>
      <c r="B1363" s="3"/>
      <c r="C1363" s="32"/>
      <c r="D1363" s="32"/>
      <c r="E1363" s="14"/>
      <c r="F1363" s="68"/>
      <c r="G1363" s="10"/>
      <c r="H1363" s="68"/>
      <c r="I1363" s="14"/>
      <c r="J1363" s="10"/>
      <c r="K1363" s="14"/>
      <c r="L1363" s="14"/>
      <c r="M1363" s="14"/>
      <c r="N1363" s="51"/>
      <c r="O1363" s="51"/>
      <c r="P1363" s="3"/>
    </row>
    <row r="1364" spans="1:16" s="2" customFormat="1" ht="15" customHeight="1">
      <c r="A1364" s="5"/>
      <c r="B1364" s="3"/>
      <c r="C1364" s="32"/>
      <c r="D1364" s="32"/>
      <c r="E1364" s="14"/>
      <c r="F1364" s="68"/>
      <c r="G1364" s="10"/>
      <c r="H1364" s="68"/>
      <c r="I1364" s="14"/>
      <c r="J1364" s="10"/>
      <c r="K1364" s="14"/>
      <c r="L1364" s="14"/>
      <c r="M1364" s="14"/>
      <c r="N1364" s="51"/>
      <c r="O1364" s="51"/>
      <c r="P1364" s="3"/>
    </row>
    <row r="1365" spans="1:16" s="2" customFormat="1" ht="15" customHeight="1">
      <c r="A1365" s="5"/>
      <c r="B1365" s="3"/>
      <c r="C1365" s="32"/>
      <c r="D1365" s="32"/>
      <c r="E1365" s="14"/>
      <c r="F1365" s="68"/>
      <c r="G1365" s="10"/>
      <c r="H1365" s="68"/>
      <c r="I1365" s="14"/>
      <c r="J1365" s="10"/>
      <c r="K1365" s="14"/>
      <c r="L1365" s="14"/>
      <c r="M1365" s="14"/>
      <c r="N1365" s="51"/>
      <c r="O1365" s="51"/>
      <c r="P1365" s="3"/>
    </row>
    <row r="1366" spans="1:16" s="2" customFormat="1" ht="15" customHeight="1">
      <c r="A1366" s="5"/>
      <c r="B1366" s="3"/>
      <c r="C1366" s="32"/>
      <c r="D1366" s="32"/>
      <c r="E1366" s="14"/>
      <c r="F1366" s="68"/>
      <c r="G1366" s="10"/>
      <c r="H1366" s="68"/>
      <c r="I1366" s="14"/>
      <c r="J1366" s="10"/>
      <c r="K1366" s="14"/>
      <c r="L1366" s="14"/>
      <c r="M1366" s="14"/>
      <c r="N1366" s="51"/>
      <c r="O1366" s="51"/>
      <c r="P1366" s="3"/>
    </row>
    <row r="1367" spans="1:16" s="2" customFormat="1" ht="15" customHeight="1">
      <c r="A1367" s="5"/>
      <c r="B1367" s="3"/>
      <c r="C1367" s="32"/>
      <c r="D1367" s="32"/>
      <c r="E1367" s="14"/>
      <c r="F1367" s="68"/>
      <c r="G1367" s="10"/>
      <c r="H1367" s="68"/>
      <c r="I1367" s="14"/>
      <c r="J1367" s="10"/>
      <c r="K1367" s="14"/>
      <c r="L1367" s="14"/>
      <c r="M1367" s="14"/>
      <c r="N1367" s="51"/>
      <c r="O1367" s="51"/>
      <c r="P1367" s="3"/>
    </row>
    <row r="1368" spans="1:16" s="2" customFormat="1" ht="15" customHeight="1">
      <c r="A1368" s="5"/>
      <c r="B1368" s="3"/>
      <c r="C1368" s="32"/>
      <c r="D1368" s="32"/>
      <c r="E1368" s="14"/>
      <c r="F1368" s="68"/>
      <c r="G1368" s="10"/>
      <c r="H1368" s="68"/>
      <c r="I1368" s="14"/>
      <c r="J1368" s="10"/>
      <c r="K1368" s="14"/>
      <c r="L1368" s="14"/>
      <c r="M1368" s="14"/>
      <c r="N1368" s="51"/>
      <c r="O1368" s="51"/>
      <c r="P1368" s="3"/>
    </row>
    <row r="1369" spans="1:16" s="2" customFormat="1" ht="15" customHeight="1">
      <c r="A1369" s="5"/>
      <c r="B1369" s="3"/>
      <c r="C1369" s="32"/>
      <c r="D1369" s="32"/>
      <c r="E1369" s="14"/>
      <c r="F1369" s="68"/>
      <c r="G1369" s="10"/>
      <c r="H1369" s="68"/>
      <c r="I1369" s="14"/>
      <c r="J1369" s="10"/>
      <c r="K1369" s="14"/>
      <c r="L1369" s="14"/>
      <c r="M1369" s="14"/>
      <c r="N1369" s="51"/>
      <c r="O1369" s="51"/>
      <c r="P1369" s="3"/>
    </row>
    <row r="1370" spans="1:16" s="2" customFormat="1" ht="15" customHeight="1">
      <c r="A1370" s="5"/>
      <c r="B1370" s="3"/>
      <c r="C1370" s="32"/>
      <c r="D1370" s="32"/>
      <c r="E1370" s="14"/>
      <c r="F1370" s="68"/>
      <c r="G1370" s="10"/>
      <c r="H1370" s="68"/>
      <c r="I1370" s="14"/>
      <c r="J1370" s="10"/>
      <c r="K1370" s="14"/>
      <c r="L1370" s="14"/>
      <c r="M1370" s="14"/>
      <c r="N1370" s="51"/>
      <c r="O1370" s="51"/>
      <c r="P1370" s="3"/>
    </row>
    <row r="1371" spans="1:16" s="2" customFormat="1" ht="15" customHeight="1">
      <c r="A1371" s="5"/>
      <c r="B1371" s="3"/>
      <c r="C1371" s="32"/>
      <c r="D1371" s="32"/>
      <c r="E1371" s="14"/>
      <c r="F1371" s="68"/>
      <c r="G1371" s="10"/>
      <c r="H1371" s="68"/>
      <c r="I1371" s="14"/>
      <c r="J1371" s="10"/>
      <c r="K1371" s="14"/>
      <c r="L1371" s="14"/>
      <c r="M1371" s="14"/>
      <c r="N1371" s="51"/>
      <c r="O1371" s="51"/>
      <c r="P1371" s="3"/>
    </row>
    <row r="1372" spans="1:16" s="2" customFormat="1" ht="15" customHeight="1">
      <c r="A1372" s="5"/>
      <c r="B1372" s="3"/>
      <c r="C1372" s="32"/>
      <c r="D1372" s="32"/>
      <c r="E1372" s="14"/>
      <c r="F1372" s="68"/>
      <c r="G1372" s="10"/>
      <c r="H1372" s="68"/>
      <c r="I1372" s="14"/>
      <c r="J1372" s="10"/>
      <c r="K1372" s="14"/>
      <c r="L1372" s="14"/>
      <c r="M1372" s="14"/>
      <c r="N1372" s="51"/>
      <c r="O1372" s="51"/>
      <c r="P1372" s="3"/>
    </row>
    <row r="1373" spans="1:16" s="2" customFormat="1" ht="15" customHeight="1">
      <c r="A1373" s="5"/>
      <c r="B1373" s="3"/>
      <c r="C1373" s="32"/>
      <c r="D1373" s="32"/>
      <c r="E1373" s="14"/>
      <c r="F1373" s="68"/>
      <c r="G1373" s="10"/>
      <c r="H1373" s="68"/>
      <c r="I1373" s="14"/>
      <c r="J1373" s="10"/>
      <c r="K1373" s="14"/>
      <c r="L1373" s="14"/>
      <c r="M1373" s="14"/>
      <c r="N1373" s="51"/>
      <c r="O1373" s="51"/>
      <c r="P1373" s="3"/>
    </row>
    <row r="1374" spans="1:16" s="2" customFormat="1" ht="15" customHeight="1">
      <c r="A1374" s="5"/>
      <c r="B1374" s="3"/>
      <c r="C1374" s="32"/>
      <c r="D1374" s="32"/>
      <c r="E1374" s="14"/>
      <c r="F1374" s="68"/>
      <c r="G1374" s="10"/>
      <c r="H1374" s="68"/>
      <c r="I1374" s="14"/>
      <c r="J1374" s="10"/>
      <c r="K1374" s="14"/>
      <c r="L1374" s="14"/>
      <c r="M1374" s="14"/>
      <c r="N1374" s="51"/>
      <c r="O1374" s="51"/>
      <c r="P1374" s="3"/>
    </row>
    <row r="1375" spans="1:16" s="2" customFormat="1" ht="15" customHeight="1">
      <c r="A1375" s="5"/>
      <c r="B1375" s="3"/>
      <c r="C1375" s="32"/>
      <c r="D1375" s="32"/>
      <c r="E1375" s="14"/>
      <c r="F1375" s="68"/>
      <c r="G1375" s="10"/>
      <c r="H1375" s="68"/>
      <c r="I1375" s="14"/>
      <c r="J1375" s="10"/>
      <c r="K1375" s="14"/>
      <c r="L1375" s="14"/>
      <c r="M1375" s="14"/>
      <c r="N1375" s="51"/>
      <c r="O1375" s="51"/>
      <c r="P1375" s="3"/>
    </row>
    <row r="1376" spans="1:16" s="2" customFormat="1" ht="15" customHeight="1">
      <c r="A1376" s="5"/>
      <c r="B1376" s="3"/>
      <c r="C1376" s="32"/>
      <c r="D1376" s="32"/>
      <c r="E1376" s="14"/>
      <c r="F1376" s="68"/>
      <c r="G1376" s="10"/>
      <c r="H1376" s="68"/>
      <c r="I1376" s="14"/>
      <c r="J1376" s="10"/>
      <c r="K1376" s="14"/>
      <c r="L1376" s="14"/>
      <c r="M1376" s="14"/>
      <c r="N1376" s="51"/>
      <c r="O1376" s="51"/>
      <c r="P1376" s="3"/>
    </row>
    <row r="1377" spans="1:16" s="2" customFormat="1" ht="15" customHeight="1">
      <c r="A1377" s="5"/>
      <c r="B1377" s="3"/>
      <c r="C1377" s="32"/>
      <c r="D1377" s="32"/>
      <c r="E1377" s="14"/>
      <c r="F1377" s="68"/>
      <c r="G1377" s="10"/>
      <c r="H1377" s="68"/>
      <c r="I1377" s="14"/>
      <c r="J1377" s="10"/>
      <c r="K1377" s="14"/>
      <c r="L1377" s="14"/>
      <c r="M1377" s="14"/>
      <c r="N1377" s="51"/>
      <c r="O1377" s="51"/>
      <c r="P1377" s="3"/>
    </row>
    <row r="1378" spans="1:16" s="2" customFormat="1" ht="15" customHeight="1">
      <c r="A1378" s="5"/>
      <c r="B1378" s="3"/>
      <c r="C1378" s="32"/>
      <c r="D1378" s="32"/>
      <c r="E1378" s="14"/>
      <c r="F1378" s="68"/>
      <c r="G1378" s="10"/>
      <c r="H1378" s="68"/>
      <c r="I1378" s="14"/>
      <c r="J1378" s="10"/>
      <c r="K1378" s="14"/>
      <c r="L1378" s="14"/>
      <c r="M1378" s="14"/>
      <c r="N1378" s="51"/>
      <c r="O1378" s="51"/>
      <c r="P1378" s="3"/>
    </row>
    <row r="1379" spans="1:16" s="2" customFormat="1" ht="15" customHeight="1">
      <c r="A1379" s="5"/>
      <c r="B1379" s="3"/>
      <c r="C1379" s="32"/>
      <c r="D1379" s="32"/>
      <c r="E1379" s="14"/>
      <c r="F1379" s="68"/>
      <c r="G1379" s="10"/>
      <c r="H1379" s="68"/>
      <c r="I1379" s="14"/>
      <c r="J1379" s="10"/>
      <c r="K1379" s="14"/>
      <c r="L1379" s="14"/>
      <c r="M1379" s="14"/>
      <c r="N1379" s="51"/>
      <c r="O1379" s="51"/>
      <c r="P1379" s="3"/>
    </row>
    <row r="1380" spans="1:16" s="2" customFormat="1" ht="15" customHeight="1">
      <c r="A1380" s="5"/>
      <c r="B1380" s="3"/>
      <c r="C1380" s="32"/>
      <c r="D1380" s="32"/>
      <c r="E1380" s="14"/>
      <c r="F1380" s="68"/>
      <c r="G1380" s="10"/>
      <c r="H1380" s="68"/>
      <c r="I1380" s="14"/>
      <c r="J1380" s="10"/>
      <c r="K1380" s="14"/>
      <c r="L1380" s="14"/>
      <c r="M1380" s="14"/>
      <c r="N1380" s="51"/>
      <c r="O1380" s="51"/>
      <c r="P1380" s="3"/>
    </row>
    <row r="1381" spans="1:16" s="2" customFormat="1" ht="15" customHeight="1">
      <c r="A1381" s="5"/>
      <c r="B1381" s="3"/>
      <c r="C1381" s="32"/>
      <c r="D1381" s="32"/>
      <c r="E1381" s="14"/>
      <c r="F1381" s="68"/>
      <c r="G1381" s="10"/>
      <c r="H1381" s="68"/>
      <c r="I1381" s="14"/>
      <c r="J1381" s="10"/>
      <c r="K1381" s="14"/>
      <c r="L1381" s="14"/>
      <c r="M1381" s="14"/>
      <c r="N1381" s="51"/>
      <c r="O1381" s="51"/>
      <c r="P1381" s="3"/>
    </row>
    <row r="1382" spans="1:16" s="2" customFormat="1" ht="15" customHeight="1">
      <c r="A1382" s="5"/>
      <c r="B1382" s="3"/>
      <c r="C1382" s="32"/>
      <c r="D1382" s="32"/>
      <c r="E1382" s="14"/>
      <c r="F1382" s="68"/>
      <c r="G1382" s="10"/>
      <c r="H1382" s="68"/>
      <c r="I1382" s="14"/>
      <c r="J1382" s="10"/>
      <c r="K1382" s="14"/>
      <c r="L1382" s="14"/>
      <c r="M1382" s="14"/>
      <c r="N1382" s="51"/>
      <c r="O1382" s="51"/>
      <c r="P1382" s="3"/>
    </row>
    <row r="1383" spans="1:16" s="2" customFormat="1" ht="15" customHeight="1">
      <c r="A1383" s="5"/>
      <c r="B1383" s="3"/>
      <c r="C1383" s="32"/>
      <c r="D1383" s="32"/>
      <c r="E1383" s="14"/>
      <c r="F1383" s="68"/>
      <c r="G1383" s="10"/>
      <c r="H1383" s="68"/>
      <c r="I1383" s="14"/>
      <c r="J1383" s="10"/>
      <c r="K1383" s="14"/>
      <c r="L1383" s="14"/>
      <c r="M1383" s="14"/>
      <c r="N1383" s="51"/>
      <c r="O1383" s="51"/>
      <c r="P1383" s="3"/>
    </row>
    <row r="1384" spans="1:16" s="2" customFormat="1" ht="15" customHeight="1">
      <c r="A1384" s="5"/>
      <c r="B1384" s="3"/>
      <c r="C1384" s="32"/>
      <c r="D1384" s="32"/>
      <c r="E1384" s="14"/>
      <c r="F1384" s="68"/>
      <c r="G1384" s="10"/>
      <c r="H1384" s="68"/>
      <c r="I1384" s="14"/>
      <c r="J1384" s="10"/>
      <c r="K1384" s="14"/>
      <c r="L1384" s="14"/>
      <c r="M1384" s="14"/>
      <c r="N1384" s="51"/>
      <c r="O1384" s="51"/>
      <c r="P1384" s="3"/>
    </row>
    <row r="1385" spans="1:16" s="2" customFormat="1" ht="15" customHeight="1">
      <c r="A1385" s="5"/>
      <c r="B1385" s="3"/>
      <c r="C1385" s="32"/>
      <c r="D1385" s="32"/>
      <c r="E1385" s="14"/>
      <c r="F1385" s="68"/>
      <c r="G1385" s="10"/>
      <c r="H1385" s="68"/>
      <c r="I1385" s="14"/>
      <c r="J1385" s="10"/>
      <c r="K1385" s="14"/>
      <c r="L1385" s="14"/>
      <c r="M1385" s="14"/>
      <c r="N1385" s="51"/>
      <c r="O1385" s="51"/>
      <c r="P1385" s="3"/>
    </row>
    <row r="1386" spans="1:16" s="2" customFormat="1" ht="15" customHeight="1">
      <c r="A1386" s="5"/>
      <c r="B1386" s="3"/>
      <c r="C1386" s="32"/>
      <c r="D1386" s="32"/>
      <c r="E1386" s="14"/>
      <c r="F1386" s="68"/>
      <c r="G1386" s="10"/>
      <c r="H1386" s="68"/>
      <c r="I1386" s="14"/>
      <c r="J1386" s="10"/>
      <c r="K1386" s="14"/>
      <c r="L1386" s="14"/>
      <c r="M1386" s="14"/>
      <c r="N1386" s="51"/>
      <c r="O1386" s="51"/>
      <c r="P1386" s="3"/>
    </row>
    <row r="1387" spans="1:16" s="2" customFormat="1" ht="15" customHeight="1">
      <c r="A1387" s="5"/>
      <c r="B1387" s="3"/>
      <c r="C1387" s="32"/>
      <c r="D1387" s="32"/>
      <c r="E1387" s="14"/>
      <c r="F1387" s="68"/>
      <c r="G1387" s="10"/>
      <c r="H1387" s="68"/>
      <c r="I1387" s="14"/>
      <c r="J1387" s="10"/>
      <c r="K1387" s="14"/>
      <c r="L1387" s="14"/>
      <c r="M1387" s="14"/>
      <c r="N1387" s="51"/>
      <c r="O1387" s="51"/>
      <c r="P1387" s="3"/>
    </row>
    <row r="1388" spans="1:16" s="2" customFormat="1" ht="15" customHeight="1">
      <c r="A1388" s="5"/>
      <c r="B1388" s="3"/>
      <c r="C1388" s="32"/>
      <c r="D1388" s="32"/>
      <c r="E1388" s="14"/>
      <c r="F1388" s="68"/>
      <c r="G1388" s="10"/>
      <c r="H1388" s="68"/>
      <c r="I1388" s="14"/>
      <c r="J1388" s="10"/>
      <c r="K1388" s="14"/>
      <c r="L1388" s="14"/>
      <c r="M1388" s="14"/>
      <c r="N1388" s="51"/>
      <c r="O1388" s="51"/>
      <c r="P1388" s="3"/>
    </row>
    <row r="1389" spans="1:16" s="2" customFormat="1" ht="15" customHeight="1">
      <c r="A1389" s="5"/>
      <c r="B1389" s="3"/>
      <c r="C1389" s="32"/>
      <c r="D1389" s="32"/>
      <c r="E1389" s="14"/>
      <c r="F1389" s="68"/>
      <c r="G1389" s="10"/>
      <c r="H1389" s="68"/>
      <c r="I1389" s="14"/>
      <c r="J1389" s="10"/>
      <c r="K1389" s="14"/>
      <c r="L1389" s="14"/>
      <c r="M1389" s="14"/>
      <c r="N1389" s="51"/>
      <c r="O1389" s="51"/>
      <c r="P1389" s="3"/>
    </row>
    <row r="1390" spans="1:16" s="2" customFormat="1" ht="15" customHeight="1">
      <c r="A1390" s="5"/>
      <c r="B1390" s="3"/>
      <c r="C1390" s="32"/>
      <c r="D1390" s="32"/>
      <c r="E1390" s="14"/>
      <c r="F1390" s="68"/>
      <c r="G1390" s="10"/>
      <c r="H1390" s="68"/>
      <c r="I1390" s="14"/>
      <c r="J1390" s="10"/>
      <c r="K1390" s="14"/>
      <c r="L1390" s="14"/>
      <c r="M1390" s="14"/>
      <c r="N1390" s="51"/>
      <c r="O1390" s="51"/>
      <c r="P1390" s="3"/>
    </row>
    <row r="1391" spans="1:16" s="2" customFormat="1" ht="15" customHeight="1">
      <c r="A1391" s="5"/>
      <c r="B1391" s="3"/>
      <c r="C1391" s="32"/>
      <c r="D1391" s="32"/>
      <c r="E1391" s="14"/>
      <c r="F1391" s="68"/>
      <c r="G1391" s="10"/>
      <c r="H1391" s="68"/>
      <c r="I1391" s="14"/>
      <c r="J1391" s="10"/>
      <c r="K1391" s="14"/>
      <c r="L1391" s="14"/>
      <c r="M1391" s="14"/>
      <c r="N1391" s="51"/>
      <c r="O1391" s="51"/>
      <c r="P1391" s="3"/>
    </row>
    <row r="1392" spans="1:16" s="2" customFormat="1" ht="15" customHeight="1">
      <c r="A1392" s="5"/>
      <c r="B1392" s="3"/>
      <c r="C1392" s="32"/>
      <c r="D1392" s="32"/>
      <c r="E1392" s="14"/>
      <c r="F1392" s="68"/>
      <c r="G1392" s="10"/>
      <c r="H1392" s="68"/>
      <c r="I1392" s="14"/>
      <c r="J1392" s="10"/>
      <c r="K1392" s="14"/>
      <c r="L1392" s="14"/>
      <c r="M1392" s="14"/>
      <c r="N1392" s="51"/>
      <c r="O1392" s="51"/>
      <c r="P1392" s="3"/>
    </row>
    <row r="1393" spans="1:16" s="2" customFormat="1" ht="15" customHeight="1">
      <c r="A1393" s="5"/>
      <c r="B1393" s="3"/>
      <c r="C1393" s="32"/>
      <c r="D1393" s="32"/>
      <c r="E1393" s="14"/>
      <c r="F1393" s="68"/>
      <c r="G1393" s="10"/>
      <c r="H1393" s="68"/>
      <c r="I1393" s="14"/>
      <c r="J1393" s="10"/>
      <c r="K1393" s="14"/>
      <c r="L1393" s="14"/>
      <c r="M1393" s="14"/>
      <c r="N1393" s="51"/>
      <c r="O1393" s="51"/>
      <c r="P1393" s="3"/>
    </row>
    <row r="1394" spans="1:16" s="2" customFormat="1" ht="15" customHeight="1">
      <c r="A1394" s="5"/>
      <c r="B1394" s="3"/>
      <c r="C1394" s="32"/>
      <c r="D1394" s="32"/>
      <c r="E1394" s="14"/>
      <c r="F1394" s="68"/>
      <c r="G1394" s="10"/>
      <c r="H1394" s="68"/>
      <c r="I1394" s="14"/>
      <c r="J1394" s="10"/>
      <c r="K1394" s="14"/>
      <c r="L1394" s="14"/>
      <c r="M1394" s="14"/>
      <c r="N1394" s="51"/>
      <c r="O1394" s="51"/>
      <c r="P1394" s="3"/>
    </row>
    <row r="1395" spans="1:16" s="2" customFormat="1" ht="15" customHeight="1">
      <c r="A1395" s="5"/>
      <c r="B1395" s="3"/>
      <c r="C1395" s="32"/>
      <c r="D1395" s="32"/>
      <c r="E1395" s="14"/>
      <c r="F1395" s="68"/>
      <c r="G1395" s="10"/>
      <c r="H1395" s="68"/>
      <c r="I1395" s="14"/>
      <c r="J1395" s="10"/>
      <c r="K1395" s="14"/>
      <c r="L1395" s="14"/>
      <c r="M1395" s="14"/>
      <c r="N1395" s="51"/>
      <c r="O1395" s="51"/>
      <c r="P1395" s="3"/>
    </row>
    <row r="1396" spans="1:16" s="2" customFormat="1" ht="15" customHeight="1">
      <c r="A1396" s="5"/>
      <c r="B1396" s="3"/>
      <c r="C1396" s="32"/>
      <c r="D1396" s="32"/>
      <c r="E1396" s="14"/>
      <c r="F1396" s="68"/>
      <c r="G1396" s="10"/>
      <c r="H1396" s="68"/>
      <c r="I1396" s="14"/>
      <c r="J1396" s="10"/>
      <c r="K1396" s="14"/>
      <c r="L1396" s="14"/>
      <c r="M1396" s="14"/>
      <c r="N1396" s="51"/>
      <c r="O1396" s="51"/>
      <c r="P1396" s="3"/>
    </row>
    <row r="1397" spans="1:16" s="2" customFormat="1" ht="15" customHeight="1">
      <c r="A1397" s="5"/>
      <c r="B1397" s="3"/>
      <c r="C1397" s="32"/>
      <c r="D1397" s="32"/>
      <c r="E1397" s="14"/>
      <c r="F1397" s="68"/>
      <c r="G1397" s="10"/>
      <c r="H1397" s="68"/>
      <c r="I1397" s="14"/>
      <c r="J1397" s="10"/>
      <c r="K1397" s="14"/>
      <c r="L1397" s="14"/>
      <c r="M1397" s="14"/>
      <c r="N1397" s="51"/>
      <c r="O1397" s="51"/>
      <c r="P1397" s="3"/>
    </row>
    <row r="1398" spans="1:16" s="2" customFormat="1" ht="15" customHeight="1">
      <c r="A1398" s="5"/>
      <c r="B1398" s="3"/>
      <c r="C1398" s="32"/>
      <c r="D1398" s="32"/>
      <c r="E1398" s="14"/>
      <c r="F1398" s="68"/>
      <c r="G1398" s="10"/>
      <c r="H1398" s="68"/>
      <c r="I1398" s="14"/>
      <c r="J1398" s="10"/>
      <c r="K1398" s="14"/>
      <c r="L1398" s="14"/>
      <c r="M1398" s="14"/>
      <c r="N1398" s="51"/>
      <c r="O1398" s="51"/>
      <c r="P1398" s="3"/>
    </row>
    <row r="1399" spans="1:16" s="2" customFormat="1" ht="15" customHeight="1">
      <c r="A1399" s="5"/>
      <c r="B1399" s="3"/>
      <c r="C1399" s="32"/>
      <c r="D1399" s="32"/>
      <c r="E1399" s="14"/>
      <c r="F1399" s="68"/>
      <c r="G1399" s="10"/>
      <c r="H1399" s="68"/>
      <c r="I1399" s="14"/>
      <c r="J1399" s="10"/>
      <c r="K1399" s="14"/>
      <c r="L1399" s="14"/>
      <c r="M1399" s="14"/>
      <c r="N1399" s="51"/>
      <c r="O1399" s="51"/>
      <c r="P1399" s="3"/>
    </row>
    <row r="1400" spans="1:16" s="2" customFormat="1" ht="15" customHeight="1">
      <c r="A1400" s="5"/>
      <c r="B1400" s="3"/>
      <c r="C1400" s="32"/>
      <c r="D1400" s="32"/>
      <c r="E1400" s="14"/>
      <c r="F1400" s="68"/>
      <c r="G1400" s="10"/>
      <c r="H1400" s="68"/>
      <c r="I1400" s="14"/>
      <c r="J1400" s="10"/>
      <c r="K1400" s="14"/>
      <c r="L1400" s="14"/>
      <c r="M1400" s="14"/>
      <c r="N1400" s="51"/>
      <c r="O1400" s="51"/>
      <c r="P1400" s="3"/>
    </row>
    <row r="1401" spans="1:16" s="2" customFormat="1" ht="15" customHeight="1">
      <c r="A1401" s="5"/>
      <c r="B1401" s="3"/>
      <c r="C1401" s="32"/>
      <c r="D1401" s="32"/>
      <c r="E1401" s="14"/>
      <c r="F1401" s="68"/>
      <c r="G1401" s="10"/>
      <c r="H1401" s="68"/>
      <c r="I1401" s="14"/>
      <c r="J1401" s="10"/>
      <c r="K1401" s="14"/>
      <c r="L1401" s="14"/>
      <c r="M1401" s="14"/>
      <c r="N1401" s="51"/>
      <c r="O1401" s="51"/>
      <c r="P1401" s="3"/>
    </row>
    <row r="1402" spans="1:16" s="2" customFormat="1" ht="15" customHeight="1">
      <c r="A1402" s="5"/>
      <c r="B1402" s="3"/>
      <c r="C1402" s="32"/>
      <c r="D1402" s="32"/>
      <c r="E1402" s="14"/>
      <c r="F1402" s="68"/>
      <c r="G1402" s="10"/>
      <c r="H1402" s="68"/>
      <c r="I1402" s="14"/>
      <c r="J1402" s="10"/>
      <c r="K1402" s="14"/>
      <c r="L1402" s="14"/>
      <c r="M1402" s="14"/>
      <c r="N1402" s="51"/>
      <c r="O1402" s="51"/>
      <c r="P1402" s="3"/>
    </row>
    <row r="1403" spans="1:16" s="2" customFormat="1" ht="15" customHeight="1">
      <c r="A1403" s="5"/>
      <c r="B1403" s="3"/>
      <c r="C1403" s="32"/>
      <c r="D1403" s="32"/>
      <c r="E1403" s="14"/>
      <c r="F1403" s="68"/>
      <c r="G1403" s="10"/>
      <c r="H1403" s="68"/>
      <c r="I1403" s="14"/>
      <c r="J1403" s="10"/>
      <c r="K1403" s="14"/>
      <c r="L1403" s="14"/>
      <c r="M1403" s="14"/>
      <c r="N1403" s="51"/>
      <c r="O1403" s="51"/>
      <c r="P1403" s="3"/>
    </row>
    <row r="1404" spans="1:16" s="2" customFormat="1" ht="15" customHeight="1">
      <c r="A1404" s="5"/>
      <c r="B1404" s="3"/>
      <c r="C1404" s="32"/>
      <c r="D1404" s="32"/>
      <c r="E1404" s="14"/>
      <c r="F1404" s="68"/>
      <c r="G1404" s="10"/>
      <c r="H1404" s="68"/>
      <c r="I1404" s="14"/>
      <c r="J1404" s="10"/>
      <c r="K1404" s="14"/>
      <c r="L1404" s="14"/>
      <c r="M1404" s="14"/>
      <c r="N1404" s="51"/>
      <c r="O1404" s="51"/>
      <c r="P1404" s="3"/>
    </row>
    <row r="1405" spans="1:16" s="2" customFormat="1" ht="15" customHeight="1">
      <c r="A1405" s="5"/>
      <c r="B1405" s="3"/>
      <c r="C1405" s="32"/>
      <c r="D1405" s="32"/>
      <c r="E1405" s="14"/>
      <c r="F1405" s="68"/>
      <c r="G1405" s="10"/>
      <c r="H1405" s="68"/>
      <c r="I1405" s="14"/>
      <c r="J1405" s="10"/>
      <c r="K1405" s="14"/>
      <c r="L1405" s="14"/>
      <c r="M1405" s="14"/>
      <c r="N1405" s="51"/>
      <c r="O1405" s="51"/>
      <c r="P1405" s="3"/>
    </row>
    <row r="1406" spans="1:16" s="2" customFormat="1" ht="15" customHeight="1">
      <c r="A1406" s="5"/>
      <c r="B1406" s="3"/>
      <c r="C1406" s="32"/>
      <c r="D1406" s="32"/>
      <c r="E1406" s="14"/>
      <c r="F1406" s="68"/>
      <c r="G1406" s="10"/>
      <c r="H1406" s="68"/>
      <c r="I1406" s="14"/>
      <c r="J1406" s="10"/>
      <c r="K1406" s="14"/>
      <c r="L1406" s="14"/>
      <c r="M1406" s="14"/>
      <c r="N1406" s="51"/>
      <c r="O1406" s="51"/>
      <c r="P1406" s="3"/>
    </row>
    <row r="1407" spans="1:16" s="2" customFormat="1" ht="15" customHeight="1">
      <c r="A1407" s="5"/>
      <c r="B1407" s="3"/>
      <c r="C1407" s="32"/>
      <c r="D1407" s="32"/>
      <c r="E1407" s="14"/>
      <c r="F1407" s="68"/>
      <c r="G1407" s="10"/>
      <c r="H1407" s="68"/>
      <c r="I1407" s="14"/>
      <c r="J1407" s="10"/>
      <c r="K1407" s="14"/>
      <c r="L1407" s="14"/>
      <c r="M1407" s="14"/>
      <c r="N1407" s="51"/>
      <c r="O1407" s="51"/>
      <c r="P1407" s="3"/>
    </row>
    <row r="1408" spans="1:16" s="2" customFormat="1" ht="15" customHeight="1">
      <c r="A1408" s="5"/>
      <c r="B1408" s="3"/>
      <c r="C1408" s="32"/>
      <c r="D1408" s="32"/>
      <c r="E1408" s="14"/>
      <c r="F1408" s="68"/>
      <c r="G1408" s="10"/>
      <c r="H1408" s="68"/>
      <c r="I1408" s="14"/>
      <c r="J1408" s="10"/>
      <c r="K1408" s="14"/>
      <c r="L1408" s="14"/>
      <c r="M1408" s="14"/>
      <c r="N1408" s="51"/>
      <c r="O1408" s="51"/>
      <c r="P1408" s="3"/>
    </row>
    <row r="1409" spans="1:16" s="2" customFormat="1" ht="15" customHeight="1">
      <c r="A1409" s="5"/>
      <c r="B1409" s="3"/>
      <c r="C1409" s="32"/>
      <c r="D1409" s="32"/>
      <c r="E1409" s="14"/>
      <c r="F1409" s="68"/>
      <c r="G1409" s="10"/>
      <c r="H1409" s="68"/>
      <c r="I1409" s="14"/>
      <c r="J1409" s="10"/>
      <c r="K1409" s="14"/>
      <c r="L1409" s="14"/>
      <c r="M1409" s="14"/>
      <c r="N1409" s="51"/>
      <c r="O1409" s="51"/>
      <c r="P1409" s="3"/>
    </row>
    <row r="1410" spans="1:16" s="2" customFormat="1" ht="15" customHeight="1">
      <c r="A1410" s="5"/>
      <c r="B1410" s="3"/>
      <c r="C1410" s="32"/>
      <c r="D1410" s="32"/>
      <c r="E1410" s="14"/>
      <c r="F1410" s="68"/>
      <c r="G1410" s="10"/>
      <c r="H1410" s="68"/>
      <c r="I1410" s="14"/>
      <c r="J1410" s="10"/>
      <c r="K1410" s="14"/>
      <c r="L1410" s="14"/>
      <c r="M1410" s="14"/>
      <c r="N1410" s="51"/>
      <c r="O1410" s="51"/>
      <c r="P1410" s="3"/>
    </row>
    <row r="1411" spans="1:16" s="2" customFormat="1" ht="15" customHeight="1">
      <c r="A1411" s="5"/>
      <c r="B1411" s="3"/>
      <c r="C1411" s="32"/>
      <c r="D1411" s="32"/>
      <c r="E1411" s="14"/>
      <c r="F1411" s="68"/>
      <c r="G1411" s="10"/>
      <c r="H1411" s="68"/>
      <c r="I1411" s="14"/>
      <c r="J1411" s="10"/>
      <c r="K1411" s="14"/>
      <c r="L1411" s="14"/>
      <c r="M1411" s="14"/>
      <c r="N1411" s="51"/>
      <c r="O1411" s="51"/>
      <c r="P1411" s="3"/>
    </row>
    <row r="1412" spans="1:16" s="2" customFormat="1" ht="15" customHeight="1">
      <c r="A1412" s="5"/>
      <c r="B1412" s="3"/>
      <c r="C1412" s="32"/>
      <c r="D1412" s="32"/>
      <c r="E1412" s="14"/>
      <c r="F1412" s="68"/>
      <c r="G1412" s="10"/>
      <c r="H1412" s="68"/>
      <c r="I1412" s="14"/>
      <c r="J1412" s="10"/>
      <c r="K1412" s="14"/>
      <c r="L1412" s="14"/>
      <c r="M1412" s="14"/>
      <c r="N1412" s="51"/>
      <c r="O1412" s="51"/>
      <c r="P1412" s="3"/>
    </row>
    <row r="1413" spans="1:16" s="2" customFormat="1" ht="15" customHeight="1">
      <c r="A1413" s="5"/>
      <c r="B1413" s="3"/>
      <c r="C1413" s="32"/>
      <c r="D1413" s="32"/>
      <c r="E1413" s="14"/>
      <c r="F1413" s="68"/>
      <c r="G1413" s="10"/>
      <c r="H1413" s="68"/>
      <c r="I1413" s="14"/>
      <c r="J1413" s="10"/>
      <c r="K1413" s="14"/>
      <c r="L1413" s="14"/>
      <c r="M1413" s="14"/>
      <c r="N1413" s="51"/>
      <c r="O1413" s="51"/>
      <c r="P1413" s="3"/>
    </row>
    <row r="1414" spans="1:16" s="2" customFormat="1" ht="15" customHeight="1">
      <c r="A1414" s="5"/>
      <c r="B1414" s="3"/>
      <c r="C1414" s="32"/>
      <c r="D1414" s="32"/>
      <c r="E1414" s="14"/>
      <c r="F1414" s="68"/>
      <c r="G1414" s="10"/>
      <c r="H1414" s="68"/>
      <c r="I1414" s="14"/>
      <c r="J1414" s="10"/>
      <c r="K1414" s="14"/>
      <c r="L1414" s="14"/>
      <c r="M1414" s="14"/>
      <c r="N1414" s="51"/>
      <c r="O1414" s="51"/>
      <c r="P1414" s="3"/>
    </row>
    <row r="1415" spans="1:16" s="2" customFormat="1" ht="15" customHeight="1">
      <c r="A1415" s="5"/>
      <c r="B1415" s="3"/>
      <c r="C1415" s="32"/>
      <c r="D1415" s="32"/>
      <c r="E1415" s="14"/>
      <c r="F1415" s="68"/>
      <c r="G1415" s="10"/>
      <c r="H1415" s="68"/>
      <c r="I1415" s="14"/>
      <c r="J1415" s="10"/>
      <c r="K1415" s="14"/>
      <c r="L1415" s="14"/>
      <c r="M1415" s="14"/>
      <c r="N1415" s="51"/>
      <c r="O1415" s="51"/>
      <c r="P1415" s="3"/>
    </row>
    <row r="1416" spans="1:16" s="2" customFormat="1" ht="15" customHeight="1">
      <c r="A1416" s="5"/>
      <c r="B1416" s="3"/>
      <c r="C1416" s="32"/>
      <c r="D1416" s="32"/>
      <c r="E1416" s="14"/>
      <c r="F1416" s="68"/>
      <c r="G1416" s="10"/>
      <c r="H1416" s="68"/>
      <c r="I1416" s="14"/>
      <c r="J1416" s="10"/>
      <c r="K1416" s="14"/>
      <c r="L1416" s="14"/>
      <c r="M1416" s="14"/>
      <c r="N1416" s="51"/>
      <c r="O1416" s="51"/>
      <c r="P1416" s="3"/>
    </row>
    <row r="1417" spans="1:16" s="2" customFormat="1" ht="15" customHeight="1">
      <c r="A1417" s="5"/>
      <c r="B1417" s="3"/>
      <c r="C1417" s="32"/>
      <c r="D1417" s="32"/>
      <c r="E1417" s="14"/>
      <c r="F1417" s="68"/>
      <c r="G1417" s="10"/>
      <c r="H1417" s="68"/>
      <c r="I1417" s="14"/>
      <c r="J1417" s="10"/>
      <c r="K1417" s="14"/>
      <c r="L1417" s="14"/>
      <c r="M1417" s="14"/>
      <c r="N1417" s="51"/>
      <c r="O1417" s="51"/>
      <c r="P1417" s="3"/>
    </row>
    <row r="1418" spans="1:16" s="2" customFormat="1" ht="15" customHeight="1">
      <c r="A1418" s="5"/>
      <c r="B1418" s="3"/>
      <c r="C1418" s="32"/>
      <c r="D1418" s="32"/>
      <c r="E1418" s="14"/>
      <c r="F1418" s="68"/>
      <c r="G1418" s="10"/>
      <c r="H1418" s="68"/>
      <c r="I1418" s="14"/>
      <c r="J1418" s="10"/>
      <c r="K1418" s="14"/>
      <c r="L1418" s="14"/>
      <c r="M1418" s="14"/>
      <c r="N1418" s="51"/>
      <c r="O1418" s="51"/>
      <c r="P1418" s="3"/>
    </row>
    <row r="1419" spans="1:16" s="2" customFormat="1" ht="15" customHeight="1">
      <c r="A1419" s="5"/>
      <c r="B1419" s="3"/>
      <c r="C1419" s="32"/>
      <c r="D1419" s="32"/>
      <c r="E1419" s="14"/>
      <c r="F1419" s="68"/>
      <c r="G1419" s="10"/>
      <c r="H1419" s="68"/>
      <c r="I1419" s="14"/>
      <c r="J1419" s="10"/>
      <c r="K1419" s="14"/>
      <c r="L1419" s="14"/>
      <c r="M1419" s="14"/>
      <c r="N1419" s="51"/>
      <c r="O1419" s="51"/>
      <c r="P1419" s="3"/>
    </row>
    <row r="1420" spans="1:16" s="2" customFormat="1" ht="15" customHeight="1">
      <c r="A1420" s="5"/>
      <c r="B1420" s="3"/>
      <c r="C1420" s="32"/>
      <c r="D1420" s="32"/>
      <c r="E1420" s="14"/>
      <c r="F1420" s="68"/>
      <c r="G1420" s="10"/>
      <c r="H1420" s="68"/>
      <c r="I1420" s="14"/>
      <c r="J1420" s="10"/>
      <c r="K1420" s="14"/>
      <c r="L1420" s="14"/>
      <c r="M1420" s="14"/>
      <c r="N1420" s="51"/>
      <c r="O1420" s="51"/>
      <c r="P1420" s="3"/>
    </row>
    <row r="1421" spans="1:16" s="2" customFormat="1" ht="15" customHeight="1">
      <c r="A1421" s="5"/>
      <c r="B1421" s="3"/>
      <c r="C1421" s="32"/>
      <c r="D1421" s="32"/>
      <c r="E1421" s="14"/>
      <c r="F1421" s="68"/>
      <c r="G1421" s="10"/>
      <c r="H1421" s="68"/>
      <c r="I1421" s="14"/>
      <c r="J1421" s="10"/>
      <c r="K1421" s="14"/>
      <c r="L1421" s="14"/>
      <c r="M1421" s="14"/>
      <c r="N1421" s="51"/>
      <c r="O1421" s="51"/>
      <c r="P1421" s="3"/>
    </row>
    <row r="1422" spans="1:16" s="2" customFormat="1" ht="15" customHeight="1">
      <c r="A1422" s="5"/>
      <c r="B1422" s="3"/>
      <c r="C1422" s="32"/>
      <c r="D1422" s="32"/>
      <c r="E1422" s="14"/>
      <c r="F1422" s="68"/>
      <c r="G1422" s="10"/>
      <c r="H1422" s="68"/>
      <c r="I1422" s="14"/>
      <c r="J1422" s="10"/>
      <c r="K1422" s="14"/>
      <c r="L1422" s="14"/>
      <c r="M1422" s="14"/>
      <c r="N1422" s="51"/>
      <c r="O1422" s="51"/>
      <c r="P1422" s="3"/>
    </row>
    <row r="1423" spans="1:16" s="2" customFormat="1" ht="15" customHeight="1">
      <c r="A1423" s="5"/>
      <c r="B1423" s="3"/>
      <c r="C1423" s="32"/>
      <c r="D1423" s="32"/>
      <c r="E1423" s="14"/>
      <c r="F1423" s="68"/>
      <c r="G1423" s="10"/>
      <c r="H1423" s="68"/>
      <c r="I1423" s="14"/>
      <c r="J1423" s="10"/>
      <c r="K1423" s="14"/>
      <c r="L1423" s="14"/>
      <c r="M1423" s="14"/>
      <c r="N1423" s="51"/>
      <c r="O1423" s="51"/>
      <c r="P1423" s="3"/>
    </row>
    <row r="1424" spans="1:16" s="2" customFormat="1" ht="15" customHeight="1">
      <c r="A1424" s="5"/>
      <c r="B1424" s="3"/>
      <c r="C1424" s="32"/>
      <c r="D1424" s="32"/>
      <c r="E1424" s="14"/>
      <c r="F1424" s="68"/>
      <c r="G1424" s="10"/>
      <c r="H1424" s="68"/>
      <c r="I1424" s="14"/>
      <c r="J1424" s="10"/>
      <c r="K1424" s="14"/>
      <c r="L1424" s="14"/>
      <c r="M1424" s="14"/>
      <c r="N1424" s="51"/>
      <c r="O1424" s="51"/>
      <c r="P1424" s="3"/>
    </row>
    <row r="1425" spans="1:16" s="2" customFormat="1" ht="15" customHeight="1">
      <c r="A1425" s="5"/>
      <c r="B1425" s="3"/>
      <c r="C1425" s="32"/>
      <c r="D1425" s="32"/>
      <c r="E1425" s="14"/>
      <c r="F1425" s="68"/>
      <c r="G1425" s="10"/>
      <c r="H1425" s="68"/>
      <c r="I1425" s="14"/>
      <c r="J1425" s="10"/>
      <c r="K1425" s="14"/>
      <c r="L1425" s="14"/>
      <c r="M1425" s="14"/>
      <c r="N1425" s="51"/>
      <c r="O1425" s="51"/>
      <c r="P1425" s="3"/>
    </row>
    <row r="1426" spans="1:16" s="2" customFormat="1" ht="15" customHeight="1">
      <c r="A1426" s="5"/>
      <c r="B1426" s="3"/>
      <c r="C1426" s="32"/>
      <c r="D1426" s="32"/>
      <c r="E1426" s="14"/>
      <c r="F1426" s="68"/>
      <c r="G1426" s="10"/>
      <c r="H1426" s="68"/>
      <c r="I1426" s="14"/>
      <c r="J1426" s="10"/>
      <c r="K1426" s="14"/>
      <c r="L1426" s="14"/>
      <c r="M1426" s="14"/>
      <c r="N1426" s="51"/>
      <c r="O1426" s="51"/>
      <c r="P1426" s="3"/>
    </row>
    <row r="1427" spans="1:16" s="2" customFormat="1" ht="15" customHeight="1">
      <c r="A1427" s="5"/>
      <c r="B1427" s="3"/>
      <c r="C1427" s="32"/>
      <c r="D1427" s="32"/>
      <c r="E1427" s="14"/>
      <c r="F1427" s="68"/>
      <c r="G1427" s="10"/>
      <c r="H1427" s="68"/>
      <c r="I1427" s="14"/>
      <c r="J1427" s="10"/>
      <c r="K1427" s="14"/>
      <c r="L1427" s="14"/>
      <c r="M1427" s="14"/>
      <c r="N1427" s="51"/>
      <c r="O1427" s="51"/>
      <c r="P1427" s="3"/>
    </row>
    <row r="1428" spans="1:16" s="2" customFormat="1" ht="15" customHeight="1">
      <c r="A1428" s="5"/>
      <c r="B1428" s="3"/>
      <c r="C1428" s="32"/>
      <c r="D1428" s="32"/>
      <c r="E1428" s="14"/>
      <c r="F1428" s="68"/>
      <c r="G1428" s="10"/>
      <c r="H1428" s="68"/>
      <c r="I1428" s="14"/>
      <c r="J1428" s="10"/>
      <c r="K1428" s="14"/>
      <c r="L1428" s="14"/>
      <c r="M1428" s="14"/>
      <c r="N1428" s="51"/>
      <c r="O1428" s="51"/>
      <c r="P1428" s="3"/>
    </row>
    <row r="1429" spans="1:16" s="2" customFormat="1" ht="15" customHeight="1">
      <c r="A1429" s="5"/>
      <c r="B1429" s="3"/>
      <c r="C1429" s="32"/>
      <c r="D1429" s="32"/>
      <c r="E1429" s="14"/>
      <c r="F1429" s="68"/>
      <c r="G1429" s="10"/>
      <c r="H1429" s="68"/>
      <c r="I1429" s="14"/>
      <c r="J1429" s="10"/>
      <c r="K1429" s="14"/>
      <c r="L1429" s="14"/>
      <c r="M1429" s="14"/>
      <c r="N1429" s="51"/>
      <c r="O1429" s="51"/>
      <c r="P1429" s="3"/>
    </row>
    <row r="1430" spans="1:16" s="2" customFormat="1" ht="15" customHeight="1">
      <c r="A1430" s="5"/>
      <c r="B1430" s="3"/>
      <c r="C1430" s="32"/>
      <c r="D1430" s="32"/>
      <c r="E1430" s="14"/>
      <c r="F1430" s="68"/>
      <c r="G1430" s="10"/>
      <c r="H1430" s="68"/>
      <c r="I1430" s="14"/>
      <c r="J1430" s="10"/>
      <c r="K1430" s="14"/>
      <c r="L1430" s="14"/>
      <c r="M1430" s="14"/>
      <c r="N1430" s="51"/>
      <c r="O1430" s="51"/>
      <c r="P1430" s="3"/>
    </row>
    <row r="1431" spans="1:16" s="2" customFormat="1" ht="15" customHeight="1">
      <c r="A1431" s="5"/>
      <c r="B1431" s="3"/>
      <c r="C1431" s="32"/>
      <c r="D1431" s="32"/>
      <c r="E1431" s="14"/>
      <c r="F1431" s="68"/>
      <c r="G1431" s="10"/>
      <c r="H1431" s="68"/>
      <c r="I1431" s="14"/>
      <c r="J1431" s="10"/>
      <c r="K1431" s="14"/>
      <c r="L1431" s="14"/>
      <c r="M1431" s="14"/>
      <c r="N1431" s="51"/>
      <c r="O1431" s="51"/>
      <c r="P1431" s="3"/>
    </row>
    <row r="1432" spans="1:16" s="2" customFormat="1" ht="15" customHeight="1">
      <c r="A1432" s="5"/>
      <c r="B1432" s="3"/>
      <c r="C1432" s="32"/>
      <c r="D1432" s="32"/>
      <c r="E1432" s="14"/>
      <c r="F1432" s="68"/>
      <c r="G1432" s="10"/>
      <c r="H1432" s="68"/>
      <c r="I1432" s="14"/>
      <c r="J1432" s="10"/>
      <c r="K1432" s="14"/>
      <c r="L1432" s="14"/>
      <c r="M1432" s="14"/>
      <c r="N1432" s="51"/>
      <c r="O1432" s="51"/>
      <c r="P1432" s="3"/>
    </row>
    <row r="1433" spans="1:16" s="2" customFormat="1" ht="15" customHeight="1">
      <c r="A1433" s="5"/>
      <c r="B1433" s="3"/>
      <c r="C1433" s="32"/>
      <c r="D1433" s="32"/>
      <c r="E1433" s="14"/>
      <c r="F1433" s="68"/>
      <c r="G1433" s="10"/>
      <c r="H1433" s="68"/>
      <c r="I1433" s="14"/>
      <c r="J1433" s="10"/>
      <c r="K1433" s="14"/>
      <c r="L1433" s="14"/>
      <c r="M1433" s="14"/>
      <c r="N1433" s="51"/>
      <c r="O1433" s="51"/>
      <c r="P1433" s="3"/>
    </row>
    <row r="1434" spans="1:16" s="2" customFormat="1" ht="15" customHeight="1">
      <c r="A1434" s="5"/>
      <c r="B1434" s="3"/>
      <c r="C1434" s="32"/>
      <c r="D1434" s="32"/>
      <c r="E1434" s="14"/>
      <c r="F1434" s="68"/>
      <c r="G1434" s="10"/>
      <c r="H1434" s="68"/>
      <c r="I1434" s="14"/>
      <c r="J1434" s="10"/>
      <c r="K1434" s="14"/>
      <c r="L1434" s="14"/>
      <c r="M1434" s="14"/>
      <c r="N1434" s="51"/>
      <c r="O1434" s="51"/>
      <c r="P1434" s="3"/>
    </row>
    <row r="1435" spans="1:16" s="2" customFormat="1" ht="15" customHeight="1">
      <c r="A1435" s="5"/>
      <c r="B1435" s="3"/>
      <c r="C1435" s="32"/>
      <c r="D1435" s="32"/>
      <c r="E1435" s="14"/>
      <c r="F1435" s="68"/>
      <c r="G1435" s="10"/>
      <c r="H1435" s="68"/>
      <c r="I1435" s="14"/>
      <c r="J1435" s="10"/>
      <c r="K1435" s="14"/>
      <c r="L1435" s="14"/>
      <c r="M1435" s="14"/>
      <c r="N1435" s="51"/>
      <c r="O1435" s="51"/>
      <c r="P1435" s="3"/>
    </row>
    <row r="1436" spans="1:16" s="2" customFormat="1" ht="15" customHeight="1">
      <c r="A1436" s="5"/>
      <c r="B1436" s="3"/>
      <c r="C1436" s="32"/>
      <c r="D1436" s="32"/>
      <c r="E1436" s="14"/>
      <c r="F1436" s="68"/>
      <c r="G1436" s="10"/>
      <c r="H1436" s="68"/>
      <c r="I1436" s="14"/>
      <c r="J1436" s="10"/>
      <c r="K1436" s="14"/>
      <c r="L1436" s="14"/>
      <c r="M1436" s="14"/>
      <c r="N1436" s="51"/>
      <c r="O1436" s="51"/>
      <c r="P1436" s="3"/>
    </row>
    <row r="1437" spans="1:16" s="2" customFormat="1" ht="15" customHeight="1">
      <c r="A1437" s="5"/>
      <c r="B1437" s="3"/>
      <c r="C1437" s="32"/>
      <c r="D1437" s="32"/>
      <c r="E1437" s="14"/>
      <c r="F1437" s="68"/>
      <c r="G1437" s="10"/>
      <c r="H1437" s="68"/>
      <c r="I1437" s="14"/>
      <c r="J1437" s="10"/>
      <c r="K1437" s="14"/>
      <c r="L1437" s="14"/>
      <c r="M1437" s="14"/>
      <c r="N1437" s="51"/>
      <c r="O1437" s="51"/>
      <c r="P1437" s="3"/>
    </row>
    <row r="1438" spans="1:16" s="2" customFormat="1" ht="15" customHeight="1">
      <c r="A1438" s="5"/>
      <c r="B1438" s="3"/>
      <c r="C1438" s="32"/>
      <c r="D1438" s="32"/>
      <c r="E1438" s="14"/>
      <c r="F1438" s="68"/>
      <c r="G1438" s="10"/>
      <c r="H1438" s="68"/>
      <c r="I1438" s="14"/>
      <c r="J1438" s="10"/>
      <c r="K1438" s="14"/>
      <c r="L1438" s="14"/>
      <c r="M1438" s="14"/>
      <c r="N1438" s="51"/>
      <c r="O1438" s="51"/>
      <c r="P1438" s="3"/>
    </row>
    <row r="1439" spans="1:16" s="2" customFormat="1" ht="15" customHeight="1">
      <c r="A1439" s="5"/>
      <c r="B1439" s="3"/>
      <c r="C1439" s="32"/>
      <c r="D1439" s="32"/>
      <c r="E1439" s="14"/>
      <c r="F1439" s="68"/>
      <c r="G1439" s="10"/>
      <c r="H1439" s="68"/>
      <c r="I1439" s="14"/>
      <c r="J1439" s="10"/>
      <c r="K1439" s="14"/>
      <c r="L1439" s="14"/>
      <c r="M1439" s="14"/>
      <c r="N1439" s="51"/>
      <c r="O1439" s="51"/>
      <c r="P1439" s="3"/>
    </row>
    <row r="1440" spans="1:16" s="2" customFormat="1" ht="15" customHeight="1">
      <c r="A1440" s="5"/>
      <c r="B1440" s="3"/>
      <c r="C1440" s="32"/>
      <c r="D1440" s="32"/>
      <c r="E1440" s="14"/>
      <c r="F1440" s="68"/>
      <c r="G1440" s="10"/>
      <c r="H1440" s="68"/>
      <c r="I1440" s="14"/>
      <c r="J1440" s="10"/>
      <c r="K1440" s="14"/>
      <c r="L1440" s="14"/>
      <c r="M1440" s="14"/>
      <c r="N1440" s="51"/>
      <c r="O1440" s="51"/>
      <c r="P1440" s="3"/>
    </row>
    <row r="1441" spans="1:16" s="2" customFormat="1" ht="15" customHeight="1">
      <c r="A1441" s="5"/>
      <c r="B1441" s="3"/>
      <c r="C1441" s="32"/>
      <c r="D1441" s="32"/>
      <c r="E1441" s="14"/>
      <c r="F1441" s="68"/>
      <c r="G1441" s="10"/>
      <c r="H1441" s="68"/>
      <c r="I1441" s="14"/>
      <c r="J1441" s="10"/>
      <c r="K1441" s="14"/>
      <c r="L1441" s="14"/>
      <c r="M1441" s="14"/>
      <c r="N1441" s="51"/>
      <c r="O1441" s="51"/>
      <c r="P1441" s="3"/>
    </row>
    <row r="1442" spans="1:16" s="2" customFormat="1" ht="15" customHeight="1">
      <c r="A1442" s="5"/>
      <c r="B1442" s="3"/>
      <c r="C1442" s="32"/>
      <c r="D1442" s="32"/>
      <c r="E1442" s="14"/>
      <c r="F1442" s="68"/>
      <c r="G1442" s="10"/>
      <c r="H1442" s="68"/>
      <c r="I1442" s="14"/>
      <c r="J1442" s="10"/>
      <c r="K1442" s="14"/>
      <c r="L1442" s="14"/>
      <c r="M1442" s="14"/>
      <c r="N1442" s="51"/>
      <c r="O1442" s="51"/>
      <c r="P1442" s="3"/>
    </row>
    <row r="1443" spans="1:16" s="2" customFormat="1" ht="15" customHeight="1">
      <c r="A1443" s="5"/>
      <c r="B1443" s="3"/>
      <c r="C1443" s="32"/>
      <c r="D1443" s="32"/>
      <c r="E1443" s="14"/>
      <c r="F1443" s="68"/>
      <c r="G1443" s="10"/>
      <c r="H1443" s="68"/>
      <c r="I1443" s="14"/>
      <c r="J1443" s="10"/>
      <c r="K1443" s="14"/>
      <c r="L1443" s="14"/>
      <c r="M1443" s="14"/>
      <c r="N1443" s="51"/>
      <c r="O1443" s="51"/>
      <c r="P1443" s="3"/>
    </row>
    <row r="1444" spans="1:16" s="2" customFormat="1" ht="15" customHeight="1">
      <c r="A1444" s="5"/>
      <c r="B1444" s="3"/>
      <c r="C1444" s="32"/>
      <c r="D1444" s="32"/>
      <c r="E1444" s="14"/>
      <c r="F1444" s="68"/>
      <c r="G1444" s="10"/>
      <c r="H1444" s="68"/>
      <c r="I1444" s="14"/>
      <c r="J1444" s="10"/>
      <c r="K1444" s="14"/>
      <c r="L1444" s="14"/>
      <c r="M1444" s="14"/>
      <c r="N1444" s="51"/>
      <c r="O1444" s="51"/>
      <c r="P1444" s="3"/>
    </row>
    <row r="1445" spans="1:16" s="2" customFormat="1" ht="15" customHeight="1">
      <c r="A1445" s="5"/>
      <c r="B1445" s="3"/>
      <c r="C1445" s="32"/>
      <c r="D1445" s="32"/>
      <c r="E1445" s="14"/>
      <c r="F1445" s="68"/>
      <c r="G1445" s="10"/>
      <c r="H1445" s="68"/>
      <c r="I1445" s="14"/>
      <c r="J1445" s="10"/>
      <c r="K1445" s="14"/>
      <c r="L1445" s="14"/>
      <c r="M1445" s="14"/>
      <c r="N1445" s="51"/>
      <c r="O1445" s="51"/>
      <c r="P1445" s="3"/>
    </row>
    <row r="1446" spans="1:16" s="2" customFormat="1" ht="15" customHeight="1">
      <c r="A1446" s="5"/>
      <c r="B1446" s="3"/>
      <c r="C1446" s="32"/>
      <c r="D1446" s="32"/>
      <c r="E1446" s="14"/>
      <c r="F1446" s="68"/>
      <c r="G1446" s="10"/>
      <c r="H1446" s="68"/>
      <c r="I1446" s="14"/>
      <c r="J1446" s="10"/>
      <c r="K1446" s="14"/>
      <c r="L1446" s="14"/>
      <c r="M1446" s="14"/>
      <c r="N1446" s="51"/>
      <c r="O1446" s="51"/>
      <c r="P1446" s="3"/>
    </row>
    <row r="1447" spans="1:16" s="2" customFormat="1" ht="15" customHeight="1">
      <c r="A1447" s="5"/>
      <c r="B1447" s="3"/>
      <c r="C1447" s="32"/>
      <c r="D1447" s="32"/>
      <c r="E1447" s="14"/>
      <c r="F1447" s="68"/>
      <c r="G1447" s="10"/>
      <c r="H1447" s="68"/>
      <c r="I1447" s="14"/>
      <c r="J1447" s="10"/>
      <c r="K1447" s="14"/>
      <c r="L1447" s="14"/>
      <c r="M1447" s="14"/>
      <c r="N1447" s="51"/>
      <c r="O1447" s="51"/>
      <c r="P1447" s="3"/>
    </row>
    <row r="1448" spans="1:16" s="2" customFormat="1" ht="15" customHeight="1">
      <c r="A1448" s="5"/>
      <c r="B1448" s="3"/>
      <c r="C1448" s="32"/>
      <c r="D1448" s="32"/>
      <c r="E1448" s="14"/>
      <c r="F1448" s="68"/>
      <c r="G1448" s="10"/>
      <c r="H1448" s="68"/>
      <c r="I1448" s="14"/>
      <c r="J1448" s="10"/>
      <c r="K1448" s="14"/>
      <c r="L1448" s="14"/>
      <c r="M1448" s="14"/>
      <c r="N1448" s="51"/>
      <c r="O1448" s="51"/>
      <c r="P1448" s="3"/>
    </row>
    <row r="1449" spans="1:16" s="2" customFormat="1" ht="15" customHeight="1">
      <c r="A1449" s="5"/>
      <c r="B1449" s="3"/>
      <c r="C1449" s="32"/>
      <c r="D1449" s="32"/>
      <c r="E1449" s="14"/>
      <c r="F1449" s="68"/>
      <c r="G1449" s="10"/>
      <c r="H1449" s="68"/>
      <c r="I1449" s="14"/>
      <c r="J1449" s="10"/>
      <c r="K1449" s="14"/>
      <c r="L1449" s="14"/>
      <c r="M1449" s="14"/>
      <c r="N1449" s="51"/>
      <c r="O1449" s="51"/>
      <c r="P1449" s="3"/>
    </row>
    <row r="1450" spans="1:16" s="2" customFormat="1" ht="15" customHeight="1">
      <c r="A1450" s="5"/>
      <c r="B1450" s="3"/>
      <c r="C1450" s="32"/>
      <c r="D1450" s="32"/>
      <c r="E1450" s="14"/>
      <c r="F1450" s="68"/>
      <c r="G1450" s="10"/>
      <c r="H1450" s="68"/>
      <c r="I1450" s="14"/>
      <c r="J1450" s="10"/>
      <c r="K1450" s="14"/>
      <c r="L1450" s="14"/>
      <c r="M1450" s="14"/>
      <c r="N1450" s="51"/>
      <c r="O1450" s="51"/>
      <c r="P1450" s="3"/>
    </row>
    <row r="1451" spans="1:16" s="2" customFormat="1" ht="15" customHeight="1">
      <c r="A1451" s="5"/>
      <c r="B1451" s="3"/>
      <c r="C1451" s="32"/>
      <c r="D1451" s="32"/>
      <c r="E1451" s="14"/>
      <c r="F1451" s="68"/>
      <c r="G1451" s="10"/>
      <c r="H1451" s="68"/>
      <c r="I1451" s="14"/>
      <c r="J1451" s="10"/>
      <c r="K1451" s="14"/>
      <c r="L1451" s="14"/>
      <c r="M1451" s="14"/>
      <c r="N1451" s="51"/>
      <c r="O1451" s="51"/>
      <c r="P1451" s="3"/>
    </row>
    <row r="1452" spans="1:16" s="2" customFormat="1" ht="15" customHeight="1">
      <c r="A1452" s="5"/>
      <c r="B1452" s="3"/>
      <c r="C1452" s="32"/>
      <c r="D1452" s="32"/>
      <c r="E1452" s="14"/>
      <c r="F1452" s="68"/>
      <c r="G1452" s="10"/>
      <c r="H1452" s="68"/>
      <c r="I1452" s="14"/>
      <c r="J1452" s="10"/>
      <c r="K1452" s="14"/>
      <c r="L1452" s="14"/>
      <c r="M1452" s="14"/>
      <c r="N1452" s="51"/>
      <c r="O1452" s="51"/>
      <c r="P1452" s="3"/>
    </row>
    <row r="1453" spans="1:16" s="2" customFormat="1" ht="15" customHeight="1">
      <c r="A1453" s="5"/>
      <c r="B1453" s="3"/>
      <c r="C1453" s="32"/>
      <c r="D1453" s="32"/>
      <c r="E1453" s="14"/>
      <c r="F1453" s="68"/>
      <c r="G1453" s="10"/>
      <c r="H1453" s="68"/>
      <c r="I1453" s="14"/>
      <c r="J1453" s="10"/>
      <c r="K1453" s="14"/>
      <c r="L1453" s="14"/>
      <c r="M1453" s="14"/>
      <c r="N1453" s="51"/>
      <c r="O1453" s="51"/>
      <c r="P1453" s="3"/>
    </row>
    <row r="1454" spans="1:16" s="2" customFormat="1" ht="15" customHeight="1">
      <c r="A1454" s="5"/>
      <c r="B1454" s="3"/>
      <c r="C1454" s="32"/>
      <c r="D1454" s="32"/>
      <c r="E1454" s="14"/>
      <c r="F1454" s="68"/>
      <c r="G1454" s="10"/>
      <c r="H1454" s="68"/>
      <c r="I1454" s="14"/>
      <c r="J1454" s="10"/>
      <c r="K1454" s="14"/>
      <c r="L1454" s="14"/>
      <c r="M1454" s="14"/>
      <c r="N1454" s="51"/>
      <c r="O1454" s="51"/>
      <c r="P1454" s="3"/>
    </row>
    <row r="1455" spans="1:16" s="2" customFormat="1" ht="15" customHeight="1">
      <c r="A1455" s="5"/>
      <c r="B1455" s="3"/>
      <c r="C1455" s="32"/>
      <c r="D1455" s="32"/>
      <c r="E1455" s="14"/>
      <c r="F1455" s="68"/>
      <c r="G1455" s="10"/>
      <c r="H1455" s="68"/>
      <c r="I1455" s="14"/>
      <c r="J1455" s="10"/>
      <c r="K1455" s="14"/>
      <c r="L1455" s="14"/>
      <c r="M1455" s="14"/>
      <c r="N1455" s="51"/>
      <c r="O1455" s="51"/>
      <c r="P1455" s="3"/>
    </row>
    <row r="1456" spans="1:16" s="2" customFormat="1" ht="15" customHeight="1">
      <c r="A1456" s="5"/>
      <c r="B1456" s="3"/>
      <c r="C1456" s="32"/>
      <c r="D1456" s="32"/>
      <c r="E1456" s="14"/>
      <c r="F1456" s="68"/>
      <c r="G1456" s="10"/>
      <c r="H1456" s="68"/>
      <c r="I1456" s="14"/>
      <c r="J1456" s="10"/>
      <c r="K1456" s="14"/>
      <c r="L1456" s="14"/>
      <c r="M1456" s="14"/>
      <c r="N1456" s="51"/>
      <c r="O1456" s="51"/>
      <c r="P1456" s="3"/>
    </row>
    <row r="1457" spans="1:16" s="2" customFormat="1" ht="15" customHeight="1">
      <c r="A1457" s="5"/>
      <c r="B1457" s="3"/>
      <c r="C1457" s="32"/>
      <c r="D1457" s="32"/>
      <c r="E1457" s="14"/>
      <c r="F1457" s="68"/>
      <c r="G1457" s="10"/>
      <c r="H1457" s="68"/>
      <c r="I1457" s="14"/>
      <c r="J1457" s="10"/>
      <c r="K1457" s="14"/>
      <c r="L1457" s="14"/>
      <c r="M1457" s="14"/>
      <c r="N1457" s="51"/>
      <c r="O1457" s="51"/>
      <c r="P1457" s="3"/>
    </row>
    <row r="1458" spans="1:16" s="2" customFormat="1" ht="15" customHeight="1">
      <c r="A1458" s="5"/>
      <c r="B1458" s="3"/>
      <c r="C1458" s="32"/>
      <c r="D1458" s="32"/>
      <c r="E1458" s="14"/>
      <c r="F1458" s="68"/>
      <c r="G1458" s="10"/>
      <c r="H1458" s="68"/>
      <c r="I1458" s="14"/>
      <c r="J1458" s="10"/>
      <c r="K1458" s="14"/>
      <c r="L1458" s="14"/>
      <c r="M1458" s="14"/>
      <c r="N1458" s="51"/>
      <c r="O1458" s="51"/>
      <c r="P1458" s="3"/>
    </row>
    <row r="1459" spans="1:16" s="2" customFormat="1" ht="15" customHeight="1">
      <c r="A1459" s="5"/>
      <c r="B1459" s="3"/>
      <c r="C1459" s="32"/>
      <c r="D1459" s="32"/>
      <c r="E1459" s="14"/>
      <c r="F1459" s="68"/>
      <c r="G1459" s="10"/>
      <c r="H1459" s="68"/>
      <c r="I1459" s="14"/>
      <c r="J1459" s="10"/>
      <c r="K1459" s="14"/>
      <c r="L1459" s="14"/>
      <c r="M1459" s="14"/>
      <c r="N1459" s="51"/>
      <c r="O1459" s="51"/>
      <c r="P1459" s="3"/>
    </row>
    <row r="1460" spans="1:16" s="2" customFormat="1" ht="15" customHeight="1">
      <c r="A1460" s="5"/>
      <c r="B1460" s="3"/>
      <c r="C1460" s="32"/>
      <c r="D1460" s="32"/>
      <c r="E1460" s="14"/>
      <c r="F1460" s="68"/>
      <c r="G1460" s="10"/>
      <c r="H1460" s="68"/>
      <c r="I1460" s="14"/>
      <c r="J1460" s="10"/>
      <c r="K1460" s="14"/>
      <c r="L1460" s="14"/>
      <c r="M1460" s="14"/>
      <c r="N1460" s="51"/>
      <c r="O1460" s="51"/>
      <c r="P1460" s="3"/>
    </row>
    <row r="1461" spans="1:16" s="2" customFormat="1" ht="15" customHeight="1">
      <c r="A1461" s="5"/>
      <c r="B1461" s="3"/>
      <c r="C1461" s="32"/>
      <c r="D1461" s="32"/>
      <c r="E1461" s="14"/>
      <c r="F1461" s="68"/>
      <c r="G1461" s="10"/>
      <c r="H1461" s="68"/>
      <c r="I1461" s="14"/>
      <c r="J1461" s="10"/>
      <c r="K1461" s="14"/>
      <c r="L1461" s="14"/>
      <c r="M1461" s="14"/>
      <c r="N1461" s="51"/>
      <c r="O1461" s="51"/>
      <c r="P1461" s="3"/>
    </row>
    <row r="1462" spans="1:16" s="2" customFormat="1" ht="15" customHeight="1">
      <c r="A1462" s="5"/>
      <c r="B1462" s="3"/>
      <c r="C1462" s="32"/>
      <c r="D1462" s="32"/>
      <c r="E1462" s="14"/>
      <c r="F1462" s="68"/>
      <c r="G1462" s="10"/>
      <c r="H1462" s="68"/>
      <c r="I1462" s="14"/>
      <c r="J1462" s="10"/>
      <c r="K1462" s="14"/>
      <c r="L1462" s="14"/>
      <c r="M1462" s="14"/>
      <c r="N1462" s="51"/>
      <c r="O1462" s="51"/>
      <c r="P1462" s="3"/>
    </row>
    <row r="1463" spans="1:16" s="2" customFormat="1" ht="15" customHeight="1">
      <c r="A1463" s="5"/>
      <c r="B1463" s="3"/>
      <c r="C1463" s="32"/>
      <c r="D1463" s="32"/>
      <c r="E1463" s="14"/>
      <c r="F1463" s="68"/>
      <c r="G1463" s="10"/>
      <c r="H1463" s="68"/>
      <c r="I1463" s="14"/>
      <c r="J1463" s="10"/>
      <c r="K1463" s="14"/>
      <c r="L1463" s="14"/>
      <c r="M1463" s="14"/>
      <c r="N1463" s="51"/>
      <c r="O1463" s="51"/>
      <c r="P1463" s="3"/>
    </row>
    <row r="1464" spans="1:16" s="2" customFormat="1" ht="15" customHeight="1">
      <c r="A1464" s="5"/>
      <c r="B1464" s="3"/>
      <c r="C1464" s="32"/>
      <c r="D1464" s="32"/>
      <c r="E1464" s="14"/>
      <c r="F1464" s="68"/>
      <c r="G1464" s="10"/>
      <c r="H1464" s="68"/>
      <c r="I1464" s="14"/>
      <c r="J1464" s="10"/>
      <c r="K1464" s="14"/>
      <c r="L1464" s="14"/>
      <c r="M1464" s="14"/>
      <c r="N1464" s="51"/>
      <c r="O1464" s="51"/>
      <c r="P1464" s="3"/>
    </row>
    <row r="1465" spans="1:16" s="2" customFormat="1" ht="15" customHeight="1">
      <c r="A1465" s="5"/>
      <c r="B1465" s="3"/>
      <c r="C1465" s="32"/>
      <c r="D1465" s="32"/>
      <c r="E1465" s="14"/>
      <c r="F1465" s="68"/>
      <c r="G1465" s="10"/>
      <c r="H1465" s="68"/>
      <c r="I1465" s="14"/>
      <c r="J1465" s="10"/>
      <c r="K1465" s="14"/>
      <c r="L1465" s="14"/>
      <c r="M1465" s="14"/>
      <c r="N1465" s="51"/>
      <c r="O1465" s="51"/>
      <c r="P1465" s="3"/>
    </row>
    <row r="1466" spans="1:16" s="2" customFormat="1" ht="15" customHeight="1">
      <c r="A1466" s="5"/>
      <c r="B1466" s="3"/>
      <c r="C1466" s="32"/>
      <c r="D1466" s="32"/>
      <c r="E1466" s="14"/>
      <c r="F1466" s="68"/>
      <c r="G1466" s="10"/>
      <c r="H1466" s="68"/>
      <c r="I1466" s="14"/>
      <c r="J1466" s="10"/>
      <c r="K1466" s="14"/>
      <c r="L1466" s="14"/>
      <c r="M1466" s="14"/>
      <c r="N1466" s="51"/>
      <c r="O1466" s="51"/>
      <c r="P1466" s="3"/>
    </row>
    <row r="1467" spans="1:16" s="2" customFormat="1" ht="15" customHeight="1">
      <c r="A1467" s="5"/>
      <c r="B1467" s="3"/>
      <c r="C1467" s="32"/>
      <c r="D1467" s="32"/>
      <c r="E1467" s="14"/>
      <c r="F1467" s="68"/>
      <c r="G1467" s="10"/>
      <c r="H1467" s="68"/>
      <c r="I1467" s="14"/>
      <c r="J1467" s="10"/>
      <c r="K1467" s="14"/>
      <c r="L1467" s="14"/>
      <c r="M1467" s="14"/>
      <c r="N1467" s="51"/>
      <c r="O1467" s="51"/>
      <c r="P1467" s="3"/>
    </row>
    <row r="1468" spans="1:16" s="2" customFormat="1" ht="15" customHeight="1">
      <c r="A1468" s="5"/>
      <c r="B1468" s="3"/>
      <c r="C1468" s="32"/>
      <c r="D1468" s="32"/>
      <c r="E1468" s="14"/>
      <c r="F1468" s="68"/>
      <c r="G1468" s="10"/>
      <c r="H1468" s="68"/>
      <c r="I1468" s="14"/>
      <c r="J1468" s="10"/>
      <c r="K1468" s="14"/>
      <c r="L1468" s="14"/>
      <c r="M1468" s="14"/>
      <c r="N1468" s="51"/>
      <c r="O1468" s="51"/>
      <c r="P1468" s="3"/>
    </row>
    <row r="1469" spans="1:16" s="2" customFormat="1" ht="15" customHeight="1">
      <c r="A1469" s="5"/>
      <c r="B1469" s="3"/>
      <c r="C1469" s="32"/>
      <c r="D1469" s="32"/>
      <c r="E1469" s="14"/>
      <c r="F1469" s="68"/>
      <c r="G1469" s="10"/>
      <c r="H1469" s="68"/>
      <c r="I1469" s="14"/>
      <c r="J1469" s="10"/>
      <c r="K1469" s="14"/>
      <c r="L1469" s="14"/>
      <c r="M1469" s="14"/>
      <c r="N1469" s="51"/>
      <c r="O1469" s="51"/>
      <c r="P1469" s="3"/>
    </row>
    <row r="1470" spans="1:16" s="2" customFormat="1" ht="15" customHeight="1">
      <c r="A1470" s="5"/>
      <c r="B1470" s="3"/>
      <c r="C1470" s="32"/>
      <c r="D1470" s="32"/>
      <c r="E1470" s="14"/>
      <c r="F1470" s="68"/>
      <c r="G1470" s="10"/>
      <c r="H1470" s="68"/>
      <c r="I1470" s="14"/>
      <c r="J1470" s="10"/>
      <c r="K1470" s="14"/>
      <c r="L1470" s="14"/>
      <c r="M1470" s="14"/>
      <c r="N1470" s="51"/>
      <c r="O1470" s="51"/>
      <c r="P1470" s="3"/>
    </row>
    <row r="1471" spans="1:16" s="2" customFormat="1" ht="15" customHeight="1">
      <c r="A1471" s="5"/>
      <c r="B1471" s="3"/>
      <c r="C1471" s="32"/>
      <c r="D1471" s="32"/>
      <c r="E1471" s="14"/>
      <c r="F1471" s="68"/>
      <c r="G1471" s="10"/>
      <c r="H1471" s="68"/>
      <c r="I1471" s="14"/>
      <c r="J1471" s="10"/>
      <c r="K1471" s="14"/>
      <c r="L1471" s="14"/>
      <c r="M1471" s="14"/>
      <c r="N1471" s="51"/>
      <c r="O1471" s="51"/>
      <c r="P1471" s="3"/>
    </row>
    <row r="1472" spans="1:16" s="2" customFormat="1" ht="15" customHeight="1">
      <c r="A1472" s="5"/>
      <c r="B1472" s="3"/>
      <c r="C1472" s="32"/>
      <c r="D1472" s="32"/>
      <c r="E1472" s="14"/>
      <c r="F1472" s="68"/>
      <c r="G1472" s="10"/>
      <c r="H1472" s="68"/>
      <c r="I1472" s="14"/>
      <c r="J1472" s="10"/>
      <c r="K1472" s="14"/>
      <c r="L1472" s="14"/>
      <c r="M1472" s="14"/>
      <c r="N1472" s="51"/>
      <c r="O1472" s="51"/>
      <c r="P1472" s="3"/>
    </row>
    <row r="1473" spans="1:16" s="2" customFormat="1" ht="15" customHeight="1">
      <c r="A1473" s="5"/>
      <c r="B1473" s="3"/>
      <c r="C1473" s="32"/>
      <c r="D1473" s="32"/>
      <c r="E1473" s="14"/>
      <c r="F1473" s="68"/>
      <c r="G1473" s="10"/>
      <c r="H1473" s="68"/>
      <c r="I1473" s="14"/>
      <c r="J1473" s="10"/>
      <c r="K1473" s="14"/>
      <c r="L1473" s="14"/>
      <c r="M1473" s="14"/>
      <c r="N1473" s="51"/>
      <c r="O1473" s="51"/>
      <c r="P1473" s="3"/>
    </row>
    <row r="1474" spans="1:16" s="2" customFormat="1" ht="15" customHeight="1">
      <c r="A1474" s="5"/>
      <c r="B1474" s="3"/>
      <c r="C1474" s="32"/>
      <c r="D1474" s="32"/>
      <c r="E1474" s="14"/>
      <c r="F1474" s="68"/>
      <c r="G1474" s="10"/>
      <c r="H1474" s="68"/>
      <c r="I1474" s="14"/>
      <c r="J1474" s="10"/>
      <c r="K1474" s="14"/>
      <c r="L1474" s="14"/>
      <c r="M1474" s="14"/>
      <c r="N1474" s="51"/>
      <c r="O1474" s="51"/>
      <c r="P1474" s="3"/>
    </row>
    <row r="1475" spans="1:16" s="2" customFormat="1" ht="15" customHeight="1">
      <c r="A1475" s="5"/>
      <c r="B1475" s="3"/>
      <c r="C1475" s="32"/>
      <c r="D1475" s="32"/>
      <c r="E1475" s="14"/>
      <c r="F1475" s="68"/>
      <c r="G1475" s="10"/>
      <c r="H1475" s="68"/>
      <c r="I1475" s="14"/>
      <c r="J1475" s="10"/>
      <c r="K1475" s="14"/>
      <c r="L1475" s="14"/>
      <c r="M1475" s="14"/>
      <c r="N1475" s="51"/>
      <c r="O1475" s="51"/>
      <c r="P1475" s="3"/>
    </row>
    <row r="1476" spans="1:16" s="2" customFormat="1" ht="15" customHeight="1">
      <c r="A1476" s="5"/>
      <c r="B1476" s="3"/>
      <c r="C1476" s="32"/>
      <c r="D1476" s="32"/>
      <c r="E1476" s="14"/>
      <c r="F1476" s="68"/>
      <c r="G1476" s="10"/>
      <c r="H1476" s="68"/>
      <c r="I1476" s="14"/>
      <c r="J1476" s="10"/>
      <c r="K1476" s="14"/>
      <c r="L1476" s="14"/>
      <c r="M1476" s="14"/>
      <c r="N1476" s="51"/>
      <c r="O1476" s="51"/>
      <c r="P1476" s="3"/>
    </row>
    <row r="1477" spans="1:16" s="2" customFormat="1" ht="15" customHeight="1">
      <c r="A1477" s="5"/>
      <c r="B1477" s="3"/>
      <c r="C1477" s="32"/>
      <c r="D1477" s="32"/>
      <c r="E1477" s="14"/>
      <c r="F1477" s="68"/>
      <c r="G1477" s="10"/>
      <c r="H1477" s="68"/>
      <c r="I1477" s="14"/>
      <c r="J1477" s="10"/>
      <c r="K1477" s="14"/>
      <c r="L1477" s="14"/>
      <c r="M1477" s="14"/>
      <c r="N1477" s="51"/>
      <c r="O1477" s="51"/>
      <c r="P1477" s="3"/>
    </row>
    <row r="1478" spans="1:16" s="2" customFormat="1" ht="15" customHeight="1">
      <c r="A1478" s="5"/>
      <c r="B1478" s="3"/>
      <c r="C1478" s="32"/>
      <c r="D1478" s="32"/>
      <c r="E1478" s="14"/>
      <c r="F1478" s="68"/>
      <c r="G1478" s="10"/>
      <c r="H1478" s="68"/>
      <c r="I1478" s="14"/>
      <c r="J1478" s="10"/>
      <c r="K1478" s="14"/>
      <c r="L1478" s="14"/>
      <c r="M1478" s="14"/>
      <c r="N1478" s="51"/>
      <c r="O1478" s="51"/>
      <c r="P1478" s="3"/>
    </row>
    <row r="1479" spans="1:16" s="2" customFormat="1" ht="15" customHeight="1">
      <c r="A1479" s="5"/>
      <c r="B1479" s="3"/>
      <c r="C1479" s="32"/>
      <c r="D1479" s="32"/>
      <c r="E1479" s="14"/>
      <c r="F1479" s="68"/>
      <c r="G1479" s="10"/>
      <c r="H1479" s="68"/>
      <c r="I1479" s="14"/>
      <c r="J1479" s="10"/>
      <c r="K1479" s="14"/>
      <c r="L1479" s="14"/>
      <c r="M1479" s="14"/>
      <c r="N1479" s="51"/>
      <c r="O1479" s="51"/>
      <c r="P1479" s="3"/>
    </row>
    <row r="1480" spans="1:16" s="2" customFormat="1" ht="15" customHeight="1">
      <c r="A1480" s="5"/>
      <c r="B1480" s="3"/>
      <c r="C1480" s="32"/>
      <c r="D1480" s="32"/>
      <c r="E1480" s="14"/>
      <c r="F1480" s="68"/>
      <c r="G1480" s="10"/>
      <c r="H1480" s="68"/>
      <c r="I1480" s="14"/>
      <c r="J1480" s="10"/>
      <c r="K1480" s="14"/>
      <c r="L1480" s="14"/>
      <c r="M1480" s="14"/>
      <c r="N1480" s="51"/>
      <c r="O1480" s="51"/>
      <c r="P1480" s="3"/>
    </row>
    <row r="1481" spans="1:16" s="2" customFormat="1" ht="15" customHeight="1">
      <c r="A1481" s="5"/>
      <c r="B1481" s="3"/>
      <c r="C1481" s="32"/>
      <c r="D1481" s="32"/>
      <c r="E1481" s="14"/>
      <c r="F1481" s="68"/>
      <c r="G1481" s="10"/>
      <c r="H1481" s="68"/>
      <c r="I1481" s="14"/>
      <c r="J1481" s="10"/>
      <c r="K1481" s="14"/>
      <c r="L1481" s="14"/>
      <c r="M1481" s="14"/>
      <c r="N1481" s="51"/>
      <c r="O1481" s="51"/>
      <c r="P1481" s="3"/>
    </row>
    <row r="1482" spans="1:16" s="2" customFormat="1" ht="15" customHeight="1">
      <c r="A1482" s="5"/>
      <c r="B1482" s="3"/>
      <c r="C1482" s="32"/>
      <c r="D1482" s="32"/>
      <c r="E1482" s="14"/>
      <c r="F1482" s="68"/>
      <c r="G1482" s="10"/>
      <c r="H1482" s="68"/>
      <c r="I1482" s="14"/>
      <c r="J1482" s="10"/>
      <c r="K1482" s="14"/>
      <c r="L1482" s="14"/>
      <c r="M1482" s="14"/>
      <c r="N1482" s="51"/>
      <c r="O1482" s="51"/>
      <c r="P1482" s="3"/>
    </row>
    <row r="1483" spans="1:16" s="2" customFormat="1" ht="15" customHeight="1">
      <c r="A1483" s="5"/>
      <c r="B1483" s="3"/>
      <c r="C1483" s="32"/>
      <c r="D1483" s="32"/>
      <c r="E1483" s="14"/>
      <c r="F1483" s="68"/>
      <c r="G1483" s="10"/>
      <c r="H1483" s="68"/>
      <c r="I1483" s="14"/>
      <c r="J1483" s="10"/>
      <c r="K1483" s="14"/>
      <c r="L1483" s="14"/>
      <c r="M1483" s="14"/>
      <c r="N1483" s="51"/>
      <c r="O1483" s="51"/>
      <c r="P1483" s="3"/>
    </row>
    <row r="1484" spans="1:16" s="2" customFormat="1" ht="15" customHeight="1">
      <c r="A1484" s="5"/>
      <c r="B1484" s="3"/>
      <c r="C1484" s="32"/>
      <c r="D1484" s="32"/>
      <c r="E1484" s="14"/>
      <c r="F1484" s="68"/>
      <c r="G1484" s="10"/>
      <c r="H1484" s="68"/>
      <c r="I1484" s="14"/>
      <c r="J1484" s="10"/>
      <c r="K1484" s="14"/>
      <c r="L1484" s="14"/>
      <c r="M1484" s="14"/>
      <c r="N1484" s="51"/>
      <c r="O1484" s="51"/>
      <c r="P1484" s="3"/>
    </row>
    <row r="1485" spans="1:16" s="2" customFormat="1" ht="15" customHeight="1">
      <c r="A1485" s="5"/>
      <c r="B1485" s="3"/>
      <c r="C1485" s="32"/>
      <c r="D1485" s="32"/>
      <c r="E1485" s="14"/>
      <c r="F1485" s="68"/>
      <c r="G1485" s="10"/>
      <c r="H1485" s="68"/>
      <c r="I1485" s="14"/>
      <c r="J1485" s="10"/>
      <c r="K1485" s="14"/>
      <c r="L1485" s="14"/>
      <c r="M1485" s="14"/>
      <c r="N1485" s="51"/>
      <c r="O1485" s="51"/>
      <c r="P1485" s="3"/>
    </row>
    <row r="1486" spans="1:16" s="2" customFormat="1" ht="15" customHeight="1">
      <c r="A1486" s="5"/>
      <c r="B1486" s="3"/>
      <c r="C1486" s="32"/>
      <c r="D1486" s="32"/>
      <c r="E1486" s="14"/>
      <c r="F1486" s="68"/>
      <c r="G1486" s="10"/>
      <c r="H1486" s="68"/>
      <c r="I1486" s="14"/>
      <c r="J1486" s="10"/>
      <c r="K1486" s="14"/>
      <c r="L1486" s="14"/>
      <c r="M1486" s="14"/>
      <c r="N1486" s="51"/>
      <c r="O1486" s="51"/>
      <c r="P1486" s="3"/>
    </row>
    <row r="1487" spans="1:16" s="2" customFormat="1" ht="15" customHeight="1">
      <c r="A1487" s="5"/>
      <c r="B1487" s="3"/>
      <c r="C1487" s="32"/>
      <c r="D1487" s="32"/>
      <c r="E1487" s="14"/>
      <c r="F1487" s="68"/>
      <c r="G1487" s="10"/>
      <c r="H1487" s="68"/>
      <c r="I1487" s="14"/>
      <c r="J1487" s="10"/>
      <c r="K1487" s="14"/>
      <c r="L1487" s="14"/>
      <c r="M1487" s="14"/>
      <c r="N1487" s="51"/>
      <c r="O1487" s="51"/>
      <c r="P1487" s="3"/>
    </row>
    <row r="1488" spans="1:16" s="2" customFormat="1" ht="15" customHeight="1">
      <c r="A1488" s="5"/>
      <c r="B1488" s="3"/>
      <c r="C1488" s="32"/>
      <c r="D1488" s="32"/>
      <c r="E1488" s="14"/>
      <c r="F1488" s="68"/>
      <c r="G1488" s="10"/>
      <c r="H1488" s="68"/>
      <c r="I1488" s="14"/>
      <c r="J1488" s="10"/>
      <c r="K1488" s="14"/>
      <c r="L1488" s="14"/>
      <c r="M1488" s="14"/>
      <c r="N1488" s="51"/>
      <c r="O1488" s="51"/>
      <c r="P1488" s="3"/>
    </row>
    <row r="1489" spans="1:16" s="2" customFormat="1" ht="15" customHeight="1">
      <c r="A1489" s="5"/>
      <c r="B1489" s="3"/>
      <c r="C1489" s="32"/>
      <c r="D1489" s="32"/>
      <c r="E1489" s="14"/>
      <c r="F1489" s="68"/>
      <c r="G1489" s="10"/>
      <c r="H1489" s="68"/>
      <c r="I1489" s="14"/>
      <c r="J1489" s="10"/>
      <c r="K1489" s="14"/>
      <c r="L1489" s="14"/>
      <c r="M1489" s="14"/>
      <c r="N1489" s="51"/>
      <c r="O1489" s="51"/>
      <c r="P1489" s="3"/>
    </row>
    <row r="1490" spans="1:16" s="2" customFormat="1" ht="15" customHeight="1">
      <c r="A1490" s="5"/>
      <c r="B1490" s="3"/>
      <c r="C1490" s="32"/>
      <c r="D1490" s="32"/>
      <c r="E1490" s="14"/>
      <c r="F1490" s="68"/>
      <c r="G1490" s="10"/>
      <c r="H1490" s="68"/>
      <c r="I1490" s="14"/>
      <c r="J1490" s="10"/>
      <c r="K1490" s="14"/>
      <c r="L1490" s="14"/>
      <c r="M1490" s="14"/>
      <c r="N1490" s="51"/>
      <c r="O1490" s="51"/>
      <c r="P1490" s="3"/>
    </row>
    <row r="1491" spans="1:16" s="2" customFormat="1" ht="15" customHeight="1">
      <c r="A1491" s="5"/>
      <c r="B1491" s="3"/>
      <c r="C1491" s="32"/>
      <c r="D1491" s="32"/>
      <c r="E1491" s="14"/>
      <c r="F1491" s="68"/>
      <c r="G1491" s="10"/>
      <c r="H1491" s="68"/>
      <c r="I1491" s="14"/>
      <c r="J1491" s="10"/>
      <c r="K1491" s="14"/>
      <c r="L1491" s="14"/>
      <c r="M1491" s="14"/>
      <c r="N1491" s="51"/>
      <c r="O1491" s="51"/>
      <c r="P1491" s="3"/>
    </row>
    <row r="1492" spans="1:16" s="2" customFormat="1" ht="15" customHeight="1">
      <c r="A1492" s="5"/>
      <c r="B1492" s="3"/>
      <c r="C1492" s="32"/>
      <c r="D1492" s="32"/>
      <c r="E1492" s="14"/>
      <c r="F1492" s="68"/>
      <c r="G1492" s="10"/>
      <c r="H1492" s="68"/>
      <c r="I1492" s="14"/>
      <c r="J1492" s="10"/>
      <c r="K1492" s="14"/>
      <c r="L1492" s="14"/>
      <c r="M1492" s="14"/>
      <c r="N1492" s="51"/>
      <c r="O1492" s="51"/>
      <c r="P1492" s="3"/>
    </row>
    <row r="1493" spans="1:16" s="2" customFormat="1" ht="15" customHeight="1">
      <c r="A1493" s="5"/>
      <c r="B1493" s="3"/>
      <c r="C1493" s="32"/>
      <c r="D1493" s="32"/>
      <c r="E1493" s="14"/>
      <c r="F1493" s="68"/>
      <c r="G1493" s="10"/>
      <c r="H1493" s="68"/>
      <c r="I1493" s="14"/>
      <c r="J1493" s="10"/>
      <c r="K1493" s="14"/>
      <c r="L1493" s="14"/>
      <c r="M1493" s="14"/>
      <c r="N1493" s="51"/>
      <c r="O1493" s="51"/>
      <c r="P1493" s="3"/>
    </row>
    <row r="1494" spans="1:16" s="2" customFormat="1" ht="15" customHeight="1">
      <c r="A1494" s="5"/>
      <c r="B1494" s="3"/>
      <c r="C1494" s="32"/>
      <c r="D1494" s="32"/>
      <c r="E1494" s="14"/>
      <c r="F1494" s="68"/>
      <c r="G1494" s="10"/>
      <c r="H1494" s="68"/>
      <c r="I1494" s="14"/>
      <c r="J1494" s="10"/>
      <c r="K1494" s="14"/>
      <c r="L1494" s="14"/>
      <c r="M1494" s="14"/>
      <c r="N1494" s="51"/>
      <c r="O1494" s="51"/>
      <c r="P1494" s="3"/>
    </row>
    <row r="1495" spans="1:16" s="2" customFormat="1" ht="15" customHeight="1">
      <c r="A1495" s="5"/>
      <c r="B1495" s="3"/>
      <c r="C1495" s="32"/>
      <c r="D1495" s="32"/>
      <c r="E1495" s="14"/>
      <c r="F1495" s="68"/>
      <c r="G1495" s="10"/>
      <c r="H1495" s="68"/>
      <c r="I1495" s="14"/>
      <c r="J1495" s="10"/>
      <c r="K1495" s="14"/>
      <c r="L1495" s="14"/>
      <c r="M1495" s="14"/>
      <c r="N1495" s="51"/>
      <c r="O1495" s="51"/>
      <c r="P1495" s="3"/>
    </row>
    <row r="1496" spans="1:16" s="2" customFormat="1" ht="15" customHeight="1">
      <c r="A1496" s="5"/>
      <c r="B1496" s="3"/>
      <c r="C1496" s="32"/>
      <c r="D1496" s="32"/>
      <c r="E1496" s="14"/>
      <c r="F1496" s="68"/>
      <c r="G1496" s="10"/>
      <c r="H1496" s="68"/>
      <c r="I1496" s="14"/>
      <c r="J1496" s="10"/>
      <c r="K1496" s="14"/>
      <c r="L1496" s="14"/>
      <c r="M1496" s="14"/>
      <c r="N1496" s="51"/>
      <c r="O1496" s="51"/>
      <c r="P1496" s="3"/>
    </row>
    <row r="1497" spans="1:16" s="2" customFormat="1" ht="15" customHeight="1">
      <c r="A1497" s="5"/>
      <c r="B1497" s="3"/>
      <c r="C1497" s="32"/>
      <c r="D1497" s="32"/>
      <c r="E1497" s="14"/>
      <c r="F1497" s="68"/>
      <c r="G1497" s="10"/>
      <c r="H1497" s="68"/>
      <c r="I1497" s="14"/>
      <c r="J1497" s="10"/>
      <c r="K1497" s="14"/>
      <c r="L1497" s="14"/>
      <c r="M1497" s="14"/>
      <c r="N1497" s="51"/>
      <c r="O1497" s="51"/>
      <c r="P1497" s="3"/>
    </row>
    <row r="1498" spans="1:16" s="2" customFormat="1" ht="15" customHeight="1">
      <c r="A1498" s="5"/>
      <c r="B1498" s="3"/>
      <c r="C1498" s="32"/>
      <c r="D1498" s="32"/>
      <c r="E1498" s="14"/>
      <c r="F1498" s="68"/>
      <c r="G1498" s="10"/>
      <c r="H1498" s="68"/>
      <c r="I1498" s="14"/>
      <c r="J1498" s="10"/>
      <c r="K1498" s="14"/>
      <c r="L1498" s="14"/>
      <c r="M1498" s="14"/>
      <c r="N1498" s="51"/>
      <c r="O1498" s="51"/>
      <c r="P1498" s="3"/>
    </row>
    <row r="1499" spans="1:16" s="2" customFormat="1" ht="15" customHeight="1">
      <c r="A1499" s="5"/>
      <c r="B1499" s="3"/>
      <c r="C1499" s="32"/>
      <c r="D1499" s="32"/>
      <c r="E1499" s="14"/>
      <c r="F1499" s="68"/>
      <c r="G1499" s="10"/>
      <c r="H1499" s="68"/>
      <c r="I1499" s="14"/>
      <c r="J1499" s="10"/>
      <c r="K1499" s="14"/>
      <c r="L1499" s="14"/>
      <c r="M1499" s="14"/>
      <c r="N1499" s="51"/>
      <c r="O1499" s="51"/>
      <c r="P1499" s="3"/>
    </row>
    <row r="1500" spans="1:16" s="2" customFormat="1" ht="15" customHeight="1">
      <c r="A1500" s="5"/>
      <c r="B1500" s="3"/>
      <c r="C1500" s="32"/>
      <c r="D1500" s="32"/>
      <c r="E1500" s="14"/>
      <c r="F1500" s="68"/>
      <c r="G1500" s="10"/>
      <c r="H1500" s="68"/>
      <c r="I1500" s="14"/>
      <c r="J1500" s="10"/>
      <c r="K1500" s="14"/>
      <c r="L1500" s="14"/>
      <c r="M1500" s="14"/>
      <c r="N1500" s="51"/>
      <c r="O1500" s="51"/>
      <c r="P1500" s="3"/>
    </row>
    <row r="1501" spans="1:16" s="2" customFormat="1" ht="15" customHeight="1">
      <c r="A1501" s="5"/>
      <c r="B1501" s="3"/>
      <c r="C1501" s="32"/>
      <c r="D1501" s="32"/>
      <c r="E1501" s="14"/>
      <c r="F1501" s="68"/>
      <c r="G1501" s="10"/>
      <c r="H1501" s="68"/>
      <c r="I1501" s="14"/>
      <c r="J1501" s="10"/>
      <c r="K1501" s="14"/>
      <c r="L1501" s="14"/>
      <c r="M1501" s="14"/>
      <c r="N1501" s="51"/>
      <c r="O1501" s="51"/>
      <c r="P1501" s="3"/>
    </row>
    <row r="1502" spans="1:16" s="2" customFormat="1" ht="15" customHeight="1">
      <c r="A1502" s="5"/>
      <c r="B1502" s="3"/>
      <c r="C1502" s="32"/>
      <c r="D1502" s="32"/>
      <c r="E1502" s="14"/>
      <c r="F1502" s="68"/>
      <c r="G1502" s="10"/>
      <c r="H1502" s="68"/>
      <c r="I1502" s="14"/>
      <c r="J1502" s="10"/>
      <c r="K1502" s="14"/>
      <c r="L1502" s="14"/>
      <c r="M1502" s="14"/>
      <c r="N1502" s="51"/>
      <c r="O1502" s="51"/>
      <c r="P1502" s="3"/>
    </row>
    <row r="1503" spans="1:16" s="2" customFormat="1" ht="15" customHeight="1">
      <c r="A1503" s="5"/>
      <c r="B1503" s="3"/>
      <c r="C1503" s="32"/>
      <c r="D1503" s="32"/>
      <c r="E1503" s="14"/>
      <c r="F1503" s="68"/>
      <c r="G1503" s="10"/>
      <c r="H1503" s="68"/>
      <c r="I1503" s="14"/>
      <c r="J1503" s="10"/>
      <c r="K1503" s="14"/>
      <c r="L1503" s="14"/>
      <c r="M1503" s="14"/>
      <c r="N1503" s="51"/>
      <c r="O1503" s="51"/>
      <c r="P1503" s="3"/>
    </row>
    <row r="1504" spans="1:16" s="2" customFormat="1" ht="15" customHeight="1">
      <c r="A1504" s="5"/>
      <c r="B1504" s="3"/>
      <c r="C1504" s="32"/>
      <c r="D1504" s="32"/>
      <c r="E1504" s="14"/>
      <c r="F1504" s="68"/>
      <c r="G1504" s="10"/>
      <c r="H1504" s="68"/>
      <c r="I1504" s="14"/>
      <c r="J1504" s="10"/>
      <c r="K1504" s="14"/>
      <c r="L1504" s="14"/>
      <c r="M1504" s="14"/>
      <c r="N1504" s="51"/>
      <c r="O1504" s="51"/>
      <c r="P1504" s="3"/>
    </row>
    <row r="1505" spans="1:16" s="2" customFormat="1" ht="15" customHeight="1">
      <c r="A1505" s="5"/>
      <c r="B1505" s="3"/>
      <c r="C1505" s="32"/>
      <c r="D1505" s="32"/>
      <c r="E1505" s="14"/>
      <c r="F1505" s="68"/>
      <c r="G1505" s="10"/>
      <c r="H1505" s="68"/>
      <c r="I1505" s="14"/>
      <c r="J1505" s="10"/>
      <c r="K1505" s="14"/>
      <c r="L1505" s="14"/>
      <c r="M1505" s="14"/>
      <c r="N1505" s="51"/>
      <c r="O1505" s="51"/>
      <c r="P1505" s="3"/>
    </row>
    <row r="1506" spans="1:16" s="2" customFormat="1" ht="15" customHeight="1">
      <c r="A1506" s="5"/>
      <c r="B1506" s="3"/>
      <c r="C1506" s="32"/>
      <c r="D1506" s="32"/>
      <c r="E1506" s="14"/>
      <c r="F1506" s="68"/>
      <c r="G1506" s="10"/>
      <c r="H1506" s="68"/>
      <c r="I1506" s="14"/>
      <c r="J1506" s="10"/>
      <c r="K1506" s="14"/>
      <c r="L1506" s="14"/>
      <c r="M1506" s="14"/>
      <c r="N1506" s="51"/>
      <c r="O1506" s="51"/>
      <c r="P1506" s="3"/>
    </row>
    <row r="1507" spans="1:16" s="2" customFormat="1" ht="15" customHeight="1">
      <c r="A1507" s="5"/>
      <c r="B1507" s="3"/>
      <c r="C1507" s="32"/>
      <c r="D1507" s="32"/>
      <c r="E1507" s="14"/>
      <c r="F1507" s="68"/>
      <c r="G1507" s="10"/>
      <c r="H1507" s="68"/>
      <c r="I1507" s="14"/>
      <c r="J1507" s="10"/>
      <c r="K1507" s="14"/>
      <c r="L1507" s="14"/>
      <c r="M1507" s="14"/>
      <c r="N1507" s="51"/>
      <c r="O1507" s="51"/>
      <c r="P1507" s="3"/>
    </row>
    <row r="1508" spans="1:16" s="2" customFormat="1" ht="15" customHeight="1">
      <c r="A1508" s="5"/>
      <c r="B1508" s="3"/>
      <c r="C1508" s="32"/>
      <c r="D1508" s="32"/>
      <c r="E1508" s="14"/>
      <c r="F1508" s="68"/>
      <c r="G1508" s="10"/>
      <c r="H1508" s="68"/>
      <c r="I1508" s="14"/>
      <c r="J1508" s="10"/>
      <c r="K1508" s="14"/>
      <c r="L1508" s="14"/>
      <c r="M1508" s="14"/>
      <c r="N1508" s="51"/>
      <c r="O1508" s="51"/>
      <c r="P1508" s="3"/>
    </row>
    <row r="1509" spans="1:16" s="2" customFormat="1" ht="15" customHeight="1">
      <c r="A1509" s="5"/>
      <c r="B1509" s="3"/>
      <c r="C1509" s="32"/>
      <c r="D1509" s="32"/>
      <c r="E1509" s="14"/>
      <c r="F1509" s="68"/>
      <c r="G1509" s="10"/>
      <c r="H1509" s="68"/>
      <c r="I1509" s="14"/>
      <c r="J1509" s="10"/>
      <c r="K1509" s="14"/>
      <c r="L1509" s="14"/>
      <c r="M1509" s="14"/>
      <c r="N1509" s="51"/>
      <c r="O1509" s="51"/>
      <c r="P1509" s="3"/>
    </row>
    <row r="1510" spans="1:16" s="2" customFormat="1" ht="15" customHeight="1">
      <c r="A1510" s="5"/>
      <c r="B1510" s="3"/>
      <c r="C1510" s="32"/>
      <c r="D1510" s="32"/>
      <c r="E1510" s="14"/>
      <c r="F1510" s="68"/>
      <c r="G1510" s="10"/>
      <c r="H1510" s="68"/>
      <c r="I1510" s="14"/>
      <c r="J1510" s="10"/>
      <c r="K1510" s="14"/>
      <c r="L1510" s="14"/>
      <c r="M1510" s="14"/>
      <c r="N1510" s="51"/>
      <c r="O1510" s="51"/>
      <c r="P1510" s="3"/>
    </row>
    <row r="1511" spans="1:16" s="2" customFormat="1" ht="15" customHeight="1">
      <c r="A1511" s="5"/>
      <c r="B1511" s="3"/>
      <c r="C1511" s="32"/>
      <c r="D1511" s="32"/>
      <c r="E1511" s="14"/>
      <c r="F1511" s="68"/>
      <c r="G1511" s="10"/>
      <c r="H1511" s="68"/>
      <c r="I1511" s="14"/>
      <c r="J1511" s="10"/>
      <c r="K1511" s="14"/>
      <c r="L1511" s="14"/>
      <c r="M1511" s="14"/>
      <c r="N1511" s="51"/>
      <c r="O1511" s="51"/>
      <c r="P1511" s="3"/>
    </row>
    <row r="1512" spans="1:16" s="2" customFormat="1" ht="15" customHeight="1">
      <c r="A1512" s="5"/>
      <c r="B1512" s="3"/>
      <c r="C1512" s="32"/>
      <c r="D1512" s="32"/>
      <c r="E1512" s="14"/>
      <c r="F1512" s="68"/>
      <c r="G1512" s="10"/>
      <c r="H1512" s="68"/>
      <c r="I1512" s="14"/>
      <c r="J1512" s="10"/>
      <c r="K1512" s="14"/>
      <c r="L1512" s="14"/>
      <c r="M1512" s="14"/>
      <c r="N1512" s="51"/>
      <c r="O1512" s="51"/>
      <c r="P1512" s="3"/>
    </row>
    <row r="1513" spans="1:16" s="2" customFormat="1" ht="15" customHeight="1">
      <c r="A1513" s="5"/>
      <c r="B1513" s="3"/>
      <c r="C1513" s="32"/>
      <c r="D1513" s="32"/>
      <c r="E1513" s="14"/>
      <c r="F1513" s="68"/>
      <c r="G1513" s="10"/>
      <c r="H1513" s="68"/>
      <c r="I1513" s="14"/>
      <c r="J1513" s="10"/>
      <c r="K1513" s="14"/>
      <c r="L1513" s="14"/>
      <c r="M1513" s="14"/>
      <c r="N1513" s="51"/>
      <c r="O1513" s="51"/>
      <c r="P1513" s="3"/>
    </row>
    <row r="1514" spans="1:16" s="2" customFormat="1" ht="15" customHeight="1">
      <c r="A1514" s="5"/>
      <c r="B1514" s="3"/>
      <c r="C1514" s="32"/>
      <c r="D1514" s="32"/>
      <c r="E1514" s="14"/>
      <c r="F1514" s="68"/>
      <c r="G1514" s="10"/>
      <c r="H1514" s="68"/>
      <c r="I1514" s="14"/>
      <c r="J1514" s="10"/>
      <c r="K1514" s="14"/>
      <c r="L1514" s="14"/>
      <c r="M1514" s="14"/>
      <c r="N1514" s="51"/>
      <c r="O1514" s="51"/>
      <c r="P1514" s="3"/>
    </row>
    <row r="1515" spans="1:16" s="2" customFormat="1" ht="15" customHeight="1">
      <c r="A1515" s="5"/>
      <c r="B1515" s="3"/>
      <c r="C1515" s="32"/>
      <c r="D1515" s="32"/>
      <c r="E1515" s="14"/>
      <c r="F1515" s="68"/>
      <c r="G1515" s="10"/>
      <c r="H1515" s="68"/>
      <c r="I1515" s="14"/>
      <c r="J1515" s="10"/>
      <c r="K1515" s="14"/>
      <c r="L1515" s="14"/>
      <c r="M1515" s="14"/>
      <c r="N1515" s="51"/>
      <c r="O1515" s="51"/>
      <c r="P1515" s="3"/>
    </row>
    <row r="1516" spans="1:16" s="2" customFormat="1" ht="15" customHeight="1">
      <c r="A1516" s="5"/>
      <c r="B1516" s="3"/>
      <c r="C1516" s="32"/>
      <c r="D1516" s="32"/>
      <c r="E1516" s="14"/>
      <c r="F1516" s="68"/>
      <c r="G1516" s="10"/>
      <c r="H1516" s="68"/>
      <c r="I1516" s="14"/>
      <c r="J1516" s="10"/>
      <c r="K1516" s="14"/>
      <c r="L1516" s="14"/>
      <c r="M1516" s="14"/>
      <c r="N1516" s="51"/>
      <c r="O1516" s="51"/>
      <c r="P1516" s="3"/>
    </row>
    <row r="1517" spans="1:16" s="2" customFormat="1" ht="15" customHeight="1">
      <c r="A1517" s="5"/>
      <c r="B1517" s="3"/>
      <c r="C1517" s="32"/>
      <c r="D1517" s="32"/>
      <c r="E1517" s="14"/>
      <c r="F1517" s="68"/>
      <c r="G1517" s="10"/>
      <c r="H1517" s="68"/>
      <c r="I1517" s="14"/>
      <c r="J1517" s="10"/>
      <c r="K1517" s="14"/>
      <c r="L1517" s="14"/>
      <c r="M1517" s="14"/>
      <c r="N1517" s="51"/>
      <c r="O1517" s="51"/>
      <c r="P1517" s="3"/>
    </row>
    <row r="1518" spans="1:16" s="2" customFormat="1" ht="15" customHeight="1">
      <c r="A1518" s="5"/>
      <c r="B1518" s="3"/>
      <c r="C1518" s="32"/>
      <c r="D1518" s="32"/>
      <c r="E1518" s="14"/>
      <c r="F1518" s="68"/>
      <c r="G1518" s="10"/>
      <c r="H1518" s="68"/>
      <c r="I1518" s="14"/>
      <c r="J1518" s="10"/>
      <c r="K1518" s="14"/>
      <c r="L1518" s="14"/>
      <c r="M1518" s="14"/>
      <c r="N1518" s="51"/>
      <c r="O1518" s="51"/>
      <c r="P1518" s="3"/>
    </row>
    <row r="1519" spans="1:16" s="2" customFormat="1" ht="15" customHeight="1">
      <c r="A1519" s="5"/>
      <c r="B1519" s="3"/>
      <c r="C1519" s="32"/>
      <c r="D1519" s="32"/>
      <c r="E1519" s="14"/>
      <c r="F1519" s="68"/>
      <c r="G1519" s="10"/>
      <c r="H1519" s="68"/>
      <c r="I1519" s="14"/>
      <c r="J1519" s="10"/>
      <c r="K1519" s="14"/>
      <c r="L1519" s="14"/>
      <c r="M1519" s="14"/>
      <c r="N1519" s="51"/>
      <c r="O1519" s="51"/>
      <c r="P1519" s="3"/>
    </row>
    <row r="1520" spans="1:16" s="2" customFormat="1" ht="15" customHeight="1">
      <c r="A1520" s="5"/>
      <c r="B1520" s="3"/>
      <c r="C1520" s="32"/>
      <c r="D1520" s="32"/>
      <c r="E1520" s="14"/>
      <c r="F1520" s="68"/>
      <c r="G1520" s="10"/>
      <c r="H1520" s="68"/>
      <c r="I1520" s="14"/>
      <c r="J1520" s="10"/>
      <c r="K1520" s="14"/>
      <c r="L1520" s="14"/>
      <c r="M1520" s="14"/>
      <c r="N1520" s="51"/>
      <c r="O1520" s="51"/>
      <c r="P1520" s="3"/>
    </row>
    <row r="1521" spans="1:16" s="2" customFormat="1" ht="15" customHeight="1">
      <c r="A1521" s="5"/>
      <c r="B1521" s="3"/>
      <c r="C1521" s="32"/>
      <c r="D1521" s="32"/>
      <c r="E1521" s="14"/>
      <c r="F1521" s="68"/>
      <c r="G1521" s="10"/>
      <c r="H1521" s="68"/>
      <c r="I1521" s="14"/>
      <c r="J1521" s="10"/>
      <c r="K1521" s="14"/>
      <c r="L1521" s="14"/>
      <c r="M1521" s="14"/>
      <c r="N1521" s="51"/>
      <c r="O1521" s="51"/>
      <c r="P1521" s="3"/>
    </row>
    <row r="1522" spans="1:16" s="2" customFormat="1" ht="15" customHeight="1">
      <c r="A1522" s="5"/>
      <c r="B1522" s="3"/>
      <c r="C1522" s="32"/>
      <c r="D1522" s="32"/>
      <c r="E1522" s="14"/>
      <c r="F1522" s="68"/>
      <c r="G1522" s="10"/>
      <c r="H1522" s="68"/>
      <c r="I1522" s="14"/>
      <c r="J1522" s="10"/>
      <c r="K1522" s="14"/>
      <c r="L1522" s="14"/>
      <c r="M1522" s="14"/>
      <c r="N1522" s="51"/>
      <c r="O1522" s="51"/>
      <c r="P1522" s="3"/>
    </row>
    <row r="1523" spans="1:16" s="2" customFormat="1" ht="15" customHeight="1">
      <c r="A1523" s="5"/>
      <c r="B1523" s="3"/>
      <c r="C1523" s="32"/>
      <c r="D1523" s="32"/>
      <c r="E1523" s="14"/>
      <c r="F1523" s="68"/>
      <c r="G1523" s="10"/>
      <c r="H1523" s="68"/>
      <c r="I1523" s="14"/>
      <c r="J1523" s="10"/>
      <c r="K1523" s="14"/>
      <c r="L1523" s="14"/>
      <c r="M1523" s="14"/>
      <c r="N1523" s="51"/>
      <c r="O1523" s="51"/>
      <c r="P1523" s="3"/>
    </row>
    <row r="1524" spans="1:16" s="2" customFormat="1" ht="15" customHeight="1">
      <c r="A1524" s="5"/>
      <c r="B1524" s="3"/>
      <c r="C1524" s="32"/>
      <c r="D1524" s="32"/>
      <c r="E1524" s="14"/>
      <c r="F1524" s="68"/>
      <c r="G1524" s="10"/>
      <c r="H1524" s="68"/>
      <c r="I1524" s="14"/>
      <c r="J1524" s="10"/>
      <c r="K1524" s="14"/>
      <c r="L1524" s="14"/>
      <c r="M1524" s="14"/>
      <c r="N1524" s="51"/>
      <c r="O1524" s="51"/>
      <c r="P1524" s="3"/>
    </row>
    <row r="1525" spans="1:16" s="2" customFormat="1" ht="15" customHeight="1">
      <c r="A1525" s="5"/>
      <c r="B1525" s="3"/>
      <c r="C1525" s="32"/>
      <c r="D1525" s="32"/>
      <c r="E1525" s="14"/>
      <c r="F1525" s="68"/>
      <c r="G1525" s="10"/>
      <c r="H1525" s="68"/>
      <c r="I1525" s="14"/>
      <c r="J1525" s="10"/>
      <c r="K1525" s="14"/>
      <c r="L1525" s="14"/>
      <c r="M1525" s="14"/>
      <c r="N1525" s="51"/>
      <c r="O1525" s="51"/>
      <c r="P1525" s="3"/>
    </row>
    <row r="1526" spans="1:16" s="2" customFormat="1" ht="15" customHeight="1">
      <c r="A1526" s="5"/>
      <c r="B1526" s="3"/>
      <c r="C1526" s="32"/>
      <c r="D1526" s="32"/>
      <c r="E1526" s="14"/>
      <c r="F1526" s="68"/>
      <c r="G1526" s="10"/>
      <c r="H1526" s="68"/>
      <c r="I1526" s="14"/>
      <c r="J1526" s="10"/>
      <c r="K1526" s="14"/>
      <c r="L1526" s="14"/>
      <c r="M1526" s="14"/>
      <c r="N1526" s="51"/>
      <c r="O1526" s="51"/>
      <c r="P1526" s="3"/>
    </row>
    <row r="1527" spans="1:16" s="2" customFormat="1" ht="15" customHeight="1">
      <c r="A1527" s="5"/>
      <c r="B1527" s="3"/>
      <c r="C1527" s="32"/>
      <c r="D1527" s="32"/>
      <c r="E1527" s="14"/>
      <c r="F1527" s="68"/>
      <c r="G1527" s="10"/>
      <c r="H1527" s="68"/>
      <c r="I1527" s="14"/>
      <c r="J1527" s="10"/>
      <c r="K1527" s="14"/>
      <c r="L1527" s="14"/>
      <c r="M1527" s="14"/>
      <c r="N1527" s="51"/>
      <c r="O1527" s="51"/>
      <c r="P1527" s="3"/>
    </row>
    <row r="1528" spans="1:16" s="2" customFormat="1" ht="15" customHeight="1">
      <c r="A1528" s="5"/>
      <c r="B1528" s="3"/>
      <c r="C1528" s="32"/>
      <c r="D1528" s="32"/>
      <c r="E1528" s="14"/>
      <c r="F1528" s="68"/>
      <c r="G1528" s="10"/>
      <c r="H1528" s="68"/>
      <c r="I1528" s="14"/>
      <c r="J1528" s="10"/>
      <c r="K1528" s="14"/>
      <c r="L1528" s="14"/>
      <c r="M1528" s="14"/>
      <c r="N1528" s="51"/>
      <c r="O1528" s="51"/>
      <c r="P1528" s="3"/>
    </row>
    <row r="1529" spans="1:16" s="2" customFormat="1" ht="15" customHeight="1">
      <c r="A1529" s="5"/>
      <c r="B1529" s="3"/>
      <c r="C1529" s="32"/>
      <c r="D1529" s="32"/>
      <c r="E1529" s="14"/>
      <c r="F1529" s="68"/>
      <c r="G1529" s="10"/>
      <c r="H1529" s="68"/>
      <c r="I1529" s="14"/>
      <c r="J1529" s="10"/>
      <c r="K1529" s="14"/>
      <c r="L1529" s="14"/>
      <c r="M1529" s="14"/>
      <c r="N1529" s="51"/>
      <c r="O1529" s="51"/>
      <c r="P1529" s="3"/>
    </row>
    <row r="1530" spans="1:16" s="2" customFormat="1" ht="15" customHeight="1">
      <c r="A1530" s="5"/>
      <c r="B1530" s="3"/>
      <c r="C1530" s="32"/>
      <c r="D1530" s="32"/>
      <c r="E1530" s="14"/>
      <c r="F1530" s="68"/>
      <c r="G1530" s="10"/>
      <c r="H1530" s="68"/>
      <c r="I1530" s="14"/>
      <c r="J1530" s="10"/>
      <c r="K1530" s="14"/>
      <c r="L1530" s="14"/>
      <c r="M1530" s="14"/>
      <c r="N1530" s="51"/>
      <c r="O1530" s="51"/>
      <c r="P1530" s="3"/>
    </row>
    <row r="1531" spans="1:16" s="2" customFormat="1" ht="15" customHeight="1">
      <c r="A1531" s="5"/>
      <c r="B1531" s="3"/>
      <c r="C1531" s="32"/>
      <c r="D1531" s="32"/>
      <c r="E1531" s="14"/>
      <c r="F1531" s="68"/>
      <c r="G1531" s="10"/>
      <c r="H1531" s="68"/>
      <c r="I1531" s="14"/>
      <c r="J1531" s="10"/>
      <c r="K1531" s="14"/>
      <c r="L1531" s="14"/>
      <c r="M1531" s="14"/>
      <c r="N1531" s="51"/>
      <c r="O1531" s="51"/>
      <c r="P1531" s="3"/>
    </row>
    <row r="1532" spans="1:16" s="2" customFormat="1" ht="15" customHeight="1">
      <c r="A1532" s="5"/>
      <c r="B1532" s="3"/>
      <c r="C1532" s="32"/>
      <c r="D1532" s="32"/>
      <c r="E1532" s="14"/>
      <c r="F1532" s="68"/>
      <c r="G1532" s="10"/>
      <c r="H1532" s="68"/>
      <c r="I1532" s="14"/>
      <c r="J1532" s="10"/>
      <c r="K1532" s="14"/>
      <c r="L1532" s="14"/>
      <c r="M1532" s="14"/>
      <c r="N1532" s="51"/>
      <c r="O1532" s="51"/>
      <c r="P1532" s="3"/>
    </row>
    <row r="1533" spans="1:16" s="2" customFormat="1" ht="15" customHeight="1">
      <c r="A1533" s="5"/>
      <c r="B1533" s="3"/>
      <c r="C1533" s="32"/>
      <c r="D1533" s="32"/>
      <c r="E1533" s="14"/>
      <c r="F1533" s="68"/>
      <c r="G1533" s="10"/>
      <c r="H1533" s="68"/>
      <c r="I1533" s="14"/>
      <c r="J1533" s="10"/>
      <c r="K1533" s="14"/>
      <c r="L1533" s="14"/>
      <c r="M1533" s="14"/>
      <c r="N1533" s="51"/>
      <c r="O1533" s="51"/>
      <c r="P1533" s="3"/>
    </row>
    <row r="1534" spans="1:16" s="2" customFormat="1" ht="15" customHeight="1">
      <c r="A1534" s="5"/>
      <c r="B1534" s="3"/>
      <c r="C1534" s="32"/>
      <c r="D1534" s="32"/>
      <c r="E1534" s="14"/>
      <c r="F1534" s="68"/>
      <c r="G1534" s="10"/>
      <c r="H1534" s="68"/>
      <c r="I1534" s="14"/>
      <c r="J1534" s="10"/>
      <c r="K1534" s="14"/>
      <c r="L1534" s="14"/>
      <c r="M1534" s="14"/>
      <c r="N1534" s="51"/>
      <c r="O1534" s="51"/>
      <c r="P1534" s="3"/>
    </row>
    <row r="1535" spans="1:16" s="2" customFormat="1" ht="15" customHeight="1">
      <c r="A1535" s="5"/>
      <c r="B1535" s="3"/>
      <c r="C1535" s="32"/>
      <c r="D1535" s="32"/>
      <c r="E1535" s="14"/>
      <c r="F1535" s="68"/>
      <c r="G1535" s="10"/>
      <c r="H1535" s="68"/>
      <c r="I1535" s="14"/>
      <c r="J1535" s="10"/>
      <c r="K1535" s="14"/>
      <c r="L1535" s="14"/>
      <c r="M1535" s="14"/>
      <c r="N1535" s="51"/>
      <c r="O1535" s="51"/>
      <c r="P1535" s="3"/>
    </row>
    <row r="1536" spans="1:16" s="2" customFormat="1" ht="15" customHeight="1">
      <c r="A1536" s="5"/>
      <c r="B1536" s="3"/>
      <c r="C1536" s="32"/>
      <c r="D1536" s="32"/>
      <c r="E1536" s="14"/>
      <c r="F1536" s="68"/>
      <c r="G1536" s="10"/>
      <c r="H1536" s="68"/>
      <c r="I1536" s="14"/>
      <c r="J1536" s="10"/>
      <c r="K1536" s="14"/>
      <c r="L1536" s="14"/>
      <c r="M1536" s="14"/>
      <c r="N1536" s="51"/>
      <c r="O1536" s="51"/>
      <c r="P1536" s="3"/>
    </row>
    <row r="1537" spans="1:16" s="2" customFormat="1" ht="15" customHeight="1">
      <c r="A1537" s="5"/>
      <c r="B1537" s="3"/>
      <c r="C1537" s="32"/>
      <c r="D1537" s="32"/>
      <c r="E1537" s="14"/>
      <c r="F1537" s="68"/>
      <c r="G1537" s="10"/>
      <c r="H1537" s="68"/>
      <c r="I1537" s="14"/>
      <c r="J1537" s="10"/>
      <c r="K1537" s="14"/>
      <c r="L1537" s="14"/>
      <c r="M1537" s="14"/>
      <c r="N1537" s="51"/>
      <c r="O1537" s="51"/>
      <c r="P1537" s="3"/>
    </row>
    <row r="1538" spans="1:16" s="2" customFormat="1" ht="15" customHeight="1">
      <c r="A1538" s="5"/>
      <c r="B1538" s="3"/>
      <c r="C1538" s="32"/>
      <c r="D1538" s="32"/>
      <c r="E1538" s="14"/>
      <c r="F1538" s="68"/>
      <c r="G1538" s="10"/>
      <c r="H1538" s="68"/>
      <c r="I1538" s="14"/>
      <c r="J1538" s="10"/>
      <c r="K1538" s="14"/>
      <c r="L1538" s="14"/>
      <c r="M1538" s="14"/>
      <c r="N1538" s="51"/>
      <c r="O1538" s="51"/>
      <c r="P1538" s="3"/>
    </row>
    <row r="1539" spans="1:16" s="2" customFormat="1" ht="15" customHeight="1">
      <c r="A1539" s="5"/>
      <c r="B1539" s="3"/>
      <c r="C1539" s="32"/>
      <c r="D1539" s="32"/>
      <c r="E1539" s="14"/>
      <c r="F1539" s="68"/>
      <c r="G1539" s="10"/>
      <c r="H1539" s="68"/>
      <c r="I1539" s="14"/>
      <c r="J1539" s="10"/>
      <c r="K1539" s="14"/>
      <c r="L1539" s="14"/>
      <c r="M1539" s="14"/>
      <c r="N1539" s="51"/>
      <c r="O1539" s="51"/>
      <c r="P1539" s="3"/>
    </row>
    <row r="1540" spans="1:16" s="2" customFormat="1" ht="15" customHeight="1">
      <c r="A1540" s="5"/>
      <c r="B1540" s="3"/>
      <c r="C1540" s="32"/>
      <c r="D1540" s="32"/>
      <c r="E1540" s="14"/>
      <c r="F1540" s="68"/>
      <c r="G1540" s="10"/>
      <c r="H1540" s="68"/>
      <c r="I1540" s="14"/>
      <c r="J1540" s="10"/>
      <c r="K1540" s="14"/>
      <c r="L1540" s="14"/>
      <c r="M1540" s="14"/>
      <c r="N1540" s="51"/>
      <c r="O1540" s="51"/>
      <c r="P1540" s="3"/>
    </row>
    <row r="1541" spans="1:16" s="2" customFormat="1" ht="15" customHeight="1">
      <c r="A1541" s="5"/>
      <c r="B1541" s="3"/>
      <c r="C1541" s="32"/>
      <c r="D1541" s="32"/>
      <c r="E1541" s="14"/>
      <c r="F1541" s="68"/>
      <c r="G1541" s="10"/>
      <c r="H1541" s="68"/>
      <c r="I1541" s="14"/>
      <c r="J1541" s="10"/>
      <c r="K1541" s="14"/>
      <c r="L1541" s="14"/>
      <c r="M1541" s="14"/>
      <c r="N1541" s="51"/>
      <c r="O1541" s="51"/>
      <c r="P1541" s="3"/>
    </row>
    <row r="1542" spans="1:16" s="2" customFormat="1" ht="15" customHeight="1">
      <c r="A1542" s="5"/>
      <c r="B1542" s="3"/>
      <c r="C1542" s="32"/>
      <c r="D1542" s="32"/>
      <c r="E1542" s="14"/>
      <c r="F1542" s="68"/>
      <c r="G1542" s="10"/>
      <c r="H1542" s="68"/>
      <c r="I1542" s="14"/>
      <c r="J1542" s="10"/>
      <c r="K1542" s="14"/>
      <c r="L1542" s="14"/>
      <c r="M1542" s="14"/>
      <c r="N1542" s="51"/>
      <c r="O1542" s="51"/>
      <c r="P1542" s="3"/>
    </row>
    <row r="1543" spans="1:16" s="2" customFormat="1" ht="15" customHeight="1">
      <c r="A1543" s="5"/>
      <c r="B1543" s="3"/>
      <c r="C1543" s="32"/>
      <c r="D1543" s="32"/>
      <c r="E1543" s="14"/>
      <c r="F1543" s="68"/>
      <c r="G1543" s="10"/>
      <c r="H1543" s="68"/>
      <c r="I1543" s="14"/>
      <c r="J1543" s="10"/>
      <c r="K1543" s="14"/>
      <c r="L1543" s="14"/>
      <c r="M1543" s="14"/>
      <c r="N1543" s="51"/>
      <c r="O1543" s="51"/>
      <c r="P1543" s="3"/>
    </row>
    <row r="1544" spans="1:16" s="2" customFormat="1" ht="15" customHeight="1">
      <c r="A1544" s="5"/>
      <c r="B1544" s="3"/>
      <c r="C1544" s="32"/>
      <c r="D1544" s="32"/>
      <c r="E1544" s="14"/>
      <c r="F1544" s="68"/>
      <c r="G1544" s="10"/>
      <c r="H1544" s="68"/>
      <c r="I1544" s="14"/>
      <c r="J1544" s="10"/>
      <c r="K1544" s="14"/>
      <c r="L1544" s="14"/>
      <c r="M1544" s="14"/>
      <c r="N1544" s="51"/>
      <c r="O1544" s="51"/>
      <c r="P1544" s="3"/>
    </row>
    <row r="1545" spans="1:16" s="2" customFormat="1" ht="15" customHeight="1">
      <c r="A1545" s="5"/>
      <c r="B1545" s="3"/>
      <c r="C1545" s="32"/>
      <c r="D1545" s="32"/>
      <c r="E1545" s="14"/>
      <c r="F1545" s="68"/>
      <c r="G1545" s="10"/>
      <c r="H1545" s="68"/>
      <c r="I1545" s="14"/>
      <c r="J1545" s="10"/>
      <c r="K1545" s="14"/>
      <c r="L1545" s="14"/>
      <c r="M1545" s="14"/>
      <c r="N1545" s="51"/>
      <c r="O1545" s="51"/>
      <c r="P1545" s="3"/>
    </row>
    <row r="1546" spans="1:16" s="2" customFormat="1" ht="15" customHeight="1">
      <c r="A1546" s="5"/>
      <c r="B1546" s="3"/>
      <c r="C1546" s="32"/>
      <c r="D1546" s="32"/>
      <c r="E1546" s="14"/>
      <c r="F1546" s="68"/>
      <c r="G1546" s="10"/>
      <c r="H1546" s="68"/>
      <c r="I1546" s="14"/>
      <c r="J1546" s="10"/>
      <c r="K1546" s="14"/>
      <c r="L1546" s="14"/>
      <c r="M1546" s="14"/>
      <c r="N1546" s="51"/>
      <c r="O1546" s="51"/>
      <c r="P1546" s="3"/>
    </row>
    <row r="1547" spans="1:16" s="2" customFormat="1" ht="15" customHeight="1">
      <c r="A1547" s="5"/>
      <c r="B1547" s="3"/>
      <c r="C1547" s="32"/>
      <c r="D1547" s="32"/>
      <c r="E1547" s="14"/>
      <c r="F1547" s="68"/>
      <c r="G1547" s="10"/>
      <c r="H1547" s="68"/>
      <c r="I1547" s="14"/>
      <c r="J1547" s="10"/>
      <c r="K1547" s="14"/>
      <c r="L1547" s="14"/>
      <c r="M1547" s="14"/>
      <c r="N1547" s="51"/>
      <c r="O1547" s="51"/>
      <c r="P1547" s="3"/>
    </row>
    <row r="1548" spans="1:16" s="2" customFormat="1" ht="15" customHeight="1">
      <c r="A1548" s="5"/>
      <c r="B1548" s="3"/>
      <c r="C1548" s="32"/>
      <c r="D1548" s="32"/>
      <c r="E1548" s="14"/>
      <c r="F1548" s="68"/>
      <c r="G1548" s="10"/>
      <c r="H1548" s="68"/>
      <c r="I1548" s="14"/>
      <c r="J1548" s="10"/>
      <c r="K1548" s="14"/>
      <c r="L1548" s="14"/>
      <c r="M1548" s="14"/>
      <c r="N1548" s="51"/>
      <c r="O1548" s="51"/>
      <c r="P1548" s="3"/>
    </row>
    <row r="1549" spans="1:16" s="2" customFormat="1" ht="15" customHeight="1">
      <c r="A1549" s="5"/>
      <c r="B1549" s="3"/>
      <c r="C1549" s="32"/>
      <c r="D1549" s="32"/>
      <c r="E1549" s="14"/>
      <c r="F1549" s="68"/>
      <c r="G1549" s="10"/>
      <c r="H1549" s="68"/>
      <c r="I1549" s="14"/>
      <c r="J1549" s="10"/>
      <c r="K1549" s="14"/>
      <c r="L1549" s="14"/>
      <c r="M1549" s="14"/>
      <c r="N1549" s="51"/>
      <c r="O1549" s="51"/>
      <c r="P1549" s="3"/>
    </row>
    <row r="1550" spans="1:16" s="2" customFormat="1" ht="15" customHeight="1">
      <c r="A1550" s="5"/>
      <c r="B1550" s="3"/>
      <c r="C1550" s="32"/>
      <c r="D1550" s="32"/>
      <c r="E1550" s="14"/>
      <c r="F1550" s="68"/>
      <c r="G1550" s="10"/>
      <c r="H1550" s="68"/>
      <c r="I1550" s="14"/>
      <c r="J1550" s="10"/>
      <c r="K1550" s="14"/>
      <c r="L1550" s="14"/>
      <c r="M1550" s="14"/>
      <c r="N1550" s="51"/>
      <c r="O1550" s="51"/>
      <c r="P1550" s="3"/>
    </row>
    <row r="1551" spans="1:16" s="2" customFormat="1" ht="15" customHeight="1">
      <c r="A1551" s="5"/>
      <c r="B1551" s="3"/>
      <c r="C1551" s="32"/>
      <c r="D1551" s="32"/>
      <c r="E1551" s="14"/>
      <c r="F1551" s="68"/>
      <c r="G1551" s="10"/>
      <c r="H1551" s="68"/>
      <c r="I1551" s="14"/>
      <c r="J1551" s="10"/>
      <c r="K1551" s="14"/>
      <c r="L1551" s="14"/>
      <c r="M1551" s="14"/>
      <c r="N1551" s="51"/>
      <c r="O1551" s="51"/>
      <c r="P1551" s="3"/>
    </row>
    <row r="1552" spans="1:16" s="2" customFormat="1" ht="15" customHeight="1">
      <c r="A1552" s="5"/>
      <c r="B1552" s="3"/>
      <c r="C1552" s="32"/>
      <c r="D1552" s="32"/>
      <c r="E1552" s="14"/>
      <c r="F1552" s="68"/>
      <c r="G1552" s="10"/>
      <c r="H1552" s="68"/>
      <c r="I1552" s="14"/>
      <c r="J1552" s="10"/>
      <c r="K1552" s="14"/>
      <c r="L1552" s="14"/>
      <c r="M1552" s="14"/>
      <c r="N1552" s="51"/>
      <c r="O1552" s="51"/>
      <c r="P1552" s="3"/>
    </row>
    <row r="1553" spans="1:16" s="2" customFormat="1" ht="15" customHeight="1">
      <c r="A1553" s="5"/>
      <c r="B1553" s="3"/>
      <c r="C1553" s="32"/>
      <c r="D1553" s="32"/>
      <c r="E1553" s="14"/>
      <c r="F1553" s="68"/>
      <c r="G1553" s="10"/>
      <c r="H1553" s="68"/>
      <c r="I1553" s="14"/>
      <c r="J1553" s="10"/>
      <c r="K1553" s="14"/>
      <c r="L1553" s="14"/>
      <c r="M1553" s="14"/>
      <c r="N1553" s="51"/>
      <c r="O1553" s="51"/>
      <c r="P1553" s="3"/>
    </row>
    <row r="1554" spans="1:16" s="2" customFormat="1" ht="15" customHeight="1">
      <c r="A1554" s="5"/>
      <c r="B1554" s="3"/>
      <c r="C1554" s="32"/>
      <c r="D1554" s="32"/>
      <c r="E1554" s="14"/>
      <c r="F1554" s="68"/>
      <c r="G1554" s="10"/>
      <c r="H1554" s="68"/>
      <c r="I1554" s="14"/>
      <c r="J1554" s="10"/>
      <c r="K1554" s="14"/>
      <c r="L1554" s="14"/>
      <c r="M1554" s="14"/>
      <c r="N1554" s="51"/>
      <c r="O1554" s="51"/>
      <c r="P1554" s="3"/>
    </row>
    <row r="1555" spans="1:16" s="2" customFormat="1" ht="15" customHeight="1">
      <c r="A1555" s="5"/>
      <c r="B1555" s="3"/>
      <c r="C1555" s="32"/>
      <c r="D1555" s="32"/>
      <c r="E1555" s="14"/>
      <c r="F1555" s="68"/>
      <c r="G1555" s="10"/>
      <c r="H1555" s="68"/>
      <c r="I1555" s="14"/>
      <c r="J1555" s="10"/>
      <c r="K1555" s="14"/>
      <c r="L1555" s="14"/>
      <c r="M1555" s="14"/>
      <c r="N1555" s="51"/>
      <c r="O1555" s="51"/>
      <c r="P1555" s="3"/>
    </row>
    <row r="1556" spans="1:16" s="2" customFormat="1" ht="15" customHeight="1">
      <c r="A1556" s="5"/>
      <c r="B1556" s="3"/>
      <c r="C1556" s="32"/>
      <c r="D1556" s="32"/>
      <c r="E1556" s="14"/>
      <c r="F1556" s="68"/>
      <c r="G1556" s="10"/>
      <c r="H1556" s="68"/>
      <c r="I1556" s="14"/>
      <c r="J1556" s="10"/>
      <c r="K1556" s="14"/>
      <c r="L1556" s="14"/>
      <c r="M1556" s="14"/>
      <c r="N1556" s="51"/>
      <c r="O1556" s="51"/>
      <c r="P1556" s="3"/>
    </row>
    <row r="1557" spans="1:16" s="2" customFormat="1" ht="15" customHeight="1">
      <c r="A1557" s="5"/>
      <c r="B1557" s="3"/>
      <c r="C1557" s="32"/>
      <c r="D1557" s="32"/>
      <c r="E1557" s="14"/>
      <c r="F1557" s="68"/>
      <c r="G1557" s="10"/>
      <c r="H1557" s="68"/>
      <c r="I1557" s="14"/>
      <c r="J1557" s="10"/>
      <c r="K1557" s="14"/>
      <c r="L1557" s="14"/>
      <c r="M1557" s="14"/>
      <c r="N1557" s="51"/>
      <c r="O1557" s="51"/>
      <c r="P1557" s="3"/>
    </row>
    <row r="1558" spans="1:16" s="2" customFormat="1" ht="15" customHeight="1">
      <c r="A1558" s="5"/>
      <c r="B1558" s="3"/>
      <c r="C1558" s="32"/>
      <c r="D1558" s="32"/>
      <c r="E1558" s="14"/>
      <c r="F1558" s="68"/>
      <c r="G1558" s="10"/>
      <c r="H1558" s="68"/>
      <c r="I1558" s="14"/>
      <c r="J1558" s="10"/>
      <c r="K1558" s="14"/>
      <c r="L1558" s="14"/>
      <c r="M1558" s="14"/>
      <c r="N1558" s="51"/>
      <c r="O1558" s="51"/>
      <c r="P1558" s="3"/>
    </row>
    <row r="1559" spans="1:16" s="2" customFormat="1" ht="15" customHeight="1">
      <c r="A1559" s="5"/>
      <c r="B1559" s="3"/>
      <c r="C1559" s="32"/>
      <c r="D1559" s="32"/>
      <c r="E1559" s="14"/>
      <c r="F1559" s="68"/>
      <c r="G1559" s="10"/>
      <c r="H1559" s="68"/>
      <c r="I1559" s="14"/>
      <c r="J1559" s="10"/>
      <c r="K1559" s="14"/>
      <c r="L1559" s="14"/>
      <c r="M1559" s="14"/>
      <c r="N1559" s="51"/>
      <c r="O1559" s="51"/>
      <c r="P1559" s="3"/>
    </row>
    <row r="1560" spans="1:16" s="2" customFormat="1" ht="15" customHeight="1">
      <c r="A1560" s="5"/>
      <c r="B1560" s="3"/>
      <c r="C1560" s="32"/>
      <c r="D1560" s="32"/>
      <c r="E1560" s="14"/>
      <c r="F1560" s="68"/>
      <c r="G1560" s="10"/>
      <c r="H1560" s="68"/>
      <c r="I1560" s="14"/>
      <c r="J1560" s="10"/>
      <c r="K1560" s="14"/>
      <c r="L1560" s="14"/>
      <c r="M1560" s="14"/>
      <c r="N1560" s="51"/>
      <c r="O1560" s="51"/>
      <c r="P1560" s="3"/>
    </row>
    <row r="1561" spans="1:16" s="2" customFormat="1" ht="15" customHeight="1">
      <c r="A1561" s="5"/>
      <c r="B1561" s="3"/>
      <c r="C1561" s="32"/>
      <c r="D1561" s="32"/>
      <c r="E1561" s="14"/>
      <c r="F1561" s="68"/>
      <c r="G1561" s="10"/>
      <c r="H1561" s="68"/>
      <c r="I1561" s="14"/>
      <c r="J1561" s="10"/>
      <c r="K1561" s="14"/>
      <c r="L1561" s="14"/>
      <c r="M1561" s="14"/>
      <c r="N1561" s="51"/>
      <c r="O1561" s="51"/>
      <c r="P1561" s="3"/>
    </row>
    <row r="1562" spans="1:16" s="2" customFormat="1" ht="15" customHeight="1">
      <c r="A1562" s="5"/>
      <c r="B1562" s="3"/>
      <c r="C1562" s="32"/>
      <c r="D1562" s="32"/>
      <c r="E1562" s="14"/>
      <c r="F1562" s="68"/>
      <c r="G1562" s="10"/>
      <c r="H1562" s="68"/>
      <c r="I1562" s="14"/>
      <c r="J1562" s="10"/>
      <c r="K1562" s="14"/>
      <c r="L1562" s="14"/>
      <c r="M1562" s="14"/>
      <c r="N1562" s="51"/>
      <c r="O1562" s="51"/>
      <c r="P1562" s="3"/>
    </row>
    <row r="1563" spans="1:16" s="2" customFormat="1" ht="15" customHeight="1">
      <c r="A1563" s="5"/>
      <c r="B1563" s="3"/>
      <c r="C1563" s="32"/>
      <c r="D1563" s="32"/>
      <c r="E1563" s="14"/>
      <c r="F1563" s="68"/>
      <c r="G1563" s="10"/>
      <c r="H1563" s="68"/>
      <c r="I1563" s="14"/>
      <c r="J1563" s="10"/>
      <c r="K1563" s="14"/>
      <c r="L1563" s="14"/>
      <c r="M1563" s="14"/>
      <c r="N1563" s="51"/>
      <c r="O1563" s="51"/>
      <c r="P1563" s="3"/>
    </row>
    <row r="1564" spans="1:16" s="2" customFormat="1" ht="15" customHeight="1">
      <c r="A1564" s="5"/>
      <c r="B1564" s="3"/>
      <c r="C1564" s="32"/>
      <c r="D1564" s="32"/>
      <c r="E1564" s="14"/>
      <c r="F1564" s="68"/>
      <c r="G1564" s="10"/>
      <c r="H1564" s="68"/>
      <c r="I1564" s="14"/>
      <c r="J1564" s="10"/>
      <c r="K1564" s="14"/>
      <c r="L1564" s="14"/>
      <c r="M1564" s="14"/>
      <c r="N1564" s="51"/>
      <c r="O1564" s="51"/>
      <c r="P1564" s="3"/>
    </row>
    <row r="1565" spans="1:16" s="2" customFormat="1" ht="15" customHeight="1">
      <c r="A1565" s="5"/>
      <c r="B1565" s="3"/>
      <c r="C1565" s="32"/>
      <c r="D1565" s="32"/>
      <c r="E1565" s="14"/>
      <c r="F1565" s="68"/>
      <c r="G1565" s="10"/>
      <c r="H1565" s="68"/>
      <c r="I1565" s="14"/>
      <c r="J1565" s="10"/>
      <c r="K1565" s="14"/>
      <c r="L1565" s="14"/>
      <c r="M1565" s="14"/>
      <c r="N1565" s="51"/>
      <c r="O1565" s="51"/>
      <c r="P1565" s="3"/>
    </row>
    <row r="1566" spans="1:16" s="2" customFormat="1" ht="15" customHeight="1">
      <c r="A1566" s="5"/>
      <c r="B1566" s="3"/>
      <c r="C1566" s="32"/>
      <c r="D1566" s="32"/>
      <c r="E1566" s="14"/>
      <c r="F1566" s="68"/>
      <c r="G1566" s="10"/>
      <c r="H1566" s="68"/>
      <c r="I1566" s="14"/>
      <c r="J1566" s="10"/>
      <c r="K1566" s="14"/>
      <c r="L1566" s="14"/>
      <c r="M1566" s="14"/>
      <c r="N1566" s="51"/>
      <c r="O1566" s="51"/>
      <c r="P1566" s="3"/>
    </row>
    <row r="1567" spans="1:16" s="2" customFormat="1" ht="15" customHeight="1">
      <c r="A1567" s="5"/>
      <c r="B1567" s="3"/>
      <c r="C1567" s="32"/>
      <c r="D1567" s="32"/>
      <c r="E1567" s="14"/>
      <c r="F1567" s="68"/>
      <c r="G1567" s="10"/>
      <c r="H1567" s="68"/>
      <c r="I1567" s="14"/>
      <c r="J1567" s="10"/>
      <c r="K1567" s="14"/>
      <c r="L1567" s="14"/>
      <c r="M1567" s="14"/>
      <c r="N1567" s="51"/>
      <c r="O1567" s="51"/>
      <c r="P1567" s="3"/>
    </row>
    <row r="1568" spans="1:16" s="2" customFormat="1" ht="15" customHeight="1">
      <c r="A1568" s="5"/>
      <c r="B1568" s="3"/>
      <c r="C1568" s="32"/>
      <c r="D1568" s="32"/>
      <c r="E1568" s="14"/>
      <c r="F1568" s="68"/>
      <c r="G1568" s="10"/>
      <c r="H1568" s="68"/>
      <c r="I1568" s="14"/>
      <c r="J1568" s="10"/>
      <c r="K1568" s="14"/>
      <c r="L1568" s="14"/>
      <c r="M1568" s="14"/>
      <c r="N1568" s="51"/>
      <c r="O1568" s="51"/>
      <c r="P1568" s="3"/>
    </row>
    <row r="1569" spans="1:16" s="2" customFormat="1" ht="15" customHeight="1">
      <c r="A1569" s="5"/>
      <c r="B1569" s="3"/>
      <c r="C1569" s="32"/>
      <c r="D1569" s="32"/>
      <c r="E1569" s="14"/>
      <c r="F1569" s="68"/>
      <c r="G1569" s="10"/>
      <c r="H1569" s="68"/>
      <c r="I1569" s="14"/>
      <c r="J1569" s="10"/>
      <c r="K1569" s="14"/>
      <c r="L1569" s="14"/>
      <c r="M1569" s="14"/>
      <c r="N1569" s="51"/>
      <c r="O1569" s="51"/>
      <c r="P1569" s="3"/>
    </row>
    <row r="1570" spans="1:16" s="2" customFormat="1" ht="15" customHeight="1">
      <c r="A1570" s="5"/>
      <c r="B1570" s="3"/>
      <c r="C1570" s="32"/>
      <c r="D1570" s="32"/>
      <c r="E1570" s="14"/>
      <c r="F1570" s="68"/>
      <c r="G1570" s="10"/>
      <c r="H1570" s="68"/>
      <c r="I1570" s="14"/>
      <c r="J1570" s="10"/>
      <c r="K1570" s="14"/>
      <c r="L1570" s="14"/>
      <c r="M1570" s="14"/>
      <c r="N1570" s="51"/>
      <c r="O1570" s="51"/>
      <c r="P1570" s="3"/>
    </row>
    <row r="1571" spans="1:16" s="2" customFormat="1" ht="15" customHeight="1">
      <c r="A1571" s="5"/>
      <c r="B1571" s="3"/>
      <c r="C1571" s="32"/>
      <c r="D1571" s="32"/>
      <c r="E1571" s="14"/>
      <c r="F1571" s="68"/>
      <c r="G1571" s="10"/>
      <c r="H1571" s="68"/>
      <c r="I1571" s="14"/>
      <c r="J1571" s="10"/>
      <c r="K1571" s="14"/>
      <c r="L1571" s="14"/>
      <c r="M1571" s="14"/>
      <c r="N1571" s="51"/>
      <c r="O1571" s="51"/>
      <c r="P1571" s="3"/>
    </row>
    <row r="1572" spans="1:16" s="2" customFormat="1" ht="15" customHeight="1">
      <c r="A1572" s="5"/>
      <c r="B1572" s="3"/>
      <c r="C1572" s="32"/>
      <c r="D1572" s="32"/>
      <c r="E1572" s="14"/>
      <c r="F1572" s="68"/>
      <c r="G1572" s="10"/>
      <c r="H1572" s="68"/>
      <c r="I1572" s="14"/>
      <c r="J1572" s="10"/>
      <c r="K1572" s="14"/>
      <c r="L1572" s="14"/>
      <c r="M1572" s="14"/>
      <c r="N1572" s="51"/>
      <c r="O1572" s="51"/>
      <c r="P1572" s="3"/>
    </row>
    <row r="1573" spans="1:16" s="2" customFormat="1" ht="15" customHeight="1">
      <c r="A1573" s="5"/>
      <c r="B1573" s="3"/>
      <c r="C1573" s="32"/>
      <c r="D1573" s="32"/>
      <c r="E1573" s="14"/>
      <c r="F1573" s="68"/>
      <c r="G1573" s="10"/>
      <c r="H1573" s="68"/>
      <c r="I1573" s="14"/>
      <c r="J1573" s="10"/>
      <c r="K1573" s="14"/>
      <c r="L1573" s="14"/>
      <c r="M1573" s="14"/>
      <c r="N1573" s="51"/>
      <c r="O1573" s="51"/>
      <c r="P1573" s="3"/>
    </row>
    <row r="1574" spans="1:16" s="2" customFormat="1" ht="15" customHeight="1">
      <c r="A1574" s="5"/>
      <c r="B1574" s="3"/>
      <c r="C1574" s="32"/>
      <c r="D1574" s="32"/>
      <c r="E1574" s="14"/>
      <c r="F1574" s="68"/>
      <c r="G1574" s="10"/>
      <c r="H1574" s="68"/>
      <c r="I1574" s="14"/>
      <c r="J1574" s="10"/>
      <c r="K1574" s="14"/>
      <c r="L1574" s="14"/>
      <c r="M1574" s="14"/>
      <c r="N1574" s="51"/>
      <c r="O1574" s="51"/>
      <c r="P1574" s="3"/>
    </row>
    <row r="1575" spans="1:16" s="2" customFormat="1" ht="15" customHeight="1">
      <c r="A1575" s="5"/>
      <c r="B1575" s="3"/>
      <c r="C1575" s="32"/>
      <c r="D1575" s="32"/>
      <c r="E1575" s="14"/>
      <c r="F1575" s="68"/>
      <c r="G1575" s="10"/>
      <c r="H1575" s="68"/>
      <c r="I1575" s="14"/>
      <c r="J1575" s="10"/>
      <c r="K1575" s="14"/>
      <c r="L1575" s="14"/>
      <c r="M1575" s="14"/>
      <c r="N1575" s="51"/>
      <c r="O1575" s="51"/>
      <c r="P1575" s="3"/>
    </row>
    <row r="1576" spans="1:16" s="2" customFormat="1" ht="15" customHeight="1">
      <c r="A1576" s="5"/>
      <c r="B1576" s="3"/>
      <c r="C1576" s="32"/>
      <c r="D1576" s="32"/>
      <c r="E1576" s="14"/>
      <c r="F1576" s="68"/>
      <c r="G1576" s="10"/>
      <c r="H1576" s="68"/>
      <c r="I1576" s="14"/>
      <c r="J1576" s="10"/>
      <c r="K1576" s="14"/>
      <c r="L1576" s="14"/>
      <c r="M1576" s="14"/>
      <c r="N1576" s="51"/>
      <c r="O1576" s="51"/>
      <c r="P1576" s="3"/>
    </row>
    <row r="1577" spans="1:16" s="2" customFormat="1" ht="15" customHeight="1">
      <c r="A1577" s="5"/>
      <c r="B1577" s="3"/>
      <c r="C1577" s="32"/>
      <c r="D1577" s="32"/>
      <c r="E1577" s="14"/>
      <c r="F1577" s="68"/>
      <c r="G1577" s="10"/>
      <c r="H1577" s="68"/>
      <c r="I1577" s="14"/>
      <c r="J1577" s="10"/>
      <c r="K1577" s="14"/>
      <c r="L1577" s="14"/>
      <c r="M1577" s="14"/>
      <c r="N1577" s="51"/>
      <c r="O1577" s="51"/>
      <c r="P1577" s="3"/>
    </row>
    <row r="1578" spans="1:16" s="2" customFormat="1" ht="15" customHeight="1">
      <c r="A1578" s="5"/>
      <c r="B1578" s="3"/>
      <c r="C1578" s="32"/>
      <c r="D1578" s="32"/>
      <c r="E1578" s="14"/>
      <c r="F1578" s="68"/>
      <c r="G1578" s="10"/>
      <c r="H1578" s="68"/>
      <c r="I1578" s="14"/>
      <c r="J1578" s="10"/>
      <c r="K1578" s="14"/>
      <c r="L1578" s="14"/>
      <c r="M1578" s="14"/>
      <c r="N1578" s="51"/>
      <c r="O1578" s="51"/>
      <c r="P1578" s="3"/>
    </row>
    <row r="1579" spans="1:16" s="2" customFormat="1" ht="15" customHeight="1">
      <c r="A1579" s="5"/>
      <c r="B1579" s="3"/>
      <c r="C1579" s="32"/>
      <c r="D1579" s="32"/>
      <c r="E1579" s="14"/>
      <c r="F1579" s="68"/>
      <c r="G1579" s="10"/>
      <c r="H1579" s="68"/>
      <c r="I1579" s="14"/>
      <c r="J1579" s="10"/>
      <c r="K1579" s="14"/>
      <c r="L1579" s="14"/>
      <c r="M1579" s="14"/>
      <c r="N1579" s="51"/>
      <c r="O1579" s="51"/>
      <c r="P1579" s="3"/>
    </row>
    <row r="1580" spans="1:16" s="2" customFormat="1" ht="15" customHeight="1">
      <c r="A1580" s="5"/>
      <c r="B1580" s="3"/>
      <c r="C1580" s="32"/>
      <c r="D1580" s="32"/>
      <c r="E1580" s="14"/>
      <c r="F1580" s="68"/>
      <c r="G1580" s="10"/>
      <c r="H1580" s="68"/>
      <c r="I1580" s="14"/>
      <c r="J1580" s="10"/>
      <c r="K1580" s="14"/>
      <c r="L1580" s="14"/>
      <c r="M1580" s="14"/>
      <c r="N1580" s="51"/>
      <c r="O1580" s="51"/>
      <c r="P1580" s="3"/>
    </row>
    <row r="1581" spans="1:16" s="2" customFormat="1" ht="15" customHeight="1">
      <c r="A1581" s="5"/>
      <c r="B1581" s="3"/>
      <c r="C1581" s="32"/>
      <c r="D1581" s="32"/>
      <c r="E1581" s="14"/>
      <c r="F1581" s="68"/>
      <c r="G1581" s="10"/>
      <c r="H1581" s="68"/>
      <c r="I1581" s="14"/>
      <c r="J1581" s="10"/>
      <c r="K1581" s="14"/>
      <c r="L1581" s="14"/>
      <c r="M1581" s="14"/>
      <c r="N1581" s="51"/>
      <c r="O1581" s="51"/>
      <c r="P1581" s="3"/>
    </row>
    <row r="1582" spans="1:16" s="2" customFormat="1" ht="15" customHeight="1">
      <c r="A1582" s="5"/>
      <c r="B1582" s="3"/>
      <c r="C1582" s="32"/>
      <c r="D1582" s="32"/>
      <c r="E1582" s="14"/>
      <c r="F1582" s="68"/>
      <c r="G1582" s="10"/>
      <c r="H1582" s="68"/>
      <c r="I1582" s="14"/>
      <c r="J1582" s="10"/>
      <c r="K1582" s="14"/>
      <c r="L1582" s="14"/>
      <c r="M1582" s="14"/>
      <c r="N1582" s="51"/>
      <c r="O1582" s="51"/>
      <c r="P1582" s="3"/>
    </row>
    <row r="1583" spans="1:16" s="2" customFormat="1" ht="15" customHeight="1">
      <c r="A1583" s="5"/>
      <c r="B1583" s="3"/>
      <c r="C1583" s="32"/>
      <c r="D1583" s="32"/>
      <c r="E1583" s="14"/>
      <c r="F1583" s="68"/>
      <c r="G1583" s="10"/>
      <c r="H1583" s="68"/>
      <c r="I1583" s="14"/>
      <c r="J1583" s="10"/>
      <c r="K1583" s="14"/>
      <c r="L1583" s="14"/>
      <c r="M1583" s="14"/>
      <c r="N1583" s="51"/>
      <c r="O1583" s="51"/>
      <c r="P1583" s="3"/>
    </row>
    <row r="1584" spans="1:16" s="2" customFormat="1" ht="15" customHeight="1">
      <c r="A1584" s="5"/>
      <c r="B1584" s="3"/>
      <c r="C1584" s="32"/>
      <c r="D1584" s="32"/>
      <c r="E1584" s="14"/>
      <c r="F1584" s="68"/>
      <c r="G1584" s="10"/>
      <c r="H1584" s="68"/>
      <c r="I1584" s="14"/>
      <c r="J1584" s="10"/>
      <c r="K1584" s="14"/>
      <c r="L1584" s="14"/>
      <c r="M1584" s="14"/>
      <c r="N1584" s="51"/>
      <c r="O1584" s="51"/>
      <c r="P1584" s="3"/>
    </row>
    <row r="1585" spans="1:16" s="2" customFormat="1" ht="15" customHeight="1">
      <c r="A1585" s="5"/>
      <c r="B1585" s="3"/>
      <c r="C1585" s="32"/>
      <c r="D1585" s="32"/>
      <c r="E1585" s="14"/>
      <c r="F1585" s="68"/>
      <c r="G1585" s="10"/>
      <c r="H1585" s="68"/>
      <c r="I1585" s="14"/>
      <c r="J1585" s="10"/>
      <c r="K1585" s="14"/>
      <c r="L1585" s="14"/>
      <c r="M1585" s="14"/>
      <c r="N1585" s="51"/>
      <c r="O1585" s="51"/>
      <c r="P1585" s="3"/>
    </row>
    <row r="1586" spans="1:16" s="2" customFormat="1" ht="15" customHeight="1">
      <c r="A1586" s="5"/>
      <c r="B1586" s="3"/>
      <c r="C1586" s="32"/>
      <c r="D1586" s="32"/>
      <c r="E1586" s="14"/>
      <c r="F1586" s="68"/>
      <c r="G1586" s="10"/>
      <c r="H1586" s="68"/>
      <c r="I1586" s="14"/>
      <c r="J1586" s="10"/>
      <c r="K1586" s="14"/>
      <c r="L1586" s="14"/>
      <c r="M1586" s="14"/>
      <c r="N1586" s="51"/>
      <c r="O1586" s="51"/>
      <c r="P1586" s="3"/>
    </row>
    <row r="1587" spans="1:16" s="2" customFormat="1" ht="15" customHeight="1">
      <c r="A1587" s="5"/>
      <c r="B1587" s="3"/>
      <c r="C1587" s="32"/>
      <c r="D1587" s="32"/>
      <c r="E1587" s="14"/>
      <c r="F1587" s="68"/>
      <c r="G1587" s="10"/>
      <c r="H1587" s="68"/>
      <c r="I1587" s="14"/>
      <c r="J1587" s="10"/>
      <c r="K1587" s="14"/>
      <c r="L1587" s="14"/>
      <c r="M1587" s="14"/>
      <c r="N1587" s="51"/>
      <c r="O1587" s="51"/>
      <c r="P1587" s="3"/>
    </row>
    <row r="1588" spans="1:16" s="2" customFormat="1" ht="15" customHeight="1">
      <c r="A1588" s="5"/>
      <c r="B1588" s="3"/>
      <c r="C1588" s="32"/>
      <c r="D1588" s="32"/>
      <c r="E1588" s="14"/>
      <c r="F1588" s="68"/>
      <c r="G1588" s="10"/>
      <c r="H1588" s="68"/>
      <c r="I1588" s="14"/>
      <c r="J1588" s="10"/>
      <c r="K1588" s="14"/>
      <c r="L1588" s="14"/>
      <c r="M1588" s="14"/>
      <c r="N1588" s="51"/>
      <c r="O1588" s="51"/>
      <c r="P1588" s="3"/>
    </row>
    <row r="1589" spans="1:16" s="2" customFormat="1" ht="15" customHeight="1">
      <c r="A1589" s="5"/>
      <c r="B1589" s="3"/>
      <c r="C1589" s="32"/>
      <c r="D1589" s="32"/>
      <c r="E1589" s="14"/>
      <c r="F1589" s="68"/>
      <c r="G1589" s="10"/>
      <c r="H1589" s="68"/>
      <c r="I1589" s="14"/>
      <c r="J1589" s="10"/>
      <c r="K1589" s="14"/>
      <c r="L1589" s="14"/>
      <c r="M1589" s="14"/>
      <c r="N1589" s="51"/>
      <c r="O1589" s="51"/>
      <c r="P1589" s="3"/>
    </row>
    <row r="1590" spans="1:16" s="2" customFormat="1" ht="15" customHeight="1">
      <c r="A1590" s="5"/>
      <c r="B1590" s="3"/>
      <c r="C1590" s="32"/>
      <c r="D1590" s="32"/>
      <c r="E1590" s="14"/>
      <c r="F1590" s="68"/>
      <c r="G1590" s="10"/>
      <c r="H1590" s="68"/>
      <c r="I1590" s="14"/>
      <c r="J1590" s="10"/>
      <c r="K1590" s="14"/>
      <c r="L1590" s="14"/>
      <c r="M1590" s="14"/>
      <c r="N1590" s="51"/>
      <c r="O1590" s="51"/>
      <c r="P1590" s="3"/>
    </row>
    <row r="1591" spans="1:16" s="2" customFormat="1" ht="15" customHeight="1">
      <c r="A1591" s="5"/>
      <c r="B1591" s="3"/>
      <c r="C1591" s="32"/>
      <c r="D1591" s="32"/>
      <c r="E1591" s="14"/>
      <c r="F1591" s="68"/>
      <c r="G1591" s="10"/>
      <c r="H1591" s="68"/>
      <c r="I1591" s="14"/>
      <c r="J1591" s="10"/>
      <c r="K1591" s="14"/>
      <c r="L1591" s="14"/>
      <c r="M1591" s="14"/>
      <c r="N1591" s="51"/>
      <c r="O1591" s="51"/>
      <c r="P1591" s="3"/>
    </row>
    <row r="1592" spans="1:16" s="2" customFormat="1" ht="15" customHeight="1">
      <c r="A1592" s="5"/>
      <c r="B1592" s="3"/>
      <c r="C1592" s="32"/>
      <c r="D1592" s="32"/>
      <c r="E1592" s="14"/>
      <c r="F1592" s="68"/>
      <c r="G1592" s="10"/>
      <c r="H1592" s="68"/>
      <c r="I1592" s="14"/>
      <c r="J1592" s="10"/>
      <c r="K1592" s="14"/>
      <c r="L1592" s="14"/>
      <c r="M1592" s="14"/>
      <c r="N1592" s="51"/>
      <c r="O1592" s="51"/>
      <c r="P1592" s="3"/>
    </row>
    <row r="1593" spans="1:16" s="2" customFormat="1" ht="15" customHeight="1">
      <c r="A1593" s="5"/>
      <c r="B1593" s="3"/>
      <c r="C1593" s="32"/>
      <c r="D1593" s="32"/>
      <c r="E1593" s="14"/>
      <c r="F1593" s="68"/>
      <c r="G1593" s="10"/>
      <c r="H1593" s="68"/>
      <c r="I1593" s="14"/>
      <c r="J1593" s="10"/>
      <c r="K1593" s="14"/>
      <c r="L1593" s="14"/>
      <c r="M1593" s="14"/>
      <c r="N1593" s="51"/>
      <c r="O1593" s="51"/>
      <c r="P1593" s="3"/>
    </row>
    <row r="1594" spans="1:16" s="2" customFormat="1" ht="15" customHeight="1">
      <c r="A1594" s="5"/>
      <c r="B1594" s="3"/>
      <c r="C1594" s="32"/>
      <c r="D1594" s="32"/>
      <c r="E1594" s="14"/>
      <c r="F1594" s="68"/>
      <c r="G1594" s="10"/>
      <c r="H1594" s="68"/>
      <c r="I1594" s="14"/>
      <c r="J1594" s="10"/>
      <c r="K1594" s="14"/>
      <c r="L1594" s="14"/>
      <c r="M1594" s="14"/>
      <c r="N1594" s="51"/>
      <c r="O1594" s="51"/>
      <c r="P1594" s="3"/>
    </row>
    <row r="1595" spans="1:16" s="2" customFormat="1" ht="15" customHeight="1">
      <c r="A1595" s="5"/>
      <c r="B1595" s="3"/>
      <c r="C1595" s="32"/>
      <c r="D1595" s="32"/>
      <c r="E1595" s="14"/>
      <c r="F1595" s="68"/>
      <c r="G1595" s="10"/>
      <c r="H1595" s="68"/>
      <c r="I1595" s="14"/>
      <c r="J1595" s="10"/>
      <c r="K1595" s="14"/>
      <c r="L1595" s="14"/>
      <c r="M1595" s="14"/>
      <c r="N1595" s="51"/>
      <c r="O1595" s="51"/>
      <c r="P1595" s="3"/>
    </row>
    <row r="1596" spans="1:16" s="2" customFormat="1" ht="15" customHeight="1">
      <c r="A1596" s="5"/>
      <c r="B1596" s="3"/>
      <c r="C1596" s="32"/>
      <c r="D1596" s="32"/>
      <c r="E1596" s="14"/>
      <c r="F1596" s="68"/>
      <c r="G1596" s="10"/>
      <c r="H1596" s="68"/>
      <c r="I1596" s="14"/>
      <c r="J1596" s="10"/>
      <c r="K1596" s="14"/>
      <c r="L1596" s="14"/>
      <c r="M1596" s="14"/>
      <c r="N1596" s="51"/>
      <c r="O1596" s="51"/>
      <c r="P1596" s="3"/>
    </row>
    <row r="1597" spans="1:16" s="2" customFormat="1" ht="15" customHeight="1">
      <c r="A1597" s="5"/>
      <c r="B1597" s="3"/>
      <c r="C1597" s="32"/>
      <c r="D1597" s="32"/>
      <c r="E1597" s="14"/>
      <c r="F1597" s="68"/>
      <c r="G1597" s="10"/>
      <c r="H1597" s="68"/>
      <c r="I1597" s="14"/>
      <c r="J1597" s="10"/>
      <c r="K1597" s="14"/>
      <c r="L1597" s="14"/>
      <c r="M1597" s="14"/>
      <c r="N1597" s="51"/>
      <c r="O1597" s="51"/>
      <c r="P1597" s="3"/>
    </row>
    <row r="1598" spans="1:16" s="2" customFormat="1" ht="15" customHeight="1">
      <c r="A1598" s="5"/>
      <c r="B1598" s="3"/>
      <c r="C1598" s="32"/>
      <c r="D1598" s="32"/>
      <c r="E1598" s="14"/>
      <c r="F1598" s="68"/>
      <c r="G1598" s="10"/>
      <c r="H1598" s="68"/>
      <c r="I1598" s="14"/>
      <c r="J1598" s="10"/>
      <c r="K1598" s="14"/>
      <c r="L1598" s="14"/>
      <c r="M1598" s="14"/>
      <c r="N1598" s="51"/>
      <c r="O1598" s="51"/>
      <c r="P1598" s="3"/>
    </row>
    <row r="1599" spans="1:16" s="2" customFormat="1" ht="15" customHeight="1">
      <c r="A1599" s="5"/>
      <c r="B1599" s="3"/>
      <c r="C1599" s="32"/>
      <c r="D1599" s="32"/>
      <c r="E1599" s="14"/>
      <c r="F1599" s="68"/>
      <c r="G1599" s="10"/>
      <c r="H1599" s="68"/>
      <c r="I1599" s="14"/>
      <c r="J1599" s="10"/>
      <c r="K1599" s="14"/>
      <c r="L1599" s="14"/>
      <c r="M1599" s="14"/>
      <c r="N1599" s="51"/>
      <c r="O1599" s="51"/>
      <c r="P1599" s="3"/>
    </row>
    <row r="1600" spans="1:16" s="2" customFormat="1" ht="15" customHeight="1">
      <c r="A1600" s="5"/>
      <c r="B1600" s="3"/>
      <c r="C1600" s="32"/>
      <c r="D1600" s="32"/>
      <c r="E1600" s="14"/>
      <c r="F1600" s="68"/>
      <c r="G1600" s="10"/>
      <c r="H1600" s="68"/>
      <c r="I1600" s="14"/>
      <c r="J1600" s="10"/>
      <c r="K1600" s="14"/>
      <c r="L1600" s="14"/>
      <c r="M1600" s="14"/>
      <c r="N1600" s="51"/>
      <c r="O1600" s="51"/>
      <c r="P1600" s="3"/>
    </row>
    <row r="1601" spans="1:16" s="2" customFormat="1" ht="15" customHeight="1">
      <c r="A1601" s="5"/>
      <c r="B1601" s="3"/>
      <c r="C1601" s="32"/>
      <c r="D1601" s="32"/>
      <c r="E1601" s="14"/>
      <c r="F1601" s="68"/>
      <c r="G1601" s="10"/>
      <c r="H1601" s="68"/>
      <c r="I1601" s="14"/>
      <c r="J1601" s="10"/>
      <c r="K1601" s="14"/>
      <c r="L1601" s="14"/>
      <c r="M1601" s="14"/>
      <c r="N1601" s="51"/>
      <c r="O1601" s="51"/>
      <c r="P1601" s="3"/>
    </row>
    <row r="1602" spans="1:16" s="2" customFormat="1" ht="15" customHeight="1">
      <c r="A1602" s="5"/>
      <c r="B1602" s="3"/>
      <c r="C1602" s="32"/>
      <c r="D1602" s="32"/>
      <c r="E1602" s="14"/>
      <c r="F1602" s="68"/>
      <c r="G1602" s="10"/>
      <c r="H1602" s="68"/>
      <c r="I1602" s="14"/>
      <c r="J1602" s="10"/>
      <c r="K1602" s="14"/>
      <c r="L1602" s="14"/>
      <c r="M1602" s="14"/>
      <c r="N1602" s="51"/>
      <c r="O1602" s="51"/>
      <c r="P1602" s="3"/>
    </row>
    <row r="1603" spans="1:16" s="2" customFormat="1" ht="15" customHeight="1">
      <c r="A1603" s="5"/>
      <c r="B1603" s="3"/>
      <c r="C1603" s="32"/>
      <c r="D1603" s="32"/>
      <c r="E1603" s="14"/>
      <c r="F1603" s="68"/>
      <c r="G1603" s="10"/>
      <c r="H1603" s="68"/>
      <c r="I1603" s="14"/>
      <c r="J1603" s="10"/>
      <c r="K1603" s="14"/>
      <c r="L1603" s="14"/>
      <c r="M1603" s="14"/>
      <c r="N1603" s="51"/>
      <c r="O1603" s="51"/>
      <c r="P1603" s="3"/>
    </row>
    <row r="1604" spans="1:16" s="2" customFormat="1" ht="15" customHeight="1">
      <c r="A1604" s="5"/>
      <c r="B1604" s="3"/>
      <c r="C1604" s="32"/>
      <c r="D1604" s="32"/>
      <c r="E1604" s="14"/>
      <c r="F1604" s="68"/>
      <c r="G1604" s="10"/>
      <c r="H1604" s="68"/>
      <c r="I1604" s="14"/>
      <c r="J1604" s="10"/>
      <c r="K1604" s="14"/>
      <c r="L1604" s="14"/>
      <c r="M1604" s="14"/>
      <c r="N1604" s="51"/>
      <c r="O1604" s="51"/>
      <c r="P1604" s="3"/>
    </row>
    <row r="1605" spans="1:16" s="2" customFormat="1" ht="15" customHeight="1">
      <c r="A1605" s="5"/>
      <c r="B1605" s="3"/>
      <c r="C1605" s="32"/>
      <c r="D1605" s="32"/>
      <c r="E1605" s="14"/>
      <c r="F1605" s="68"/>
      <c r="G1605" s="10"/>
      <c r="H1605" s="68"/>
      <c r="I1605" s="14"/>
      <c r="J1605" s="10"/>
      <c r="K1605" s="14"/>
      <c r="L1605" s="14"/>
      <c r="M1605" s="14"/>
      <c r="N1605" s="51"/>
      <c r="O1605" s="51"/>
      <c r="P1605" s="3"/>
    </row>
    <row r="1606" spans="1:16" s="2" customFormat="1" ht="15" customHeight="1">
      <c r="A1606" s="5"/>
      <c r="B1606" s="3"/>
      <c r="C1606" s="32"/>
      <c r="D1606" s="32"/>
      <c r="E1606" s="14"/>
      <c r="F1606" s="68"/>
      <c r="G1606" s="10"/>
      <c r="H1606" s="68"/>
      <c r="I1606" s="14"/>
      <c r="J1606" s="10"/>
      <c r="K1606" s="14"/>
      <c r="L1606" s="14"/>
      <c r="M1606" s="14"/>
      <c r="N1606" s="51"/>
      <c r="O1606" s="51"/>
      <c r="P1606" s="3"/>
    </row>
    <row r="1607" spans="1:16" s="2" customFormat="1" ht="15" customHeight="1">
      <c r="A1607" s="5"/>
      <c r="B1607" s="3"/>
      <c r="C1607" s="32"/>
      <c r="D1607" s="32"/>
      <c r="E1607" s="14"/>
      <c r="F1607" s="68"/>
      <c r="G1607" s="10"/>
      <c r="H1607" s="68"/>
      <c r="I1607" s="14"/>
      <c r="J1607" s="10"/>
      <c r="K1607" s="14"/>
      <c r="L1607" s="14"/>
      <c r="M1607" s="14"/>
      <c r="N1607" s="51"/>
      <c r="O1607" s="51"/>
      <c r="P1607" s="3"/>
    </row>
    <row r="1608" spans="1:16" s="2" customFormat="1" ht="15" customHeight="1">
      <c r="A1608" s="5"/>
      <c r="B1608" s="3"/>
      <c r="C1608" s="32"/>
      <c r="D1608" s="32"/>
      <c r="E1608" s="14"/>
      <c r="F1608" s="68"/>
      <c r="G1608" s="10"/>
      <c r="H1608" s="68"/>
      <c r="I1608" s="14"/>
      <c r="J1608" s="10"/>
      <c r="K1608" s="14"/>
      <c r="L1608" s="14"/>
      <c r="M1608" s="14"/>
      <c r="N1608" s="51"/>
      <c r="O1608" s="51"/>
      <c r="P1608" s="3"/>
    </row>
    <row r="1609" spans="1:16" s="2" customFormat="1" ht="15" customHeight="1">
      <c r="A1609" s="5"/>
      <c r="B1609" s="3"/>
      <c r="C1609" s="32"/>
      <c r="D1609" s="32"/>
      <c r="E1609" s="14"/>
      <c r="F1609" s="68"/>
      <c r="G1609" s="10"/>
      <c r="H1609" s="68"/>
      <c r="I1609" s="14"/>
      <c r="J1609" s="10"/>
      <c r="K1609" s="14"/>
      <c r="L1609" s="14"/>
      <c r="M1609" s="14"/>
      <c r="N1609" s="51"/>
      <c r="O1609" s="51"/>
      <c r="P1609" s="3"/>
    </row>
    <row r="1610" spans="1:16" s="2" customFormat="1" ht="15" customHeight="1">
      <c r="A1610" s="5"/>
      <c r="B1610" s="3"/>
      <c r="C1610" s="32"/>
      <c r="D1610" s="32"/>
      <c r="E1610" s="14"/>
      <c r="F1610" s="68"/>
      <c r="G1610" s="10"/>
      <c r="H1610" s="68"/>
      <c r="I1610" s="14"/>
      <c r="J1610" s="10"/>
      <c r="K1610" s="14"/>
      <c r="L1610" s="14"/>
      <c r="M1610" s="14"/>
      <c r="N1610" s="51"/>
      <c r="O1610" s="51"/>
      <c r="P1610" s="3"/>
    </row>
    <row r="1611" spans="1:16" s="2" customFormat="1" ht="15" customHeight="1">
      <c r="A1611" s="5"/>
      <c r="B1611" s="3"/>
      <c r="C1611" s="32"/>
      <c r="D1611" s="32"/>
      <c r="E1611" s="14"/>
      <c r="F1611" s="68"/>
      <c r="G1611" s="10"/>
      <c r="H1611" s="68"/>
      <c r="I1611" s="14"/>
      <c r="J1611" s="10"/>
      <c r="K1611" s="14"/>
      <c r="L1611" s="14"/>
      <c r="M1611" s="14"/>
      <c r="N1611" s="51"/>
      <c r="O1611" s="51"/>
      <c r="P1611" s="3"/>
    </row>
    <row r="1612" spans="1:16" s="2" customFormat="1" ht="15" customHeight="1">
      <c r="A1612" s="5"/>
      <c r="B1612" s="3"/>
      <c r="C1612" s="32"/>
      <c r="D1612" s="32"/>
      <c r="E1612" s="14"/>
      <c r="F1612" s="68"/>
      <c r="G1612" s="10"/>
      <c r="H1612" s="68"/>
      <c r="I1612" s="14"/>
      <c r="J1612" s="10"/>
      <c r="K1612" s="14"/>
      <c r="L1612" s="14"/>
      <c r="M1612" s="14"/>
      <c r="N1612" s="51"/>
      <c r="O1612" s="51"/>
      <c r="P1612" s="3"/>
    </row>
    <row r="1613" spans="1:16" s="2" customFormat="1" ht="15" customHeight="1">
      <c r="A1613" s="5"/>
      <c r="B1613" s="3"/>
      <c r="C1613" s="32"/>
      <c r="D1613" s="32"/>
      <c r="E1613" s="14"/>
      <c r="F1613" s="68"/>
      <c r="G1613" s="10"/>
      <c r="H1613" s="68"/>
      <c r="I1613" s="14"/>
      <c r="J1613" s="10"/>
      <c r="K1613" s="14"/>
      <c r="L1613" s="14"/>
      <c r="M1613" s="14"/>
      <c r="N1613" s="51"/>
      <c r="O1613" s="51"/>
      <c r="P1613" s="3"/>
    </row>
    <row r="1614" spans="1:16" s="2" customFormat="1" ht="15" customHeight="1">
      <c r="A1614" s="5"/>
      <c r="B1614" s="3"/>
      <c r="C1614" s="32"/>
      <c r="D1614" s="32"/>
      <c r="E1614" s="14"/>
      <c r="F1614" s="68"/>
      <c r="G1614" s="10"/>
      <c r="H1614" s="68"/>
      <c r="I1614" s="14"/>
      <c r="J1614" s="10"/>
      <c r="K1614" s="14"/>
      <c r="L1614" s="14"/>
      <c r="M1614" s="14"/>
      <c r="N1614" s="51"/>
      <c r="O1614" s="51"/>
      <c r="P1614" s="3"/>
    </row>
    <row r="1615" spans="1:16" s="2" customFormat="1" ht="15" customHeight="1">
      <c r="A1615" s="5"/>
      <c r="B1615" s="3"/>
      <c r="C1615" s="32"/>
      <c r="D1615" s="32"/>
      <c r="E1615" s="14"/>
      <c r="F1615" s="68"/>
      <c r="G1615" s="10"/>
      <c r="H1615" s="68"/>
      <c r="I1615" s="14"/>
      <c r="J1615" s="10"/>
      <c r="K1615" s="14"/>
      <c r="L1615" s="14"/>
      <c r="M1615" s="14"/>
      <c r="N1615" s="51"/>
      <c r="O1615" s="51"/>
      <c r="P1615" s="3"/>
    </row>
    <row r="1616" spans="1:16" s="2" customFormat="1" ht="15" customHeight="1">
      <c r="A1616" s="5"/>
      <c r="B1616" s="3"/>
      <c r="C1616" s="32"/>
      <c r="D1616" s="32"/>
      <c r="E1616" s="14"/>
      <c r="F1616" s="68"/>
      <c r="G1616" s="10"/>
      <c r="H1616" s="68"/>
      <c r="I1616" s="14"/>
      <c r="J1616" s="10"/>
      <c r="K1616" s="14"/>
      <c r="L1616" s="14"/>
      <c r="M1616" s="14"/>
      <c r="N1616" s="51"/>
      <c r="O1616" s="51"/>
      <c r="P1616" s="3"/>
    </row>
    <row r="1617" spans="1:16" s="2" customFormat="1" ht="15" customHeight="1">
      <c r="A1617" s="5"/>
      <c r="B1617" s="3"/>
      <c r="C1617" s="32"/>
      <c r="D1617" s="32"/>
      <c r="E1617" s="14"/>
      <c r="F1617" s="68"/>
      <c r="G1617" s="10"/>
      <c r="H1617" s="68"/>
      <c r="I1617" s="14"/>
      <c r="J1617" s="10"/>
      <c r="K1617" s="14"/>
      <c r="L1617" s="14"/>
      <c r="M1617" s="14"/>
      <c r="N1617" s="51"/>
      <c r="O1617" s="51"/>
      <c r="P1617" s="3"/>
    </row>
    <row r="1618" spans="1:16" s="2" customFormat="1" ht="15" customHeight="1">
      <c r="A1618" s="5"/>
      <c r="B1618" s="3"/>
      <c r="C1618" s="32"/>
      <c r="D1618" s="32"/>
      <c r="E1618" s="14"/>
      <c r="F1618" s="68"/>
      <c r="G1618" s="10"/>
      <c r="H1618" s="68"/>
      <c r="I1618" s="14"/>
      <c r="J1618" s="10"/>
      <c r="K1618" s="14"/>
      <c r="L1618" s="14"/>
      <c r="M1618" s="14"/>
      <c r="N1618" s="51"/>
      <c r="O1618" s="51"/>
      <c r="P1618" s="3"/>
    </row>
    <row r="1619" spans="1:16" s="2" customFormat="1" ht="15" customHeight="1">
      <c r="A1619" s="5"/>
      <c r="B1619" s="3"/>
      <c r="C1619" s="32"/>
      <c r="D1619" s="32"/>
      <c r="E1619" s="14"/>
      <c r="F1619" s="68"/>
      <c r="G1619" s="10"/>
      <c r="H1619" s="68"/>
      <c r="I1619" s="14"/>
      <c r="J1619" s="10"/>
      <c r="K1619" s="14"/>
      <c r="L1619" s="14"/>
      <c r="M1619" s="14"/>
      <c r="N1619" s="51"/>
      <c r="O1619" s="51"/>
      <c r="P1619" s="3"/>
    </row>
    <row r="1620" spans="1:16" s="2" customFormat="1" ht="15" customHeight="1">
      <c r="A1620" s="5"/>
      <c r="B1620" s="3"/>
      <c r="C1620" s="32"/>
      <c r="D1620" s="32"/>
      <c r="E1620" s="14"/>
      <c r="F1620" s="68"/>
      <c r="G1620" s="10"/>
      <c r="H1620" s="68"/>
      <c r="I1620" s="14"/>
      <c r="J1620" s="10"/>
      <c r="K1620" s="14"/>
      <c r="L1620" s="14"/>
      <c r="M1620" s="14"/>
      <c r="N1620" s="51"/>
      <c r="O1620" s="51"/>
      <c r="P1620" s="3"/>
    </row>
    <row r="1621" spans="1:16" s="2" customFormat="1" ht="15" customHeight="1">
      <c r="A1621" s="5"/>
      <c r="B1621" s="3"/>
      <c r="C1621" s="32"/>
      <c r="D1621" s="32"/>
      <c r="E1621" s="14"/>
      <c r="F1621" s="68"/>
      <c r="G1621" s="10"/>
      <c r="H1621" s="68"/>
      <c r="I1621" s="14"/>
      <c r="J1621" s="10"/>
      <c r="K1621" s="14"/>
      <c r="L1621" s="14"/>
      <c r="M1621" s="14"/>
      <c r="N1621" s="51"/>
      <c r="O1621" s="51"/>
      <c r="P1621" s="3"/>
    </row>
    <row r="1622" spans="1:16" s="2" customFormat="1" ht="15" customHeight="1">
      <c r="A1622" s="5"/>
      <c r="B1622" s="3"/>
      <c r="C1622" s="32"/>
      <c r="D1622" s="32"/>
      <c r="E1622" s="14"/>
      <c r="F1622" s="68"/>
      <c r="G1622" s="10"/>
      <c r="H1622" s="68"/>
      <c r="I1622" s="14"/>
      <c r="J1622" s="10"/>
      <c r="K1622" s="14"/>
      <c r="L1622" s="14"/>
      <c r="M1622" s="14"/>
      <c r="N1622" s="51"/>
      <c r="O1622" s="51"/>
      <c r="P1622" s="3"/>
    </row>
    <row r="1623" spans="1:16" s="2" customFormat="1" ht="15" customHeight="1">
      <c r="A1623" s="5"/>
      <c r="B1623" s="3"/>
      <c r="C1623" s="32"/>
      <c r="D1623" s="32"/>
      <c r="E1623" s="14"/>
      <c r="F1623" s="68"/>
      <c r="G1623" s="10"/>
      <c r="H1623" s="68"/>
      <c r="I1623" s="14"/>
      <c r="J1623" s="10"/>
      <c r="K1623" s="14"/>
      <c r="L1623" s="14"/>
      <c r="M1623" s="14"/>
      <c r="N1623" s="51"/>
      <c r="O1623" s="51"/>
      <c r="P1623" s="3"/>
    </row>
    <row r="1624" spans="1:16" s="2" customFormat="1" ht="15" customHeight="1">
      <c r="A1624" s="5"/>
      <c r="B1624" s="3"/>
      <c r="C1624" s="32"/>
      <c r="D1624" s="32"/>
      <c r="E1624" s="14"/>
      <c r="F1624" s="68"/>
      <c r="G1624" s="10"/>
      <c r="H1624" s="68"/>
      <c r="I1624" s="14"/>
      <c r="J1624" s="10"/>
      <c r="K1624" s="14"/>
      <c r="L1624" s="14"/>
      <c r="M1624" s="14"/>
      <c r="N1624" s="51"/>
      <c r="O1624" s="51"/>
      <c r="P1624" s="3"/>
    </row>
    <row r="1625" spans="1:16" s="2" customFormat="1" ht="15" customHeight="1">
      <c r="A1625" s="5"/>
      <c r="B1625" s="3"/>
      <c r="C1625" s="32"/>
      <c r="D1625" s="32"/>
      <c r="E1625" s="14"/>
      <c r="F1625" s="68"/>
      <c r="G1625" s="10"/>
      <c r="H1625" s="68"/>
      <c r="I1625" s="14"/>
      <c r="J1625" s="10"/>
      <c r="K1625" s="14"/>
      <c r="L1625" s="14"/>
      <c r="M1625" s="14"/>
      <c r="N1625" s="51"/>
      <c r="O1625" s="51"/>
      <c r="P1625" s="3"/>
    </row>
    <row r="1626" spans="1:16" s="2" customFormat="1" ht="15" customHeight="1">
      <c r="A1626" s="5"/>
      <c r="B1626" s="3"/>
      <c r="C1626" s="32"/>
      <c r="D1626" s="32"/>
      <c r="E1626" s="14"/>
      <c r="F1626" s="68"/>
      <c r="G1626" s="10"/>
      <c r="H1626" s="68"/>
      <c r="I1626" s="14"/>
      <c r="J1626" s="10"/>
      <c r="K1626" s="14"/>
      <c r="L1626" s="14"/>
      <c r="M1626" s="14"/>
      <c r="N1626" s="51"/>
      <c r="O1626" s="51"/>
      <c r="P1626" s="3"/>
    </row>
    <row r="1627" spans="1:16" s="2" customFormat="1" ht="15" customHeight="1">
      <c r="A1627" s="5"/>
      <c r="B1627" s="3"/>
      <c r="C1627" s="32"/>
      <c r="D1627" s="32"/>
      <c r="E1627" s="14"/>
      <c r="F1627" s="68"/>
      <c r="G1627" s="10"/>
      <c r="H1627" s="68"/>
      <c r="I1627" s="14"/>
      <c r="J1627" s="10"/>
      <c r="K1627" s="14"/>
      <c r="L1627" s="14"/>
      <c r="M1627" s="14"/>
      <c r="N1627" s="51"/>
      <c r="O1627" s="51"/>
      <c r="P1627" s="3"/>
    </row>
    <row r="1628" spans="1:16" s="2" customFormat="1" ht="15" customHeight="1">
      <c r="A1628" s="5"/>
      <c r="B1628" s="3"/>
      <c r="C1628" s="32"/>
      <c r="D1628" s="32"/>
      <c r="E1628" s="14"/>
      <c r="F1628" s="68"/>
      <c r="G1628" s="10"/>
      <c r="H1628" s="68"/>
      <c r="I1628" s="14"/>
      <c r="J1628" s="10"/>
      <c r="K1628" s="14"/>
      <c r="L1628" s="14"/>
      <c r="M1628" s="14"/>
      <c r="N1628" s="51"/>
      <c r="O1628" s="51"/>
      <c r="P1628" s="3"/>
    </row>
    <row r="1629" spans="1:16" s="2" customFormat="1" ht="15" customHeight="1">
      <c r="A1629" s="5"/>
      <c r="B1629" s="3"/>
      <c r="C1629" s="32"/>
      <c r="D1629" s="32"/>
      <c r="E1629" s="14"/>
      <c r="F1629" s="68"/>
      <c r="G1629" s="10"/>
      <c r="H1629" s="68"/>
      <c r="I1629" s="14"/>
      <c r="J1629" s="10"/>
      <c r="K1629" s="14"/>
      <c r="L1629" s="14"/>
      <c r="M1629" s="14"/>
      <c r="N1629" s="51"/>
      <c r="O1629" s="51"/>
      <c r="P1629" s="3"/>
    </row>
    <row r="1630" spans="1:16" s="2" customFormat="1" ht="15" customHeight="1">
      <c r="A1630" s="5"/>
      <c r="B1630" s="3"/>
      <c r="C1630" s="32"/>
      <c r="D1630" s="32"/>
      <c r="E1630" s="14"/>
      <c r="F1630" s="68"/>
      <c r="G1630" s="10"/>
      <c r="H1630" s="68"/>
      <c r="I1630" s="14"/>
      <c r="J1630" s="10"/>
      <c r="K1630" s="14"/>
      <c r="L1630" s="14"/>
      <c r="M1630" s="14"/>
      <c r="N1630" s="51"/>
      <c r="O1630" s="51"/>
      <c r="P1630" s="3"/>
    </row>
    <row r="1631" spans="1:16" s="2" customFormat="1" ht="15" customHeight="1">
      <c r="A1631" s="5"/>
      <c r="B1631" s="3"/>
      <c r="C1631" s="32"/>
      <c r="D1631" s="32"/>
      <c r="E1631" s="14"/>
      <c r="F1631" s="68"/>
      <c r="G1631" s="10"/>
      <c r="H1631" s="68"/>
      <c r="I1631" s="14"/>
      <c r="J1631" s="10"/>
      <c r="K1631" s="14"/>
      <c r="L1631" s="14"/>
      <c r="M1631" s="14"/>
      <c r="N1631" s="51"/>
      <c r="O1631" s="51"/>
      <c r="P1631" s="3"/>
    </row>
    <row r="1632" spans="1:16" s="2" customFormat="1" ht="15" customHeight="1">
      <c r="A1632" s="5"/>
      <c r="B1632" s="3"/>
      <c r="C1632" s="32"/>
      <c r="D1632" s="32"/>
      <c r="E1632" s="14"/>
      <c r="F1632" s="68"/>
      <c r="G1632" s="10"/>
      <c r="H1632" s="68"/>
      <c r="I1632" s="14"/>
      <c r="J1632" s="10"/>
      <c r="K1632" s="14"/>
      <c r="L1632" s="14"/>
      <c r="M1632" s="14"/>
      <c r="N1632" s="51"/>
      <c r="O1632" s="51"/>
      <c r="P1632" s="3"/>
    </row>
    <row r="1633" spans="1:16" s="2" customFormat="1" ht="15" customHeight="1">
      <c r="A1633" s="5"/>
      <c r="B1633" s="3"/>
      <c r="C1633" s="32"/>
      <c r="D1633" s="32"/>
      <c r="E1633" s="14"/>
      <c r="F1633" s="68"/>
      <c r="G1633" s="10"/>
      <c r="H1633" s="68"/>
      <c r="I1633" s="14"/>
      <c r="J1633" s="10"/>
      <c r="K1633" s="14"/>
      <c r="L1633" s="14"/>
      <c r="M1633" s="14"/>
      <c r="N1633" s="51"/>
      <c r="O1633" s="51"/>
      <c r="P1633" s="3"/>
    </row>
    <row r="1634" spans="1:16" s="2" customFormat="1" ht="15" customHeight="1">
      <c r="A1634" s="5"/>
      <c r="B1634" s="3"/>
      <c r="C1634" s="32"/>
      <c r="D1634" s="32"/>
      <c r="E1634" s="14"/>
      <c r="F1634" s="68"/>
      <c r="G1634" s="10"/>
      <c r="H1634" s="68"/>
      <c r="I1634" s="14"/>
      <c r="J1634" s="10"/>
      <c r="K1634" s="14"/>
      <c r="L1634" s="14"/>
      <c r="M1634" s="14"/>
      <c r="N1634" s="51"/>
      <c r="O1634" s="51"/>
      <c r="P1634" s="3"/>
    </row>
    <row r="1635" spans="1:16" s="2" customFormat="1" ht="15" customHeight="1">
      <c r="A1635" s="5"/>
      <c r="B1635" s="3"/>
      <c r="C1635" s="32"/>
      <c r="D1635" s="32"/>
      <c r="E1635" s="14"/>
      <c r="F1635" s="68"/>
      <c r="G1635" s="10"/>
      <c r="H1635" s="68"/>
      <c r="I1635" s="14"/>
      <c r="J1635" s="10"/>
      <c r="K1635" s="14"/>
      <c r="L1635" s="14"/>
      <c r="M1635" s="14"/>
      <c r="N1635" s="51"/>
      <c r="O1635" s="51"/>
      <c r="P1635" s="3"/>
    </row>
    <row r="1636" spans="1:16" s="2" customFormat="1" ht="15" customHeight="1">
      <c r="A1636" s="5"/>
      <c r="B1636" s="3"/>
      <c r="C1636" s="32"/>
      <c r="D1636" s="32"/>
      <c r="E1636" s="14"/>
      <c r="F1636" s="68"/>
      <c r="G1636" s="10"/>
      <c r="H1636" s="68"/>
      <c r="I1636" s="14"/>
      <c r="J1636" s="10"/>
      <c r="K1636" s="14"/>
      <c r="L1636" s="14"/>
      <c r="M1636" s="14"/>
      <c r="N1636" s="51"/>
      <c r="O1636" s="51"/>
      <c r="P1636" s="3"/>
    </row>
    <row r="1637" spans="1:16" s="2" customFormat="1" ht="15" customHeight="1">
      <c r="A1637" s="5"/>
      <c r="B1637" s="3"/>
      <c r="C1637" s="32"/>
      <c r="D1637" s="32"/>
      <c r="E1637" s="14"/>
      <c r="F1637" s="68"/>
      <c r="G1637" s="10"/>
      <c r="H1637" s="68"/>
      <c r="I1637" s="14"/>
      <c r="J1637" s="10"/>
      <c r="K1637" s="14"/>
      <c r="L1637" s="14"/>
      <c r="M1637" s="14"/>
      <c r="N1637" s="51"/>
      <c r="O1637" s="51"/>
      <c r="P1637" s="3"/>
    </row>
    <row r="1638" spans="1:16" s="2" customFormat="1" ht="15" customHeight="1">
      <c r="A1638" s="5"/>
      <c r="B1638" s="3"/>
      <c r="C1638" s="32"/>
      <c r="D1638" s="32"/>
      <c r="E1638" s="14"/>
      <c r="F1638" s="68"/>
      <c r="G1638" s="10"/>
      <c r="H1638" s="68"/>
      <c r="I1638" s="14"/>
      <c r="J1638" s="10"/>
      <c r="K1638" s="14"/>
      <c r="L1638" s="14"/>
      <c r="M1638" s="14"/>
      <c r="N1638" s="51"/>
      <c r="O1638" s="51"/>
      <c r="P1638" s="3"/>
    </row>
    <row r="1639" spans="1:16" s="2" customFormat="1" ht="15" customHeight="1">
      <c r="A1639" s="5"/>
      <c r="B1639" s="3"/>
      <c r="C1639" s="32"/>
      <c r="D1639" s="32"/>
      <c r="E1639" s="14"/>
      <c r="F1639" s="68"/>
      <c r="G1639" s="10"/>
      <c r="H1639" s="68"/>
      <c r="I1639" s="14"/>
      <c r="J1639" s="10"/>
      <c r="K1639" s="14"/>
      <c r="L1639" s="14"/>
      <c r="M1639" s="14"/>
      <c r="N1639" s="51"/>
      <c r="O1639" s="51"/>
      <c r="P1639" s="3"/>
    </row>
    <row r="1640" spans="1:16" s="2" customFormat="1" ht="15" customHeight="1">
      <c r="A1640" s="5"/>
      <c r="B1640" s="3"/>
      <c r="C1640" s="32"/>
      <c r="D1640" s="32"/>
      <c r="E1640" s="14"/>
      <c r="F1640" s="68"/>
      <c r="G1640" s="10"/>
      <c r="H1640" s="68"/>
      <c r="I1640" s="14"/>
      <c r="J1640" s="10"/>
      <c r="K1640" s="14"/>
      <c r="L1640" s="14"/>
      <c r="M1640" s="14"/>
      <c r="N1640" s="51"/>
      <c r="O1640" s="51"/>
      <c r="P1640" s="3"/>
    </row>
    <row r="1641" spans="1:16" s="2" customFormat="1" ht="15" customHeight="1">
      <c r="A1641" s="5"/>
      <c r="B1641" s="3"/>
      <c r="C1641" s="32"/>
      <c r="D1641" s="32"/>
      <c r="E1641" s="14"/>
      <c r="F1641" s="68"/>
      <c r="G1641" s="10"/>
      <c r="H1641" s="68"/>
      <c r="I1641" s="14"/>
      <c r="J1641" s="10"/>
      <c r="K1641" s="14"/>
      <c r="L1641" s="14"/>
      <c r="M1641" s="14"/>
      <c r="N1641" s="51"/>
      <c r="O1641" s="51"/>
      <c r="P1641" s="3"/>
    </row>
    <row r="1642" spans="1:16" s="2" customFormat="1" ht="15" customHeight="1">
      <c r="A1642" s="5"/>
      <c r="B1642" s="3"/>
      <c r="C1642" s="32"/>
      <c r="D1642" s="32"/>
      <c r="E1642" s="14"/>
      <c r="F1642" s="68"/>
      <c r="G1642" s="10"/>
      <c r="H1642" s="68"/>
      <c r="I1642" s="14"/>
      <c r="J1642" s="10"/>
      <c r="K1642" s="14"/>
      <c r="L1642" s="14"/>
      <c r="M1642" s="14"/>
      <c r="N1642" s="51"/>
      <c r="O1642" s="51"/>
      <c r="P1642" s="3"/>
    </row>
    <row r="1643" spans="1:16" s="2" customFormat="1" ht="15" customHeight="1">
      <c r="A1643" s="5"/>
      <c r="B1643" s="3"/>
      <c r="C1643" s="32"/>
      <c r="D1643" s="32"/>
      <c r="E1643" s="14"/>
      <c r="F1643" s="68"/>
      <c r="G1643" s="10"/>
      <c r="H1643" s="68"/>
      <c r="I1643" s="14"/>
      <c r="J1643" s="10"/>
      <c r="K1643" s="14"/>
      <c r="L1643" s="14"/>
      <c r="M1643" s="14"/>
      <c r="N1643" s="51"/>
      <c r="O1643" s="51"/>
      <c r="P1643" s="3"/>
    </row>
    <row r="1644" spans="1:16" s="2" customFormat="1" ht="15" customHeight="1">
      <c r="A1644" s="5"/>
      <c r="B1644" s="3"/>
      <c r="C1644" s="32"/>
      <c r="D1644" s="32"/>
      <c r="E1644" s="14"/>
      <c r="F1644" s="68"/>
      <c r="G1644" s="10"/>
      <c r="H1644" s="68"/>
      <c r="I1644" s="14"/>
      <c r="J1644" s="10"/>
      <c r="K1644" s="14"/>
      <c r="L1644" s="14"/>
      <c r="M1644" s="14"/>
      <c r="N1644" s="51"/>
      <c r="O1644" s="51"/>
      <c r="P1644" s="3"/>
    </row>
    <row r="1645" spans="1:16" s="2" customFormat="1" ht="15" customHeight="1">
      <c r="A1645" s="5"/>
      <c r="B1645" s="3"/>
      <c r="C1645" s="32"/>
      <c r="D1645" s="32"/>
      <c r="E1645" s="14"/>
      <c r="F1645" s="68"/>
      <c r="G1645" s="10"/>
      <c r="H1645" s="68"/>
      <c r="I1645" s="14"/>
      <c r="J1645" s="10"/>
      <c r="K1645" s="14"/>
      <c r="L1645" s="14"/>
      <c r="M1645" s="14"/>
      <c r="N1645" s="51"/>
      <c r="O1645" s="51"/>
      <c r="P1645" s="3"/>
    </row>
    <row r="1646" spans="1:16" s="2" customFormat="1" ht="15" customHeight="1">
      <c r="A1646" s="5"/>
      <c r="B1646" s="3"/>
      <c r="C1646" s="32"/>
      <c r="D1646" s="32"/>
      <c r="E1646" s="14"/>
      <c r="F1646" s="68"/>
      <c r="G1646" s="10"/>
      <c r="H1646" s="68"/>
      <c r="I1646" s="14"/>
      <c r="J1646" s="10"/>
      <c r="K1646" s="14"/>
      <c r="L1646" s="14"/>
      <c r="M1646" s="14"/>
      <c r="N1646" s="51"/>
      <c r="O1646" s="51"/>
      <c r="P1646" s="3"/>
    </row>
    <row r="1647" spans="1:16" s="2" customFormat="1" ht="15" customHeight="1">
      <c r="A1647" s="5"/>
      <c r="B1647" s="3"/>
      <c r="C1647" s="32"/>
      <c r="D1647" s="32"/>
      <c r="E1647" s="14"/>
      <c r="F1647" s="68"/>
      <c r="G1647" s="10"/>
      <c r="H1647" s="68"/>
      <c r="I1647" s="14"/>
      <c r="J1647" s="10"/>
      <c r="K1647" s="14"/>
      <c r="L1647" s="14"/>
      <c r="M1647" s="14"/>
      <c r="N1647" s="51"/>
      <c r="O1647" s="51"/>
      <c r="P1647" s="3"/>
    </row>
    <row r="1648" spans="1:16" s="2" customFormat="1" ht="15" customHeight="1">
      <c r="A1648" s="5"/>
      <c r="B1648" s="3"/>
      <c r="C1648" s="32"/>
      <c r="D1648" s="32"/>
      <c r="E1648" s="14"/>
      <c r="F1648" s="68"/>
      <c r="G1648" s="10"/>
      <c r="H1648" s="68"/>
      <c r="I1648" s="14"/>
      <c r="J1648" s="10"/>
      <c r="K1648" s="14"/>
      <c r="L1648" s="14"/>
      <c r="M1648" s="14"/>
      <c r="N1648" s="51"/>
      <c r="O1648" s="51"/>
      <c r="P1648" s="3"/>
    </row>
    <row r="1649" spans="1:16" s="2" customFormat="1" ht="15" customHeight="1">
      <c r="A1649" s="5"/>
      <c r="B1649" s="3"/>
      <c r="C1649" s="32"/>
      <c r="D1649" s="32"/>
      <c r="E1649" s="14"/>
      <c r="F1649" s="68"/>
      <c r="G1649" s="10"/>
      <c r="H1649" s="68"/>
      <c r="I1649" s="14"/>
      <c r="J1649" s="10"/>
      <c r="K1649" s="14"/>
      <c r="L1649" s="14"/>
      <c r="M1649" s="14"/>
      <c r="N1649" s="51"/>
      <c r="O1649" s="51"/>
      <c r="P1649" s="3"/>
    </row>
    <row r="1650" spans="1:16" s="2" customFormat="1" ht="15" customHeight="1">
      <c r="A1650" s="5"/>
      <c r="B1650" s="3"/>
      <c r="C1650" s="32"/>
      <c r="D1650" s="32"/>
      <c r="E1650" s="14"/>
      <c r="F1650" s="68"/>
      <c r="G1650" s="10"/>
      <c r="H1650" s="68"/>
      <c r="I1650" s="14"/>
      <c r="J1650" s="10"/>
      <c r="K1650" s="14"/>
      <c r="L1650" s="14"/>
      <c r="M1650" s="14"/>
      <c r="N1650" s="51"/>
      <c r="O1650" s="51"/>
      <c r="P1650" s="3"/>
    </row>
    <row r="1651" spans="1:16" s="2" customFormat="1" ht="15" customHeight="1">
      <c r="A1651" s="5"/>
      <c r="B1651" s="3"/>
      <c r="C1651" s="32"/>
      <c r="D1651" s="32"/>
      <c r="E1651" s="14"/>
      <c r="F1651" s="68"/>
      <c r="G1651" s="10"/>
      <c r="H1651" s="68"/>
      <c r="I1651" s="14"/>
      <c r="J1651" s="10"/>
      <c r="K1651" s="14"/>
      <c r="L1651" s="14"/>
      <c r="M1651" s="14"/>
      <c r="N1651" s="51"/>
      <c r="O1651" s="51"/>
      <c r="P1651" s="3"/>
    </row>
    <row r="1652" spans="1:16" s="2" customFormat="1" ht="15" customHeight="1">
      <c r="A1652" s="5"/>
      <c r="B1652" s="3"/>
      <c r="C1652" s="32"/>
      <c r="D1652" s="32"/>
      <c r="E1652" s="14"/>
      <c r="F1652" s="68"/>
      <c r="G1652" s="10"/>
      <c r="H1652" s="68"/>
      <c r="I1652" s="14"/>
      <c r="J1652" s="10"/>
      <c r="K1652" s="14"/>
      <c r="L1652" s="14"/>
      <c r="M1652" s="14"/>
      <c r="N1652" s="51"/>
      <c r="O1652" s="51"/>
      <c r="P1652" s="3"/>
    </row>
    <row r="1653" spans="1:16" s="2" customFormat="1" ht="15" customHeight="1">
      <c r="A1653" s="5"/>
      <c r="B1653" s="3"/>
      <c r="C1653" s="32"/>
      <c r="D1653" s="32"/>
      <c r="E1653" s="14"/>
      <c r="F1653" s="68"/>
      <c r="G1653" s="10"/>
      <c r="H1653" s="68"/>
      <c r="I1653" s="14"/>
      <c r="J1653" s="10"/>
      <c r="K1653" s="14"/>
      <c r="L1653" s="14"/>
      <c r="M1653" s="14"/>
      <c r="N1653" s="51"/>
      <c r="O1653" s="51"/>
      <c r="P1653" s="3"/>
    </row>
    <row r="1654" spans="1:16" s="2" customFormat="1" ht="15" customHeight="1">
      <c r="A1654" s="5"/>
      <c r="B1654" s="3"/>
      <c r="C1654" s="32"/>
      <c r="D1654" s="32"/>
      <c r="E1654" s="14"/>
      <c r="F1654" s="68"/>
      <c r="G1654" s="10"/>
      <c r="H1654" s="68"/>
      <c r="I1654" s="14"/>
      <c r="J1654" s="10"/>
      <c r="K1654" s="14"/>
      <c r="L1654" s="14"/>
      <c r="M1654" s="14"/>
      <c r="N1654" s="51"/>
      <c r="O1654" s="51"/>
      <c r="P1654" s="3"/>
    </row>
    <row r="1655" spans="1:16" s="2" customFormat="1" ht="15" customHeight="1">
      <c r="A1655" s="5"/>
      <c r="B1655" s="3"/>
      <c r="C1655" s="32"/>
      <c r="D1655" s="32"/>
      <c r="E1655" s="14"/>
      <c r="F1655" s="68"/>
      <c r="G1655" s="10"/>
      <c r="H1655" s="68"/>
      <c r="I1655" s="14"/>
      <c r="J1655" s="10"/>
      <c r="K1655" s="14"/>
      <c r="L1655" s="14"/>
      <c r="M1655" s="14"/>
      <c r="N1655" s="51"/>
      <c r="O1655" s="51"/>
      <c r="P1655" s="3"/>
    </row>
    <row r="1656" spans="1:16" s="2" customFormat="1" ht="15" customHeight="1">
      <c r="A1656" s="5"/>
      <c r="B1656" s="3"/>
      <c r="C1656" s="32"/>
      <c r="D1656" s="32"/>
      <c r="E1656" s="14"/>
      <c r="F1656" s="68"/>
      <c r="G1656" s="10"/>
      <c r="H1656" s="68"/>
      <c r="I1656" s="14"/>
      <c r="J1656" s="10"/>
      <c r="K1656" s="14"/>
      <c r="L1656" s="14"/>
      <c r="M1656" s="14"/>
      <c r="N1656" s="51"/>
      <c r="O1656" s="51"/>
      <c r="P1656" s="3"/>
    </row>
    <row r="1657" spans="1:16" s="2" customFormat="1" ht="15" customHeight="1">
      <c r="A1657" s="5"/>
      <c r="B1657" s="3"/>
      <c r="C1657" s="32"/>
      <c r="D1657" s="32"/>
      <c r="E1657" s="14"/>
      <c r="F1657" s="68"/>
      <c r="G1657" s="10"/>
      <c r="H1657" s="68"/>
      <c r="I1657" s="14"/>
      <c r="J1657" s="10"/>
      <c r="K1657" s="14"/>
      <c r="L1657" s="14"/>
      <c r="M1657" s="14"/>
      <c r="N1657" s="51"/>
      <c r="O1657" s="51"/>
      <c r="P1657" s="3"/>
    </row>
    <row r="1658" spans="1:16" s="2" customFormat="1" ht="15" customHeight="1">
      <c r="A1658" s="5"/>
      <c r="B1658" s="3"/>
      <c r="C1658" s="32"/>
      <c r="D1658" s="32"/>
      <c r="E1658" s="14"/>
      <c r="F1658" s="68"/>
      <c r="G1658" s="10"/>
      <c r="H1658" s="68"/>
      <c r="I1658" s="14"/>
      <c r="J1658" s="10"/>
      <c r="K1658" s="14"/>
      <c r="L1658" s="14"/>
      <c r="M1658" s="14"/>
      <c r="N1658" s="51"/>
      <c r="O1658" s="51"/>
      <c r="P1658" s="3"/>
    </row>
    <row r="1659" spans="1:16" s="2" customFormat="1" ht="15" customHeight="1">
      <c r="A1659" s="5"/>
      <c r="B1659" s="3"/>
      <c r="C1659" s="32"/>
      <c r="D1659" s="32"/>
      <c r="E1659" s="14"/>
      <c r="F1659" s="68"/>
      <c r="G1659" s="10"/>
      <c r="H1659" s="68"/>
      <c r="I1659" s="14"/>
      <c r="J1659" s="10"/>
      <c r="K1659" s="14"/>
      <c r="L1659" s="14"/>
      <c r="M1659" s="14"/>
      <c r="N1659" s="51"/>
      <c r="O1659" s="51"/>
      <c r="P1659" s="3"/>
    </row>
    <row r="1660" spans="1:16" s="2" customFormat="1" ht="15" customHeight="1">
      <c r="A1660" s="5"/>
      <c r="B1660" s="3"/>
      <c r="C1660" s="32"/>
      <c r="D1660" s="32"/>
      <c r="E1660" s="14"/>
      <c r="F1660" s="68"/>
      <c r="G1660" s="10"/>
      <c r="H1660" s="68"/>
      <c r="I1660" s="14"/>
      <c r="J1660" s="10"/>
      <c r="K1660" s="14"/>
      <c r="L1660" s="14"/>
      <c r="M1660" s="14"/>
      <c r="N1660" s="51"/>
      <c r="O1660" s="51"/>
      <c r="P1660" s="3"/>
    </row>
    <row r="1661" spans="1:16" s="2" customFormat="1" ht="15" customHeight="1">
      <c r="A1661" s="5"/>
      <c r="B1661" s="3"/>
      <c r="C1661" s="32"/>
      <c r="D1661" s="32"/>
      <c r="E1661" s="14"/>
      <c r="F1661" s="68"/>
      <c r="G1661" s="10"/>
      <c r="H1661" s="68"/>
      <c r="I1661" s="14"/>
      <c r="J1661" s="10"/>
      <c r="K1661" s="14"/>
      <c r="L1661" s="14"/>
      <c r="M1661" s="14"/>
      <c r="N1661" s="51"/>
      <c r="O1661" s="51"/>
      <c r="P1661" s="3"/>
    </row>
    <row r="1662" spans="1:16" s="2" customFormat="1" ht="15" customHeight="1">
      <c r="A1662" s="5"/>
      <c r="B1662" s="3"/>
      <c r="C1662" s="32"/>
      <c r="D1662" s="32"/>
      <c r="E1662" s="14"/>
      <c r="F1662" s="68"/>
      <c r="G1662" s="10"/>
      <c r="H1662" s="68"/>
      <c r="I1662" s="14"/>
      <c r="J1662" s="10"/>
      <c r="K1662" s="14"/>
      <c r="L1662" s="14"/>
      <c r="M1662" s="14"/>
      <c r="N1662" s="51"/>
      <c r="O1662" s="51"/>
      <c r="P1662" s="3"/>
    </row>
    <row r="1663" spans="1:16" s="2" customFormat="1" ht="15" customHeight="1">
      <c r="A1663" s="5"/>
      <c r="B1663" s="3"/>
      <c r="C1663" s="32"/>
      <c r="D1663" s="32"/>
      <c r="E1663" s="14"/>
      <c r="F1663" s="68"/>
      <c r="G1663" s="10"/>
      <c r="H1663" s="68"/>
      <c r="I1663" s="14"/>
      <c r="J1663" s="10"/>
      <c r="K1663" s="14"/>
      <c r="L1663" s="14"/>
      <c r="M1663" s="14"/>
      <c r="N1663" s="51"/>
      <c r="O1663" s="51"/>
      <c r="P1663" s="3"/>
    </row>
    <row r="1664" spans="1:16" s="2" customFormat="1" ht="15" customHeight="1">
      <c r="A1664" s="5"/>
      <c r="B1664" s="3"/>
      <c r="C1664" s="32"/>
      <c r="D1664" s="32"/>
      <c r="E1664" s="14"/>
      <c r="F1664" s="68"/>
      <c r="G1664" s="10"/>
      <c r="H1664" s="68"/>
      <c r="I1664" s="14"/>
      <c r="J1664" s="10"/>
      <c r="K1664" s="14"/>
      <c r="L1664" s="14"/>
      <c r="M1664" s="14"/>
      <c r="N1664" s="51"/>
      <c r="O1664" s="51"/>
      <c r="P1664" s="3"/>
    </row>
    <row r="1665" spans="1:16" s="2" customFormat="1" ht="15" customHeight="1">
      <c r="A1665" s="5"/>
      <c r="B1665" s="3"/>
      <c r="C1665" s="32"/>
      <c r="D1665" s="32"/>
      <c r="E1665" s="14"/>
      <c r="F1665" s="68"/>
      <c r="G1665" s="10"/>
      <c r="H1665" s="68"/>
      <c r="I1665" s="14"/>
      <c r="J1665" s="10"/>
      <c r="K1665" s="14"/>
      <c r="L1665" s="14"/>
      <c r="M1665" s="14"/>
      <c r="N1665" s="51"/>
      <c r="O1665" s="51"/>
      <c r="P1665" s="3"/>
    </row>
    <row r="1666" spans="1:16" s="2" customFormat="1" ht="15" customHeight="1">
      <c r="A1666" s="5"/>
      <c r="B1666" s="3"/>
      <c r="C1666" s="32"/>
      <c r="D1666" s="32"/>
      <c r="E1666" s="14"/>
      <c r="F1666" s="68"/>
      <c r="G1666" s="10"/>
      <c r="H1666" s="68"/>
      <c r="I1666" s="14"/>
      <c r="J1666" s="10"/>
      <c r="K1666" s="14"/>
      <c r="L1666" s="14"/>
      <c r="M1666" s="14"/>
      <c r="N1666" s="51"/>
      <c r="O1666" s="51"/>
      <c r="P1666" s="3"/>
    </row>
    <row r="1667" spans="1:16" s="2" customFormat="1" ht="15" customHeight="1">
      <c r="A1667" s="5"/>
      <c r="B1667" s="3"/>
      <c r="C1667" s="32"/>
      <c r="D1667" s="32"/>
      <c r="E1667" s="14"/>
      <c r="F1667" s="68"/>
      <c r="G1667" s="10"/>
      <c r="H1667" s="68"/>
      <c r="I1667" s="14"/>
      <c r="J1667" s="10"/>
      <c r="K1667" s="14"/>
      <c r="L1667" s="14"/>
      <c r="M1667" s="14"/>
      <c r="N1667" s="51"/>
      <c r="O1667" s="51"/>
      <c r="P1667" s="3"/>
    </row>
    <row r="1668" spans="1:16" s="2" customFormat="1" ht="15" customHeight="1">
      <c r="A1668" s="5"/>
      <c r="B1668" s="3"/>
      <c r="C1668" s="32"/>
      <c r="D1668" s="32"/>
      <c r="E1668" s="14"/>
      <c r="F1668" s="68"/>
      <c r="G1668" s="10"/>
      <c r="H1668" s="68"/>
      <c r="I1668" s="14"/>
      <c r="J1668" s="10"/>
      <c r="K1668" s="14"/>
      <c r="L1668" s="14"/>
      <c r="M1668" s="14"/>
      <c r="N1668" s="51"/>
      <c r="O1668" s="51"/>
      <c r="P1668" s="3"/>
    </row>
    <row r="1669" spans="1:16" s="2" customFormat="1" ht="15" customHeight="1">
      <c r="A1669" s="5"/>
      <c r="B1669" s="3"/>
      <c r="C1669" s="32"/>
      <c r="D1669" s="32"/>
      <c r="E1669" s="14"/>
      <c r="F1669" s="68"/>
      <c r="G1669" s="10"/>
      <c r="H1669" s="68"/>
      <c r="I1669" s="14"/>
      <c r="J1669" s="10"/>
      <c r="K1669" s="14"/>
      <c r="L1669" s="14"/>
      <c r="M1669" s="14"/>
      <c r="N1669" s="51"/>
      <c r="O1669" s="51"/>
      <c r="P1669" s="3"/>
    </row>
    <row r="1670" spans="1:16" s="2" customFormat="1" ht="15" customHeight="1">
      <c r="A1670" s="5"/>
      <c r="B1670" s="3"/>
      <c r="C1670" s="32"/>
      <c r="D1670" s="32"/>
      <c r="E1670" s="14"/>
      <c r="F1670" s="68"/>
      <c r="G1670" s="10"/>
      <c r="H1670" s="68"/>
      <c r="I1670" s="14"/>
      <c r="J1670" s="10"/>
      <c r="K1670" s="14"/>
      <c r="L1670" s="14"/>
      <c r="M1670" s="14"/>
      <c r="N1670" s="51"/>
      <c r="O1670" s="51"/>
      <c r="P1670" s="3"/>
    </row>
    <row r="1671" spans="1:16" s="2" customFormat="1" ht="15" customHeight="1">
      <c r="A1671" s="5"/>
      <c r="B1671" s="3"/>
      <c r="C1671" s="32"/>
      <c r="D1671" s="32"/>
      <c r="E1671" s="14"/>
      <c r="F1671" s="68"/>
      <c r="G1671" s="10"/>
      <c r="H1671" s="68"/>
      <c r="I1671" s="14"/>
      <c r="J1671" s="10"/>
      <c r="K1671" s="14"/>
      <c r="L1671" s="14"/>
      <c r="M1671" s="14"/>
      <c r="N1671" s="51"/>
      <c r="O1671" s="51"/>
      <c r="P1671" s="3"/>
    </row>
    <row r="1672" spans="1:16" s="2" customFormat="1" ht="15" customHeight="1">
      <c r="A1672" s="5"/>
      <c r="B1672" s="3"/>
      <c r="C1672" s="32"/>
      <c r="D1672" s="32"/>
      <c r="E1672" s="14"/>
      <c r="F1672" s="68"/>
      <c r="G1672" s="10"/>
      <c r="H1672" s="68"/>
      <c r="I1672" s="14"/>
      <c r="J1672" s="10"/>
      <c r="K1672" s="14"/>
      <c r="L1672" s="14"/>
      <c r="M1672" s="14"/>
      <c r="N1672" s="51"/>
      <c r="O1672" s="51"/>
      <c r="P1672" s="3"/>
    </row>
    <row r="1673" spans="1:16" s="2" customFormat="1" ht="15" customHeight="1">
      <c r="A1673" s="5"/>
      <c r="B1673" s="3"/>
      <c r="C1673" s="32"/>
      <c r="D1673" s="32"/>
      <c r="E1673" s="14"/>
      <c r="F1673" s="68"/>
      <c r="G1673" s="10"/>
      <c r="H1673" s="68"/>
      <c r="I1673" s="14"/>
      <c r="J1673" s="10"/>
      <c r="K1673" s="14"/>
      <c r="L1673" s="14"/>
      <c r="M1673" s="14"/>
      <c r="N1673" s="51"/>
      <c r="O1673" s="51"/>
      <c r="P1673" s="3"/>
    </row>
    <row r="1674" spans="1:16" s="2" customFormat="1" ht="15" customHeight="1">
      <c r="A1674" s="5"/>
      <c r="B1674" s="3"/>
      <c r="C1674" s="32"/>
      <c r="D1674" s="32"/>
      <c r="E1674" s="14"/>
      <c r="F1674" s="68"/>
      <c r="G1674" s="10"/>
      <c r="H1674" s="68"/>
      <c r="I1674" s="14"/>
      <c r="J1674" s="10"/>
      <c r="K1674" s="14"/>
      <c r="L1674" s="14"/>
      <c r="M1674" s="14"/>
      <c r="N1674" s="51"/>
      <c r="O1674" s="51"/>
      <c r="P1674" s="3"/>
    </row>
    <row r="1675" spans="1:16" s="2" customFormat="1" ht="15" customHeight="1">
      <c r="A1675" s="5"/>
      <c r="B1675" s="3"/>
      <c r="C1675" s="32"/>
      <c r="D1675" s="32"/>
      <c r="E1675" s="14"/>
      <c r="F1675" s="68"/>
      <c r="G1675" s="10"/>
      <c r="H1675" s="68"/>
      <c r="I1675" s="14"/>
      <c r="J1675" s="10"/>
      <c r="K1675" s="14"/>
      <c r="L1675" s="14"/>
      <c r="M1675" s="14"/>
      <c r="N1675" s="51"/>
      <c r="O1675" s="51"/>
      <c r="P1675" s="3"/>
    </row>
    <row r="1676" spans="1:16" s="2" customFormat="1" ht="15" customHeight="1">
      <c r="A1676" s="5"/>
      <c r="B1676" s="3"/>
      <c r="C1676" s="32"/>
      <c r="D1676" s="32"/>
      <c r="E1676" s="14"/>
      <c r="F1676" s="68"/>
      <c r="G1676" s="10"/>
      <c r="H1676" s="68"/>
      <c r="I1676" s="14"/>
      <c r="J1676" s="10"/>
      <c r="K1676" s="14"/>
      <c r="L1676" s="14"/>
      <c r="M1676" s="14"/>
      <c r="N1676" s="51"/>
      <c r="O1676" s="51"/>
      <c r="P1676" s="3"/>
    </row>
    <row r="1677" spans="1:16" s="2" customFormat="1" ht="15" customHeight="1">
      <c r="A1677" s="5"/>
      <c r="B1677" s="3"/>
      <c r="C1677" s="32"/>
      <c r="D1677" s="32"/>
      <c r="E1677" s="14"/>
      <c r="F1677" s="68"/>
      <c r="G1677" s="10"/>
      <c r="H1677" s="68"/>
      <c r="I1677" s="14"/>
      <c r="J1677" s="10"/>
      <c r="K1677" s="14"/>
      <c r="L1677" s="14"/>
      <c r="M1677" s="14"/>
      <c r="N1677" s="51"/>
      <c r="O1677" s="51"/>
      <c r="P1677" s="3"/>
    </row>
    <row r="1678" spans="1:16" s="2" customFormat="1" ht="15" customHeight="1">
      <c r="A1678" s="5"/>
      <c r="B1678" s="3"/>
      <c r="C1678" s="32"/>
      <c r="D1678" s="32"/>
      <c r="E1678" s="14"/>
      <c r="F1678" s="68"/>
      <c r="G1678" s="10"/>
      <c r="H1678" s="68"/>
      <c r="I1678" s="14"/>
      <c r="J1678" s="10"/>
      <c r="K1678" s="14"/>
      <c r="L1678" s="14"/>
      <c r="M1678" s="14"/>
      <c r="N1678" s="51"/>
      <c r="O1678" s="51"/>
      <c r="P1678" s="3"/>
    </row>
    <row r="1679" spans="1:16" s="2" customFormat="1" ht="15" customHeight="1">
      <c r="A1679" s="5"/>
      <c r="B1679" s="3"/>
      <c r="C1679" s="32"/>
      <c r="D1679" s="32"/>
      <c r="E1679" s="14"/>
      <c r="F1679" s="68"/>
      <c r="G1679" s="10"/>
      <c r="H1679" s="68"/>
      <c r="I1679" s="14"/>
      <c r="J1679" s="10"/>
      <c r="K1679" s="14"/>
      <c r="L1679" s="14"/>
      <c r="M1679" s="14"/>
      <c r="N1679" s="51"/>
      <c r="O1679" s="51"/>
      <c r="P1679" s="3"/>
    </row>
    <row r="1680" spans="1:16" s="2" customFormat="1" ht="15" customHeight="1">
      <c r="A1680" s="5"/>
      <c r="B1680" s="3"/>
      <c r="C1680" s="32"/>
      <c r="D1680" s="32"/>
      <c r="E1680" s="14"/>
      <c r="F1680" s="68"/>
      <c r="G1680" s="10"/>
      <c r="H1680" s="68"/>
      <c r="I1680" s="14"/>
      <c r="J1680" s="10"/>
      <c r="K1680" s="14"/>
      <c r="L1680" s="14"/>
      <c r="M1680" s="14"/>
      <c r="N1680" s="51"/>
      <c r="O1680" s="51"/>
      <c r="P1680" s="3"/>
    </row>
    <row r="1681" spans="1:16" s="2" customFormat="1" ht="15" customHeight="1">
      <c r="A1681" s="5"/>
      <c r="B1681" s="3"/>
      <c r="C1681" s="32"/>
      <c r="D1681" s="32"/>
      <c r="E1681" s="14"/>
      <c r="F1681" s="68"/>
      <c r="G1681" s="10"/>
      <c r="H1681" s="68"/>
      <c r="I1681" s="14"/>
      <c r="J1681" s="10"/>
      <c r="K1681" s="14"/>
      <c r="L1681" s="14"/>
      <c r="M1681" s="14"/>
      <c r="N1681" s="51"/>
      <c r="O1681" s="51"/>
      <c r="P1681" s="3"/>
    </row>
    <row r="1682" spans="1:16" s="2" customFormat="1" ht="15" customHeight="1">
      <c r="A1682" s="5"/>
      <c r="B1682" s="3"/>
      <c r="C1682" s="32"/>
      <c r="D1682" s="32"/>
      <c r="E1682" s="14"/>
      <c r="F1682" s="68"/>
      <c r="G1682" s="10"/>
      <c r="H1682" s="68"/>
      <c r="I1682" s="14"/>
      <c r="J1682" s="10"/>
      <c r="K1682" s="14"/>
      <c r="L1682" s="14"/>
      <c r="M1682" s="14"/>
      <c r="N1682" s="51"/>
      <c r="O1682" s="51"/>
      <c r="P1682" s="3"/>
    </row>
    <row r="1683" spans="1:16" s="2" customFormat="1" ht="15" customHeight="1">
      <c r="A1683" s="5"/>
      <c r="B1683" s="3"/>
      <c r="C1683" s="32"/>
      <c r="D1683" s="32"/>
      <c r="E1683" s="14"/>
      <c r="F1683" s="68"/>
      <c r="G1683" s="10"/>
      <c r="H1683" s="68"/>
      <c r="I1683" s="14"/>
      <c r="J1683" s="10"/>
      <c r="K1683" s="14"/>
      <c r="L1683" s="14"/>
      <c r="M1683" s="14"/>
      <c r="N1683" s="51"/>
      <c r="O1683" s="51"/>
      <c r="P1683" s="3"/>
    </row>
    <row r="1684" spans="1:16" s="2" customFormat="1" ht="15" customHeight="1">
      <c r="A1684" s="5"/>
      <c r="B1684" s="3"/>
      <c r="C1684" s="32"/>
      <c r="D1684" s="32"/>
      <c r="E1684" s="14"/>
      <c r="F1684" s="68"/>
      <c r="G1684" s="10"/>
      <c r="H1684" s="68"/>
      <c r="I1684" s="14"/>
      <c r="J1684" s="10"/>
      <c r="K1684" s="14"/>
      <c r="L1684" s="14"/>
      <c r="M1684" s="14"/>
      <c r="N1684" s="51"/>
      <c r="O1684" s="51"/>
      <c r="P1684" s="3"/>
    </row>
    <row r="1685" spans="1:16" s="2" customFormat="1" ht="15" customHeight="1">
      <c r="A1685" s="5"/>
      <c r="B1685" s="3"/>
      <c r="C1685" s="32"/>
      <c r="D1685" s="32"/>
      <c r="E1685" s="14"/>
      <c r="F1685" s="68"/>
      <c r="G1685" s="10"/>
      <c r="H1685" s="68"/>
      <c r="I1685" s="14"/>
      <c r="J1685" s="10"/>
      <c r="K1685" s="14"/>
      <c r="L1685" s="14"/>
      <c r="M1685" s="14"/>
      <c r="N1685" s="51"/>
      <c r="O1685" s="51"/>
      <c r="P1685" s="3"/>
    </row>
    <row r="1686" spans="1:16" s="2" customFormat="1" ht="15" customHeight="1">
      <c r="A1686" s="5"/>
      <c r="B1686" s="3"/>
      <c r="C1686" s="32"/>
      <c r="D1686" s="32"/>
      <c r="E1686" s="14"/>
      <c r="F1686" s="68"/>
      <c r="G1686" s="10"/>
      <c r="H1686" s="68"/>
      <c r="I1686" s="14"/>
      <c r="J1686" s="10"/>
      <c r="K1686" s="14"/>
      <c r="L1686" s="14"/>
      <c r="M1686" s="14"/>
      <c r="N1686" s="51"/>
      <c r="O1686" s="51"/>
      <c r="P1686" s="3"/>
    </row>
    <row r="1687" spans="1:16" s="2" customFormat="1" ht="15" customHeight="1">
      <c r="A1687" s="5"/>
      <c r="B1687" s="3"/>
      <c r="C1687" s="32"/>
      <c r="D1687" s="32"/>
      <c r="E1687" s="14"/>
      <c r="F1687" s="68"/>
      <c r="G1687" s="10"/>
      <c r="H1687" s="68"/>
      <c r="I1687" s="14"/>
      <c r="J1687" s="10"/>
      <c r="K1687" s="14"/>
      <c r="L1687" s="14"/>
      <c r="M1687" s="14"/>
      <c r="N1687" s="51"/>
      <c r="O1687" s="51"/>
      <c r="P1687" s="3"/>
    </row>
    <row r="1688" spans="1:16" s="2" customFormat="1" ht="15" customHeight="1">
      <c r="A1688" s="5"/>
      <c r="B1688" s="3"/>
      <c r="C1688" s="32"/>
      <c r="D1688" s="32"/>
      <c r="E1688" s="14"/>
      <c r="F1688" s="68"/>
      <c r="G1688" s="10"/>
      <c r="H1688" s="68"/>
      <c r="I1688" s="14"/>
      <c r="J1688" s="10"/>
      <c r="K1688" s="14"/>
      <c r="L1688" s="14"/>
      <c r="M1688" s="14"/>
      <c r="N1688" s="51"/>
      <c r="O1688" s="51"/>
      <c r="P1688" s="3"/>
    </row>
    <row r="1689" spans="1:16" s="2" customFormat="1" ht="15" customHeight="1">
      <c r="A1689" s="5"/>
      <c r="B1689" s="3"/>
      <c r="C1689" s="32"/>
      <c r="D1689" s="32"/>
      <c r="E1689" s="14"/>
      <c r="F1689" s="68"/>
      <c r="G1689" s="10"/>
      <c r="H1689" s="68"/>
      <c r="I1689" s="14"/>
      <c r="J1689" s="10"/>
      <c r="K1689" s="14"/>
      <c r="L1689" s="14"/>
      <c r="M1689" s="14"/>
      <c r="N1689" s="51"/>
      <c r="O1689" s="51"/>
      <c r="P1689" s="3"/>
    </row>
    <row r="1690" spans="1:16" s="2" customFormat="1" ht="15" customHeight="1">
      <c r="A1690" s="5"/>
      <c r="B1690" s="3"/>
      <c r="C1690" s="32"/>
      <c r="D1690" s="32"/>
      <c r="E1690" s="14"/>
      <c r="F1690" s="68"/>
      <c r="G1690" s="10"/>
      <c r="H1690" s="68"/>
      <c r="I1690" s="14"/>
      <c r="J1690" s="10"/>
      <c r="K1690" s="14"/>
      <c r="L1690" s="14"/>
      <c r="M1690" s="14"/>
      <c r="N1690" s="51"/>
      <c r="O1690" s="51"/>
      <c r="P1690" s="3"/>
    </row>
    <row r="1691" spans="1:16" s="2" customFormat="1" ht="15" customHeight="1">
      <c r="A1691" s="5"/>
      <c r="B1691" s="3"/>
      <c r="C1691" s="32"/>
      <c r="D1691" s="32"/>
      <c r="E1691" s="14"/>
      <c r="F1691" s="68"/>
      <c r="G1691" s="10"/>
      <c r="H1691" s="68"/>
      <c r="I1691" s="14"/>
      <c r="J1691" s="10"/>
      <c r="K1691" s="14"/>
      <c r="L1691" s="14"/>
      <c r="M1691" s="14"/>
      <c r="N1691" s="51"/>
      <c r="O1691" s="51"/>
      <c r="P1691" s="3"/>
    </row>
    <row r="1692" spans="1:16" s="2" customFormat="1" ht="15" customHeight="1">
      <c r="A1692" s="5"/>
      <c r="B1692" s="3"/>
      <c r="C1692" s="32"/>
      <c r="D1692" s="32"/>
      <c r="E1692" s="14"/>
      <c r="F1692" s="68"/>
      <c r="G1692" s="10"/>
      <c r="H1692" s="68"/>
      <c r="I1692" s="14"/>
      <c r="J1692" s="10"/>
      <c r="K1692" s="14"/>
      <c r="L1692" s="14"/>
      <c r="M1692" s="14"/>
      <c r="N1692" s="51"/>
      <c r="O1692" s="51"/>
      <c r="P1692" s="3"/>
    </row>
    <row r="1693" spans="1:16" s="2" customFormat="1" ht="15" customHeight="1">
      <c r="A1693" s="5"/>
      <c r="B1693" s="3"/>
      <c r="C1693" s="32"/>
      <c r="D1693" s="32"/>
      <c r="E1693" s="14"/>
      <c r="F1693" s="68"/>
      <c r="G1693" s="10"/>
      <c r="H1693" s="68"/>
      <c r="I1693" s="14"/>
      <c r="J1693" s="10"/>
      <c r="K1693" s="14"/>
      <c r="L1693" s="14"/>
      <c r="M1693" s="14"/>
      <c r="N1693" s="51"/>
      <c r="O1693" s="51"/>
      <c r="P1693" s="3"/>
    </row>
    <row r="1694" spans="1:16" s="2" customFormat="1" ht="15" customHeight="1">
      <c r="A1694" s="5"/>
      <c r="B1694" s="3"/>
      <c r="C1694" s="32"/>
      <c r="D1694" s="32"/>
      <c r="E1694" s="14"/>
      <c r="F1694" s="68"/>
      <c r="G1694" s="10"/>
      <c r="H1694" s="68"/>
      <c r="I1694" s="14"/>
      <c r="J1694" s="10"/>
      <c r="K1694" s="14"/>
      <c r="L1694" s="14"/>
      <c r="M1694" s="14"/>
      <c r="N1694" s="51"/>
      <c r="O1694" s="51"/>
      <c r="P1694" s="3"/>
    </row>
    <row r="1695" spans="1:16" s="2" customFormat="1" ht="15" customHeight="1">
      <c r="A1695" s="5"/>
      <c r="B1695" s="3"/>
      <c r="C1695" s="32"/>
      <c r="D1695" s="32"/>
      <c r="E1695" s="14"/>
      <c r="F1695" s="68"/>
      <c r="G1695" s="10"/>
      <c r="H1695" s="68"/>
      <c r="I1695" s="14"/>
      <c r="J1695" s="10"/>
      <c r="K1695" s="14"/>
      <c r="L1695" s="14"/>
      <c r="M1695" s="14"/>
      <c r="N1695" s="51"/>
      <c r="O1695" s="51"/>
      <c r="P1695" s="3"/>
    </row>
    <row r="1696" spans="1:16" s="2" customFormat="1" ht="15" customHeight="1">
      <c r="A1696" s="5"/>
      <c r="B1696" s="3"/>
      <c r="C1696" s="32"/>
      <c r="D1696" s="32"/>
      <c r="E1696" s="14"/>
      <c r="F1696" s="68"/>
      <c r="G1696" s="10"/>
      <c r="H1696" s="68"/>
      <c r="I1696" s="14"/>
      <c r="J1696" s="10"/>
      <c r="K1696" s="14"/>
      <c r="L1696" s="14"/>
      <c r="M1696" s="14"/>
      <c r="N1696" s="51"/>
      <c r="O1696" s="51"/>
      <c r="P1696" s="3"/>
    </row>
    <row r="1697" spans="1:16" s="2" customFormat="1" ht="15" customHeight="1">
      <c r="A1697" s="5"/>
      <c r="B1697" s="3"/>
      <c r="C1697" s="32"/>
      <c r="D1697" s="32"/>
      <c r="E1697" s="14"/>
      <c r="F1697" s="68"/>
      <c r="G1697" s="10"/>
      <c r="H1697" s="68"/>
      <c r="I1697" s="14"/>
      <c r="J1697" s="10"/>
      <c r="K1697" s="14"/>
      <c r="L1697" s="14"/>
      <c r="M1697" s="14"/>
      <c r="N1697" s="51"/>
      <c r="O1697" s="51"/>
      <c r="P1697" s="3"/>
    </row>
    <row r="1698" spans="1:16" s="2" customFormat="1" ht="15" customHeight="1">
      <c r="A1698" s="5"/>
      <c r="B1698" s="3"/>
      <c r="C1698" s="32"/>
      <c r="D1698" s="32"/>
      <c r="E1698" s="14"/>
      <c r="F1698" s="68"/>
      <c r="G1698" s="10"/>
      <c r="H1698" s="68"/>
      <c r="I1698" s="14"/>
      <c r="J1698" s="10"/>
      <c r="K1698" s="14"/>
      <c r="L1698" s="14"/>
      <c r="M1698" s="14"/>
      <c r="N1698" s="51"/>
      <c r="O1698" s="51"/>
      <c r="P1698" s="3"/>
    </row>
    <row r="1699" spans="1:16" s="2" customFormat="1" ht="15" customHeight="1">
      <c r="A1699" s="5"/>
      <c r="B1699" s="3"/>
      <c r="C1699" s="32"/>
      <c r="D1699" s="32"/>
      <c r="E1699" s="14"/>
      <c r="F1699" s="68"/>
      <c r="G1699" s="10"/>
      <c r="H1699" s="68"/>
      <c r="I1699" s="14"/>
      <c r="J1699" s="10"/>
      <c r="K1699" s="14"/>
      <c r="L1699" s="14"/>
      <c r="M1699" s="14"/>
      <c r="N1699" s="51"/>
      <c r="O1699" s="51"/>
      <c r="P1699" s="3"/>
    </row>
    <row r="1700" spans="1:16" s="2" customFormat="1" ht="15" customHeight="1">
      <c r="A1700" s="5"/>
      <c r="B1700" s="3"/>
      <c r="C1700" s="32"/>
      <c r="D1700" s="32"/>
      <c r="E1700" s="14"/>
      <c r="F1700" s="68"/>
      <c r="G1700" s="10"/>
      <c r="H1700" s="68"/>
      <c r="I1700" s="14"/>
      <c r="J1700" s="10"/>
      <c r="K1700" s="14"/>
      <c r="L1700" s="14"/>
      <c r="M1700" s="14"/>
      <c r="N1700" s="51"/>
      <c r="O1700" s="51"/>
      <c r="P1700" s="3"/>
    </row>
    <row r="1701" spans="1:16" s="2" customFormat="1" ht="15" customHeight="1">
      <c r="A1701" s="5"/>
      <c r="B1701" s="3"/>
      <c r="C1701" s="32"/>
      <c r="D1701" s="32"/>
      <c r="E1701" s="14"/>
      <c r="F1701" s="68"/>
      <c r="G1701" s="10"/>
      <c r="H1701" s="68"/>
      <c r="I1701" s="14"/>
      <c r="J1701" s="10"/>
      <c r="K1701" s="14"/>
      <c r="L1701" s="14"/>
      <c r="M1701" s="14"/>
      <c r="N1701" s="51"/>
      <c r="O1701" s="51"/>
      <c r="P1701" s="3"/>
    </row>
    <row r="1702" spans="1:16" s="2" customFormat="1" ht="15" customHeight="1">
      <c r="A1702" s="5"/>
      <c r="B1702" s="3"/>
      <c r="C1702" s="32"/>
      <c r="D1702" s="32"/>
      <c r="E1702" s="14"/>
      <c r="F1702" s="68"/>
      <c r="G1702" s="10"/>
      <c r="H1702" s="68"/>
      <c r="I1702" s="14"/>
      <c r="J1702" s="10"/>
      <c r="K1702" s="14"/>
      <c r="L1702" s="14"/>
      <c r="M1702" s="14"/>
      <c r="N1702" s="51"/>
      <c r="O1702" s="51"/>
      <c r="P1702" s="3"/>
    </row>
    <row r="1703" spans="1:16" s="2" customFormat="1" ht="15" customHeight="1">
      <c r="A1703" s="5"/>
      <c r="B1703" s="3"/>
      <c r="C1703" s="32"/>
      <c r="D1703" s="32"/>
      <c r="E1703" s="14"/>
      <c r="F1703" s="68"/>
      <c r="G1703" s="10"/>
      <c r="H1703" s="68"/>
      <c r="I1703" s="14"/>
      <c r="J1703" s="10"/>
      <c r="K1703" s="14"/>
      <c r="L1703" s="14"/>
      <c r="M1703" s="14"/>
      <c r="N1703" s="51"/>
      <c r="O1703" s="51"/>
      <c r="P1703" s="3"/>
    </row>
    <row r="1704" spans="1:16" s="2" customFormat="1" ht="15" customHeight="1">
      <c r="A1704" s="5"/>
      <c r="B1704" s="3"/>
      <c r="C1704" s="32"/>
      <c r="D1704" s="32"/>
      <c r="E1704" s="14"/>
      <c r="F1704" s="68"/>
      <c r="G1704" s="10"/>
      <c r="H1704" s="68"/>
      <c r="I1704" s="14"/>
      <c r="J1704" s="10"/>
      <c r="K1704" s="14"/>
      <c r="L1704" s="14"/>
      <c r="M1704" s="14"/>
      <c r="N1704" s="51"/>
      <c r="O1704" s="51"/>
      <c r="P1704" s="3"/>
    </row>
    <row r="1705" spans="1:16" s="2" customFormat="1" ht="15" customHeight="1">
      <c r="A1705" s="5"/>
      <c r="B1705" s="3"/>
      <c r="C1705" s="32"/>
      <c r="D1705" s="32"/>
      <c r="E1705" s="14"/>
      <c r="F1705" s="68"/>
      <c r="G1705" s="10"/>
      <c r="H1705" s="68"/>
      <c r="I1705" s="14"/>
      <c r="J1705" s="10"/>
      <c r="K1705" s="14"/>
      <c r="L1705" s="14"/>
      <c r="M1705" s="14"/>
      <c r="N1705" s="51"/>
      <c r="O1705" s="51"/>
      <c r="P1705" s="3"/>
    </row>
    <row r="1706" spans="1:16" s="2" customFormat="1" ht="15" customHeight="1">
      <c r="A1706" s="5"/>
      <c r="B1706" s="3"/>
      <c r="C1706" s="32"/>
      <c r="D1706" s="32"/>
      <c r="E1706" s="14"/>
      <c r="F1706" s="68"/>
      <c r="G1706" s="10"/>
      <c r="H1706" s="68"/>
      <c r="I1706" s="14"/>
      <c r="J1706" s="10"/>
      <c r="K1706" s="14"/>
      <c r="L1706" s="14"/>
      <c r="M1706" s="14"/>
      <c r="N1706" s="51"/>
      <c r="O1706" s="51"/>
      <c r="P1706" s="3"/>
    </row>
    <row r="1707" spans="1:16" s="2" customFormat="1" ht="15" customHeight="1">
      <c r="A1707" s="5"/>
      <c r="B1707" s="3"/>
      <c r="C1707" s="32"/>
      <c r="D1707" s="32"/>
      <c r="E1707" s="14"/>
      <c r="F1707" s="68"/>
      <c r="G1707" s="10"/>
      <c r="H1707" s="68"/>
      <c r="I1707" s="14"/>
      <c r="J1707" s="10"/>
      <c r="K1707" s="14"/>
      <c r="L1707" s="14"/>
      <c r="M1707" s="14"/>
      <c r="N1707" s="51"/>
      <c r="O1707" s="51"/>
      <c r="P1707" s="3"/>
    </row>
    <row r="1708" spans="1:16" s="2" customFormat="1" ht="15" customHeight="1">
      <c r="A1708" s="5"/>
      <c r="B1708" s="3"/>
      <c r="C1708" s="32"/>
      <c r="D1708" s="32"/>
      <c r="E1708" s="14"/>
      <c r="F1708" s="68"/>
      <c r="G1708" s="10"/>
      <c r="H1708" s="68"/>
      <c r="I1708" s="14"/>
      <c r="J1708" s="10"/>
      <c r="K1708" s="14"/>
      <c r="L1708" s="14"/>
      <c r="M1708" s="14"/>
      <c r="N1708" s="51"/>
      <c r="O1708" s="51"/>
      <c r="P1708" s="3"/>
    </row>
    <row r="1709" spans="1:16" s="2" customFormat="1" ht="15" customHeight="1">
      <c r="A1709" s="5"/>
      <c r="B1709" s="3"/>
      <c r="C1709" s="32"/>
      <c r="D1709" s="32"/>
      <c r="E1709" s="14"/>
      <c r="F1709" s="68"/>
      <c r="G1709" s="10"/>
      <c r="H1709" s="68"/>
      <c r="I1709" s="14"/>
      <c r="J1709" s="10"/>
      <c r="K1709" s="14"/>
      <c r="L1709" s="14"/>
      <c r="M1709" s="14"/>
      <c r="N1709" s="51"/>
      <c r="O1709" s="51"/>
      <c r="P1709" s="3"/>
    </row>
    <row r="1710" spans="1:16" s="2" customFormat="1" ht="15" customHeight="1">
      <c r="A1710" s="5"/>
      <c r="B1710" s="3"/>
      <c r="C1710" s="32"/>
      <c r="D1710" s="32"/>
      <c r="E1710" s="14"/>
      <c r="F1710" s="68"/>
      <c r="G1710" s="10"/>
      <c r="H1710" s="68"/>
      <c r="I1710" s="14"/>
      <c r="J1710" s="10"/>
      <c r="K1710" s="14"/>
      <c r="L1710" s="14"/>
      <c r="M1710" s="14"/>
      <c r="N1710" s="51"/>
      <c r="O1710" s="51"/>
      <c r="P1710" s="3"/>
    </row>
    <row r="1711" spans="1:16" s="2" customFormat="1" ht="15" customHeight="1">
      <c r="A1711" s="5"/>
      <c r="B1711" s="3"/>
      <c r="C1711" s="32"/>
      <c r="D1711" s="32"/>
      <c r="E1711" s="14"/>
      <c r="F1711" s="68"/>
      <c r="G1711" s="10"/>
      <c r="H1711" s="68"/>
      <c r="I1711" s="14"/>
      <c r="J1711" s="10"/>
      <c r="K1711" s="14"/>
      <c r="L1711" s="14"/>
      <c r="M1711" s="14"/>
      <c r="N1711" s="51"/>
      <c r="O1711" s="51"/>
      <c r="P1711" s="3"/>
    </row>
    <row r="1712" spans="1:16" s="2" customFormat="1" ht="15" customHeight="1">
      <c r="A1712" s="5"/>
      <c r="B1712" s="3"/>
      <c r="C1712" s="32"/>
      <c r="D1712" s="32"/>
      <c r="E1712" s="14"/>
      <c r="F1712" s="68"/>
      <c r="G1712" s="10"/>
      <c r="H1712" s="68"/>
      <c r="I1712" s="14"/>
      <c r="J1712" s="10"/>
      <c r="K1712" s="14"/>
      <c r="L1712" s="14"/>
      <c r="M1712" s="14"/>
      <c r="N1712" s="51"/>
      <c r="O1712" s="51"/>
      <c r="P1712" s="3"/>
    </row>
    <row r="1713" spans="1:16" s="2" customFormat="1" ht="15" customHeight="1">
      <c r="A1713" s="5"/>
      <c r="B1713" s="3"/>
      <c r="C1713" s="32"/>
      <c r="D1713" s="32"/>
      <c r="E1713" s="14"/>
      <c r="F1713" s="68"/>
      <c r="G1713" s="10"/>
      <c r="H1713" s="68"/>
      <c r="I1713" s="14"/>
      <c r="J1713" s="10"/>
      <c r="K1713" s="14"/>
      <c r="L1713" s="14"/>
      <c r="M1713" s="14"/>
      <c r="N1713" s="51"/>
      <c r="O1713" s="51"/>
      <c r="P1713" s="3"/>
    </row>
    <row r="1714" spans="1:16" s="2" customFormat="1" ht="15" customHeight="1">
      <c r="A1714" s="5"/>
      <c r="B1714" s="3"/>
      <c r="C1714" s="32"/>
      <c r="D1714" s="32"/>
      <c r="E1714" s="14"/>
      <c r="F1714" s="68"/>
      <c r="G1714" s="10"/>
      <c r="H1714" s="68"/>
      <c r="I1714" s="14"/>
      <c r="J1714" s="10"/>
      <c r="K1714" s="14"/>
      <c r="L1714" s="14"/>
      <c r="M1714" s="14"/>
      <c r="N1714" s="51"/>
      <c r="O1714" s="51"/>
      <c r="P1714" s="3"/>
    </row>
    <row r="1715" spans="1:16" s="2" customFormat="1" ht="15" customHeight="1">
      <c r="A1715" s="5"/>
      <c r="B1715" s="3"/>
      <c r="C1715" s="32"/>
      <c r="D1715" s="32"/>
      <c r="E1715" s="14"/>
      <c r="F1715" s="68"/>
      <c r="G1715" s="10"/>
      <c r="H1715" s="68"/>
      <c r="I1715" s="14"/>
      <c r="J1715" s="10"/>
      <c r="K1715" s="14"/>
      <c r="L1715" s="14"/>
      <c r="M1715" s="14"/>
      <c r="N1715" s="51"/>
      <c r="O1715" s="51"/>
      <c r="P1715" s="3"/>
    </row>
    <row r="1716" spans="1:16" s="2" customFormat="1" ht="15" customHeight="1">
      <c r="A1716" s="5"/>
      <c r="B1716" s="3"/>
      <c r="C1716" s="32"/>
      <c r="D1716" s="32"/>
      <c r="E1716" s="14"/>
      <c r="F1716" s="68"/>
      <c r="G1716" s="10"/>
      <c r="H1716" s="68"/>
      <c r="I1716" s="14"/>
      <c r="J1716" s="10"/>
      <c r="K1716" s="14"/>
      <c r="L1716" s="14"/>
      <c r="M1716" s="14"/>
      <c r="N1716" s="51"/>
      <c r="O1716" s="51"/>
      <c r="P1716" s="3"/>
    </row>
    <row r="1717" spans="1:16" s="2" customFormat="1" ht="15" customHeight="1">
      <c r="A1717" s="5"/>
      <c r="B1717" s="3"/>
      <c r="C1717" s="32"/>
      <c r="D1717" s="32"/>
      <c r="E1717" s="14"/>
      <c r="F1717" s="68"/>
      <c r="G1717" s="10"/>
      <c r="H1717" s="68"/>
      <c r="I1717" s="14"/>
      <c r="J1717" s="10"/>
      <c r="K1717" s="14"/>
      <c r="L1717" s="14"/>
      <c r="M1717" s="14"/>
      <c r="N1717" s="51"/>
      <c r="O1717" s="51"/>
      <c r="P1717" s="3"/>
    </row>
    <row r="1718" spans="1:16" s="2" customFormat="1" ht="15" customHeight="1">
      <c r="A1718" s="5"/>
      <c r="B1718" s="3"/>
      <c r="C1718" s="32"/>
      <c r="D1718" s="32"/>
      <c r="E1718" s="14"/>
      <c r="F1718" s="68"/>
      <c r="G1718" s="10"/>
      <c r="H1718" s="68"/>
      <c r="I1718" s="14"/>
      <c r="J1718" s="10"/>
      <c r="K1718" s="14"/>
      <c r="L1718" s="14"/>
      <c r="M1718" s="14"/>
      <c r="N1718" s="51"/>
      <c r="O1718" s="51"/>
      <c r="P1718" s="3"/>
    </row>
    <row r="1719" spans="1:16" s="2" customFormat="1" ht="15" customHeight="1">
      <c r="A1719" s="5"/>
      <c r="B1719" s="3"/>
      <c r="C1719" s="32"/>
      <c r="D1719" s="32"/>
      <c r="E1719" s="14"/>
      <c r="F1719" s="68"/>
      <c r="G1719" s="10"/>
      <c r="H1719" s="68"/>
      <c r="I1719" s="14"/>
      <c r="J1719" s="10"/>
      <c r="K1719" s="14"/>
      <c r="L1719" s="14"/>
      <c r="M1719" s="14"/>
      <c r="N1719" s="51"/>
      <c r="O1719" s="51"/>
      <c r="P1719" s="3"/>
    </row>
    <row r="1720" spans="1:16" s="2" customFormat="1" ht="15" customHeight="1">
      <c r="A1720" s="5"/>
      <c r="B1720" s="3"/>
      <c r="C1720" s="32"/>
      <c r="D1720" s="32"/>
      <c r="E1720" s="14"/>
      <c r="F1720" s="68"/>
      <c r="G1720" s="10"/>
      <c r="H1720" s="68"/>
      <c r="I1720" s="14"/>
      <c r="J1720" s="10"/>
      <c r="K1720" s="14"/>
      <c r="L1720" s="14"/>
      <c r="M1720" s="14"/>
      <c r="N1720" s="51"/>
      <c r="O1720" s="51"/>
      <c r="P1720" s="3"/>
    </row>
    <row r="1721" spans="1:16" s="2" customFormat="1" ht="15" customHeight="1">
      <c r="A1721" s="5"/>
      <c r="B1721" s="3"/>
      <c r="C1721" s="32"/>
      <c r="D1721" s="32"/>
      <c r="E1721" s="14"/>
      <c r="F1721" s="68"/>
      <c r="G1721" s="10"/>
      <c r="H1721" s="68"/>
      <c r="I1721" s="14"/>
      <c r="J1721" s="10"/>
      <c r="K1721" s="14"/>
      <c r="L1721" s="14"/>
      <c r="M1721" s="14"/>
      <c r="N1721" s="51"/>
      <c r="O1721" s="51"/>
      <c r="P1721" s="3"/>
    </row>
    <row r="1722" spans="1:16" s="2" customFormat="1" ht="15" customHeight="1">
      <c r="A1722" s="5"/>
      <c r="B1722" s="3"/>
      <c r="C1722" s="32"/>
      <c r="D1722" s="32"/>
      <c r="E1722" s="14"/>
      <c r="F1722" s="68"/>
      <c r="G1722" s="10"/>
      <c r="H1722" s="68"/>
      <c r="I1722" s="14"/>
      <c r="J1722" s="10"/>
      <c r="K1722" s="14"/>
      <c r="L1722" s="14"/>
      <c r="M1722" s="14"/>
      <c r="N1722" s="51"/>
      <c r="O1722" s="51"/>
      <c r="P1722" s="3"/>
    </row>
    <row r="1723" spans="1:16" s="2" customFormat="1" ht="15" customHeight="1">
      <c r="A1723" s="5"/>
      <c r="B1723" s="3"/>
      <c r="C1723" s="32"/>
      <c r="D1723" s="32"/>
      <c r="E1723" s="14"/>
      <c r="F1723" s="68"/>
      <c r="G1723" s="10"/>
      <c r="H1723" s="68"/>
      <c r="I1723" s="14"/>
      <c r="J1723" s="10"/>
      <c r="K1723" s="14"/>
      <c r="L1723" s="14"/>
      <c r="M1723" s="14"/>
      <c r="N1723" s="51"/>
      <c r="O1723" s="51"/>
      <c r="P1723" s="3"/>
    </row>
    <row r="1724" spans="1:16" s="2" customFormat="1" ht="15" customHeight="1">
      <c r="A1724" s="5"/>
      <c r="B1724" s="3"/>
      <c r="C1724" s="32"/>
      <c r="D1724" s="32"/>
      <c r="E1724" s="14"/>
      <c r="F1724" s="68"/>
      <c r="G1724" s="10"/>
      <c r="H1724" s="68"/>
      <c r="I1724" s="14"/>
      <c r="J1724" s="10"/>
      <c r="K1724" s="14"/>
      <c r="L1724" s="14"/>
      <c r="M1724" s="14"/>
      <c r="N1724" s="51"/>
      <c r="O1724" s="51"/>
      <c r="P1724" s="3"/>
    </row>
    <row r="1725" spans="1:16" s="2" customFormat="1" ht="15" customHeight="1">
      <c r="A1725" s="5"/>
      <c r="B1725" s="3"/>
      <c r="C1725" s="32"/>
      <c r="D1725" s="32"/>
      <c r="E1725" s="14"/>
      <c r="F1725" s="68"/>
      <c r="G1725" s="10"/>
      <c r="H1725" s="68"/>
      <c r="I1725" s="14"/>
      <c r="J1725" s="10"/>
      <c r="K1725" s="14"/>
      <c r="L1725" s="14"/>
      <c r="M1725" s="14"/>
      <c r="N1725" s="51"/>
      <c r="O1725" s="51"/>
      <c r="P1725" s="3"/>
    </row>
    <row r="1726" spans="1:16" s="2" customFormat="1" ht="15" customHeight="1">
      <c r="A1726" s="5"/>
      <c r="B1726" s="3"/>
      <c r="C1726" s="32"/>
      <c r="D1726" s="32"/>
      <c r="E1726" s="14"/>
      <c r="F1726" s="68"/>
      <c r="G1726" s="10"/>
      <c r="H1726" s="68"/>
      <c r="I1726" s="14"/>
      <c r="J1726" s="10"/>
      <c r="K1726" s="14"/>
      <c r="L1726" s="14"/>
      <c r="M1726" s="14"/>
      <c r="N1726" s="51"/>
      <c r="O1726" s="51"/>
      <c r="P1726" s="3"/>
    </row>
    <row r="1727" spans="1:16" s="2" customFormat="1" ht="15" customHeight="1">
      <c r="A1727" s="5"/>
      <c r="B1727" s="3"/>
      <c r="C1727" s="32"/>
      <c r="D1727" s="32"/>
      <c r="E1727" s="14"/>
      <c r="F1727" s="68"/>
      <c r="G1727" s="10"/>
      <c r="H1727" s="68"/>
      <c r="I1727" s="14"/>
      <c r="J1727" s="10"/>
      <c r="K1727" s="14"/>
      <c r="L1727" s="14"/>
      <c r="M1727" s="14"/>
      <c r="N1727" s="51"/>
      <c r="O1727" s="51"/>
      <c r="P1727" s="3"/>
    </row>
    <row r="1728" spans="1:16" s="2" customFormat="1" ht="15" customHeight="1">
      <c r="A1728" s="5"/>
      <c r="B1728" s="3"/>
      <c r="C1728" s="32"/>
      <c r="D1728" s="32"/>
      <c r="E1728" s="14"/>
      <c r="F1728" s="68"/>
      <c r="G1728" s="10"/>
      <c r="H1728" s="68"/>
      <c r="I1728" s="14"/>
      <c r="J1728" s="10"/>
      <c r="K1728" s="14"/>
      <c r="L1728" s="14"/>
      <c r="M1728" s="14"/>
      <c r="N1728" s="51"/>
      <c r="O1728" s="51"/>
      <c r="P1728" s="3"/>
    </row>
    <row r="1729" spans="1:16" s="2" customFormat="1" ht="15" customHeight="1">
      <c r="A1729" s="5"/>
      <c r="B1729" s="3"/>
      <c r="C1729" s="32"/>
      <c r="D1729" s="32"/>
      <c r="E1729" s="14"/>
      <c r="F1729" s="68"/>
      <c r="G1729" s="10"/>
      <c r="H1729" s="68"/>
      <c r="I1729" s="14"/>
      <c r="J1729" s="10"/>
      <c r="K1729" s="14"/>
      <c r="L1729" s="14"/>
      <c r="M1729" s="14"/>
      <c r="N1729" s="51"/>
      <c r="O1729" s="51"/>
      <c r="P1729" s="3"/>
    </row>
    <row r="1730" spans="1:16" s="2" customFormat="1" ht="15" customHeight="1">
      <c r="A1730" s="5"/>
      <c r="B1730" s="3"/>
      <c r="C1730" s="32"/>
      <c r="D1730" s="32"/>
      <c r="E1730" s="14"/>
      <c r="F1730" s="68"/>
      <c r="G1730" s="10"/>
      <c r="H1730" s="68"/>
      <c r="I1730" s="14"/>
      <c r="J1730" s="10"/>
      <c r="K1730" s="14"/>
      <c r="L1730" s="14"/>
      <c r="M1730" s="14"/>
      <c r="N1730" s="51"/>
      <c r="O1730" s="51"/>
      <c r="P1730" s="3"/>
    </row>
    <row r="1731" spans="1:16" s="2" customFormat="1" ht="15" customHeight="1">
      <c r="A1731" s="5"/>
      <c r="B1731" s="3"/>
      <c r="C1731" s="5"/>
      <c r="D1731" s="5"/>
      <c r="E1731" s="14"/>
      <c r="F1731" s="68"/>
      <c r="G1731" s="10"/>
      <c r="H1731" s="68"/>
      <c r="I1731" s="14"/>
      <c r="J1731" s="10"/>
      <c r="K1731" s="14"/>
      <c r="L1731" s="14"/>
      <c r="M1731" s="14"/>
      <c r="N1731" s="51"/>
      <c r="O1731" s="51"/>
      <c r="P1731" s="3"/>
    </row>
    <row r="1732" spans="1:16" s="2" customFormat="1" ht="15" customHeight="1">
      <c r="A1732" s="5"/>
      <c r="B1732" s="3"/>
      <c r="C1732" s="5"/>
      <c r="D1732" s="5"/>
      <c r="E1732" s="14"/>
      <c r="F1732" s="68"/>
      <c r="G1732" s="10"/>
      <c r="H1732" s="68"/>
      <c r="I1732" s="14"/>
      <c r="J1732" s="10"/>
      <c r="K1732" s="14"/>
      <c r="L1732" s="14"/>
      <c r="M1732" s="14"/>
      <c r="N1732" s="51"/>
      <c r="O1732" s="51"/>
      <c r="P1732" s="3"/>
    </row>
    <row r="1733" spans="1:16" s="2" customFormat="1" ht="15" customHeight="1">
      <c r="A1733" s="5"/>
      <c r="B1733" s="3"/>
      <c r="C1733" s="5"/>
      <c r="D1733" s="5"/>
      <c r="E1733" s="14"/>
      <c r="F1733" s="68"/>
      <c r="G1733" s="10"/>
      <c r="H1733" s="68"/>
      <c r="I1733" s="14"/>
      <c r="J1733" s="10"/>
      <c r="K1733" s="14"/>
      <c r="L1733" s="14"/>
      <c r="M1733" s="14"/>
      <c r="N1733" s="51"/>
      <c r="O1733" s="51"/>
      <c r="P1733" s="3"/>
    </row>
    <row r="1734" spans="1:16" s="2" customFormat="1" ht="15" customHeight="1">
      <c r="A1734" s="5"/>
      <c r="B1734" s="3"/>
      <c r="C1734" s="5"/>
      <c r="D1734" s="5"/>
      <c r="E1734" s="14"/>
      <c r="F1734" s="68"/>
      <c r="G1734" s="10"/>
      <c r="H1734" s="68"/>
      <c r="I1734" s="14"/>
      <c r="J1734" s="10"/>
      <c r="K1734" s="14"/>
      <c r="L1734" s="14"/>
      <c r="M1734" s="14"/>
      <c r="N1734" s="51"/>
      <c r="O1734" s="51"/>
      <c r="P1734" s="3"/>
    </row>
    <row r="1735" spans="1:16" s="2" customFormat="1" ht="15" customHeight="1">
      <c r="A1735" s="5"/>
      <c r="B1735" s="3"/>
      <c r="C1735" s="5"/>
      <c r="D1735" s="5"/>
      <c r="E1735" s="14"/>
      <c r="F1735" s="68"/>
      <c r="G1735" s="10"/>
      <c r="H1735" s="68"/>
      <c r="I1735" s="14"/>
      <c r="J1735" s="10"/>
      <c r="K1735" s="14"/>
      <c r="L1735" s="14"/>
      <c r="M1735" s="14"/>
      <c r="N1735" s="51"/>
      <c r="O1735" s="51"/>
      <c r="P1735" s="3"/>
    </row>
    <row r="1736" spans="1:16" s="2" customFormat="1" ht="15" customHeight="1">
      <c r="A1736" s="5"/>
      <c r="B1736" s="3"/>
      <c r="C1736" s="5"/>
      <c r="D1736" s="5"/>
      <c r="E1736" s="14"/>
      <c r="F1736" s="68"/>
      <c r="G1736" s="10"/>
      <c r="H1736" s="68"/>
      <c r="I1736" s="14"/>
      <c r="J1736" s="10"/>
      <c r="K1736" s="14"/>
      <c r="L1736" s="14"/>
      <c r="M1736" s="14"/>
      <c r="N1736" s="51"/>
      <c r="O1736" s="51"/>
      <c r="P1736" s="3"/>
    </row>
    <row r="1737" spans="1:16" s="2" customFormat="1" ht="15" customHeight="1">
      <c r="A1737" s="5"/>
      <c r="B1737" s="3"/>
      <c r="C1737" s="5"/>
      <c r="D1737" s="5"/>
      <c r="E1737" s="14"/>
      <c r="F1737" s="68"/>
      <c r="G1737" s="10"/>
      <c r="H1737" s="68"/>
      <c r="I1737" s="14"/>
      <c r="J1737" s="10"/>
      <c r="K1737" s="14"/>
      <c r="L1737" s="14"/>
      <c r="M1737" s="14"/>
      <c r="N1737" s="51"/>
      <c r="O1737" s="51"/>
      <c r="P1737" s="3"/>
    </row>
    <row r="1738" spans="1:16" s="2" customFormat="1" ht="15" customHeight="1">
      <c r="A1738" s="5"/>
      <c r="B1738" s="3"/>
      <c r="C1738" s="5"/>
      <c r="D1738" s="5"/>
      <c r="E1738" s="14"/>
      <c r="F1738" s="68"/>
      <c r="G1738" s="10"/>
      <c r="H1738" s="68"/>
      <c r="I1738" s="14"/>
      <c r="J1738" s="10"/>
      <c r="K1738" s="14"/>
      <c r="L1738" s="14"/>
      <c r="M1738" s="14"/>
      <c r="N1738" s="51"/>
      <c r="O1738" s="51"/>
      <c r="P1738" s="3"/>
    </row>
    <row r="1739" spans="1:16" s="2" customFormat="1" ht="15" customHeight="1">
      <c r="A1739" s="5"/>
      <c r="B1739" s="3"/>
      <c r="C1739" s="5"/>
      <c r="D1739" s="5"/>
      <c r="E1739" s="14"/>
      <c r="F1739" s="68"/>
      <c r="G1739" s="10"/>
      <c r="H1739" s="68"/>
      <c r="I1739" s="14"/>
      <c r="J1739" s="10"/>
      <c r="K1739" s="14"/>
      <c r="L1739" s="14"/>
      <c r="M1739" s="14"/>
      <c r="N1739" s="51"/>
      <c r="O1739" s="51"/>
      <c r="P1739" s="3"/>
    </row>
    <row r="1740" spans="1:16" s="2" customFormat="1" ht="15" customHeight="1">
      <c r="A1740" s="5"/>
      <c r="B1740" s="3"/>
      <c r="C1740" s="5"/>
      <c r="D1740" s="5"/>
      <c r="E1740" s="14"/>
      <c r="F1740" s="68"/>
      <c r="G1740" s="10"/>
      <c r="H1740" s="68"/>
      <c r="I1740" s="14"/>
      <c r="J1740" s="10"/>
      <c r="K1740" s="14"/>
      <c r="L1740" s="14"/>
      <c r="M1740" s="14"/>
      <c r="N1740" s="51"/>
      <c r="O1740" s="51"/>
      <c r="P1740" s="3"/>
    </row>
    <row r="1741" spans="1:16" s="2" customFormat="1" ht="15" customHeight="1">
      <c r="A1741" s="5"/>
      <c r="B1741" s="3"/>
      <c r="C1741" s="5"/>
      <c r="D1741" s="5"/>
      <c r="E1741" s="14"/>
      <c r="F1741" s="68"/>
      <c r="G1741" s="10"/>
      <c r="H1741" s="68"/>
      <c r="I1741" s="14"/>
      <c r="J1741" s="10"/>
      <c r="K1741" s="14"/>
      <c r="L1741" s="14"/>
      <c r="M1741" s="14"/>
      <c r="N1741" s="51"/>
      <c r="O1741" s="51"/>
      <c r="P1741" s="3"/>
    </row>
    <row r="1742" spans="1:16" s="2" customFormat="1" ht="15" customHeight="1">
      <c r="A1742" s="5"/>
      <c r="B1742" s="3"/>
      <c r="C1742" s="5"/>
      <c r="D1742" s="5"/>
      <c r="E1742" s="14"/>
      <c r="F1742" s="68"/>
      <c r="G1742" s="10"/>
      <c r="H1742" s="68"/>
      <c r="I1742" s="14"/>
      <c r="J1742" s="10"/>
      <c r="K1742" s="14"/>
      <c r="L1742" s="14"/>
      <c r="M1742" s="14"/>
      <c r="N1742" s="51"/>
      <c r="O1742" s="51"/>
      <c r="P1742" s="3"/>
    </row>
    <row r="1743" spans="1:16" s="2" customFormat="1" ht="15" customHeight="1">
      <c r="A1743" s="5"/>
      <c r="B1743" s="3"/>
      <c r="C1743" s="5"/>
      <c r="D1743" s="5"/>
      <c r="E1743" s="14"/>
      <c r="F1743" s="68"/>
      <c r="G1743" s="10"/>
      <c r="H1743" s="68"/>
      <c r="I1743" s="14"/>
      <c r="J1743" s="10"/>
      <c r="K1743" s="14"/>
      <c r="L1743" s="14"/>
      <c r="M1743" s="14"/>
      <c r="N1743" s="51"/>
      <c r="O1743" s="51"/>
      <c r="P1743" s="3"/>
    </row>
    <row r="1744" spans="1:16" s="2" customFormat="1" ht="15" customHeight="1">
      <c r="A1744" s="5"/>
      <c r="B1744" s="3"/>
      <c r="C1744" s="5"/>
      <c r="D1744" s="5"/>
      <c r="E1744" s="14"/>
      <c r="F1744" s="68"/>
      <c r="G1744" s="10"/>
      <c r="H1744" s="68"/>
      <c r="I1744" s="14"/>
      <c r="J1744" s="10"/>
      <c r="K1744" s="14"/>
      <c r="L1744" s="14"/>
      <c r="M1744" s="14"/>
      <c r="N1744" s="51"/>
      <c r="O1744" s="51"/>
      <c r="P1744" s="3"/>
    </row>
    <row r="1745" spans="1:16" s="2" customFormat="1" ht="15" customHeight="1">
      <c r="A1745" s="5"/>
      <c r="B1745" s="3"/>
      <c r="C1745" s="5"/>
      <c r="D1745" s="5"/>
      <c r="E1745" s="14"/>
      <c r="F1745" s="68"/>
      <c r="G1745" s="10"/>
      <c r="H1745" s="68"/>
      <c r="I1745" s="14"/>
      <c r="J1745" s="10"/>
      <c r="K1745" s="14"/>
      <c r="L1745" s="14"/>
      <c r="M1745" s="14"/>
      <c r="N1745" s="51"/>
      <c r="O1745" s="51"/>
      <c r="P1745" s="3"/>
    </row>
    <row r="1746" spans="1:16" s="2" customFormat="1" ht="15" customHeight="1">
      <c r="A1746" s="5"/>
      <c r="B1746" s="3"/>
      <c r="C1746" s="5"/>
      <c r="D1746" s="5"/>
      <c r="E1746" s="14"/>
      <c r="F1746" s="68"/>
      <c r="G1746" s="10"/>
      <c r="H1746" s="68"/>
      <c r="I1746" s="14"/>
      <c r="J1746" s="10"/>
      <c r="K1746" s="14"/>
      <c r="L1746" s="14"/>
      <c r="M1746" s="14"/>
      <c r="N1746" s="51"/>
      <c r="O1746" s="51"/>
      <c r="P1746" s="3"/>
    </row>
    <row r="1747" spans="1:16" s="2" customFormat="1" ht="15" customHeight="1">
      <c r="A1747" s="5"/>
      <c r="B1747" s="3"/>
      <c r="C1747" s="5"/>
      <c r="D1747" s="5"/>
      <c r="E1747" s="14"/>
      <c r="F1747" s="68"/>
      <c r="G1747" s="10"/>
      <c r="H1747" s="68"/>
      <c r="I1747" s="14"/>
      <c r="J1747" s="10"/>
      <c r="K1747" s="14"/>
      <c r="L1747" s="14"/>
      <c r="M1747" s="14"/>
      <c r="N1747" s="51"/>
      <c r="O1747" s="51"/>
      <c r="P1747" s="3"/>
    </row>
    <row r="1748" spans="1:16" s="2" customFormat="1" ht="15" customHeight="1">
      <c r="A1748" s="5"/>
      <c r="B1748" s="3"/>
      <c r="C1748" s="5"/>
      <c r="D1748" s="5"/>
      <c r="E1748" s="14"/>
      <c r="F1748" s="68"/>
      <c r="G1748" s="10"/>
      <c r="H1748" s="68"/>
      <c r="I1748" s="14"/>
      <c r="J1748" s="10"/>
      <c r="K1748" s="14"/>
      <c r="L1748" s="14"/>
      <c r="M1748" s="14"/>
      <c r="N1748" s="51"/>
      <c r="O1748" s="51"/>
      <c r="P1748" s="3"/>
    </row>
    <row r="1749" spans="1:16" s="2" customFormat="1" ht="15" customHeight="1">
      <c r="A1749" s="5"/>
      <c r="B1749" s="3"/>
      <c r="C1749" s="5"/>
      <c r="D1749" s="5"/>
      <c r="E1749" s="14"/>
      <c r="F1749" s="68"/>
      <c r="G1749" s="10"/>
      <c r="H1749" s="68"/>
      <c r="I1749" s="14"/>
      <c r="J1749" s="10"/>
      <c r="K1749" s="14"/>
      <c r="L1749" s="14"/>
      <c r="M1749" s="14"/>
      <c r="N1749" s="51"/>
      <c r="O1749" s="51"/>
      <c r="P1749" s="3"/>
    </row>
    <row r="1750" spans="1:16" s="2" customFormat="1" ht="15" customHeight="1">
      <c r="A1750" s="5"/>
      <c r="B1750" s="3"/>
      <c r="C1750" s="5"/>
      <c r="D1750" s="5"/>
      <c r="E1750" s="14"/>
      <c r="F1750" s="68"/>
      <c r="G1750" s="10"/>
      <c r="H1750" s="68"/>
      <c r="I1750" s="14"/>
      <c r="J1750" s="10"/>
      <c r="K1750" s="14"/>
      <c r="L1750" s="14"/>
      <c r="M1750" s="14"/>
      <c r="N1750" s="51"/>
      <c r="O1750" s="51"/>
      <c r="P1750" s="3"/>
    </row>
    <row r="1751" spans="1:16" s="2" customFormat="1" ht="15" customHeight="1">
      <c r="A1751" s="5"/>
      <c r="B1751" s="3"/>
      <c r="C1751" s="5"/>
      <c r="D1751" s="5"/>
      <c r="E1751" s="14"/>
      <c r="F1751" s="68"/>
      <c r="G1751" s="10"/>
      <c r="H1751" s="68"/>
      <c r="I1751" s="14"/>
      <c r="J1751" s="10"/>
      <c r="K1751" s="14"/>
      <c r="L1751" s="14"/>
      <c r="M1751" s="14"/>
      <c r="N1751" s="51"/>
      <c r="O1751" s="51"/>
      <c r="P1751" s="3"/>
    </row>
    <row r="1752" spans="1:16" s="2" customFormat="1" ht="15" customHeight="1">
      <c r="A1752" s="5"/>
      <c r="B1752" s="3"/>
      <c r="C1752" s="5"/>
      <c r="D1752" s="5"/>
      <c r="E1752" s="14"/>
      <c r="F1752" s="68"/>
      <c r="G1752" s="10"/>
      <c r="H1752" s="68"/>
      <c r="I1752" s="14"/>
      <c r="J1752" s="10"/>
      <c r="K1752" s="14"/>
      <c r="L1752" s="14"/>
      <c r="M1752" s="14"/>
      <c r="N1752" s="51"/>
      <c r="O1752" s="51"/>
      <c r="P1752" s="3"/>
    </row>
    <row r="1753" spans="1:16" s="2" customFormat="1" ht="15" customHeight="1">
      <c r="A1753" s="5"/>
      <c r="B1753" s="3"/>
      <c r="C1753" s="5"/>
      <c r="D1753" s="5"/>
      <c r="E1753" s="14"/>
      <c r="F1753" s="68"/>
      <c r="G1753" s="10"/>
      <c r="H1753" s="68"/>
      <c r="I1753" s="14"/>
      <c r="J1753" s="10"/>
      <c r="K1753" s="14"/>
      <c r="L1753" s="14"/>
      <c r="M1753" s="14"/>
      <c r="N1753" s="51"/>
      <c r="O1753" s="51"/>
      <c r="P1753" s="3"/>
    </row>
    <row r="1754" spans="1:16" s="2" customFormat="1" ht="15" customHeight="1">
      <c r="A1754" s="5"/>
      <c r="B1754" s="3"/>
      <c r="C1754" s="5"/>
      <c r="D1754" s="5"/>
      <c r="E1754" s="14"/>
      <c r="F1754" s="68"/>
      <c r="G1754" s="10"/>
      <c r="H1754" s="68"/>
      <c r="I1754" s="14"/>
      <c r="J1754" s="10"/>
      <c r="K1754" s="14"/>
      <c r="L1754" s="14"/>
      <c r="M1754" s="14"/>
      <c r="N1754" s="51"/>
      <c r="O1754" s="51"/>
      <c r="P1754" s="3"/>
    </row>
    <row r="1755" spans="1:16" s="2" customFormat="1" ht="15" customHeight="1">
      <c r="A1755" s="5"/>
      <c r="B1755" s="3"/>
      <c r="C1755" s="5"/>
      <c r="D1755" s="5"/>
      <c r="E1755" s="14"/>
      <c r="F1755" s="68"/>
      <c r="G1755" s="10"/>
      <c r="H1755" s="68"/>
      <c r="I1755" s="14"/>
      <c r="J1755" s="10"/>
      <c r="K1755" s="14"/>
      <c r="L1755" s="14"/>
      <c r="M1755" s="14"/>
      <c r="N1755" s="51"/>
      <c r="O1755" s="51"/>
      <c r="P1755" s="3"/>
    </row>
    <row r="1756" spans="1:16" s="2" customFormat="1" ht="15" customHeight="1">
      <c r="A1756" s="5"/>
      <c r="B1756" s="3"/>
      <c r="C1756" s="5"/>
      <c r="D1756" s="5"/>
      <c r="E1756" s="14"/>
      <c r="F1756" s="68"/>
      <c r="G1756" s="10"/>
      <c r="H1756" s="68"/>
      <c r="I1756" s="14"/>
      <c r="J1756" s="10"/>
      <c r="K1756" s="14"/>
      <c r="L1756" s="14"/>
      <c r="M1756" s="14"/>
      <c r="N1756" s="51"/>
      <c r="O1756" s="51"/>
      <c r="P1756" s="3"/>
    </row>
    <row r="1757" spans="1:16" s="2" customFormat="1" ht="15" customHeight="1">
      <c r="A1757" s="5"/>
      <c r="B1757" s="3"/>
      <c r="C1757" s="5"/>
      <c r="D1757" s="5"/>
      <c r="E1757" s="14"/>
      <c r="F1757" s="68"/>
      <c r="G1757" s="10"/>
      <c r="H1757" s="68"/>
      <c r="I1757" s="14"/>
      <c r="J1757" s="10"/>
      <c r="K1757" s="14"/>
      <c r="L1757" s="14"/>
      <c r="M1757" s="14"/>
      <c r="N1757" s="51"/>
      <c r="O1757" s="51"/>
      <c r="P1757" s="3"/>
    </row>
    <row r="1758" spans="1:16" s="2" customFormat="1" ht="15" customHeight="1">
      <c r="A1758" s="5"/>
      <c r="B1758" s="3"/>
      <c r="C1758" s="5"/>
      <c r="D1758" s="5"/>
      <c r="E1758" s="14"/>
      <c r="F1758" s="68"/>
      <c r="G1758" s="10"/>
      <c r="H1758" s="68"/>
      <c r="I1758" s="14"/>
      <c r="J1758" s="10"/>
      <c r="K1758" s="14"/>
      <c r="L1758" s="14"/>
      <c r="M1758" s="14"/>
      <c r="N1758" s="51"/>
      <c r="O1758" s="51"/>
      <c r="P1758" s="3"/>
    </row>
    <row r="1759" spans="1:16" s="2" customFormat="1" ht="15" customHeight="1">
      <c r="A1759" s="5"/>
      <c r="B1759" s="3"/>
      <c r="C1759" s="5"/>
      <c r="D1759" s="5"/>
      <c r="E1759" s="14"/>
      <c r="F1759" s="68"/>
      <c r="G1759" s="10"/>
      <c r="H1759" s="68"/>
      <c r="I1759" s="14"/>
      <c r="J1759" s="10"/>
      <c r="K1759" s="14"/>
      <c r="L1759" s="14"/>
      <c r="M1759" s="14"/>
      <c r="N1759" s="51"/>
      <c r="O1759" s="51"/>
      <c r="P1759" s="3"/>
    </row>
    <row r="1760" spans="1:16" s="2" customFormat="1" ht="15" customHeight="1">
      <c r="A1760" s="5"/>
      <c r="B1760" s="3"/>
      <c r="C1760" s="5"/>
      <c r="D1760" s="5"/>
      <c r="E1760" s="14"/>
      <c r="F1760" s="68"/>
      <c r="G1760" s="10"/>
      <c r="H1760" s="68"/>
      <c r="I1760" s="14"/>
      <c r="J1760" s="10"/>
      <c r="K1760" s="14"/>
      <c r="L1760" s="14"/>
      <c r="M1760" s="14"/>
      <c r="N1760" s="51"/>
      <c r="O1760" s="51"/>
      <c r="P1760" s="3"/>
    </row>
    <row r="1761" spans="1:16" s="2" customFormat="1" ht="15" customHeight="1">
      <c r="A1761" s="5"/>
      <c r="B1761" s="3"/>
      <c r="C1761" s="5"/>
      <c r="D1761" s="5"/>
      <c r="E1761" s="14"/>
      <c r="F1761" s="68"/>
      <c r="G1761" s="10"/>
      <c r="H1761" s="68"/>
      <c r="I1761" s="14"/>
      <c r="J1761" s="10"/>
      <c r="K1761" s="14"/>
      <c r="L1761" s="14"/>
      <c r="M1761" s="14"/>
      <c r="N1761" s="51"/>
      <c r="O1761" s="51"/>
      <c r="P1761" s="3"/>
    </row>
    <row r="1762" spans="1:16" s="2" customFormat="1" ht="15" customHeight="1">
      <c r="A1762" s="5"/>
      <c r="B1762" s="3"/>
      <c r="C1762" s="5"/>
      <c r="D1762" s="5"/>
      <c r="E1762" s="14"/>
      <c r="F1762" s="68"/>
      <c r="G1762" s="10"/>
      <c r="H1762" s="68"/>
      <c r="I1762" s="14"/>
      <c r="J1762" s="10"/>
      <c r="K1762" s="14"/>
      <c r="L1762" s="14"/>
      <c r="M1762" s="14"/>
      <c r="N1762" s="51"/>
      <c r="O1762" s="51"/>
      <c r="P1762" s="3"/>
    </row>
    <row r="1763" spans="1:16" s="2" customFormat="1" ht="15" customHeight="1">
      <c r="A1763" s="5"/>
      <c r="B1763" s="3"/>
      <c r="C1763" s="5"/>
      <c r="D1763" s="5"/>
      <c r="E1763" s="14"/>
      <c r="F1763" s="68"/>
      <c r="G1763" s="10"/>
      <c r="H1763" s="68"/>
      <c r="I1763" s="14"/>
      <c r="J1763" s="10"/>
      <c r="K1763" s="14"/>
      <c r="L1763" s="14"/>
      <c r="M1763" s="14"/>
      <c r="N1763" s="51"/>
      <c r="O1763" s="51"/>
      <c r="P1763" s="3"/>
    </row>
    <row r="1764" spans="1:16" s="2" customFormat="1" ht="15" customHeight="1">
      <c r="A1764" s="5"/>
      <c r="B1764" s="3"/>
      <c r="C1764" s="5"/>
      <c r="D1764" s="5"/>
      <c r="E1764" s="14"/>
      <c r="F1764" s="68"/>
      <c r="G1764" s="10"/>
      <c r="H1764" s="68"/>
      <c r="I1764" s="14"/>
      <c r="J1764" s="10"/>
      <c r="K1764" s="14"/>
      <c r="L1764" s="14"/>
      <c r="M1764" s="14"/>
      <c r="N1764" s="51"/>
      <c r="O1764" s="51"/>
      <c r="P1764" s="3"/>
    </row>
    <row r="1765" spans="1:16" s="2" customFormat="1" ht="15" customHeight="1">
      <c r="A1765" s="5"/>
      <c r="B1765" s="3"/>
      <c r="C1765" s="5"/>
      <c r="D1765" s="5"/>
      <c r="E1765" s="14"/>
      <c r="F1765" s="68"/>
      <c r="G1765" s="10"/>
      <c r="H1765" s="68"/>
      <c r="I1765" s="14"/>
      <c r="J1765" s="10"/>
      <c r="K1765" s="14"/>
      <c r="L1765" s="14"/>
      <c r="M1765" s="14"/>
      <c r="N1765" s="51"/>
      <c r="O1765" s="51"/>
      <c r="P1765" s="3"/>
    </row>
    <row r="1766" spans="1:16" s="2" customFormat="1" ht="15" customHeight="1">
      <c r="A1766" s="5"/>
      <c r="B1766" s="3"/>
      <c r="C1766" s="5"/>
      <c r="D1766" s="5"/>
      <c r="E1766" s="14"/>
      <c r="F1766" s="68"/>
      <c r="G1766" s="10"/>
      <c r="H1766" s="68"/>
      <c r="I1766" s="14"/>
      <c r="J1766" s="10"/>
      <c r="K1766" s="14"/>
      <c r="L1766" s="14"/>
      <c r="M1766" s="14"/>
      <c r="N1766" s="51"/>
      <c r="O1766" s="51"/>
      <c r="P1766" s="3"/>
    </row>
    <row r="1767" spans="1:16" s="2" customFormat="1" ht="15" customHeight="1">
      <c r="A1767" s="5"/>
      <c r="B1767" s="3"/>
      <c r="C1767" s="5"/>
      <c r="D1767" s="5"/>
      <c r="E1767" s="14"/>
      <c r="F1767" s="68"/>
      <c r="G1767" s="10"/>
      <c r="H1767" s="68"/>
      <c r="I1767" s="14"/>
      <c r="J1767" s="10"/>
      <c r="K1767" s="14"/>
      <c r="L1767" s="14"/>
      <c r="M1767" s="14"/>
      <c r="N1767" s="51"/>
      <c r="O1767" s="51"/>
      <c r="P1767" s="3"/>
    </row>
    <row r="1768" spans="1:16" s="2" customFormat="1" ht="15" customHeight="1">
      <c r="A1768" s="5"/>
      <c r="B1768" s="3"/>
      <c r="C1768" s="5"/>
      <c r="D1768" s="5"/>
      <c r="E1768" s="14"/>
      <c r="F1768" s="68"/>
      <c r="G1768" s="10"/>
      <c r="H1768" s="68"/>
      <c r="I1768" s="14"/>
      <c r="J1768" s="10"/>
      <c r="K1768" s="14"/>
      <c r="L1768" s="14"/>
      <c r="M1768" s="14"/>
      <c r="N1768" s="51"/>
      <c r="O1768" s="51"/>
      <c r="P1768" s="3"/>
    </row>
    <row r="1769" spans="1:16" s="2" customFormat="1" ht="15" customHeight="1">
      <c r="A1769" s="5"/>
      <c r="B1769" s="3"/>
      <c r="C1769" s="5"/>
      <c r="D1769" s="5"/>
      <c r="E1769" s="14"/>
      <c r="F1769" s="68"/>
      <c r="G1769" s="10"/>
      <c r="H1769" s="68"/>
      <c r="I1769" s="14"/>
      <c r="J1769" s="10"/>
      <c r="K1769" s="14"/>
      <c r="L1769" s="14"/>
      <c r="M1769" s="14"/>
      <c r="N1769" s="51"/>
      <c r="O1769" s="51"/>
      <c r="P1769" s="3"/>
    </row>
    <row r="1770" spans="1:16" s="2" customFormat="1" ht="15" customHeight="1">
      <c r="A1770" s="5"/>
      <c r="B1770" s="3"/>
      <c r="C1770" s="5"/>
      <c r="D1770" s="5"/>
      <c r="E1770" s="14"/>
      <c r="F1770" s="68"/>
      <c r="G1770" s="10"/>
      <c r="H1770" s="68"/>
      <c r="I1770" s="14"/>
      <c r="J1770" s="10"/>
      <c r="K1770" s="14"/>
      <c r="L1770" s="14"/>
      <c r="M1770" s="14"/>
      <c r="N1770" s="51"/>
      <c r="O1770" s="51"/>
      <c r="P1770" s="3"/>
    </row>
    <row r="1771" spans="1:16" s="2" customFormat="1" ht="15" customHeight="1">
      <c r="A1771" s="5"/>
      <c r="B1771" s="3"/>
      <c r="C1771" s="5"/>
      <c r="D1771" s="5"/>
      <c r="E1771" s="14"/>
      <c r="F1771" s="68"/>
      <c r="G1771" s="10"/>
      <c r="H1771" s="68"/>
      <c r="I1771" s="14"/>
      <c r="J1771" s="10"/>
      <c r="K1771" s="14"/>
      <c r="L1771" s="14"/>
      <c r="M1771" s="14"/>
      <c r="N1771" s="51"/>
      <c r="O1771" s="51"/>
      <c r="P1771" s="3"/>
    </row>
    <row r="1772" spans="1:16" s="2" customFormat="1" ht="15" customHeight="1">
      <c r="A1772" s="5"/>
      <c r="B1772" s="3"/>
      <c r="C1772" s="5"/>
      <c r="D1772" s="5"/>
      <c r="E1772" s="14"/>
      <c r="F1772" s="68"/>
      <c r="G1772" s="10"/>
      <c r="H1772" s="68"/>
      <c r="I1772" s="14"/>
      <c r="J1772" s="10"/>
      <c r="K1772" s="14"/>
      <c r="L1772" s="14"/>
      <c r="M1772" s="14"/>
      <c r="N1772" s="51"/>
      <c r="O1772" s="51"/>
      <c r="P1772" s="3"/>
    </row>
    <row r="1773" spans="1:16" s="2" customFormat="1" ht="15" customHeight="1">
      <c r="A1773" s="5"/>
      <c r="B1773" s="3"/>
      <c r="C1773" s="5"/>
      <c r="D1773" s="5"/>
      <c r="E1773" s="14"/>
      <c r="F1773" s="68"/>
      <c r="G1773" s="10"/>
      <c r="H1773" s="68"/>
      <c r="I1773" s="14"/>
      <c r="J1773" s="10"/>
      <c r="K1773" s="14"/>
      <c r="L1773" s="14"/>
      <c r="M1773" s="14"/>
      <c r="N1773" s="51"/>
      <c r="O1773" s="51"/>
      <c r="P1773" s="3"/>
    </row>
    <row r="1774" spans="1:16" s="2" customFormat="1" ht="15" customHeight="1">
      <c r="A1774" s="5"/>
      <c r="B1774" s="3"/>
      <c r="C1774" s="5"/>
      <c r="D1774" s="5"/>
      <c r="E1774" s="14"/>
      <c r="F1774" s="68"/>
      <c r="G1774" s="10"/>
      <c r="H1774" s="68"/>
      <c r="I1774" s="14"/>
      <c r="J1774" s="10"/>
      <c r="K1774" s="14"/>
      <c r="L1774" s="14"/>
      <c r="M1774" s="14"/>
      <c r="N1774" s="51"/>
      <c r="O1774" s="51"/>
      <c r="P1774" s="3"/>
    </row>
    <row r="1775" spans="1:16" s="2" customFormat="1" ht="15" customHeight="1">
      <c r="A1775" s="5"/>
      <c r="B1775" s="3"/>
      <c r="C1775" s="5"/>
      <c r="D1775" s="5"/>
      <c r="E1775" s="14"/>
      <c r="F1775" s="68"/>
      <c r="G1775" s="10"/>
      <c r="H1775" s="68"/>
      <c r="I1775" s="14"/>
      <c r="J1775" s="10"/>
      <c r="K1775" s="14"/>
      <c r="L1775" s="14"/>
      <c r="M1775" s="14"/>
      <c r="N1775" s="51"/>
      <c r="O1775" s="51"/>
      <c r="P1775" s="3"/>
    </row>
    <row r="1776" spans="1:16" s="2" customFormat="1" ht="15" customHeight="1">
      <c r="A1776" s="5"/>
      <c r="B1776" s="3"/>
      <c r="C1776" s="5"/>
      <c r="D1776" s="5"/>
      <c r="E1776" s="14"/>
      <c r="F1776" s="68"/>
      <c r="G1776" s="10"/>
      <c r="H1776" s="68"/>
      <c r="I1776" s="14"/>
      <c r="J1776" s="10"/>
      <c r="K1776" s="14"/>
      <c r="L1776" s="14"/>
      <c r="M1776" s="14"/>
      <c r="N1776" s="51"/>
      <c r="O1776" s="51"/>
      <c r="P1776" s="3"/>
    </row>
    <row r="1777" spans="1:16" s="2" customFormat="1" ht="15" customHeight="1">
      <c r="A1777" s="5"/>
      <c r="B1777" s="3"/>
      <c r="C1777" s="5"/>
      <c r="D1777" s="5"/>
      <c r="E1777" s="14"/>
      <c r="F1777" s="68"/>
      <c r="G1777" s="10"/>
      <c r="H1777" s="68"/>
      <c r="I1777" s="14"/>
      <c r="J1777" s="10"/>
      <c r="K1777" s="14"/>
      <c r="L1777" s="14"/>
      <c r="M1777" s="14"/>
      <c r="N1777" s="51"/>
      <c r="O1777" s="51"/>
      <c r="P1777" s="3"/>
    </row>
    <row r="1778" spans="1:16" s="2" customFormat="1" ht="15" customHeight="1">
      <c r="A1778" s="5"/>
      <c r="B1778" s="3"/>
      <c r="C1778" s="5"/>
      <c r="D1778" s="5"/>
      <c r="E1778" s="14"/>
      <c r="F1778" s="68"/>
      <c r="G1778" s="10"/>
      <c r="H1778" s="68"/>
      <c r="I1778" s="14"/>
      <c r="J1778" s="10"/>
      <c r="K1778" s="14"/>
      <c r="L1778" s="14"/>
      <c r="M1778" s="14"/>
      <c r="N1778" s="51"/>
      <c r="O1778" s="51"/>
      <c r="P1778" s="3"/>
    </row>
    <row r="1779" spans="1:16" s="2" customFormat="1" ht="15" customHeight="1">
      <c r="A1779" s="5"/>
      <c r="B1779" s="3"/>
      <c r="C1779" s="5"/>
      <c r="D1779" s="5"/>
      <c r="E1779" s="14"/>
      <c r="F1779" s="68"/>
      <c r="G1779" s="10"/>
      <c r="H1779" s="68"/>
      <c r="I1779" s="14"/>
      <c r="J1779" s="10"/>
      <c r="K1779" s="14"/>
      <c r="L1779" s="14"/>
      <c r="M1779" s="14"/>
      <c r="N1779" s="51"/>
      <c r="O1779" s="51"/>
      <c r="P1779" s="3"/>
    </row>
    <row r="1780" spans="1:16" s="2" customFormat="1" ht="15" customHeight="1">
      <c r="A1780" s="5"/>
      <c r="B1780" s="3"/>
      <c r="C1780" s="5"/>
      <c r="D1780" s="5"/>
      <c r="E1780" s="14"/>
      <c r="F1780" s="68"/>
      <c r="G1780" s="10"/>
      <c r="H1780" s="68"/>
      <c r="I1780" s="14"/>
      <c r="J1780" s="10"/>
      <c r="K1780" s="14"/>
      <c r="L1780" s="14"/>
      <c r="M1780" s="14"/>
      <c r="N1780" s="51"/>
      <c r="O1780" s="51"/>
      <c r="P1780" s="3"/>
    </row>
    <row r="1781" spans="1:16" s="2" customFormat="1" ht="15" customHeight="1">
      <c r="A1781" s="5"/>
      <c r="B1781" s="3"/>
      <c r="C1781" s="5"/>
      <c r="D1781" s="5"/>
      <c r="E1781" s="14"/>
      <c r="F1781" s="68"/>
      <c r="G1781" s="10"/>
      <c r="H1781" s="68"/>
      <c r="I1781" s="14"/>
      <c r="J1781" s="10"/>
      <c r="K1781" s="14"/>
      <c r="L1781" s="14"/>
      <c r="M1781" s="14"/>
      <c r="N1781" s="51"/>
      <c r="O1781" s="51"/>
      <c r="P1781" s="3"/>
    </row>
    <row r="1782" spans="1:16" s="2" customFormat="1" ht="15" customHeight="1">
      <c r="A1782" s="5"/>
      <c r="B1782" s="3"/>
      <c r="C1782" s="5"/>
      <c r="D1782" s="5"/>
      <c r="E1782" s="14"/>
      <c r="F1782" s="68"/>
      <c r="G1782" s="10"/>
      <c r="H1782" s="68"/>
      <c r="I1782" s="14"/>
      <c r="J1782" s="10"/>
      <c r="K1782" s="14"/>
      <c r="L1782" s="14"/>
      <c r="M1782" s="14"/>
      <c r="N1782" s="51"/>
      <c r="O1782" s="51"/>
      <c r="P1782" s="3"/>
    </row>
    <row r="1783" spans="1:16" s="2" customFormat="1" ht="15" customHeight="1">
      <c r="A1783" s="5"/>
      <c r="B1783" s="3"/>
      <c r="C1783" s="5"/>
      <c r="D1783" s="5"/>
      <c r="E1783" s="14"/>
      <c r="F1783" s="68"/>
      <c r="G1783" s="10"/>
      <c r="H1783" s="68"/>
      <c r="I1783" s="14"/>
      <c r="J1783" s="10"/>
      <c r="K1783" s="14"/>
      <c r="L1783" s="14"/>
      <c r="M1783" s="14"/>
      <c r="N1783" s="51"/>
      <c r="O1783" s="51"/>
      <c r="P1783" s="3"/>
    </row>
    <row r="1784" spans="1:16" s="2" customFormat="1" ht="15" customHeight="1">
      <c r="A1784" s="5"/>
      <c r="B1784" s="3"/>
      <c r="C1784" s="5"/>
      <c r="D1784" s="5"/>
      <c r="E1784" s="14"/>
      <c r="F1784" s="68"/>
      <c r="G1784" s="10"/>
      <c r="H1784" s="68"/>
      <c r="I1784" s="14"/>
      <c r="J1784" s="10"/>
      <c r="K1784" s="14"/>
      <c r="L1784" s="14"/>
      <c r="M1784" s="14"/>
      <c r="N1784" s="51"/>
      <c r="O1784" s="51"/>
      <c r="P1784" s="3"/>
    </row>
    <row r="1785" spans="1:16" s="2" customFormat="1" ht="15" customHeight="1">
      <c r="A1785" s="5"/>
      <c r="B1785" s="3"/>
      <c r="C1785" s="5"/>
      <c r="D1785" s="5"/>
      <c r="E1785" s="14"/>
      <c r="F1785" s="68"/>
      <c r="G1785" s="10"/>
      <c r="H1785" s="68"/>
      <c r="I1785" s="14"/>
      <c r="J1785" s="10"/>
      <c r="K1785" s="14"/>
      <c r="L1785" s="14"/>
      <c r="M1785" s="14"/>
      <c r="N1785" s="51"/>
      <c r="O1785" s="51"/>
      <c r="P1785" s="3"/>
    </row>
    <row r="1786" spans="1:16" s="2" customFormat="1" ht="15" customHeight="1">
      <c r="A1786" s="5"/>
      <c r="B1786" s="3"/>
      <c r="C1786" s="5"/>
      <c r="D1786" s="5"/>
      <c r="E1786" s="14"/>
      <c r="F1786" s="68"/>
      <c r="G1786" s="10"/>
      <c r="H1786" s="68"/>
      <c r="I1786" s="14"/>
      <c r="J1786" s="10"/>
      <c r="K1786" s="14"/>
      <c r="L1786" s="14"/>
      <c r="M1786" s="14"/>
      <c r="N1786" s="51"/>
      <c r="O1786" s="51"/>
      <c r="P1786" s="3"/>
    </row>
    <row r="1787" spans="1:16" s="2" customFormat="1" ht="15" customHeight="1">
      <c r="A1787" s="5"/>
      <c r="B1787" s="3"/>
      <c r="C1787" s="5"/>
      <c r="D1787" s="5"/>
      <c r="E1787" s="14"/>
      <c r="F1787" s="68"/>
      <c r="G1787" s="10"/>
      <c r="H1787" s="68"/>
      <c r="I1787" s="14"/>
      <c r="J1787" s="10"/>
      <c r="K1787" s="14"/>
      <c r="L1787" s="14"/>
      <c r="M1787" s="14"/>
      <c r="N1787" s="51"/>
      <c r="O1787" s="51"/>
      <c r="P1787" s="3"/>
    </row>
    <row r="1788" spans="1:16" s="2" customFormat="1" ht="15" customHeight="1">
      <c r="A1788" s="5"/>
      <c r="B1788" s="3"/>
      <c r="C1788" s="5"/>
      <c r="D1788" s="5"/>
      <c r="E1788" s="14"/>
      <c r="F1788" s="68"/>
      <c r="G1788" s="10"/>
      <c r="H1788" s="68"/>
      <c r="I1788" s="14"/>
      <c r="J1788" s="10"/>
      <c r="K1788" s="14"/>
      <c r="L1788" s="14"/>
      <c r="M1788" s="14"/>
      <c r="N1788" s="51"/>
      <c r="O1788" s="51"/>
      <c r="P1788" s="3"/>
    </row>
    <row r="1789" spans="1:16" s="2" customFormat="1" ht="15" customHeight="1">
      <c r="A1789" s="5"/>
      <c r="B1789" s="3"/>
      <c r="C1789" s="5"/>
      <c r="D1789" s="5"/>
      <c r="E1789" s="14"/>
      <c r="F1789" s="68"/>
      <c r="G1789" s="10"/>
      <c r="H1789" s="68"/>
      <c r="I1789" s="14"/>
      <c r="J1789" s="10"/>
      <c r="K1789" s="14"/>
      <c r="L1789" s="14"/>
      <c r="M1789" s="14"/>
      <c r="N1789" s="51"/>
      <c r="O1789" s="51"/>
      <c r="P1789" s="3"/>
    </row>
    <row r="1790" spans="1:16" s="2" customFormat="1" ht="15" customHeight="1">
      <c r="A1790" s="5"/>
      <c r="B1790" s="3"/>
      <c r="C1790" s="5"/>
      <c r="D1790" s="5"/>
      <c r="E1790" s="14"/>
      <c r="F1790" s="68"/>
      <c r="G1790" s="10"/>
      <c r="H1790" s="68"/>
      <c r="I1790" s="14"/>
      <c r="J1790" s="10"/>
      <c r="K1790" s="14"/>
      <c r="L1790" s="14"/>
      <c r="M1790" s="14"/>
      <c r="N1790" s="51"/>
      <c r="O1790" s="51"/>
      <c r="P1790" s="3"/>
    </row>
    <row r="1791" spans="1:16" s="2" customFormat="1" ht="15" customHeight="1">
      <c r="A1791" s="5"/>
      <c r="B1791" s="3"/>
      <c r="C1791" s="5"/>
      <c r="D1791" s="5"/>
      <c r="E1791" s="14"/>
      <c r="F1791" s="68"/>
      <c r="G1791" s="10"/>
      <c r="H1791" s="68"/>
      <c r="I1791" s="14"/>
      <c r="J1791" s="10"/>
      <c r="K1791" s="14"/>
      <c r="L1791" s="14"/>
      <c r="M1791" s="14"/>
      <c r="N1791" s="51"/>
      <c r="O1791" s="51"/>
      <c r="P1791" s="3"/>
    </row>
    <row r="1792" spans="1:16" s="2" customFormat="1" ht="15" customHeight="1">
      <c r="A1792" s="5"/>
      <c r="B1792" s="3"/>
      <c r="C1792" s="5"/>
      <c r="D1792" s="5"/>
      <c r="E1792" s="14"/>
      <c r="F1792" s="68"/>
      <c r="G1792" s="10"/>
      <c r="H1792" s="68"/>
      <c r="I1792" s="14"/>
      <c r="J1792" s="10"/>
      <c r="K1792" s="14"/>
      <c r="L1792" s="14"/>
      <c r="M1792" s="14"/>
      <c r="N1792" s="51"/>
      <c r="O1792" s="51"/>
      <c r="P1792" s="3"/>
    </row>
    <row r="1793" spans="1:16" s="2" customFormat="1" ht="15" customHeight="1">
      <c r="A1793" s="5"/>
      <c r="B1793" s="3"/>
      <c r="C1793" s="5"/>
      <c r="D1793" s="5"/>
      <c r="E1793" s="14"/>
      <c r="F1793" s="68"/>
      <c r="G1793" s="10"/>
      <c r="H1793" s="68"/>
      <c r="I1793" s="14"/>
      <c r="J1793" s="10"/>
      <c r="K1793" s="14"/>
      <c r="L1793" s="14"/>
      <c r="M1793" s="14"/>
      <c r="N1793" s="51"/>
      <c r="O1793" s="51"/>
      <c r="P1793" s="3"/>
    </row>
    <row r="1794" spans="1:16" s="2" customFormat="1" ht="15" customHeight="1">
      <c r="A1794" s="5"/>
      <c r="B1794" s="3"/>
      <c r="C1794" s="5"/>
      <c r="D1794" s="5"/>
      <c r="E1794" s="14"/>
      <c r="F1794" s="68"/>
      <c r="G1794" s="10"/>
      <c r="H1794" s="68"/>
      <c r="I1794" s="14"/>
      <c r="J1794" s="10"/>
      <c r="K1794" s="14"/>
      <c r="L1794" s="14"/>
      <c r="M1794" s="14"/>
      <c r="N1794" s="51"/>
      <c r="O1794" s="51"/>
      <c r="P1794" s="3"/>
    </row>
    <row r="1795" spans="1:16" s="2" customFormat="1" ht="15" customHeight="1">
      <c r="A1795" s="5"/>
      <c r="B1795" s="3"/>
      <c r="C1795" s="5"/>
      <c r="D1795" s="5"/>
      <c r="E1795" s="14"/>
      <c r="F1795" s="68"/>
      <c r="G1795" s="10"/>
      <c r="H1795" s="68"/>
      <c r="I1795" s="14"/>
      <c r="J1795" s="10"/>
      <c r="K1795" s="14"/>
      <c r="L1795" s="14"/>
      <c r="M1795" s="14"/>
      <c r="N1795" s="51"/>
      <c r="O1795" s="51"/>
      <c r="P1795" s="3"/>
    </row>
    <row r="1796" spans="1:16" s="2" customFormat="1" ht="15" customHeight="1">
      <c r="A1796" s="5"/>
      <c r="B1796" s="3"/>
      <c r="C1796" s="5"/>
      <c r="D1796" s="5"/>
      <c r="E1796" s="14"/>
      <c r="F1796" s="68"/>
      <c r="G1796" s="10"/>
      <c r="H1796" s="68"/>
      <c r="I1796" s="14"/>
      <c r="J1796" s="10"/>
      <c r="K1796" s="14"/>
      <c r="L1796" s="14"/>
      <c r="M1796" s="14"/>
      <c r="N1796" s="51"/>
      <c r="O1796" s="51"/>
      <c r="P1796" s="3"/>
    </row>
    <row r="1797" spans="1:16" s="2" customFormat="1" ht="15" customHeight="1">
      <c r="A1797" s="5"/>
      <c r="B1797" s="3"/>
      <c r="C1797" s="5"/>
      <c r="D1797" s="5"/>
      <c r="E1797" s="14"/>
      <c r="F1797" s="68"/>
      <c r="G1797" s="10"/>
      <c r="H1797" s="68"/>
      <c r="I1797" s="14"/>
      <c r="J1797" s="10"/>
      <c r="K1797" s="14"/>
      <c r="L1797" s="14"/>
      <c r="M1797" s="14"/>
      <c r="N1797" s="51"/>
      <c r="O1797" s="51"/>
      <c r="P1797" s="3"/>
    </row>
    <row r="1798" spans="1:16" s="2" customFormat="1" ht="15" customHeight="1">
      <c r="A1798" s="5"/>
      <c r="B1798" s="3"/>
      <c r="C1798" s="5"/>
      <c r="D1798" s="5"/>
      <c r="E1798" s="14"/>
      <c r="F1798" s="68"/>
      <c r="G1798" s="10"/>
      <c r="H1798" s="68"/>
      <c r="I1798" s="14"/>
      <c r="J1798" s="10"/>
      <c r="K1798" s="14"/>
      <c r="L1798" s="14"/>
      <c r="M1798" s="14"/>
      <c r="N1798" s="51"/>
      <c r="O1798" s="51"/>
      <c r="P1798" s="3"/>
    </row>
    <row r="1799" spans="1:16" s="2" customFormat="1" ht="15" customHeight="1">
      <c r="A1799" s="5"/>
      <c r="B1799" s="3"/>
      <c r="C1799" s="5"/>
      <c r="D1799" s="5"/>
      <c r="E1799" s="14"/>
      <c r="F1799" s="68"/>
      <c r="G1799" s="10"/>
      <c r="H1799" s="68"/>
      <c r="I1799" s="14"/>
      <c r="J1799" s="10"/>
      <c r="K1799" s="14"/>
      <c r="L1799" s="14"/>
      <c r="M1799" s="14"/>
      <c r="N1799" s="51"/>
      <c r="O1799" s="51"/>
      <c r="P1799" s="3"/>
    </row>
    <row r="1800" spans="1:16" s="2" customFormat="1" ht="15" customHeight="1">
      <c r="A1800" s="5"/>
      <c r="B1800" s="3"/>
      <c r="C1800" s="5"/>
      <c r="D1800" s="5"/>
      <c r="E1800" s="14"/>
      <c r="F1800" s="68"/>
      <c r="G1800" s="10"/>
      <c r="H1800" s="68"/>
      <c r="I1800" s="14"/>
      <c r="J1800" s="10"/>
      <c r="K1800" s="14"/>
      <c r="L1800" s="14"/>
      <c r="M1800" s="14"/>
      <c r="N1800" s="51"/>
      <c r="O1800" s="51"/>
      <c r="P1800" s="3"/>
    </row>
    <row r="1801" spans="1:16" s="2" customFormat="1" ht="15" customHeight="1">
      <c r="A1801" s="5"/>
      <c r="B1801" s="3"/>
      <c r="C1801" s="5"/>
      <c r="D1801" s="5"/>
      <c r="E1801" s="14"/>
      <c r="F1801" s="68"/>
      <c r="G1801" s="10"/>
      <c r="H1801" s="68"/>
      <c r="I1801" s="14"/>
      <c r="J1801" s="10"/>
      <c r="K1801" s="14"/>
      <c r="L1801" s="14"/>
      <c r="M1801" s="14"/>
      <c r="N1801" s="51"/>
      <c r="O1801" s="51"/>
      <c r="P1801" s="3"/>
    </row>
    <row r="1802" spans="1:16" s="2" customFormat="1" ht="15" customHeight="1">
      <c r="A1802" s="5"/>
      <c r="B1802" s="3"/>
      <c r="C1802" s="5"/>
      <c r="D1802" s="5"/>
      <c r="E1802" s="14"/>
      <c r="F1802" s="68"/>
      <c r="G1802" s="10"/>
      <c r="H1802" s="68"/>
      <c r="I1802" s="14"/>
      <c r="J1802" s="10"/>
      <c r="K1802" s="14"/>
      <c r="L1802" s="14"/>
      <c r="M1802" s="14"/>
      <c r="N1802" s="51"/>
      <c r="O1802" s="51"/>
      <c r="P1802" s="3"/>
    </row>
    <row r="1803" spans="1:16" s="2" customFormat="1" ht="15" customHeight="1">
      <c r="A1803" s="5"/>
      <c r="B1803" s="3"/>
      <c r="C1803" s="5"/>
      <c r="D1803" s="5"/>
      <c r="E1803" s="14"/>
      <c r="F1803" s="68"/>
      <c r="G1803" s="10"/>
      <c r="H1803" s="68"/>
      <c r="I1803" s="14"/>
      <c r="J1803" s="10"/>
      <c r="K1803" s="14"/>
      <c r="L1803" s="14"/>
      <c r="M1803" s="14"/>
      <c r="N1803" s="51"/>
      <c r="O1803" s="51"/>
      <c r="P1803" s="3"/>
    </row>
    <row r="1804" spans="1:16" s="2" customFormat="1" ht="15" customHeight="1">
      <c r="A1804" s="5"/>
      <c r="B1804" s="3"/>
      <c r="C1804" s="5"/>
      <c r="D1804" s="5"/>
      <c r="E1804" s="14"/>
      <c r="F1804" s="68"/>
      <c r="G1804" s="10"/>
      <c r="H1804" s="68"/>
      <c r="I1804" s="14"/>
      <c r="J1804" s="10"/>
      <c r="K1804" s="14"/>
      <c r="L1804" s="14"/>
      <c r="M1804" s="14"/>
      <c r="N1804" s="51"/>
      <c r="O1804" s="51"/>
      <c r="P1804" s="3"/>
    </row>
    <row r="1805" spans="1:16" s="2" customFormat="1" ht="15" customHeight="1">
      <c r="A1805" s="5"/>
      <c r="B1805" s="3"/>
      <c r="C1805" s="5"/>
      <c r="D1805" s="5"/>
      <c r="E1805" s="14"/>
      <c r="F1805" s="68"/>
      <c r="G1805" s="10"/>
      <c r="H1805" s="68"/>
      <c r="I1805" s="14"/>
      <c r="J1805" s="10"/>
      <c r="K1805" s="14"/>
      <c r="L1805" s="14"/>
      <c r="M1805" s="14"/>
      <c r="N1805" s="51"/>
      <c r="O1805" s="51"/>
      <c r="P1805" s="3"/>
    </row>
    <row r="1806" spans="1:16" s="2" customFormat="1" ht="15" customHeight="1">
      <c r="A1806" s="5"/>
      <c r="B1806" s="3"/>
      <c r="C1806" s="5"/>
      <c r="D1806" s="5"/>
      <c r="E1806" s="14"/>
      <c r="F1806" s="68"/>
      <c r="G1806" s="10"/>
      <c r="H1806" s="68"/>
      <c r="I1806" s="14"/>
      <c r="J1806" s="10"/>
      <c r="K1806" s="14"/>
      <c r="L1806" s="14"/>
      <c r="M1806" s="14"/>
      <c r="N1806" s="51"/>
      <c r="O1806" s="51"/>
      <c r="P1806" s="3"/>
    </row>
    <row r="1807" spans="1:16" s="2" customFormat="1" ht="15" customHeight="1">
      <c r="A1807" s="5"/>
      <c r="B1807" s="3"/>
      <c r="C1807" s="5"/>
      <c r="D1807" s="5"/>
      <c r="E1807" s="14"/>
      <c r="F1807" s="68"/>
      <c r="G1807" s="10"/>
      <c r="H1807" s="68"/>
      <c r="I1807" s="14"/>
      <c r="J1807" s="10"/>
      <c r="K1807" s="14"/>
      <c r="L1807" s="14"/>
      <c r="M1807" s="14"/>
      <c r="N1807" s="51"/>
      <c r="O1807" s="51"/>
      <c r="P1807" s="3"/>
    </row>
    <row r="1808" spans="1:16" s="2" customFormat="1" ht="15" customHeight="1">
      <c r="A1808" s="5"/>
      <c r="B1808" s="3"/>
      <c r="C1808" s="5"/>
      <c r="D1808" s="5"/>
      <c r="E1808" s="14"/>
      <c r="F1808" s="68"/>
      <c r="G1808" s="10"/>
      <c r="H1808" s="68"/>
      <c r="I1808" s="14"/>
      <c r="J1808" s="10"/>
      <c r="K1808" s="14"/>
      <c r="L1808" s="14"/>
      <c r="M1808" s="14"/>
      <c r="N1808" s="51"/>
      <c r="O1808" s="51"/>
      <c r="P1808" s="3"/>
    </row>
    <row r="1809" spans="1:16" s="2" customFormat="1" ht="15" customHeight="1">
      <c r="A1809" s="5"/>
      <c r="B1809" s="3"/>
      <c r="C1809" s="5"/>
      <c r="D1809" s="5"/>
      <c r="E1809" s="14"/>
      <c r="F1809" s="68"/>
      <c r="G1809" s="10"/>
      <c r="H1809" s="68"/>
      <c r="I1809" s="14"/>
      <c r="J1809" s="10"/>
      <c r="K1809" s="14"/>
      <c r="L1809" s="14"/>
      <c r="M1809" s="14"/>
      <c r="N1809" s="51"/>
      <c r="O1809" s="51"/>
      <c r="P1809" s="3"/>
    </row>
    <row r="1810" spans="1:16" s="2" customFormat="1" ht="15" customHeight="1">
      <c r="A1810" s="5"/>
      <c r="B1810" s="3"/>
      <c r="C1810" s="5"/>
      <c r="D1810" s="5"/>
      <c r="E1810" s="14"/>
      <c r="F1810" s="68"/>
      <c r="G1810" s="10"/>
      <c r="H1810" s="68"/>
      <c r="I1810" s="14"/>
      <c r="J1810" s="10"/>
      <c r="K1810" s="14"/>
      <c r="L1810" s="14"/>
      <c r="M1810" s="14"/>
      <c r="N1810" s="51"/>
      <c r="O1810" s="51"/>
      <c r="P1810" s="3"/>
    </row>
    <row r="1811" spans="1:16" s="2" customFormat="1" ht="15" customHeight="1">
      <c r="A1811" s="5"/>
      <c r="B1811" s="3"/>
      <c r="C1811" s="5"/>
      <c r="D1811" s="5"/>
      <c r="E1811" s="14"/>
      <c r="F1811" s="68"/>
      <c r="G1811" s="10"/>
      <c r="H1811" s="68"/>
      <c r="I1811" s="14"/>
      <c r="J1811" s="10"/>
      <c r="K1811" s="14"/>
      <c r="L1811" s="14"/>
      <c r="M1811" s="14"/>
      <c r="N1811" s="51"/>
      <c r="O1811" s="51"/>
      <c r="P1811" s="3"/>
    </row>
    <row r="1812" spans="1:16" s="2" customFormat="1" ht="15" customHeight="1">
      <c r="A1812" s="5"/>
      <c r="B1812" s="3"/>
      <c r="C1812" s="5"/>
      <c r="D1812" s="5"/>
      <c r="E1812" s="14"/>
      <c r="F1812" s="68"/>
      <c r="G1812" s="10"/>
      <c r="H1812" s="68"/>
      <c r="I1812" s="14"/>
      <c r="J1812" s="10"/>
      <c r="K1812" s="14"/>
      <c r="L1812" s="14"/>
      <c r="M1812" s="14"/>
      <c r="N1812" s="51"/>
      <c r="O1812" s="51"/>
      <c r="P1812" s="3"/>
    </row>
    <row r="1813" spans="1:16" s="2" customFormat="1" ht="15" customHeight="1">
      <c r="A1813" s="5"/>
      <c r="B1813" s="3"/>
      <c r="C1813" s="5"/>
      <c r="D1813" s="5"/>
      <c r="E1813" s="14"/>
      <c r="F1813" s="68"/>
      <c r="G1813" s="10"/>
      <c r="H1813" s="68"/>
      <c r="I1813" s="14"/>
      <c r="J1813" s="10"/>
      <c r="K1813" s="14"/>
      <c r="L1813" s="14"/>
      <c r="M1813" s="14"/>
      <c r="N1813" s="51"/>
      <c r="O1813" s="51"/>
      <c r="P1813" s="3"/>
    </row>
    <row r="1814" spans="1:16" s="2" customFormat="1" ht="15" customHeight="1">
      <c r="A1814" s="5"/>
      <c r="B1814" s="3"/>
      <c r="C1814" s="5"/>
      <c r="D1814" s="5"/>
      <c r="E1814" s="14"/>
      <c r="F1814" s="68"/>
      <c r="G1814" s="10"/>
      <c r="H1814" s="68"/>
      <c r="I1814" s="14"/>
      <c r="J1814" s="10"/>
      <c r="K1814" s="14"/>
      <c r="L1814" s="14"/>
      <c r="M1814" s="14"/>
      <c r="N1814" s="51"/>
      <c r="O1814" s="51"/>
      <c r="P1814" s="3"/>
    </row>
    <row r="1815" spans="1:16" s="2" customFormat="1" ht="15" customHeight="1">
      <c r="A1815" s="5"/>
      <c r="B1815" s="3"/>
      <c r="C1815" s="5"/>
      <c r="D1815" s="5"/>
      <c r="E1815" s="14"/>
      <c r="F1815" s="68"/>
      <c r="G1815" s="10"/>
      <c r="H1815" s="68"/>
      <c r="I1815" s="14"/>
      <c r="J1815" s="10"/>
      <c r="K1815" s="14"/>
      <c r="L1815" s="14"/>
      <c r="M1815" s="14"/>
      <c r="N1815" s="51"/>
      <c r="O1815" s="51"/>
      <c r="P1815" s="3"/>
    </row>
    <row r="1816" spans="1:16" s="2" customFormat="1" ht="15" customHeight="1">
      <c r="A1816" s="5"/>
      <c r="B1816" s="3"/>
      <c r="C1816" s="5"/>
      <c r="D1816" s="5"/>
      <c r="E1816" s="14"/>
      <c r="F1816" s="68"/>
      <c r="G1816" s="10"/>
      <c r="H1816" s="68"/>
      <c r="I1816" s="14"/>
      <c r="J1816" s="10"/>
      <c r="K1816" s="14"/>
      <c r="L1816" s="14"/>
      <c r="M1816" s="14"/>
      <c r="N1816" s="51"/>
      <c r="O1816" s="51"/>
      <c r="P1816" s="3"/>
    </row>
    <row r="1817" spans="1:16" s="2" customFormat="1" ht="15" customHeight="1">
      <c r="A1817" s="5"/>
      <c r="B1817" s="3"/>
      <c r="C1817" s="5"/>
      <c r="D1817" s="5"/>
      <c r="E1817" s="14"/>
      <c r="F1817" s="68"/>
      <c r="G1817" s="10"/>
      <c r="H1817" s="68"/>
      <c r="I1817" s="14"/>
      <c r="J1817" s="10"/>
      <c r="K1817" s="14"/>
      <c r="L1817" s="14"/>
      <c r="M1817" s="14"/>
      <c r="N1817" s="51"/>
      <c r="O1817" s="51"/>
      <c r="P1817" s="3"/>
    </row>
    <row r="1818" spans="1:16" s="2" customFormat="1" ht="15" customHeight="1">
      <c r="A1818" s="5"/>
      <c r="B1818" s="3"/>
      <c r="C1818" s="5"/>
      <c r="D1818" s="5"/>
      <c r="E1818" s="14"/>
      <c r="F1818" s="68"/>
      <c r="G1818" s="10"/>
      <c r="H1818" s="68"/>
      <c r="I1818" s="14"/>
      <c r="J1818" s="10"/>
      <c r="K1818" s="14"/>
      <c r="L1818" s="14"/>
      <c r="M1818" s="14"/>
      <c r="N1818" s="51"/>
      <c r="O1818" s="51"/>
      <c r="P1818" s="3"/>
    </row>
    <row r="1819" spans="1:16" s="2" customFormat="1" ht="15" customHeight="1">
      <c r="A1819" s="5"/>
      <c r="B1819" s="3"/>
      <c r="C1819" s="5"/>
      <c r="D1819" s="5"/>
      <c r="E1819" s="14"/>
      <c r="F1819" s="68"/>
      <c r="G1819" s="10"/>
      <c r="H1819" s="68"/>
      <c r="I1819" s="14"/>
      <c r="J1819" s="10"/>
      <c r="K1819" s="14"/>
      <c r="L1819" s="14"/>
      <c r="M1819" s="14"/>
      <c r="N1819" s="51"/>
      <c r="O1819" s="51"/>
      <c r="P1819" s="3"/>
    </row>
    <row r="1820" spans="1:16" s="2" customFormat="1" ht="15" customHeight="1">
      <c r="A1820" s="5"/>
      <c r="B1820" s="3"/>
      <c r="C1820" s="5"/>
      <c r="D1820" s="5"/>
      <c r="E1820" s="14"/>
      <c r="F1820" s="68"/>
      <c r="G1820" s="10"/>
      <c r="H1820" s="68"/>
      <c r="I1820" s="14"/>
      <c r="J1820" s="10"/>
      <c r="K1820" s="14"/>
      <c r="L1820" s="14"/>
      <c r="M1820" s="14"/>
      <c r="N1820" s="51"/>
      <c r="O1820" s="51"/>
      <c r="P1820" s="3"/>
    </row>
    <row r="1821" spans="1:16" s="2" customFormat="1" ht="15" customHeight="1">
      <c r="A1821" s="5"/>
      <c r="B1821" s="3"/>
      <c r="C1821" s="5"/>
      <c r="D1821" s="5"/>
      <c r="E1821" s="14"/>
      <c r="F1821" s="68"/>
      <c r="G1821" s="10"/>
      <c r="H1821" s="68"/>
      <c r="I1821" s="14"/>
      <c r="J1821" s="10"/>
      <c r="K1821" s="14"/>
      <c r="L1821" s="14"/>
      <c r="M1821" s="14"/>
      <c r="N1821" s="51"/>
      <c r="O1821" s="51"/>
      <c r="P1821" s="3"/>
    </row>
    <row r="1822" spans="1:16" s="2" customFormat="1" ht="15" customHeight="1">
      <c r="A1822" s="5"/>
      <c r="B1822" s="3"/>
      <c r="C1822" s="5"/>
      <c r="D1822" s="5"/>
      <c r="E1822" s="14"/>
      <c r="F1822" s="68"/>
      <c r="G1822" s="10"/>
      <c r="H1822" s="68"/>
      <c r="I1822" s="14"/>
      <c r="J1822" s="10"/>
      <c r="K1822" s="14"/>
      <c r="L1822" s="14"/>
      <c r="M1822" s="14"/>
      <c r="N1822" s="51"/>
      <c r="O1822" s="51"/>
      <c r="P1822" s="3"/>
    </row>
    <row r="1823" spans="1:16" s="2" customFormat="1" ht="15" customHeight="1">
      <c r="A1823" s="5"/>
      <c r="B1823" s="3"/>
      <c r="C1823" s="5"/>
      <c r="D1823" s="5"/>
      <c r="E1823" s="14"/>
      <c r="F1823" s="68"/>
      <c r="G1823" s="10"/>
      <c r="H1823" s="68"/>
      <c r="I1823" s="14"/>
      <c r="J1823" s="10"/>
      <c r="K1823" s="14"/>
      <c r="L1823" s="14"/>
      <c r="M1823" s="14"/>
      <c r="N1823" s="51"/>
      <c r="O1823" s="51"/>
      <c r="P1823" s="3"/>
    </row>
    <row r="1824" spans="1:16" s="2" customFormat="1" ht="15" customHeight="1">
      <c r="A1824" s="5"/>
      <c r="B1824" s="3"/>
      <c r="C1824" s="5"/>
      <c r="D1824" s="5"/>
      <c r="E1824" s="14"/>
      <c r="F1824" s="68"/>
      <c r="G1824" s="10"/>
      <c r="H1824" s="68"/>
      <c r="I1824" s="14"/>
      <c r="J1824" s="10"/>
      <c r="K1824" s="14"/>
      <c r="L1824" s="14"/>
      <c r="M1824" s="14"/>
      <c r="N1824" s="51"/>
      <c r="O1824" s="51"/>
      <c r="P1824" s="3"/>
    </row>
    <row r="1825" spans="1:16" s="2" customFormat="1" ht="15" customHeight="1">
      <c r="A1825" s="5"/>
      <c r="B1825" s="3"/>
      <c r="C1825" s="5"/>
      <c r="D1825" s="5"/>
      <c r="E1825" s="14"/>
      <c r="F1825" s="68"/>
      <c r="G1825" s="10"/>
      <c r="H1825" s="68"/>
      <c r="I1825" s="14"/>
      <c r="J1825" s="10"/>
      <c r="K1825" s="14"/>
      <c r="L1825" s="14"/>
      <c r="M1825" s="14"/>
      <c r="N1825" s="51"/>
      <c r="O1825" s="51"/>
      <c r="P1825" s="3"/>
    </row>
    <row r="1826" spans="1:16" s="2" customFormat="1" ht="15" customHeight="1">
      <c r="A1826" s="5"/>
      <c r="B1826" s="3"/>
      <c r="C1826" s="5"/>
      <c r="D1826" s="5"/>
      <c r="E1826" s="14"/>
      <c r="F1826" s="68"/>
      <c r="G1826" s="10"/>
      <c r="H1826" s="68"/>
      <c r="I1826" s="14"/>
      <c r="J1826" s="10"/>
      <c r="K1826" s="14"/>
      <c r="L1826" s="14"/>
      <c r="M1826" s="14"/>
      <c r="N1826" s="51"/>
      <c r="O1826" s="51"/>
      <c r="P1826" s="3"/>
    </row>
    <row r="1827" spans="1:16" s="2" customFormat="1" ht="15" customHeight="1">
      <c r="A1827" s="5"/>
      <c r="B1827" s="3"/>
      <c r="C1827" s="5"/>
      <c r="D1827" s="5"/>
      <c r="E1827" s="14"/>
      <c r="F1827" s="68"/>
      <c r="G1827" s="10"/>
      <c r="H1827" s="68"/>
      <c r="I1827" s="14"/>
      <c r="J1827" s="10"/>
      <c r="K1827" s="14"/>
      <c r="L1827" s="14"/>
      <c r="M1827" s="14"/>
      <c r="N1827" s="51"/>
      <c r="O1827" s="51"/>
      <c r="P1827" s="3"/>
    </row>
    <row r="1828" spans="1:16" s="2" customFormat="1" ht="15" customHeight="1">
      <c r="A1828" s="5"/>
      <c r="B1828" s="3"/>
      <c r="C1828" s="5"/>
      <c r="D1828" s="5"/>
      <c r="E1828" s="14"/>
      <c r="F1828" s="68"/>
      <c r="G1828" s="10"/>
      <c r="H1828" s="68"/>
      <c r="I1828" s="14"/>
      <c r="J1828" s="10"/>
      <c r="K1828" s="14"/>
      <c r="L1828" s="14"/>
      <c r="M1828" s="14"/>
      <c r="N1828" s="51"/>
      <c r="O1828" s="51"/>
      <c r="P1828" s="3"/>
    </row>
    <row r="1829" spans="1:16" s="2" customFormat="1" ht="15" customHeight="1">
      <c r="A1829" s="5"/>
      <c r="B1829" s="3"/>
      <c r="C1829" s="5"/>
      <c r="D1829" s="5"/>
      <c r="E1829" s="14"/>
      <c r="F1829" s="68"/>
      <c r="G1829" s="10"/>
      <c r="H1829" s="68"/>
      <c r="I1829" s="14"/>
      <c r="J1829" s="10"/>
      <c r="K1829" s="14"/>
      <c r="L1829" s="14"/>
      <c r="M1829" s="14"/>
      <c r="N1829" s="51"/>
      <c r="O1829" s="51"/>
      <c r="P1829" s="3"/>
    </row>
    <row r="1830" spans="1:16" s="2" customFormat="1" ht="15" customHeight="1">
      <c r="A1830" s="5"/>
      <c r="B1830" s="3"/>
      <c r="C1830" s="5"/>
      <c r="D1830" s="5"/>
      <c r="E1830" s="14"/>
      <c r="F1830" s="68"/>
      <c r="G1830" s="10"/>
      <c r="H1830" s="68"/>
      <c r="I1830" s="14"/>
      <c r="J1830" s="10"/>
      <c r="K1830" s="14"/>
      <c r="L1830" s="14"/>
      <c r="M1830" s="14"/>
      <c r="N1830" s="51"/>
      <c r="O1830" s="51"/>
      <c r="P1830" s="3"/>
    </row>
    <row r="1831" spans="1:16" s="2" customFormat="1" ht="15" customHeight="1">
      <c r="A1831" s="5"/>
      <c r="B1831" s="3"/>
      <c r="C1831" s="5"/>
      <c r="D1831" s="5"/>
      <c r="E1831" s="14"/>
      <c r="F1831" s="68"/>
      <c r="G1831" s="10"/>
      <c r="H1831" s="68"/>
      <c r="I1831" s="14"/>
      <c r="J1831" s="10"/>
      <c r="K1831" s="14"/>
      <c r="L1831" s="14"/>
      <c r="M1831" s="14"/>
      <c r="N1831" s="51"/>
      <c r="O1831" s="51"/>
      <c r="P1831" s="3"/>
    </row>
    <row r="1832" spans="1:16" s="2" customFormat="1" ht="15" customHeight="1">
      <c r="A1832" s="5"/>
      <c r="B1832" s="3"/>
      <c r="C1832" s="5"/>
      <c r="D1832" s="5"/>
      <c r="E1832" s="14"/>
      <c r="F1832" s="68"/>
      <c r="G1832" s="10"/>
      <c r="H1832" s="68"/>
      <c r="I1832" s="14"/>
      <c r="J1832" s="10"/>
      <c r="K1832" s="14"/>
      <c r="L1832" s="14"/>
      <c r="M1832" s="14"/>
      <c r="N1832" s="51"/>
      <c r="O1832" s="51"/>
      <c r="P1832" s="3"/>
    </row>
    <row r="1833" spans="1:16" s="2" customFormat="1" ht="15" customHeight="1">
      <c r="A1833" s="5"/>
      <c r="B1833" s="3"/>
      <c r="C1833" s="5"/>
      <c r="D1833" s="5"/>
      <c r="E1833" s="14"/>
      <c r="F1833" s="68"/>
      <c r="G1833" s="10"/>
      <c r="H1833" s="68"/>
      <c r="I1833" s="14"/>
      <c r="J1833" s="10"/>
      <c r="K1833" s="14"/>
      <c r="L1833" s="14"/>
      <c r="M1833" s="14"/>
      <c r="N1833" s="51"/>
      <c r="O1833" s="51"/>
      <c r="P1833" s="3"/>
    </row>
    <row r="1834" spans="1:16" s="2" customFormat="1" ht="15" customHeight="1">
      <c r="A1834" s="5"/>
      <c r="B1834" s="3"/>
      <c r="C1834" s="5"/>
      <c r="D1834" s="5"/>
      <c r="E1834" s="14"/>
      <c r="F1834" s="68"/>
      <c r="G1834" s="10"/>
      <c r="H1834" s="68"/>
      <c r="I1834" s="14"/>
      <c r="J1834" s="10"/>
      <c r="K1834" s="14"/>
      <c r="L1834" s="14"/>
      <c r="M1834" s="14"/>
      <c r="N1834" s="51"/>
      <c r="O1834" s="51"/>
      <c r="P1834" s="3"/>
    </row>
    <row r="1835" spans="1:16" s="2" customFormat="1" ht="15" customHeight="1">
      <c r="A1835" s="5"/>
      <c r="B1835" s="3"/>
      <c r="C1835" s="5"/>
      <c r="D1835" s="5"/>
      <c r="E1835" s="14"/>
      <c r="F1835" s="68"/>
      <c r="G1835" s="10"/>
      <c r="H1835" s="68"/>
      <c r="I1835" s="14"/>
      <c r="J1835" s="10"/>
      <c r="K1835" s="14"/>
      <c r="L1835" s="14"/>
      <c r="M1835" s="14"/>
      <c r="N1835" s="51"/>
      <c r="O1835" s="51"/>
      <c r="P1835" s="3"/>
    </row>
    <row r="1836" spans="1:16" s="2" customFormat="1" ht="15" customHeight="1">
      <c r="A1836" s="5"/>
      <c r="B1836" s="3"/>
      <c r="C1836" s="5"/>
      <c r="D1836" s="5"/>
      <c r="E1836" s="14"/>
      <c r="F1836" s="68"/>
      <c r="G1836" s="10"/>
      <c r="H1836" s="68"/>
      <c r="I1836" s="14"/>
      <c r="J1836" s="10"/>
      <c r="K1836" s="14"/>
      <c r="L1836" s="14"/>
      <c r="M1836" s="14"/>
      <c r="N1836" s="51"/>
      <c r="O1836" s="51"/>
      <c r="P1836" s="3"/>
    </row>
    <row r="1837" spans="1:16" s="2" customFormat="1" ht="15" customHeight="1">
      <c r="A1837" s="5"/>
      <c r="B1837" s="3"/>
      <c r="C1837" s="5"/>
      <c r="D1837" s="5"/>
      <c r="E1837" s="14"/>
      <c r="F1837" s="68"/>
      <c r="G1837" s="10"/>
      <c r="H1837" s="68"/>
      <c r="I1837" s="14"/>
      <c r="J1837" s="10"/>
      <c r="K1837" s="14"/>
      <c r="L1837" s="14"/>
      <c r="M1837" s="14"/>
      <c r="N1837" s="51"/>
      <c r="O1837" s="51"/>
      <c r="P1837" s="3"/>
    </row>
    <row r="1838" spans="1:16" s="2" customFormat="1" ht="15" customHeight="1">
      <c r="A1838" s="5"/>
      <c r="B1838" s="3"/>
      <c r="C1838" s="5"/>
      <c r="D1838" s="5"/>
      <c r="E1838" s="14"/>
      <c r="F1838" s="68"/>
      <c r="G1838" s="10"/>
      <c r="H1838" s="68"/>
      <c r="I1838" s="14"/>
      <c r="J1838" s="10"/>
      <c r="K1838" s="14"/>
      <c r="L1838" s="14"/>
      <c r="M1838" s="14"/>
      <c r="N1838" s="51"/>
      <c r="O1838" s="51"/>
      <c r="P1838" s="3"/>
    </row>
    <row r="1839" spans="1:16" s="2" customFormat="1" ht="15" customHeight="1">
      <c r="A1839" s="5"/>
      <c r="B1839" s="3"/>
      <c r="C1839" s="5"/>
      <c r="D1839" s="5"/>
      <c r="E1839" s="14"/>
      <c r="F1839" s="68"/>
      <c r="G1839" s="10"/>
      <c r="H1839" s="68"/>
      <c r="I1839" s="14"/>
      <c r="J1839" s="10"/>
      <c r="K1839" s="14"/>
      <c r="L1839" s="14"/>
      <c r="M1839" s="14"/>
      <c r="N1839" s="51"/>
      <c r="O1839" s="51"/>
      <c r="P1839" s="3"/>
    </row>
    <row r="1840" spans="1:16" s="2" customFormat="1" ht="15" customHeight="1">
      <c r="A1840" s="5"/>
      <c r="B1840" s="3"/>
      <c r="C1840" s="5"/>
      <c r="D1840" s="5"/>
      <c r="E1840" s="14"/>
      <c r="F1840" s="68"/>
      <c r="G1840" s="10"/>
      <c r="H1840" s="68"/>
      <c r="I1840" s="14"/>
      <c r="J1840" s="10"/>
      <c r="K1840" s="14"/>
      <c r="L1840" s="14"/>
      <c r="M1840" s="14"/>
      <c r="N1840" s="51"/>
      <c r="O1840" s="51"/>
      <c r="P1840" s="3"/>
    </row>
    <row r="1841" spans="1:16" s="2" customFormat="1" ht="15" customHeight="1">
      <c r="A1841" s="5"/>
      <c r="B1841" s="3"/>
      <c r="C1841" s="5"/>
      <c r="D1841" s="5"/>
      <c r="E1841" s="14"/>
      <c r="F1841" s="68"/>
      <c r="G1841" s="10"/>
      <c r="H1841" s="68"/>
      <c r="I1841" s="14"/>
      <c r="J1841" s="10"/>
      <c r="K1841" s="14"/>
      <c r="L1841" s="14"/>
      <c r="M1841" s="14"/>
      <c r="N1841" s="51"/>
      <c r="O1841" s="51"/>
      <c r="P1841" s="3"/>
    </row>
    <row r="1842" spans="1:16" s="2" customFormat="1" ht="15" customHeight="1">
      <c r="A1842" s="5"/>
      <c r="B1842" s="3"/>
      <c r="C1842" s="5"/>
      <c r="D1842" s="5"/>
      <c r="E1842" s="14"/>
      <c r="F1842" s="68"/>
      <c r="G1842" s="10"/>
      <c r="H1842" s="68"/>
      <c r="I1842" s="14"/>
      <c r="J1842" s="10"/>
      <c r="K1842" s="14"/>
      <c r="L1842" s="14"/>
      <c r="M1842" s="14"/>
      <c r="N1842" s="51"/>
      <c r="O1842" s="51"/>
      <c r="P1842" s="3"/>
    </row>
    <row r="1843" spans="1:16" s="2" customFormat="1" ht="15" customHeight="1">
      <c r="A1843" s="5"/>
      <c r="B1843" s="3"/>
      <c r="C1843" s="5"/>
      <c r="D1843" s="5"/>
      <c r="E1843" s="14"/>
      <c r="F1843" s="68"/>
      <c r="G1843" s="10"/>
      <c r="H1843" s="68"/>
      <c r="I1843" s="14"/>
      <c r="J1843" s="10"/>
      <c r="K1843" s="14"/>
      <c r="L1843" s="14"/>
      <c r="M1843" s="14"/>
      <c r="N1843" s="51"/>
      <c r="O1843" s="51"/>
      <c r="P1843" s="3"/>
    </row>
    <row r="1844" spans="1:16" s="2" customFormat="1" ht="15" customHeight="1">
      <c r="A1844" s="5"/>
      <c r="B1844" s="3"/>
      <c r="C1844" s="5"/>
      <c r="D1844" s="5"/>
      <c r="E1844" s="14"/>
      <c r="F1844" s="68"/>
      <c r="G1844" s="10"/>
      <c r="H1844" s="68"/>
      <c r="I1844" s="14"/>
      <c r="J1844" s="10"/>
      <c r="K1844" s="14"/>
      <c r="L1844" s="14"/>
      <c r="M1844" s="14"/>
      <c r="N1844" s="51"/>
      <c r="O1844" s="51"/>
      <c r="P1844" s="3"/>
    </row>
    <row r="1845" spans="1:16" s="2" customFormat="1" ht="15" customHeight="1">
      <c r="A1845" s="5"/>
      <c r="B1845" s="3"/>
      <c r="C1845" s="5"/>
      <c r="D1845" s="5"/>
      <c r="E1845" s="14"/>
      <c r="F1845" s="68"/>
      <c r="G1845" s="10"/>
      <c r="H1845" s="68"/>
      <c r="I1845" s="14"/>
      <c r="J1845" s="10"/>
      <c r="K1845" s="14"/>
      <c r="L1845" s="14"/>
      <c r="M1845" s="14"/>
      <c r="N1845" s="51"/>
      <c r="O1845" s="51"/>
      <c r="P1845" s="3"/>
    </row>
    <row r="1846" spans="1:16" s="2" customFormat="1" ht="15" customHeight="1">
      <c r="A1846" s="5"/>
      <c r="B1846" s="3"/>
      <c r="C1846" s="5"/>
      <c r="D1846" s="5"/>
      <c r="E1846" s="14"/>
      <c r="F1846" s="68"/>
      <c r="G1846" s="10"/>
      <c r="H1846" s="68"/>
      <c r="I1846" s="14"/>
      <c r="J1846" s="10"/>
      <c r="K1846" s="14"/>
      <c r="L1846" s="14"/>
      <c r="M1846" s="14"/>
      <c r="N1846" s="51"/>
      <c r="O1846" s="51"/>
      <c r="P1846" s="3"/>
    </row>
    <row r="1847" spans="1:16" s="2" customFormat="1" ht="15" customHeight="1">
      <c r="A1847" s="5"/>
      <c r="B1847" s="3"/>
      <c r="C1847" s="5"/>
      <c r="D1847" s="5"/>
      <c r="E1847" s="14"/>
      <c r="F1847" s="68"/>
      <c r="G1847" s="10"/>
      <c r="H1847" s="68"/>
      <c r="I1847" s="14"/>
      <c r="J1847" s="10"/>
      <c r="K1847" s="14"/>
      <c r="L1847" s="14"/>
      <c r="M1847" s="14"/>
      <c r="N1847" s="51"/>
      <c r="O1847" s="51"/>
      <c r="P1847" s="3"/>
    </row>
    <row r="1848" spans="1:16" s="2" customFormat="1" ht="15" customHeight="1">
      <c r="A1848" s="5"/>
      <c r="B1848" s="3"/>
      <c r="C1848" s="5"/>
      <c r="D1848" s="5"/>
      <c r="E1848" s="14"/>
      <c r="F1848" s="68"/>
      <c r="G1848" s="10"/>
      <c r="H1848" s="68"/>
      <c r="I1848" s="14"/>
      <c r="J1848" s="10"/>
      <c r="K1848" s="14"/>
      <c r="L1848" s="14"/>
      <c r="M1848" s="14"/>
      <c r="N1848" s="51"/>
      <c r="O1848" s="51"/>
      <c r="P1848" s="3"/>
    </row>
    <row r="1849" spans="1:16" s="2" customFormat="1" ht="15" customHeight="1">
      <c r="A1849" s="5"/>
      <c r="B1849" s="3"/>
      <c r="C1849" s="5"/>
      <c r="D1849" s="5"/>
      <c r="E1849" s="14"/>
      <c r="F1849" s="68"/>
      <c r="G1849" s="10"/>
      <c r="H1849" s="68"/>
      <c r="I1849" s="14"/>
      <c r="J1849" s="10"/>
      <c r="K1849" s="14"/>
      <c r="L1849" s="14"/>
      <c r="M1849" s="14"/>
      <c r="N1849" s="51"/>
      <c r="O1849" s="51"/>
      <c r="P1849" s="3"/>
    </row>
    <row r="1850" spans="1:16" s="2" customFormat="1" ht="15" customHeight="1">
      <c r="A1850" s="5"/>
      <c r="B1850" s="3"/>
      <c r="C1850" s="5"/>
      <c r="D1850" s="5"/>
      <c r="E1850" s="14"/>
      <c r="F1850" s="68"/>
      <c r="G1850" s="10"/>
      <c r="H1850" s="68"/>
      <c r="I1850" s="14"/>
      <c r="J1850" s="10"/>
      <c r="K1850" s="14"/>
      <c r="L1850" s="14"/>
      <c r="M1850" s="14"/>
      <c r="N1850" s="51"/>
      <c r="O1850" s="51"/>
      <c r="P1850" s="3"/>
    </row>
    <row r="1851" spans="1:16" s="2" customFormat="1" ht="15" customHeight="1">
      <c r="A1851" s="5"/>
      <c r="B1851" s="3"/>
      <c r="C1851" s="5"/>
      <c r="D1851" s="5"/>
      <c r="E1851" s="14"/>
      <c r="F1851" s="68"/>
      <c r="G1851" s="10"/>
      <c r="H1851" s="68"/>
      <c r="I1851" s="14"/>
      <c r="J1851" s="10"/>
      <c r="K1851" s="14"/>
      <c r="L1851" s="14"/>
      <c r="M1851" s="14"/>
      <c r="N1851" s="51"/>
      <c r="O1851" s="51"/>
      <c r="P1851" s="3"/>
    </row>
    <row r="1852" spans="1:16" s="2" customFormat="1" ht="15" customHeight="1">
      <c r="A1852" s="5"/>
      <c r="B1852" s="3"/>
      <c r="C1852" s="5"/>
      <c r="D1852" s="5"/>
      <c r="E1852" s="14"/>
      <c r="F1852" s="68"/>
      <c r="G1852" s="10"/>
      <c r="H1852" s="68"/>
      <c r="I1852" s="14"/>
      <c r="J1852" s="10"/>
      <c r="K1852" s="14"/>
      <c r="L1852" s="14"/>
      <c r="M1852" s="14"/>
      <c r="N1852" s="51"/>
      <c r="O1852" s="51"/>
      <c r="P1852" s="3"/>
    </row>
    <row r="1853" spans="1:16" s="2" customFormat="1" ht="15" customHeight="1">
      <c r="A1853" s="5"/>
      <c r="B1853" s="3"/>
      <c r="C1853" s="5"/>
      <c r="D1853" s="5"/>
      <c r="E1853" s="14"/>
      <c r="F1853" s="68"/>
      <c r="G1853" s="10"/>
      <c r="H1853" s="68"/>
      <c r="I1853" s="14"/>
      <c r="J1853" s="10"/>
      <c r="K1853" s="14"/>
      <c r="L1853" s="14"/>
      <c r="M1853" s="14"/>
      <c r="N1853" s="51"/>
      <c r="O1853" s="51"/>
      <c r="P1853" s="3"/>
    </row>
    <row r="1854" spans="1:16" s="2" customFormat="1" ht="15" customHeight="1">
      <c r="A1854" s="5"/>
      <c r="B1854" s="3"/>
      <c r="C1854" s="5"/>
      <c r="D1854" s="5"/>
      <c r="E1854" s="14"/>
      <c r="F1854" s="68"/>
      <c r="G1854" s="10"/>
      <c r="H1854" s="68"/>
      <c r="I1854" s="14"/>
      <c r="J1854" s="10"/>
      <c r="K1854" s="14"/>
      <c r="L1854" s="14"/>
      <c r="M1854" s="14"/>
      <c r="N1854" s="51"/>
      <c r="O1854" s="51"/>
      <c r="P1854" s="3"/>
    </row>
    <row r="1855" spans="1:16" s="2" customFormat="1" ht="15" customHeight="1">
      <c r="A1855" s="5"/>
      <c r="B1855" s="3"/>
      <c r="C1855" s="5"/>
      <c r="D1855" s="5"/>
      <c r="E1855" s="14"/>
      <c r="F1855" s="68"/>
      <c r="G1855" s="10"/>
      <c r="H1855" s="68"/>
      <c r="I1855" s="14"/>
      <c r="J1855" s="10"/>
      <c r="K1855" s="14"/>
      <c r="L1855" s="14"/>
      <c r="M1855" s="14"/>
      <c r="N1855" s="51"/>
      <c r="O1855" s="51"/>
      <c r="P1855" s="3"/>
    </row>
    <row r="1856" spans="1:16" s="2" customFormat="1" ht="15" customHeight="1">
      <c r="A1856" s="5"/>
      <c r="B1856" s="3"/>
      <c r="C1856" s="5"/>
      <c r="D1856" s="5"/>
      <c r="E1856" s="14"/>
      <c r="F1856" s="68"/>
      <c r="G1856" s="10"/>
      <c r="H1856" s="68"/>
      <c r="I1856" s="14"/>
      <c r="J1856" s="10"/>
      <c r="K1856" s="14"/>
      <c r="L1856" s="14"/>
      <c r="M1856" s="14"/>
      <c r="N1856" s="51"/>
      <c r="O1856" s="51"/>
      <c r="P1856" s="3"/>
    </row>
    <row r="1857" spans="1:16" s="2" customFormat="1" ht="15" customHeight="1">
      <c r="A1857" s="5"/>
      <c r="B1857" s="3"/>
      <c r="C1857" s="5"/>
      <c r="D1857" s="5"/>
      <c r="E1857" s="14"/>
      <c r="F1857" s="68"/>
      <c r="G1857" s="10"/>
      <c r="H1857" s="68"/>
      <c r="I1857" s="14"/>
      <c r="J1857" s="10"/>
      <c r="K1857" s="14"/>
      <c r="L1857" s="14"/>
      <c r="M1857" s="14"/>
      <c r="N1857" s="51"/>
      <c r="O1857" s="51"/>
      <c r="P1857" s="3"/>
    </row>
    <row r="1858" spans="1:16" s="2" customFormat="1" ht="15" customHeight="1">
      <c r="A1858" s="5"/>
      <c r="B1858" s="3"/>
      <c r="C1858" s="5"/>
      <c r="D1858" s="5"/>
      <c r="E1858" s="14"/>
      <c r="F1858" s="68"/>
      <c r="G1858" s="10"/>
      <c r="H1858" s="68"/>
      <c r="I1858" s="14"/>
      <c r="J1858" s="10"/>
      <c r="K1858" s="14"/>
      <c r="L1858" s="14"/>
      <c r="M1858" s="14"/>
      <c r="N1858" s="51"/>
      <c r="O1858" s="51"/>
      <c r="P1858" s="3"/>
    </row>
    <row r="1859" spans="1:16" s="2" customFormat="1" ht="15" customHeight="1">
      <c r="A1859" s="5"/>
      <c r="B1859" s="3"/>
      <c r="C1859" s="5"/>
      <c r="D1859" s="5"/>
      <c r="E1859" s="14"/>
      <c r="F1859" s="68"/>
      <c r="G1859" s="10"/>
      <c r="H1859" s="68"/>
      <c r="I1859" s="14"/>
      <c r="J1859" s="10"/>
      <c r="K1859" s="14"/>
      <c r="L1859" s="14"/>
      <c r="M1859" s="14"/>
      <c r="N1859" s="51"/>
      <c r="O1859" s="51"/>
      <c r="P1859" s="3"/>
    </row>
    <row r="1860" spans="1:16" s="2" customFormat="1" ht="15" customHeight="1">
      <c r="A1860" s="5"/>
      <c r="B1860" s="3"/>
      <c r="C1860" s="5"/>
      <c r="D1860" s="5"/>
      <c r="E1860" s="14"/>
      <c r="F1860" s="68"/>
      <c r="G1860" s="10"/>
      <c r="H1860" s="68"/>
      <c r="I1860" s="14"/>
      <c r="J1860" s="10"/>
      <c r="K1860" s="14"/>
      <c r="L1860" s="14"/>
      <c r="M1860" s="14"/>
      <c r="N1860" s="51"/>
      <c r="O1860" s="51"/>
      <c r="P1860" s="3"/>
    </row>
    <row r="1861" spans="1:16" s="2" customFormat="1" ht="15" customHeight="1">
      <c r="A1861" s="5"/>
      <c r="B1861" s="3"/>
      <c r="C1861" s="5"/>
      <c r="D1861" s="5"/>
      <c r="E1861" s="14"/>
      <c r="F1861" s="68"/>
      <c r="G1861" s="10"/>
      <c r="H1861" s="68"/>
      <c r="I1861" s="14"/>
      <c r="J1861" s="10"/>
      <c r="K1861" s="14"/>
      <c r="L1861" s="14"/>
      <c r="M1861" s="14"/>
      <c r="N1861" s="51"/>
      <c r="O1861" s="51"/>
      <c r="P1861" s="3"/>
    </row>
    <row r="1862" spans="1:16" s="2" customFormat="1" ht="15" customHeight="1">
      <c r="A1862" s="5"/>
      <c r="B1862" s="3"/>
      <c r="C1862" s="5"/>
      <c r="D1862" s="5"/>
      <c r="E1862" s="14"/>
      <c r="F1862" s="68"/>
      <c r="G1862" s="10"/>
      <c r="H1862" s="68"/>
      <c r="I1862" s="14"/>
      <c r="J1862" s="10"/>
      <c r="K1862" s="14"/>
      <c r="L1862" s="14"/>
      <c r="M1862" s="14"/>
      <c r="N1862" s="51"/>
      <c r="O1862" s="51"/>
      <c r="P1862" s="3"/>
    </row>
    <row r="1863" spans="1:16" s="2" customFormat="1" ht="15" customHeight="1">
      <c r="A1863" s="5"/>
      <c r="B1863" s="3"/>
      <c r="C1863" s="5"/>
      <c r="D1863" s="5"/>
      <c r="E1863" s="14"/>
      <c r="F1863" s="68"/>
      <c r="G1863" s="10"/>
      <c r="H1863" s="68"/>
      <c r="I1863" s="14"/>
      <c r="J1863" s="10"/>
      <c r="K1863" s="14"/>
      <c r="L1863" s="14"/>
      <c r="M1863" s="14"/>
      <c r="N1863" s="51"/>
      <c r="O1863" s="51"/>
      <c r="P1863" s="3"/>
    </row>
    <row r="1864" spans="1:16" s="2" customFormat="1" ht="15" customHeight="1">
      <c r="A1864" s="5"/>
      <c r="B1864" s="3"/>
      <c r="C1864" s="5"/>
      <c r="D1864" s="5"/>
      <c r="E1864" s="14"/>
      <c r="F1864" s="68"/>
      <c r="G1864" s="10"/>
      <c r="H1864" s="68"/>
      <c r="I1864" s="14"/>
      <c r="J1864" s="10"/>
      <c r="K1864" s="14"/>
      <c r="L1864" s="14"/>
      <c r="M1864" s="14"/>
      <c r="N1864" s="51"/>
      <c r="O1864" s="51"/>
      <c r="P1864" s="3"/>
    </row>
    <row r="1865" spans="1:16" s="2" customFormat="1" ht="15" customHeight="1">
      <c r="A1865" s="5"/>
      <c r="B1865" s="3"/>
      <c r="C1865" s="5"/>
      <c r="D1865" s="5"/>
      <c r="E1865" s="14"/>
      <c r="F1865" s="68"/>
      <c r="G1865" s="10"/>
      <c r="H1865" s="68"/>
      <c r="I1865" s="14"/>
      <c r="J1865" s="10"/>
      <c r="K1865" s="14"/>
      <c r="L1865" s="14"/>
      <c r="M1865" s="14"/>
      <c r="N1865" s="51"/>
      <c r="O1865" s="51"/>
      <c r="P1865" s="3"/>
    </row>
    <row r="1866" spans="1:16" s="2" customFormat="1" ht="15" customHeight="1">
      <c r="A1866" s="5"/>
      <c r="B1866" s="3"/>
      <c r="C1866" s="5"/>
      <c r="D1866" s="5"/>
      <c r="E1866" s="14"/>
      <c r="F1866" s="68"/>
      <c r="G1866" s="10"/>
      <c r="H1866" s="68"/>
      <c r="I1866" s="14"/>
      <c r="J1866" s="10"/>
      <c r="K1866" s="14"/>
      <c r="L1866" s="14"/>
      <c r="M1866" s="14"/>
      <c r="N1866" s="51"/>
      <c r="O1866" s="51"/>
      <c r="P1866" s="3"/>
    </row>
    <row r="1867" spans="1:16" s="2" customFormat="1" ht="15" customHeight="1">
      <c r="A1867" s="5"/>
      <c r="B1867" s="3"/>
      <c r="C1867" s="5"/>
      <c r="D1867" s="5"/>
      <c r="E1867" s="14"/>
      <c r="F1867" s="68"/>
      <c r="G1867" s="10"/>
      <c r="H1867" s="68"/>
      <c r="I1867" s="14"/>
      <c r="J1867" s="10"/>
      <c r="K1867" s="14"/>
      <c r="L1867" s="14"/>
      <c r="M1867" s="14"/>
      <c r="N1867" s="51"/>
      <c r="O1867" s="51"/>
      <c r="P1867" s="3"/>
    </row>
    <row r="1868" spans="1:16" s="2" customFormat="1" ht="15" customHeight="1">
      <c r="A1868" s="5"/>
      <c r="B1868" s="3"/>
      <c r="C1868" s="5"/>
      <c r="D1868" s="5"/>
      <c r="E1868" s="14"/>
      <c r="F1868" s="68"/>
      <c r="G1868" s="10"/>
      <c r="H1868" s="68"/>
      <c r="I1868" s="14"/>
      <c r="J1868" s="10"/>
      <c r="K1868" s="14"/>
      <c r="L1868" s="14"/>
      <c r="M1868" s="14"/>
      <c r="N1868" s="51"/>
      <c r="O1868" s="51"/>
      <c r="P1868" s="3"/>
    </row>
    <row r="1869" spans="1:16" s="2" customFormat="1" ht="15" customHeight="1">
      <c r="A1869" s="5"/>
      <c r="B1869" s="3"/>
      <c r="C1869" s="5"/>
      <c r="D1869" s="5"/>
      <c r="E1869" s="14"/>
      <c r="F1869" s="68"/>
      <c r="G1869" s="10"/>
      <c r="H1869" s="68"/>
      <c r="I1869" s="14"/>
      <c r="J1869" s="10"/>
      <c r="K1869" s="14"/>
      <c r="L1869" s="14"/>
      <c r="M1869" s="14"/>
      <c r="N1869" s="51"/>
      <c r="O1869" s="51"/>
      <c r="P1869" s="3"/>
    </row>
    <row r="1870" spans="1:16" s="2" customFormat="1" ht="15" customHeight="1">
      <c r="A1870" s="5"/>
      <c r="B1870" s="3"/>
      <c r="C1870" s="5"/>
      <c r="D1870" s="5"/>
      <c r="E1870" s="14"/>
      <c r="F1870" s="68"/>
      <c r="G1870" s="10"/>
      <c r="H1870" s="68"/>
      <c r="I1870" s="14"/>
      <c r="J1870" s="10"/>
      <c r="K1870" s="14"/>
      <c r="L1870" s="14"/>
      <c r="M1870" s="14"/>
      <c r="N1870" s="51"/>
      <c r="O1870" s="51"/>
      <c r="P1870" s="3"/>
    </row>
    <row r="1871" spans="1:16" s="2" customFormat="1" ht="15" customHeight="1">
      <c r="A1871" s="5"/>
      <c r="B1871" s="3"/>
      <c r="C1871" s="5"/>
      <c r="D1871" s="5"/>
      <c r="E1871" s="14"/>
      <c r="F1871" s="68"/>
      <c r="G1871" s="10"/>
      <c r="H1871" s="68"/>
      <c r="I1871" s="14"/>
      <c r="J1871" s="10"/>
      <c r="K1871" s="14"/>
      <c r="L1871" s="14"/>
      <c r="M1871" s="14"/>
      <c r="N1871" s="51"/>
      <c r="O1871" s="51"/>
      <c r="P1871" s="3"/>
    </row>
    <row r="1872" spans="1:16" s="2" customFormat="1" ht="15" customHeight="1">
      <c r="A1872" s="5"/>
      <c r="B1872" s="3"/>
      <c r="C1872" s="5"/>
      <c r="D1872" s="5"/>
      <c r="E1872" s="14"/>
      <c r="F1872" s="68"/>
      <c r="G1872" s="10"/>
      <c r="H1872" s="68"/>
      <c r="I1872" s="14"/>
      <c r="J1872" s="10"/>
      <c r="K1872" s="14"/>
      <c r="L1872" s="14"/>
      <c r="M1872" s="14"/>
      <c r="N1872" s="51"/>
      <c r="O1872" s="51"/>
      <c r="P1872" s="3"/>
    </row>
    <row r="1873" spans="1:16" s="2" customFormat="1" ht="15" customHeight="1">
      <c r="A1873" s="5"/>
      <c r="B1873" s="3"/>
      <c r="C1873" s="5"/>
      <c r="D1873" s="5"/>
      <c r="E1873" s="14"/>
      <c r="F1873" s="68"/>
      <c r="G1873" s="10"/>
      <c r="H1873" s="68"/>
      <c r="I1873" s="14"/>
      <c r="J1873" s="10"/>
      <c r="K1873" s="14"/>
      <c r="L1873" s="14"/>
      <c r="M1873" s="14"/>
      <c r="N1873" s="51"/>
      <c r="O1873" s="51"/>
      <c r="P1873" s="3"/>
    </row>
    <row r="1874" spans="1:16" s="2" customFormat="1" ht="15" customHeight="1">
      <c r="A1874" s="5"/>
      <c r="B1874" s="3"/>
      <c r="C1874" s="5"/>
      <c r="D1874" s="5"/>
      <c r="E1874" s="14"/>
      <c r="F1874" s="68"/>
      <c r="G1874" s="10"/>
      <c r="H1874" s="68"/>
      <c r="I1874" s="14"/>
      <c r="J1874" s="10"/>
      <c r="K1874" s="14"/>
      <c r="L1874" s="14"/>
      <c r="M1874" s="14"/>
      <c r="N1874" s="51"/>
      <c r="O1874" s="51"/>
      <c r="P1874" s="3"/>
    </row>
    <row r="1875" spans="1:16" s="2" customFormat="1" ht="15" customHeight="1">
      <c r="A1875" s="5"/>
      <c r="B1875" s="3"/>
      <c r="C1875" s="5"/>
      <c r="D1875" s="5"/>
      <c r="E1875" s="14"/>
      <c r="F1875" s="68"/>
      <c r="G1875" s="10"/>
      <c r="H1875" s="68"/>
      <c r="I1875" s="14"/>
      <c r="J1875" s="10"/>
      <c r="K1875" s="14"/>
      <c r="L1875" s="14"/>
      <c r="M1875" s="14"/>
      <c r="N1875" s="51"/>
      <c r="O1875" s="51"/>
      <c r="P1875" s="3"/>
    </row>
    <row r="1876" spans="1:16" s="2" customFormat="1" ht="15" customHeight="1">
      <c r="A1876" s="5"/>
      <c r="B1876" s="3"/>
      <c r="C1876" s="5"/>
      <c r="D1876" s="5"/>
      <c r="E1876" s="14"/>
      <c r="F1876" s="68"/>
      <c r="G1876" s="10"/>
      <c r="H1876" s="68"/>
      <c r="I1876" s="14"/>
      <c r="J1876" s="10"/>
      <c r="K1876" s="14"/>
      <c r="L1876" s="14"/>
      <c r="M1876" s="14"/>
      <c r="N1876" s="51"/>
      <c r="O1876" s="51"/>
      <c r="P1876" s="3"/>
    </row>
    <row r="1877" spans="1:16" s="2" customFormat="1" ht="15" customHeight="1">
      <c r="A1877" s="5"/>
      <c r="B1877" s="3"/>
      <c r="C1877" s="5"/>
      <c r="D1877" s="5"/>
      <c r="E1877" s="14"/>
      <c r="F1877" s="68"/>
      <c r="G1877" s="10"/>
      <c r="H1877" s="68"/>
      <c r="I1877" s="14"/>
      <c r="J1877" s="10"/>
      <c r="K1877" s="14"/>
      <c r="L1877" s="14"/>
      <c r="M1877" s="14"/>
      <c r="N1877" s="51"/>
      <c r="O1877" s="51"/>
      <c r="P1877" s="3"/>
    </row>
    <row r="1878" spans="1:16" s="2" customFormat="1" ht="15" customHeight="1">
      <c r="A1878" s="5"/>
      <c r="B1878" s="3"/>
      <c r="C1878" s="5"/>
      <c r="D1878" s="5"/>
      <c r="E1878" s="14"/>
      <c r="F1878" s="68"/>
      <c r="G1878" s="10"/>
      <c r="H1878" s="68"/>
      <c r="I1878" s="14"/>
      <c r="J1878" s="10"/>
      <c r="K1878" s="14"/>
      <c r="L1878" s="14"/>
      <c r="M1878" s="14"/>
      <c r="N1878" s="51"/>
      <c r="O1878" s="51"/>
      <c r="P1878" s="3"/>
    </row>
    <row r="1879" spans="1:16" s="2" customFormat="1" ht="15" customHeight="1">
      <c r="A1879" s="5"/>
      <c r="B1879" s="3"/>
      <c r="C1879" s="5"/>
      <c r="D1879" s="5"/>
      <c r="E1879" s="14"/>
      <c r="F1879" s="68"/>
      <c r="G1879" s="10"/>
      <c r="H1879" s="68"/>
      <c r="I1879" s="14"/>
      <c r="J1879" s="10"/>
      <c r="K1879" s="14"/>
      <c r="L1879" s="14"/>
      <c r="M1879" s="14"/>
      <c r="N1879" s="51"/>
      <c r="O1879" s="51"/>
      <c r="P1879" s="3"/>
    </row>
    <row r="1880" spans="1:16" s="2" customFormat="1" ht="15" customHeight="1">
      <c r="A1880" s="5"/>
      <c r="B1880" s="3"/>
      <c r="C1880" s="5"/>
      <c r="D1880" s="5"/>
      <c r="E1880" s="14"/>
      <c r="F1880" s="68"/>
      <c r="G1880" s="10"/>
      <c r="H1880" s="68"/>
      <c r="I1880" s="14"/>
      <c r="J1880" s="10"/>
      <c r="K1880" s="14"/>
      <c r="L1880" s="14"/>
      <c r="M1880" s="14"/>
      <c r="N1880" s="51"/>
      <c r="O1880" s="51"/>
      <c r="P1880" s="3"/>
    </row>
    <row r="1881" spans="1:16" s="2" customFormat="1" ht="15" customHeight="1">
      <c r="A1881" s="5"/>
      <c r="B1881" s="3"/>
      <c r="C1881" s="5"/>
      <c r="D1881" s="5"/>
      <c r="E1881" s="14"/>
      <c r="F1881" s="68"/>
      <c r="G1881" s="10"/>
      <c r="H1881" s="68"/>
      <c r="I1881" s="14"/>
      <c r="J1881" s="10"/>
      <c r="K1881" s="14"/>
      <c r="L1881" s="14"/>
      <c r="M1881" s="14"/>
      <c r="N1881" s="51"/>
      <c r="O1881" s="51"/>
      <c r="P1881" s="3"/>
    </row>
    <row r="1882" spans="1:16" s="2" customFormat="1" ht="15" customHeight="1">
      <c r="A1882" s="5"/>
      <c r="B1882" s="3"/>
      <c r="C1882" s="5"/>
      <c r="D1882" s="5"/>
      <c r="E1882" s="14"/>
      <c r="F1882" s="68"/>
      <c r="G1882" s="10"/>
      <c r="H1882" s="68"/>
      <c r="I1882" s="14"/>
      <c r="J1882" s="10"/>
      <c r="K1882" s="14"/>
      <c r="L1882" s="14"/>
      <c r="M1882" s="14"/>
      <c r="N1882" s="51"/>
      <c r="O1882" s="51"/>
      <c r="P1882" s="3"/>
    </row>
    <row r="1883" spans="1:16" s="2" customFormat="1" ht="15" customHeight="1">
      <c r="A1883" s="5"/>
      <c r="B1883" s="3"/>
      <c r="C1883" s="5"/>
      <c r="D1883" s="5"/>
      <c r="E1883" s="14"/>
      <c r="F1883" s="68"/>
      <c r="G1883" s="10"/>
      <c r="H1883" s="68"/>
      <c r="I1883" s="14"/>
      <c r="J1883" s="10"/>
      <c r="K1883" s="14"/>
      <c r="L1883" s="14"/>
      <c r="M1883" s="14"/>
      <c r="N1883" s="51"/>
      <c r="O1883" s="51"/>
      <c r="P1883" s="3"/>
    </row>
    <row r="1884" spans="1:16" s="2" customFormat="1" ht="15" customHeight="1">
      <c r="A1884" s="5"/>
      <c r="B1884" s="3"/>
      <c r="C1884" s="5"/>
      <c r="D1884" s="5"/>
      <c r="E1884" s="14"/>
      <c r="F1884" s="68"/>
      <c r="G1884" s="10"/>
      <c r="H1884" s="68"/>
      <c r="I1884" s="14"/>
      <c r="J1884" s="10"/>
      <c r="K1884" s="14"/>
      <c r="L1884" s="14"/>
      <c r="M1884" s="14"/>
      <c r="N1884" s="51"/>
      <c r="O1884" s="51"/>
      <c r="P1884" s="3"/>
    </row>
    <row r="1885" spans="1:16" s="2" customFormat="1" ht="15" customHeight="1">
      <c r="A1885" s="5"/>
      <c r="B1885" s="3"/>
      <c r="C1885" s="5"/>
      <c r="D1885" s="5"/>
      <c r="E1885" s="14"/>
      <c r="F1885" s="68"/>
      <c r="G1885" s="10"/>
      <c r="H1885" s="68"/>
      <c r="I1885" s="14"/>
      <c r="J1885" s="10"/>
      <c r="K1885" s="14"/>
      <c r="L1885" s="14"/>
      <c r="M1885" s="14"/>
      <c r="N1885" s="51"/>
      <c r="O1885" s="51"/>
      <c r="P1885" s="3"/>
    </row>
    <row r="1886" spans="1:16" s="2" customFormat="1" ht="15" customHeight="1">
      <c r="A1886" s="5"/>
      <c r="B1886" s="3"/>
      <c r="C1886" s="5"/>
      <c r="D1886" s="5"/>
      <c r="E1886" s="14"/>
      <c r="F1886" s="68"/>
      <c r="G1886" s="10"/>
      <c r="H1886" s="68"/>
      <c r="I1886" s="14"/>
      <c r="J1886" s="10"/>
      <c r="K1886" s="14"/>
      <c r="L1886" s="14"/>
      <c r="M1886" s="14"/>
      <c r="N1886" s="51"/>
      <c r="O1886" s="51"/>
      <c r="P1886" s="3"/>
    </row>
    <row r="1887" spans="1:16" s="2" customFormat="1" ht="15" customHeight="1">
      <c r="A1887" s="5"/>
      <c r="B1887" s="3"/>
      <c r="C1887" s="5"/>
      <c r="D1887" s="5"/>
      <c r="E1887" s="14"/>
      <c r="F1887" s="68"/>
      <c r="G1887" s="10"/>
      <c r="H1887" s="68"/>
      <c r="I1887" s="14"/>
      <c r="J1887" s="10"/>
      <c r="K1887" s="14"/>
      <c r="L1887" s="14"/>
      <c r="M1887" s="14"/>
      <c r="N1887" s="51"/>
      <c r="O1887" s="51"/>
      <c r="P1887" s="3"/>
    </row>
    <row r="1888" spans="1:16" s="2" customFormat="1" ht="15" customHeight="1">
      <c r="A1888" s="5"/>
      <c r="B1888" s="3"/>
      <c r="C1888" s="5"/>
      <c r="D1888" s="5"/>
      <c r="E1888" s="14"/>
      <c r="F1888" s="68"/>
      <c r="G1888" s="10"/>
      <c r="H1888" s="68"/>
      <c r="I1888" s="14"/>
      <c r="J1888" s="10"/>
      <c r="K1888" s="14"/>
      <c r="L1888" s="14"/>
      <c r="M1888" s="14"/>
      <c r="N1888" s="51"/>
      <c r="O1888" s="51"/>
      <c r="P1888" s="3"/>
    </row>
    <row r="1889" spans="1:16" s="2" customFormat="1" ht="15" customHeight="1">
      <c r="A1889" s="5"/>
      <c r="B1889" s="3"/>
      <c r="C1889" s="5"/>
      <c r="D1889" s="5"/>
      <c r="E1889" s="14"/>
      <c r="F1889" s="68"/>
      <c r="G1889" s="10"/>
      <c r="H1889" s="68"/>
      <c r="I1889" s="14"/>
      <c r="J1889" s="10"/>
      <c r="K1889" s="14"/>
      <c r="L1889" s="14"/>
      <c r="M1889" s="14"/>
      <c r="N1889" s="51"/>
      <c r="O1889" s="51"/>
      <c r="P1889" s="3"/>
    </row>
    <row r="1890" spans="1:16" s="2" customFormat="1" ht="15" customHeight="1">
      <c r="A1890" s="5"/>
      <c r="B1890" s="3"/>
      <c r="C1890" s="5"/>
      <c r="D1890" s="5"/>
      <c r="E1890" s="14"/>
      <c r="F1890" s="68"/>
      <c r="G1890" s="10"/>
      <c r="H1890" s="68"/>
      <c r="I1890" s="14"/>
      <c r="J1890" s="10"/>
      <c r="K1890" s="14"/>
      <c r="L1890" s="14"/>
      <c r="M1890" s="14"/>
      <c r="N1890" s="51"/>
      <c r="O1890" s="51"/>
      <c r="P1890" s="3"/>
    </row>
    <row r="1891" spans="1:16" s="2" customFormat="1" ht="15" customHeight="1">
      <c r="A1891" s="5"/>
      <c r="B1891" s="3"/>
      <c r="C1891" s="5"/>
      <c r="D1891" s="5"/>
      <c r="E1891" s="14"/>
      <c r="F1891" s="68"/>
      <c r="G1891" s="10"/>
      <c r="H1891" s="68"/>
      <c r="I1891" s="14"/>
      <c r="J1891" s="10"/>
      <c r="K1891" s="14"/>
      <c r="L1891" s="14"/>
      <c r="M1891" s="14"/>
      <c r="N1891" s="51"/>
      <c r="O1891" s="51"/>
      <c r="P1891" s="3"/>
    </row>
    <row r="1892" spans="1:16" s="2" customFormat="1" ht="15" customHeight="1">
      <c r="A1892" s="5"/>
      <c r="B1892" s="3"/>
      <c r="C1892" s="5"/>
      <c r="D1892" s="5"/>
      <c r="E1892" s="14"/>
      <c r="F1892" s="68"/>
      <c r="G1892" s="10"/>
      <c r="H1892" s="68"/>
      <c r="I1892" s="14"/>
      <c r="J1892" s="10"/>
      <c r="K1892" s="14"/>
      <c r="L1892" s="14"/>
      <c r="M1892" s="14"/>
      <c r="N1892" s="51"/>
      <c r="O1892" s="51"/>
      <c r="P1892" s="3"/>
    </row>
    <row r="1893" spans="1:16" s="2" customFormat="1" ht="15" customHeight="1">
      <c r="A1893" s="5"/>
      <c r="B1893" s="3"/>
      <c r="C1893" s="5"/>
      <c r="D1893" s="5"/>
      <c r="E1893" s="14"/>
      <c r="F1893" s="68"/>
      <c r="G1893" s="10"/>
      <c r="H1893" s="68"/>
      <c r="I1893" s="14"/>
      <c r="J1893" s="10"/>
      <c r="K1893" s="14"/>
      <c r="L1893" s="14"/>
      <c r="M1893" s="14"/>
      <c r="N1893" s="51"/>
      <c r="O1893" s="51"/>
      <c r="P1893" s="3"/>
    </row>
    <row r="1894" spans="1:16" s="2" customFormat="1" ht="15" customHeight="1">
      <c r="A1894" s="4"/>
      <c r="B1894" s="3"/>
      <c r="C1894" s="5"/>
      <c r="D1894" s="5"/>
      <c r="E1894" s="14"/>
      <c r="F1894" s="68"/>
      <c r="G1894" s="10"/>
      <c r="H1894" s="68"/>
      <c r="I1894" s="14"/>
      <c r="J1894" s="10"/>
      <c r="K1894" s="14"/>
      <c r="L1894" s="14"/>
      <c r="M1894" s="14"/>
      <c r="N1894" s="51"/>
      <c r="O1894" s="51"/>
      <c r="P1894" s="3"/>
    </row>
    <row r="1895" spans="1:16" s="2" customFormat="1" ht="15" customHeight="1">
      <c r="A1895" s="4"/>
      <c r="B1895" s="3"/>
      <c r="C1895" s="5"/>
      <c r="D1895" s="5"/>
      <c r="E1895" s="14"/>
      <c r="F1895" s="68"/>
      <c r="G1895" s="10"/>
      <c r="H1895" s="68"/>
      <c r="I1895" s="14"/>
      <c r="J1895" s="10"/>
      <c r="K1895" s="14"/>
      <c r="L1895" s="14"/>
      <c r="M1895" s="14"/>
      <c r="N1895" s="51"/>
      <c r="O1895" s="51"/>
      <c r="P1895" s="3"/>
    </row>
    <row r="1896" spans="1:16" s="2" customFormat="1" ht="15" customHeight="1">
      <c r="A1896" s="4"/>
      <c r="B1896" s="3"/>
      <c r="C1896" s="5"/>
      <c r="D1896" s="5"/>
      <c r="E1896" s="14"/>
      <c r="F1896" s="68"/>
      <c r="G1896" s="10"/>
      <c r="H1896" s="68"/>
      <c r="I1896" s="14"/>
      <c r="J1896" s="10"/>
      <c r="K1896" s="14"/>
      <c r="L1896" s="14"/>
      <c r="M1896" s="14"/>
      <c r="N1896" s="51"/>
      <c r="O1896" s="51"/>
      <c r="P1896" s="3"/>
    </row>
    <row r="1897" spans="1:16" s="2" customFormat="1" ht="15" customHeight="1">
      <c r="A1897" s="4"/>
      <c r="B1897" s="3"/>
      <c r="C1897" s="5"/>
      <c r="D1897" s="5"/>
      <c r="E1897" s="14"/>
      <c r="F1897" s="68"/>
      <c r="G1897" s="10"/>
      <c r="H1897" s="68"/>
      <c r="I1897" s="14"/>
      <c r="J1897" s="10"/>
      <c r="K1897" s="14"/>
      <c r="L1897" s="14"/>
      <c r="M1897" s="14"/>
      <c r="N1897" s="51"/>
      <c r="O1897" s="51"/>
      <c r="P1897" s="3"/>
    </row>
    <row r="1898" spans="1:16" s="2" customFormat="1" ht="15" customHeight="1">
      <c r="A1898" s="4"/>
      <c r="B1898" s="3"/>
      <c r="C1898" s="5"/>
      <c r="D1898" s="5"/>
      <c r="E1898" s="14"/>
      <c r="F1898" s="68"/>
      <c r="G1898" s="10"/>
      <c r="H1898" s="68"/>
      <c r="I1898" s="14"/>
      <c r="J1898" s="10"/>
      <c r="K1898" s="14"/>
      <c r="L1898" s="14"/>
      <c r="M1898" s="14"/>
      <c r="N1898" s="51"/>
      <c r="O1898" s="51"/>
      <c r="P1898" s="3"/>
    </row>
    <row r="1899" spans="1:16" s="2" customFormat="1" ht="15" customHeight="1">
      <c r="A1899" s="4"/>
      <c r="B1899" s="3"/>
      <c r="C1899" s="5"/>
      <c r="D1899" s="5"/>
      <c r="E1899" s="14"/>
      <c r="F1899" s="68"/>
      <c r="G1899" s="10"/>
      <c r="H1899" s="68"/>
      <c r="I1899" s="14"/>
      <c r="J1899" s="10"/>
      <c r="K1899" s="14"/>
      <c r="L1899" s="14"/>
      <c r="M1899" s="14"/>
      <c r="N1899" s="51"/>
      <c r="O1899" s="51"/>
      <c r="P1899" s="3"/>
    </row>
    <row r="1900" spans="1:15" s="2" customFormat="1" ht="15" customHeight="1">
      <c r="A1900" s="4"/>
      <c r="B1900" s="3"/>
      <c r="C1900" s="5"/>
      <c r="D1900" s="5"/>
      <c r="E1900" s="14"/>
      <c r="F1900" s="68"/>
      <c r="G1900" s="10"/>
      <c r="H1900" s="68"/>
      <c r="I1900" s="14"/>
      <c r="J1900" s="10"/>
      <c r="K1900" s="14"/>
      <c r="L1900" s="14"/>
      <c r="M1900" s="14"/>
      <c r="N1900" s="51"/>
      <c r="O1900" s="51"/>
    </row>
    <row r="1901" spans="1:15" s="2" customFormat="1" ht="15" customHeight="1">
      <c r="A1901" s="4"/>
      <c r="B1901" s="3"/>
      <c r="C1901" s="5"/>
      <c r="D1901" s="5"/>
      <c r="E1901" s="14"/>
      <c r="F1901" s="68"/>
      <c r="G1901" s="10"/>
      <c r="H1901" s="68"/>
      <c r="I1901" s="14"/>
      <c r="J1901" s="10"/>
      <c r="K1901" s="14"/>
      <c r="L1901" s="14"/>
      <c r="M1901" s="14"/>
      <c r="N1901" s="51"/>
      <c r="O1901" s="51"/>
    </row>
    <row r="1902" spans="1:15" s="2" customFormat="1" ht="15" customHeight="1">
      <c r="A1902" s="4"/>
      <c r="B1902" s="3"/>
      <c r="C1902" s="5"/>
      <c r="D1902" s="5"/>
      <c r="E1902" s="14"/>
      <c r="F1902" s="68"/>
      <c r="G1902" s="10"/>
      <c r="H1902" s="68"/>
      <c r="I1902" s="14"/>
      <c r="J1902" s="10"/>
      <c r="K1902" s="14"/>
      <c r="L1902" s="14"/>
      <c r="M1902" s="14"/>
      <c r="N1902" s="51"/>
      <c r="O1902" s="51"/>
    </row>
    <row r="1903" spans="1:15" s="2" customFormat="1" ht="15" customHeight="1">
      <c r="A1903" s="4"/>
      <c r="B1903" s="3"/>
      <c r="C1903" s="5"/>
      <c r="D1903" s="5"/>
      <c r="E1903" s="14"/>
      <c r="F1903" s="68"/>
      <c r="G1903" s="10"/>
      <c r="H1903" s="68"/>
      <c r="I1903" s="14"/>
      <c r="J1903" s="10"/>
      <c r="K1903" s="14"/>
      <c r="L1903" s="14"/>
      <c r="M1903" s="14"/>
      <c r="N1903" s="51"/>
      <c r="O1903" s="51"/>
    </row>
    <row r="1904" spans="1:15" s="2" customFormat="1" ht="15" customHeight="1">
      <c r="A1904" s="4"/>
      <c r="B1904" s="3"/>
      <c r="C1904" s="5"/>
      <c r="D1904" s="5"/>
      <c r="E1904" s="14"/>
      <c r="F1904" s="68"/>
      <c r="G1904" s="10"/>
      <c r="H1904" s="68"/>
      <c r="I1904" s="14"/>
      <c r="J1904" s="10"/>
      <c r="K1904" s="14"/>
      <c r="L1904" s="14"/>
      <c r="M1904" s="14"/>
      <c r="N1904" s="51"/>
      <c r="O1904" s="51"/>
    </row>
    <row r="1905" spans="1:15" s="2" customFormat="1" ht="15" customHeight="1">
      <c r="A1905" s="4"/>
      <c r="B1905" s="3"/>
      <c r="C1905" s="5"/>
      <c r="D1905" s="5"/>
      <c r="E1905" s="14"/>
      <c r="F1905" s="68"/>
      <c r="G1905" s="10"/>
      <c r="H1905" s="68"/>
      <c r="I1905" s="14"/>
      <c r="J1905" s="10"/>
      <c r="K1905" s="14"/>
      <c r="L1905" s="14"/>
      <c r="M1905" s="14"/>
      <c r="N1905" s="51"/>
      <c r="O1905" s="51"/>
    </row>
    <row r="1906" spans="1:15" s="2" customFormat="1" ht="15" customHeight="1">
      <c r="A1906" s="4"/>
      <c r="B1906" s="3"/>
      <c r="C1906" s="5"/>
      <c r="D1906" s="5"/>
      <c r="E1906" s="14"/>
      <c r="F1906" s="68"/>
      <c r="G1906" s="10"/>
      <c r="H1906" s="68"/>
      <c r="I1906" s="14"/>
      <c r="J1906" s="10"/>
      <c r="K1906" s="14"/>
      <c r="L1906" s="14"/>
      <c r="M1906" s="14"/>
      <c r="N1906" s="51"/>
      <c r="O1906" s="51"/>
    </row>
    <row r="1907" spans="1:15" s="2" customFormat="1" ht="15" customHeight="1">
      <c r="A1907" s="4"/>
      <c r="B1907" s="3"/>
      <c r="C1907" s="5"/>
      <c r="D1907" s="5"/>
      <c r="E1907" s="14"/>
      <c r="F1907" s="68"/>
      <c r="G1907" s="10"/>
      <c r="H1907" s="68"/>
      <c r="I1907" s="14"/>
      <c r="J1907" s="10"/>
      <c r="K1907" s="14"/>
      <c r="L1907" s="14"/>
      <c r="M1907" s="14"/>
      <c r="N1907" s="51"/>
      <c r="O1907" s="51"/>
    </row>
    <row r="1908" spans="1:15" s="2" customFormat="1" ht="15" customHeight="1">
      <c r="A1908" s="4"/>
      <c r="B1908" s="3"/>
      <c r="C1908" s="5"/>
      <c r="D1908" s="5"/>
      <c r="E1908" s="14"/>
      <c r="F1908" s="68"/>
      <c r="G1908" s="10"/>
      <c r="H1908" s="68"/>
      <c r="I1908" s="14"/>
      <c r="J1908" s="10"/>
      <c r="K1908" s="14"/>
      <c r="L1908" s="14"/>
      <c r="M1908" s="14"/>
      <c r="N1908" s="51"/>
      <c r="O1908" s="51"/>
    </row>
    <row r="1909" spans="1:15" s="2" customFormat="1" ht="15" customHeight="1">
      <c r="A1909" s="4"/>
      <c r="B1909" s="3"/>
      <c r="C1909" s="5"/>
      <c r="D1909" s="5"/>
      <c r="E1909" s="14"/>
      <c r="F1909" s="68"/>
      <c r="G1909" s="10"/>
      <c r="H1909" s="68"/>
      <c r="I1909" s="14"/>
      <c r="J1909" s="10"/>
      <c r="K1909" s="14"/>
      <c r="L1909" s="14"/>
      <c r="M1909" s="14"/>
      <c r="N1909" s="51"/>
      <c r="O1909" s="51"/>
    </row>
    <row r="1910" spans="1:15" s="2" customFormat="1" ht="15" customHeight="1">
      <c r="A1910" s="4"/>
      <c r="B1910" s="3"/>
      <c r="C1910" s="5"/>
      <c r="D1910" s="5"/>
      <c r="E1910" s="14"/>
      <c r="F1910" s="68"/>
      <c r="G1910" s="10"/>
      <c r="H1910" s="68"/>
      <c r="I1910" s="14"/>
      <c r="J1910" s="10"/>
      <c r="K1910" s="14"/>
      <c r="L1910" s="14"/>
      <c r="M1910" s="14"/>
      <c r="N1910" s="51"/>
      <c r="O1910" s="51"/>
    </row>
    <row r="1911" spans="1:15" s="2" customFormat="1" ht="15" customHeight="1">
      <c r="A1911" s="4"/>
      <c r="B1911" s="3"/>
      <c r="C1911" s="5"/>
      <c r="D1911" s="5"/>
      <c r="E1911" s="14"/>
      <c r="F1911" s="68"/>
      <c r="G1911" s="10"/>
      <c r="H1911" s="68"/>
      <c r="I1911" s="14"/>
      <c r="J1911" s="10"/>
      <c r="K1911" s="14"/>
      <c r="L1911" s="14"/>
      <c r="M1911" s="14"/>
      <c r="N1911" s="51"/>
      <c r="O1911" s="51"/>
    </row>
    <row r="1912" spans="1:15" s="2" customFormat="1" ht="15" customHeight="1">
      <c r="A1912" s="4"/>
      <c r="B1912" s="3"/>
      <c r="C1912" s="5"/>
      <c r="D1912" s="5"/>
      <c r="E1912" s="14"/>
      <c r="F1912" s="68"/>
      <c r="G1912" s="10"/>
      <c r="H1912" s="68"/>
      <c r="I1912" s="14"/>
      <c r="J1912" s="10"/>
      <c r="K1912" s="14"/>
      <c r="L1912" s="14"/>
      <c r="M1912" s="14"/>
      <c r="N1912" s="51"/>
      <c r="O1912" s="51"/>
    </row>
    <row r="1913" spans="1:15" s="2" customFormat="1" ht="15" customHeight="1">
      <c r="A1913" s="4"/>
      <c r="B1913" s="3"/>
      <c r="C1913" s="5"/>
      <c r="D1913" s="5"/>
      <c r="E1913" s="14"/>
      <c r="F1913" s="68"/>
      <c r="G1913" s="10"/>
      <c r="H1913" s="68"/>
      <c r="I1913" s="14"/>
      <c r="J1913" s="10"/>
      <c r="K1913" s="14"/>
      <c r="L1913" s="14"/>
      <c r="M1913" s="14"/>
      <c r="N1913" s="51"/>
      <c r="O1913" s="51"/>
    </row>
    <row r="1914" spans="1:15" s="2" customFormat="1" ht="15" customHeight="1">
      <c r="A1914" s="4"/>
      <c r="B1914" s="3"/>
      <c r="C1914" s="5"/>
      <c r="D1914" s="5"/>
      <c r="E1914" s="14"/>
      <c r="F1914" s="68"/>
      <c r="G1914" s="10"/>
      <c r="H1914" s="68"/>
      <c r="I1914" s="14"/>
      <c r="J1914" s="10"/>
      <c r="K1914" s="14"/>
      <c r="L1914" s="14"/>
      <c r="M1914" s="14"/>
      <c r="N1914" s="51"/>
      <c r="O1914" s="51"/>
    </row>
    <row r="1915" spans="1:15" s="2" customFormat="1" ht="15" customHeight="1">
      <c r="A1915" s="4"/>
      <c r="B1915" s="3"/>
      <c r="C1915" s="5"/>
      <c r="D1915" s="5"/>
      <c r="E1915" s="14"/>
      <c r="F1915" s="68"/>
      <c r="G1915" s="10"/>
      <c r="H1915" s="68"/>
      <c r="I1915" s="14"/>
      <c r="J1915" s="10"/>
      <c r="K1915" s="14"/>
      <c r="L1915" s="14"/>
      <c r="M1915" s="14"/>
      <c r="N1915" s="51"/>
      <c r="O1915" s="51"/>
    </row>
    <row r="1916" spans="1:15" s="2" customFormat="1" ht="15" customHeight="1">
      <c r="A1916" s="4"/>
      <c r="B1916" s="3"/>
      <c r="C1916" s="5"/>
      <c r="D1916" s="5"/>
      <c r="E1916" s="14"/>
      <c r="F1916" s="68"/>
      <c r="G1916" s="10"/>
      <c r="H1916" s="68"/>
      <c r="I1916" s="14"/>
      <c r="J1916" s="10"/>
      <c r="K1916" s="14"/>
      <c r="L1916" s="14"/>
      <c r="M1916" s="14"/>
      <c r="N1916" s="51"/>
      <c r="O1916" s="51"/>
    </row>
    <row r="1917" spans="1:15" s="2" customFormat="1" ht="15" customHeight="1">
      <c r="A1917" s="4"/>
      <c r="B1917" s="3"/>
      <c r="C1917" s="5"/>
      <c r="D1917" s="5"/>
      <c r="E1917" s="14"/>
      <c r="F1917" s="68"/>
      <c r="G1917" s="10"/>
      <c r="H1917" s="68"/>
      <c r="I1917" s="14"/>
      <c r="J1917" s="10"/>
      <c r="K1917" s="14"/>
      <c r="L1917" s="14"/>
      <c r="M1917" s="14"/>
      <c r="N1917" s="51"/>
      <c r="O1917" s="51"/>
    </row>
    <row r="1918" spans="1:15" s="2" customFormat="1" ht="15" customHeight="1">
      <c r="A1918" s="4"/>
      <c r="B1918" s="3"/>
      <c r="C1918" s="5"/>
      <c r="D1918" s="5"/>
      <c r="E1918" s="14"/>
      <c r="F1918" s="68"/>
      <c r="G1918" s="10"/>
      <c r="H1918" s="68"/>
      <c r="I1918" s="14"/>
      <c r="J1918" s="10"/>
      <c r="K1918" s="14"/>
      <c r="L1918" s="14"/>
      <c r="M1918" s="14"/>
      <c r="N1918" s="51"/>
      <c r="O1918" s="51"/>
    </row>
    <row r="1919" spans="1:15" s="2" customFormat="1" ht="15" customHeight="1">
      <c r="A1919" s="4"/>
      <c r="B1919" s="3"/>
      <c r="C1919" s="5"/>
      <c r="D1919" s="5"/>
      <c r="E1919" s="14"/>
      <c r="F1919" s="68"/>
      <c r="G1919" s="10"/>
      <c r="H1919" s="68"/>
      <c r="I1919" s="14"/>
      <c r="J1919" s="10"/>
      <c r="K1919" s="14"/>
      <c r="L1919" s="14"/>
      <c r="M1919" s="14"/>
      <c r="N1919" s="51"/>
      <c r="O1919" s="51"/>
    </row>
    <row r="1920" spans="1:15" s="2" customFormat="1" ht="15" customHeight="1">
      <c r="A1920" s="4"/>
      <c r="B1920" s="3"/>
      <c r="C1920" s="5"/>
      <c r="D1920" s="5"/>
      <c r="E1920" s="14"/>
      <c r="F1920" s="68"/>
      <c r="G1920" s="10"/>
      <c r="H1920" s="68"/>
      <c r="I1920" s="14"/>
      <c r="J1920" s="10"/>
      <c r="K1920" s="14"/>
      <c r="L1920" s="14"/>
      <c r="M1920" s="14"/>
      <c r="N1920" s="51"/>
      <c r="O1920" s="51"/>
    </row>
    <row r="1921" spans="1:15" s="2" customFormat="1" ht="15" customHeight="1">
      <c r="A1921" s="4"/>
      <c r="B1921" s="3"/>
      <c r="C1921" s="5"/>
      <c r="D1921" s="5"/>
      <c r="E1921" s="14"/>
      <c r="F1921" s="68"/>
      <c r="G1921" s="10"/>
      <c r="H1921" s="68"/>
      <c r="I1921" s="14"/>
      <c r="J1921" s="10"/>
      <c r="K1921" s="14"/>
      <c r="L1921" s="14"/>
      <c r="M1921" s="14"/>
      <c r="N1921" s="51"/>
      <c r="O1921" s="51"/>
    </row>
    <row r="1922" spans="1:15" s="2" customFormat="1" ht="15" customHeight="1">
      <c r="A1922" s="4"/>
      <c r="B1922" s="3"/>
      <c r="C1922" s="5"/>
      <c r="D1922" s="5"/>
      <c r="E1922" s="14"/>
      <c r="F1922" s="68"/>
      <c r="G1922" s="10"/>
      <c r="H1922" s="68"/>
      <c r="I1922" s="14"/>
      <c r="J1922" s="10"/>
      <c r="K1922" s="14"/>
      <c r="L1922" s="14"/>
      <c r="M1922" s="14"/>
      <c r="N1922" s="51"/>
      <c r="O1922" s="51"/>
    </row>
    <row r="1923" spans="1:15" s="2" customFormat="1" ht="15" customHeight="1">
      <c r="A1923" s="4"/>
      <c r="B1923" s="3"/>
      <c r="C1923" s="5"/>
      <c r="D1923" s="5"/>
      <c r="E1923" s="14"/>
      <c r="F1923" s="68"/>
      <c r="G1923" s="10"/>
      <c r="H1923" s="68"/>
      <c r="I1923" s="14"/>
      <c r="J1923" s="10"/>
      <c r="K1923" s="14"/>
      <c r="L1923" s="14"/>
      <c r="M1923" s="14"/>
      <c r="N1923" s="51"/>
      <c r="O1923" s="51"/>
    </row>
    <row r="1924" spans="1:15" s="2" customFormat="1" ht="15" customHeight="1">
      <c r="A1924" s="4"/>
      <c r="B1924" s="3"/>
      <c r="C1924" s="5"/>
      <c r="D1924" s="5"/>
      <c r="E1924" s="14"/>
      <c r="F1924" s="68"/>
      <c r="G1924" s="10"/>
      <c r="H1924" s="68"/>
      <c r="I1924" s="14"/>
      <c r="J1924" s="10"/>
      <c r="K1924" s="14"/>
      <c r="L1924" s="14"/>
      <c r="M1924" s="14"/>
      <c r="N1924" s="51"/>
      <c r="O1924" s="51"/>
    </row>
    <row r="1925" spans="1:15" s="2" customFormat="1" ht="15" customHeight="1">
      <c r="A1925" s="4"/>
      <c r="B1925" s="3"/>
      <c r="C1925" s="5"/>
      <c r="D1925" s="5"/>
      <c r="E1925" s="14"/>
      <c r="F1925" s="68"/>
      <c r="G1925" s="10"/>
      <c r="H1925" s="68"/>
      <c r="I1925" s="14"/>
      <c r="J1925" s="10"/>
      <c r="K1925" s="14"/>
      <c r="L1925" s="14"/>
      <c r="M1925" s="14"/>
      <c r="N1925" s="51"/>
      <c r="O1925" s="51"/>
    </row>
    <row r="1926" spans="1:15" s="2" customFormat="1" ht="15" customHeight="1">
      <c r="A1926" s="4"/>
      <c r="B1926" s="3"/>
      <c r="C1926" s="5"/>
      <c r="D1926" s="5"/>
      <c r="E1926" s="14"/>
      <c r="F1926" s="68"/>
      <c r="G1926" s="10"/>
      <c r="H1926" s="68"/>
      <c r="I1926" s="14"/>
      <c r="J1926" s="10"/>
      <c r="K1926" s="14"/>
      <c r="L1926" s="14"/>
      <c r="M1926" s="14"/>
      <c r="N1926" s="51"/>
      <c r="O1926" s="51"/>
    </row>
    <row r="1927" spans="1:15" s="2" customFormat="1" ht="15" customHeight="1">
      <c r="A1927" s="4"/>
      <c r="B1927" s="3"/>
      <c r="C1927" s="5"/>
      <c r="D1927" s="5"/>
      <c r="E1927" s="14"/>
      <c r="F1927" s="68"/>
      <c r="G1927" s="10"/>
      <c r="H1927" s="68"/>
      <c r="I1927" s="14"/>
      <c r="J1927" s="10"/>
      <c r="K1927" s="14"/>
      <c r="L1927" s="14"/>
      <c r="M1927" s="14"/>
      <c r="N1927" s="51"/>
      <c r="O1927" s="51"/>
    </row>
    <row r="1928" spans="1:15" s="2" customFormat="1" ht="15" customHeight="1">
      <c r="A1928" s="4"/>
      <c r="B1928" s="3"/>
      <c r="C1928" s="5"/>
      <c r="D1928" s="5"/>
      <c r="E1928" s="14"/>
      <c r="F1928" s="68"/>
      <c r="G1928" s="10"/>
      <c r="H1928" s="68"/>
      <c r="I1928" s="14"/>
      <c r="J1928" s="10"/>
      <c r="K1928" s="14"/>
      <c r="L1928" s="14"/>
      <c r="M1928" s="14"/>
      <c r="N1928" s="51"/>
      <c r="O1928" s="51"/>
    </row>
    <row r="1929" spans="1:15" s="2" customFormat="1" ht="15" customHeight="1">
      <c r="A1929" s="4"/>
      <c r="B1929" s="3"/>
      <c r="C1929" s="5"/>
      <c r="D1929" s="5"/>
      <c r="E1929" s="14"/>
      <c r="F1929" s="68"/>
      <c r="G1929" s="10"/>
      <c r="H1929" s="68"/>
      <c r="I1929" s="14"/>
      <c r="J1929" s="10"/>
      <c r="K1929" s="14"/>
      <c r="L1929" s="14"/>
      <c r="M1929" s="14"/>
      <c r="N1929" s="51"/>
      <c r="O1929" s="51"/>
    </row>
    <row r="1930" spans="1:15" s="2" customFormat="1" ht="15" customHeight="1">
      <c r="A1930" s="4"/>
      <c r="B1930" s="3"/>
      <c r="C1930" s="5"/>
      <c r="D1930" s="5"/>
      <c r="E1930" s="14"/>
      <c r="F1930" s="68"/>
      <c r="G1930" s="10"/>
      <c r="H1930" s="68"/>
      <c r="I1930" s="14"/>
      <c r="J1930" s="10"/>
      <c r="K1930" s="14"/>
      <c r="L1930" s="14"/>
      <c r="M1930" s="14"/>
      <c r="N1930" s="51"/>
      <c r="O1930" s="51"/>
    </row>
    <row r="1931" spans="1:15" s="2" customFormat="1" ht="15" customHeight="1">
      <c r="A1931" s="4"/>
      <c r="B1931" s="3"/>
      <c r="C1931" s="5"/>
      <c r="D1931" s="5"/>
      <c r="E1931" s="14"/>
      <c r="F1931" s="68"/>
      <c r="G1931" s="10"/>
      <c r="H1931" s="68"/>
      <c r="I1931" s="14"/>
      <c r="J1931" s="10"/>
      <c r="K1931" s="14"/>
      <c r="L1931" s="14"/>
      <c r="M1931" s="14"/>
      <c r="N1931" s="51"/>
      <c r="O1931" s="51"/>
    </row>
    <row r="1932" spans="1:15" s="2" customFormat="1" ht="15" customHeight="1">
      <c r="A1932" s="4"/>
      <c r="B1932" s="3"/>
      <c r="C1932" s="5"/>
      <c r="D1932" s="5"/>
      <c r="E1932" s="14"/>
      <c r="F1932" s="68"/>
      <c r="G1932" s="10"/>
      <c r="H1932" s="68"/>
      <c r="I1932" s="14"/>
      <c r="J1932" s="10"/>
      <c r="K1932" s="14"/>
      <c r="L1932" s="14"/>
      <c r="M1932" s="14"/>
      <c r="N1932" s="51"/>
      <c r="O1932" s="51"/>
    </row>
    <row r="1933" spans="1:15" s="2" customFormat="1" ht="15" customHeight="1">
      <c r="A1933" s="4"/>
      <c r="B1933" s="3"/>
      <c r="C1933" s="5"/>
      <c r="D1933" s="5"/>
      <c r="E1933" s="14"/>
      <c r="F1933" s="68"/>
      <c r="G1933" s="10"/>
      <c r="H1933" s="68"/>
      <c r="I1933" s="14"/>
      <c r="J1933" s="10"/>
      <c r="K1933" s="14"/>
      <c r="L1933" s="14"/>
      <c r="M1933" s="14"/>
      <c r="N1933" s="51"/>
      <c r="O1933" s="51"/>
    </row>
    <row r="1934" spans="1:15" s="2" customFormat="1" ht="15" customHeight="1">
      <c r="A1934" s="4"/>
      <c r="B1934" s="3"/>
      <c r="C1934" s="5"/>
      <c r="D1934" s="5"/>
      <c r="E1934" s="14"/>
      <c r="F1934" s="68"/>
      <c r="G1934" s="10"/>
      <c r="H1934" s="68"/>
      <c r="I1934" s="14"/>
      <c r="J1934" s="10"/>
      <c r="K1934" s="14"/>
      <c r="L1934" s="14"/>
      <c r="M1934" s="14"/>
      <c r="N1934" s="51"/>
      <c r="O1934" s="51"/>
    </row>
    <row r="1935" spans="1:15" s="2" customFormat="1" ht="15" customHeight="1">
      <c r="A1935" s="4"/>
      <c r="B1935" s="3"/>
      <c r="C1935" s="5"/>
      <c r="D1935" s="5"/>
      <c r="E1935" s="14"/>
      <c r="F1935" s="68"/>
      <c r="G1935" s="10"/>
      <c r="H1935" s="68"/>
      <c r="I1935" s="14"/>
      <c r="J1935" s="10"/>
      <c r="K1935" s="14"/>
      <c r="L1935" s="14"/>
      <c r="M1935" s="14"/>
      <c r="N1935" s="51"/>
      <c r="O1935" s="51"/>
    </row>
    <row r="1936" spans="1:15" s="2" customFormat="1" ht="15" customHeight="1">
      <c r="A1936" s="4"/>
      <c r="B1936" s="3"/>
      <c r="C1936" s="5"/>
      <c r="D1936" s="5"/>
      <c r="E1936" s="14"/>
      <c r="F1936" s="68"/>
      <c r="G1936" s="10"/>
      <c r="H1936" s="68"/>
      <c r="I1936" s="14"/>
      <c r="J1936" s="10"/>
      <c r="K1936" s="14"/>
      <c r="L1936" s="14"/>
      <c r="M1936" s="14"/>
      <c r="N1936" s="51"/>
      <c r="O1936" s="51"/>
    </row>
    <row r="1937" spans="1:15" s="2" customFormat="1" ht="15" customHeight="1">
      <c r="A1937" s="4"/>
      <c r="B1937" s="3"/>
      <c r="C1937" s="5"/>
      <c r="D1937" s="5"/>
      <c r="E1937" s="14"/>
      <c r="F1937" s="68"/>
      <c r="G1937" s="10"/>
      <c r="H1937" s="68"/>
      <c r="I1937" s="14"/>
      <c r="J1937" s="10"/>
      <c r="K1937" s="14"/>
      <c r="L1937" s="14"/>
      <c r="M1937" s="14"/>
      <c r="N1937" s="51"/>
      <c r="O1937" s="51"/>
    </row>
    <row r="1938" spans="1:15" s="2" customFormat="1" ht="15" customHeight="1">
      <c r="A1938" s="4"/>
      <c r="B1938" s="3"/>
      <c r="C1938" s="5"/>
      <c r="D1938" s="5"/>
      <c r="E1938" s="14"/>
      <c r="F1938" s="68"/>
      <c r="G1938" s="10"/>
      <c r="H1938" s="68"/>
      <c r="I1938" s="14"/>
      <c r="J1938" s="10"/>
      <c r="K1938" s="14"/>
      <c r="L1938" s="14"/>
      <c r="M1938" s="14"/>
      <c r="N1938" s="51"/>
      <c r="O1938" s="51"/>
    </row>
    <row r="1939" spans="1:15" s="2" customFormat="1" ht="15" customHeight="1">
      <c r="A1939" s="4"/>
      <c r="B1939" s="3"/>
      <c r="C1939" s="5"/>
      <c r="D1939" s="5"/>
      <c r="E1939" s="14"/>
      <c r="F1939" s="68"/>
      <c r="G1939" s="10"/>
      <c r="H1939" s="68"/>
      <c r="I1939" s="14"/>
      <c r="J1939" s="10"/>
      <c r="K1939" s="14"/>
      <c r="L1939" s="14"/>
      <c r="M1939" s="14"/>
      <c r="N1939" s="51"/>
      <c r="O1939" s="51"/>
    </row>
    <row r="1940" spans="1:15" s="2" customFormat="1" ht="15" customHeight="1">
      <c r="A1940" s="4"/>
      <c r="B1940" s="3"/>
      <c r="C1940" s="5"/>
      <c r="D1940" s="5"/>
      <c r="E1940" s="14"/>
      <c r="F1940" s="68"/>
      <c r="G1940" s="10"/>
      <c r="H1940" s="68"/>
      <c r="I1940" s="14"/>
      <c r="J1940" s="10"/>
      <c r="K1940" s="14"/>
      <c r="L1940" s="14"/>
      <c r="M1940" s="14"/>
      <c r="N1940" s="51"/>
      <c r="O1940" s="51"/>
    </row>
    <row r="1941" spans="1:15" s="2" customFormat="1" ht="15" customHeight="1">
      <c r="A1941" s="4"/>
      <c r="B1941" s="3"/>
      <c r="C1941" s="5"/>
      <c r="D1941" s="5"/>
      <c r="E1941" s="14"/>
      <c r="F1941" s="68"/>
      <c r="G1941" s="10"/>
      <c r="H1941" s="68"/>
      <c r="I1941" s="14"/>
      <c r="J1941" s="10"/>
      <c r="K1941" s="14"/>
      <c r="L1941" s="14"/>
      <c r="M1941" s="14"/>
      <c r="N1941" s="51"/>
      <c r="O1941" s="51"/>
    </row>
    <row r="1942" spans="1:15" s="2" customFormat="1" ht="15" customHeight="1">
      <c r="A1942" s="4"/>
      <c r="B1942" s="3"/>
      <c r="C1942" s="5"/>
      <c r="D1942" s="5"/>
      <c r="E1942" s="14"/>
      <c r="F1942" s="68"/>
      <c r="G1942" s="10"/>
      <c r="H1942" s="68"/>
      <c r="I1942" s="14"/>
      <c r="J1942" s="10"/>
      <c r="K1942" s="14"/>
      <c r="L1942" s="14"/>
      <c r="M1942" s="14"/>
      <c r="N1942" s="51"/>
      <c r="O1942" s="51"/>
    </row>
    <row r="1943" spans="1:15" s="2" customFormat="1" ht="15" customHeight="1">
      <c r="A1943" s="4"/>
      <c r="B1943" s="3"/>
      <c r="C1943" s="5"/>
      <c r="D1943" s="5"/>
      <c r="E1943" s="14"/>
      <c r="F1943" s="68"/>
      <c r="G1943" s="10"/>
      <c r="H1943" s="68"/>
      <c r="I1943" s="14"/>
      <c r="J1943" s="10"/>
      <c r="K1943" s="14"/>
      <c r="L1943" s="14"/>
      <c r="M1943" s="14"/>
      <c r="N1943" s="51"/>
      <c r="O1943" s="51"/>
    </row>
    <row r="1944" spans="1:15" s="2" customFormat="1" ht="15" customHeight="1">
      <c r="A1944" s="4"/>
      <c r="B1944" s="3"/>
      <c r="C1944" s="5"/>
      <c r="D1944" s="5"/>
      <c r="E1944" s="14"/>
      <c r="F1944" s="68"/>
      <c r="G1944" s="10"/>
      <c r="H1944" s="68"/>
      <c r="I1944" s="14"/>
      <c r="J1944" s="10"/>
      <c r="K1944" s="14"/>
      <c r="L1944" s="14"/>
      <c r="M1944" s="14"/>
      <c r="N1944" s="51"/>
      <c r="O1944" s="51"/>
    </row>
    <row r="1945" spans="1:15" s="2" customFormat="1" ht="15" customHeight="1">
      <c r="A1945" s="4"/>
      <c r="B1945" s="3"/>
      <c r="C1945" s="5"/>
      <c r="D1945" s="5"/>
      <c r="E1945" s="14"/>
      <c r="F1945" s="68"/>
      <c r="G1945" s="10"/>
      <c r="H1945" s="68"/>
      <c r="I1945" s="14"/>
      <c r="J1945" s="10"/>
      <c r="K1945" s="14"/>
      <c r="L1945" s="14"/>
      <c r="M1945" s="14"/>
      <c r="N1945" s="51"/>
      <c r="O1945" s="51"/>
    </row>
    <row r="1946" spans="1:15" s="2" customFormat="1" ht="15" customHeight="1">
      <c r="A1946" s="4"/>
      <c r="B1946" s="3"/>
      <c r="C1946" s="5"/>
      <c r="D1946" s="5"/>
      <c r="E1946" s="14"/>
      <c r="F1946" s="68"/>
      <c r="G1946" s="10"/>
      <c r="H1946" s="68"/>
      <c r="I1946" s="14"/>
      <c r="J1946" s="10"/>
      <c r="K1946" s="14"/>
      <c r="L1946" s="14"/>
      <c r="M1946" s="14"/>
      <c r="N1946" s="51"/>
      <c r="O1946" s="51"/>
    </row>
    <row r="1947" spans="1:15" s="2" customFormat="1" ht="15" customHeight="1">
      <c r="A1947" s="4"/>
      <c r="B1947" s="3"/>
      <c r="C1947" s="5"/>
      <c r="D1947" s="5"/>
      <c r="E1947" s="14"/>
      <c r="F1947" s="68"/>
      <c r="G1947" s="10"/>
      <c r="H1947" s="68"/>
      <c r="I1947" s="14"/>
      <c r="J1947" s="10"/>
      <c r="K1947" s="14"/>
      <c r="L1947" s="14"/>
      <c r="M1947" s="14"/>
      <c r="N1947" s="51"/>
      <c r="O1947" s="51"/>
    </row>
    <row r="1948" spans="1:15" s="2" customFormat="1" ht="15" customHeight="1">
      <c r="A1948" s="4"/>
      <c r="B1948" s="3"/>
      <c r="C1948" s="5"/>
      <c r="D1948" s="5"/>
      <c r="E1948" s="14"/>
      <c r="F1948" s="68"/>
      <c r="G1948" s="10"/>
      <c r="H1948" s="68"/>
      <c r="I1948" s="14"/>
      <c r="J1948" s="10"/>
      <c r="K1948" s="14"/>
      <c r="L1948" s="14"/>
      <c r="M1948" s="14"/>
      <c r="N1948" s="51"/>
      <c r="O1948" s="51"/>
    </row>
    <row r="1949" spans="1:15" s="2" customFormat="1" ht="15" customHeight="1">
      <c r="A1949" s="4"/>
      <c r="B1949" s="3"/>
      <c r="C1949" s="5"/>
      <c r="D1949" s="5"/>
      <c r="E1949" s="14"/>
      <c r="F1949" s="68"/>
      <c r="G1949" s="10"/>
      <c r="H1949" s="68"/>
      <c r="I1949" s="14"/>
      <c r="J1949" s="10"/>
      <c r="K1949" s="14"/>
      <c r="L1949" s="14"/>
      <c r="M1949" s="14"/>
      <c r="N1949" s="51"/>
      <c r="O1949" s="51"/>
    </row>
    <row r="1950" spans="1:15" s="2" customFormat="1" ht="15" customHeight="1">
      <c r="A1950" s="4"/>
      <c r="B1950" s="3"/>
      <c r="C1950" s="5"/>
      <c r="D1950" s="5"/>
      <c r="E1950" s="14"/>
      <c r="F1950" s="68"/>
      <c r="G1950" s="10"/>
      <c r="H1950" s="68"/>
      <c r="I1950" s="14"/>
      <c r="J1950" s="10"/>
      <c r="K1950" s="14"/>
      <c r="L1950" s="14"/>
      <c r="M1950" s="14"/>
      <c r="N1950" s="51"/>
      <c r="O1950" s="51"/>
    </row>
    <row r="1951" spans="1:15" s="2" customFormat="1" ht="15" customHeight="1">
      <c r="A1951" s="4"/>
      <c r="B1951" s="3"/>
      <c r="C1951" s="5"/>
      <c r="D1951" s="5"/>
      <c r="E1951" s="14"/>
      <c r="F1951" s="68"/>
      <c r="G1951" s="10"/>
      <c r="H1951" s="68"/>
      <c r="I1951" s="14"/>
      <c r="J1951" s="10"/>
      <c r="K1951" s="14"/>
      <c r="L1951" s="14"/>
      <c r="M1951" s="14"/>
      <c r="N1951" s="51"/>
      <c r="O1951" s="51"/>
    </row>
    <row r="1952" spans="1:15" s="2" customFormat="1" ht="15" customHeight="1">
      <c r="A1952" s="4"/>
      <c r="B1952" s="3"/>
      <c r="C1952" s="5"/>
      <c r="D1952" s="5"/>
      <c r="E1952" s="14"/>
      <c r="F1952" s="68"/>
      <c r="G1952" s="10"/>
      <c r="H1952" s="68"/>
      <c r="I1952" s="14"/>
      <c r="J1952" s="10"/>
      <c r="K1952" s="14"/>
      <c r="L1952" s="14"/>
      <c r="M1952" s="14"/>
      <c r="N1952" s="51"/>
      <c r="O1952" s="51"/>
    </row>
    <row r="1953" spans="1:15" s="2" customFormat="1" ht="15" customHeight="1">
      <c r="A1953" s="4"/>
      <c r="B1953" s="3"/>
      <c r="C1953" s="5"/>
      <c r="D1953" s="5"/>
      <c r="E1953" s="14"/>
      <c r="F1953" s="68"/>
      <c r="G1953" s="10"/>
      <c r="H1953" s="68"/>
      <c r="I1953" s="14"/>
      <c r="J1953" s="10"/>
      <c r="K1953" s="14"/>
      <c r="L1953" s="14"/>
      <c r="M1953" s="14"/>
      <c r="N1953" s="51"/>
      <c r="O1953" s="51"/>
    </row>
    <row r="1954" spans="1:15" s="2" customFormat="1" ht="15" customHeight="1">
      <c r="A1954" s="4"/>
      <c r="B1954" s="3"/>
      <c r="C1954" s="5"/>
      <c r="D1954" s="5"/>
      <c r="E1954" s="14"/>
      <c r="F1954" s="68"/>
      <c r="G1954" s="10"/>
      <c r="H1954" s="68"/>
      <c r="I1954" s="14"/>
      <c r="J1954" s="10"/>
      <c r="K1954" s="14"/>
      <c r="L1954" s="14"/>
      <c r="M1954" s="14"/>
      <c r="N1954" s="51"/>
      <c r="O1954" s="51"/>
    </row>
    <row r="1955" spans="1:15" s="2" customFormat="1" ht="15" customHeight="1">
      <c r="A1955" s="4"/>
      <c r="B1955" s="3"/>
      <c r="C1955" s="5"/>
      <c r="D1955" s="5"/>
      <c r="E1955" s="14"/>
      <c r="F1955" s="68"/>
      <c r="G1955" s="10"/>
      <c r="H1955" s="68"/>
      <c r="I1955" s="14"/>
      <c r="J1955" s="10"/>
      <c r="K1955" s="14"/>
      <c r="L1955" s="14"/>
      <c r="M1955" s="14"/>
      <c r="N1955" s="51"/>
      <c r="O1955" s="51"/>
    </row>
    <row r="1956" spans="1:15" s="2" customFormat="1" ht="15" customHeight="1">
      <c r="A1956" s="4"/>
      <c r="B1956" s="3"/>
      <c r="C1956" s="5"/>
      <c r="D1956" s="5"/>
      <c r="E1956" s="14"/>
      <c r="F1956" s="68"/>
      <c r="G1956" s="10"/>
      <c r="H1956" s="68"/>
      <c r="I1956" s="14"/>
      <c r="J1956" s="10"/>
      <c r="K1956" s="14"/>
      <c r="L1956" s="14"/>
      <c r="M1956" s="14"/>
      <c r="N1956" s="51"/>
      <c r="O1956" s="51"/>
    </row>
    <row r="1957" spans="1:15" s="2" customFormat="1" ht="15" customHeight="1">
      <c r="A1957" s="4"/>
      <c r="B1957" s="3"/>
      <c r="C1957" s="5"/>
      <c r="D1957" s="5"/>
      <c r="E1957" s="14"/>
      <c r="F1957" s="68"/>
      <c r="G1957" s="10"/>
      <c r="H1957" s="68"/>
      <c r="I1957" s="14"/>
      <c r="J1957" s="10"/>
      <c r="K1957" s="14"/>
      <c r="L1957" s="14"/>
      <c r="M1957" s="14"/>
      <c r="N1957" s="51"/>
      <c r="O1957" s="51"/>
    </row>
    <row r="1958" spans="1:15" s="2" customFormat="1" ht="15" customHeight="1">
      <c r="A1958" s="4"/>
      <c r="B1958" s="3"/>
      <c r="C1958" s="5"/>
      <c r="D1958" s="5"/>
      <c r="E1958" s="14"/>
      <c r="F1958" s="68"/>
      <c r="G1958" s="10"/>
      <c r="H1958" s="68"/>
      <c r="I1958" s="14"/>
      <c r="J1958" s="10"/>
      <c r="K1958" s="14"/>
      <c r="L1958" s="14"/>
      <c r="M1958" s="14"/>
      <c r="N1958" s="51"/>
      <c r="O1958" s="51"/>
    </row>
    <row r="1959" spans="1:15" s="2" customFormat="1" ht="15" customHeight="1">
      <c r="A1959" s="4"/>
      <c r="B1959" s="3"/>
      <c r="C1959" s="5"/>
      <c r="D1959" s="5"/>
      <c r="E1959" s="14"/>
      <c r="F1959" s="68"/>
      <c r="G1959" s="10"/>
      <c r="H1959" s="68"/>
      <c r="I1959" s="14"/>
      <c r="J1959" s="10"/>
      <c r="K1959" s="14"/>
      <c r="L1959" s="14"/>
      <c r="M1959" s="14"/>
      <c r="N1959" s="51"/>
      <c r="O1959" s="51"/>
    </row>
    <row r="1960" spans="1:15" s="2" customFormat="1" ht="15" customHeight="1">
      <c r="A1960" s="4"/>
      <c r="B1960" s="3"/>
      <c r="C1960" s="5"/>
      <c r="D1960" s="5"/>
      <c r="E1960" s="14"/>
      <c r="F1960" s="68"/>
      <c r="G1960" s="10"/>
      <c r="H1960" s="68"/>
      <c r="I1960" s="14"/>
      <c r="J1960" s="10"/>
      <c r="K1960" s="14"/>
      <c r="L1960" s="14"/>
      <c r="M1960" s="14"/>
      <c r="N1960" s="51"/>
      <c r="O1960" s="51"/>
    </row>
    <row r="1961" spans="1:15" s="2" customFormat="1" ht="15" customHeight="1">
      <c r="A1961" s="4"/>
      <c r="B1961" s="3"/>
      <c r="C1961" s="5"/>
      <c r="D1961" s="5"/>
      <c r="E1961" s="14"/>
      <c r="F1961" s="68"/>
      <c r="G1961" s="10"/>
      <c r="H1961" s="68"/>
      <c r="I1961" s="14"/>
      <c r="J1961" s="10"/>
      <c r="K1961" s="14"/>
      <c r="L1961" s="14"/>
      <c r="M1961" s="14"/>
      <c r="N1961" s="51"/>
      <c r="O1961" s="51"/>
    </row>
    <row r="1962" spans="1:15" s="2" customFormat="1" ht="15" customHeight="1">
      <c r="A1962" s="4"/>
      <c r="B1962" s="3"/>
      <c r="C1962" s="5"/>
      <c r="D1962" s="5"/>
      <c r="E1962" s="14"/>
      <c r="F1962" s="68"/>
      <c r="G1962" s="10"/>
      <c r="H1962" s="68"/>
      <c r="I1962" s="14"/>
      <c r="J1962" s="10"/>
      <c r="K1962" s="14"/>
      <c r="L1962" s="14"/>
      <c r="M1962" s="14"/>
      <c r="N1962" s="51"/>
      <c r="O1962" s="51"/>
    </row>
    <row r="1963" spans="1:15" s="2" customFormat="1" ht="15" customHeight="1">
      <c r="A1963" s="4"/>
      <c r="B1963" s="3"/>
      <c r="C1963" s="5"/>
      <c r="D1963" s="5"/>
      <c r="E1963" s="14"/>
      <c r="F1963" s="68"/>
      <c r="G1963" s="10"/>
      <c r="H1963" s="68"/>
      <c r="I1963" s="14"/>
      <c r="J1963" s="10"/>
      <c r="K1963" s="14"/>
      <c r="L1963" s="14"/>
      <c r="M1963" s="14"/>
      <c r="N1963" s="51"/>
      <c r="O1963" s="51"/>
    </row>
    <row r="1964" spans="1:15" s="2" customFormat="1" ht="15" customHeight="1">
      <c r="A1964" s="4"/>
      <c r="B1964" s="3"/>
      <c r="C1964" s="5"/>
      <c r="D1964" s="5"/>
      <c r="E1964" s="14"/>
      <c r="F1964" s="68"/>
      <c r="G1964" s="10"/>
      <c r="H1964" s="68"/>
      <c r="I1964" s="14"/>
      <c r="J1964" s="10"/>
      <c r="K1964" s="14"/>
      <c r="L1964" s="14"/>
      <c r="M1964" s="14"/>
      <c r="N1964" s="51"/>
      <c r="O1964" s="51"/>
    </row>
    <row r="1965" spans="1:15" s="2" customFormat="1" ht="15" customHeight="1">
      <c r="A1965" s="4"/>
      <c r="B1965" s="3"/>
      <c r="C1965" s="5"/>
      <c r="D1965" s="5"/>
      <c r="E1965" s="14"/>
      <c r="F1965" s="68"/>
      <c r="G1965" s="10"/>
      <c r="H1965" s="68"/>
      <c r="I1965" s="14"/>
      <c r="J1965" s="10"/>
      <c r="K1965" s="14"/>
      <c r="L1965" s="14"/>
      <c r="M1965" s="14"/>
      <c r="N1965" s="51"/>
      <c r="O1965" s="51"/>
    </row>
    <row r="1966" spans="1:15" s="2" customFormat="1" ht="15" customHeight="1">
      <c r="A1966" s="4"/>
      <c r="B1966" s="3"/>
      <c r="C1966" s="5"/>
      <c r="D1966" s="5"/>
      <c r="E1966" s="14"/>
      <c r="F1966" s="68"/>
      <c r="G1966" s="10"/>
      <c r="H1966" s="68"/>
      <c r="I1966" s="14"/>
      <c r="J1966" s="10"/>
      <c r="K1966" s="14"/>
      <c r="L1966" s="14"/>
      <c r="M1966" s="14"/>
      <c r="N1966" s="51"/>
      <c r="O1966" s="51"/>
    </row>
    <row r="1967" spans="1:15" s="2" customFormat="1" ht="15" customHeight="1">
      <c r="A1967" s="4"/>
      <c r="B1967" s="3"/>
      <c r="C1967" s="5"/>
      <c r="D1967" s="5"/>
      <c r="E1967" s="14"/>
      <c r="F1967" s="68"/>
      <c r="G1967" s="10"/>
      <c r="H1967" s="68"/>
      <c r="I1967" s="14"/>
      <c r="J1967" s="10"/>
      <c r="K1967" s="14"/>
      <c r="L1967" s="14"/>
      <c r="M1967" s="14"/>
      <c r="N1967" s="51"/>
      <c r="O1967" s="51"/>
    </row>
    <row r="1968" spans="1:15" s="2" customFormat="1" ht="15" customHeight="1">
      <c r="A1968" s="4"/>
      <c r="B1968" s="3"/>
      <c r="C1968" s="5"/>
      <c r="D1968" s="5"/>
      <c r="E1968" s="14"/>
      <c r="F1968" s="68"/>
      <c r="G1968" s="10"/>
      <c r="H1968" s="68"/>
      <c r="I1968" s="14"/>
      <c r="J1968" s="10"/>
      <c r="K1968" s="14"/>
      <c r="L1968" s="14"/>
      <c r="M1968" s="14"/>
      <c r="N1968" s="51"/>
      <c r="O1968" s="51"/>
    </row>
    <row r="1969" spans="1:15" s="2" customFormat="1" ht="15" customHeight="1">
      <c r="A1969" s="4"/>
      <c r="B1969" s="3"/>
      <c r="C1969" s="5"/>
      <c r="D1969" s="5"/>
      <c r="E1969" s="14"/>
      <c r="F1969" s="68"/>
      <c r="G1969" s="10"/>
      <c r="H1969" s="68"/>
      <c r="I1969" s="14"/>
      <c r="J1969" s="10"/>
      <c r="K1969" s="14"/>
      <c r="L1969" s="14"/>
      <c r="M1969" s="14"/>
      <c r="N1969" s="51"/>
      <c r="O1969" s="51"/>
    </row>
    <row r="1970" spans="1:15" s="2" customFormat="1" ht="15" customHeight="1">
      <c r="A1970" s="4"/>
      <c r="B1970" s="3"/>
      <c r="C1970" s="5"/>
      <c r="D1970" s="5"/>
      <c r="E1970" s="14"/>
      <c r="F1970" s="68"/>
      <c r="G1970" s="10"/>
      <c r="H1970" s="68"/>
      <c r="I1970" s="14"/>
      <c r="J1970" s="10"/>
      <c r="K1970" s="14"/>
      <c r="L1970" s="14"/>
      <c r="M1970" s="14"/>
      <c r="N1970" s="51"/>
      <c r="O1970" s="51"/>
    </row>
    <row r="1971" spans="1:15" s="2" customFormat="1" ht="15" customHeight="1">
      <c r="A1971" s="4"/>
      <c r="B1971" s="3"/>
      <c r="C1971" s="5"/>
      <c r="D1971" s="5"/>
      <c r="E1971" s="14"/>
      <c r="F1971" s="68"/>
      <c r="G1971" s="10"/>
      <c r="H1971" s="68"/>
      <c r="I1971" s="14"/>
      <c r="J1971" s="10"/>
      <c r="K1971" s="14"/>
      <c r="L1971" s="14"/>
      <c r="M1971" s="14"/>
      <c r="N1971" s="51"/>
      <c r="O1971" s="51"/>
    </row>
    <row r="1972" spans="1:15" s="2" customFormat="1" ht="15" customHeight="1">
      <c r="A1972" s="4"/>
      <c r="B1972" s="3"/>
      <c r="C1972" s="5"/>
      <c r="D1972" s="5"/>
      <c r="E1972" s="14"/>
      <c r="F1972" s="68"/>
      <c r="G1972" s="10"/>
      <c r="H1972" s="68"/>
      <c r="I1972" s="14"/>
      <c r="J1972" s="10"/>
      <c r="K1972" s="14"/>
      <c r="L1972" s="14"/>
      <c r="M1972" s="14"/>
      <c r="N1972" s="51"/>
      <c r="O1972" s="51"/>
    </row>
    <row r="1973" spans="1:15" s="2" customFormat="1" ht="15" customHeight="1">
      <c r="A1973" s="4"/>
      <c r="B1973" s="3"/>
      <c r="C1973" s="5"/>
      <c r="D1973" s="5"/>
      <c r="E1973" s="14"/>
      <c r="F1973" s="68"/>
      <c r="G1973" s="10"/>
      <c r="H1973" s="68"/>
      <c r="I1973" s="14"/>
      <c r="J1973" s="10"/>
      <c r="K1973" s="14"/>
      <c r="L1973" s="14"/>
      <c r="M1973" s="14"/>
      <c r="N1973" s="51"/>
      <c r="O1973" s="51"/>
    </row>
    <row r="1974" spans="1:15" s="2" customFormat="1" ht="15" customHeight="1">
      <c r="A1974" s="4"/>
      <c r="B1974" s="3"/>
      <c r="C1974" s="5"/>
      <c r="D1974" s="5"/>
      <c r="E1974" s="14"/>
      <c r="F1974" s="68"/>
      <c r="G1974" s="10"/>
      <c r="H1974" s="68"/>
      <c r="I1974" s="14"/>
      <c r="J1974" s="10"/>
      <c r="K1974" s="14"/>
      <c r="L1974" s="14"/>
      <c r="M1974" s="14"/>
      <c r="N1974" s="51"/>
      <c r="O1974" s="51"/>
    </row>
    <row r="1975" spans="1:15" s="2" customFormat="1" ht="15" customHeight="1">
      <c r="A1975" s="4"/>
      <c r="B1975" s="3"/>
      <c r="C1975" s="5"/>
      <c r="D1975" s="5"/>
      <c r="E1975" s="14"/>
      <c r="F1975" s="68"/>
      <c r="G1975" s="10"/>
      <c r="H1975" s="68"/>
      <c r="I1975" s="14"/>
      <c r="J1975" s="10"/>
      <c r="K1975" s="14"/>
      <c r="L1975" s="14"/>
      <c r="M1975" s="14"/>
      <c r="N1975" s="51"/>
      <c r="O1975" s="51"/>
    </row>
    <row r="1976" spans="1:15" s="2" customFormat="1" ht="15" customHeight="1">
      <c r="A1976" s="4"/>
      <c r="B1976" s="3"/>
      <c r="C1976" s="5"/>
      <c r="D1976" s="5"/>
      <c r="E1976" s="14"/>
      <c r="F1976" s="68"/>
      <c r="G1976" s="10"/>
      <c r="H1976" s="68"/>
      <c r="I1976" s="14"/>
      <c r="J1976" s="10"/>
      <c r="K1976" s="14"/>
      <c r="L1976" s="14"/>
      <c r="M1976" s="14"/>
      <c r="N1976" s="51"/>
      <c r="O1976" s="51"/>
    </row>
    <row r="1977" spans="1:15" s="2" customFormat="1" ht="15" customHeight="1">
      <c r="A1977" s="4"/>
      <c r="B1977" s="3"/>
      <c r="C1977" s="5"/>
      <c r="D1977" s="5"/>
      <c r="E1977" s="14"/>
      <c r="F1977" s="68"/>
      <c r="G1977" s="10"/>
      <c r="H1977" s="68"/>
      <c r="I1977" s="14"/>
      <c r="J1977" s="10"/>
      <c r="K1977" s="14"/>
      <c r="L1977" s="14"/>
      <c r="M1977" s="14"/>
      <c r="N1977" s="51"/>
      <c r="O1977" s="51"/>
    </row>
    <row r="1978" spans="1:15" s="2" customFormat="1" ht="15" customHeight="1">
      <c r="A1978" s="4"/>
      <c r="B1978" s="3"/>
      <c r="C1978" s="5"/>
      <c r="D1978" s="5"/>
      <c r="E1978" s="14"/>
      <c r="F1978" s="68"/>
      <c r="G1978" s="10"/>
      <c r="H1978" s="68"/>
      <c r="I1978" s="14"/>
      <c r="J1978" s="10"/>
      <c r="K1978" s="14"/>
      <c r="L1978" s="14"/>
      <c r="M1978" s="14"/>
      <c r="N1978" s="51"/>
      <c r="O1978" s="51"/>
    </row>
    <row r="1979" spans="1:15" s="2" customFormat="1" ht="15" customHeight="1">
      <c r="A1979" s="4"/>
      <c r="B1979" s="3"/>
      <c r="C1979" s="5"/>
      <c r="D1979" s="5"/>
      <c r="E1979" s="14"/>
      <c r="F1979" s="68"/>
      <c r="G1979" s="10"/>
      <c r="H1979" s="68"/>
      <c r="I1979" s="14"/>
      <c r="J1979" s="10"/>
      <c r="K1979" s="14"/>
      <c r="L1979" s="14"/>
      <c r="M1979" s="14"/>
      <c r="N1979" s="51"/>
      <c r="O1979" s="51"/>
    </row>
    <row r="1980" spans="1:15" s="2" customFormat="1" ht="15" customHeight="1">
      <c r="A1980" s="4"/>
      <c r="B1980" s="3"/>
      <c r="C1980" s="5"/>
      <c r="D1980" s="5"/>
      <c r="E1980" s="14"/>
      <c r="F1980" s="68"/>
      <c r="G1980" s="10"/>
      <c r="H1980" s="68"/>
      <c r="I1980" s="14"/>
      <c r="J1980" s="10"/>
      <c r="K1980" s="14"/>
      <c r="L1980" s="14"/>
      <c r="M1980" s="14"/>
      <c r="N1980" s="51"/>
      <c r="O1980" s="51"/>
    </row>
    <row r="1981" spans="1:15" s="2" customFormat="1" ht="15" customHeight="1">
      <c r="A1981" s="4"/>
      <c r="B1981" s="3"/>
      <c r="C1981" s="5"/>
      <c r="D1981" s="5"/>
      <c r="E1981" s="14"/>
      <c r="F1981" s="68"/>
      <c r="G1981" s="10"/>
      <c r="H1981" s="68"/>
      <c r="I1981" s="14"/>
      <c r="J1981" s="10"/>
      <c r="K1981" s="14"/>
      <c r="L1981" s="14"/>
      <c r="M1981" s="14"/>
      <c r="N1981" s="51"/>
      <c r="O1981" s="51"/>
    </row>
    <row r="1982" spans="1:15" s="2" customFormat="1" ht="15" customHeight="1">
      <c r="A1982" s="4"/>
      <c r="B1982" s="3"/>
      <c r="C1982" s="5"/>
      <c r="D1982" s="5"/>
      <c r="E1982" s="14"/>
      <c r="F1982" s="68"/>
      <c r="G1982" s="10"/>
      <c r="H1982" s="68"/>
      <c r="I1982" s="14"/>
      <c r="J1982" s="10"/>
      <c r="K1982" s="14"/>
      <c r="L1982" s="14"/>
      <c r="M1982" s="14"/>
      <c r="N1982" s="51"/>
      <c r="O1982" s="51"/>
    </row>
    <row r="1983" spans="1:15" s="2" customFormat="1" ht="15" customHeight="1">
      <c r="A1983" s="4"/>
      <c r="B1983" s="3"/>
      <c r="C1983" s="5"/>
      <c r="D1983" s="5"/>
      <c r="E1983" s="14"/>
      <c r="F1983" s="68"/>
      <c r="G1983" s="10"/>
      <c r="H1983" s="68"/>
      <c r="I1983" s="14"/>
      <c r="J1983" s="10"/>
      <c r="K1983" s="14"/>
      <c r="L1983" s="14"/>
      <c r="M1983" s="14"/>
      <c r="N1983" s="51"/>
      <c r="O1983" s="51"/>
    </row>
    <row r="1984" spans="1:15" s="2" customFormat="1" ht="15" customHeight="1">
      <c r="A1984" s="4"/>
      <c r="B1984" s="3"/>
      <c r="C1984" s="5"/>
      <c r="D1984" s="5"/>
      <c r="E1984" s="14"/>
      <c r="F1984" s="68"/>
      <c r="G1984" s="10"/>
      <c r="H1984" s="68"/>
      <c r="I1984" s="14"/>
      <c r="J1984" s="10"/>
      <c r="K1984" s="14"/>
      <c r="L1984" s="14"/>
      <c r="M1984" s="14"/>
      <c r="N1984" s="51"/>
      <c r="O1984" s="51"/>
    </row>
    <row r="1985" spans="1:15" s="2" customFormat="1" ht="15" customHeight="1">
      <c r="A1985" s="4"/>
      <c r="B1985" s="3"/>
      <c r="C1985" s="5"/>
      <c r="D1985" s="5"/>
      <c r="E1985" s="14"/>
      <c r="F1985" s="68"/>
      <c r="G1985" s="10"/>
      <c r="H1985" s="68"/>
      <c r="I1985" s="14"/>
      <c r="J1985" s="10"/>
      <c r="K1985" s="14"/>
      <c r="L1985" s="14"/>
      <c r="M1985" s="14"/>
      <c r="N1985" s="51"/>
      <c r="O1985" s="51"/>
    </row>
    <row r="1986" spans="1:15" s="2" customFormat="1" ht="15" customHeight="1">
      <c r="A1986" s="4"/>
      <c r="B1986" s="3"/>
      <c r="C1986" s="5"/>
      <c r="D1986" s="5"/>
      <c r="E1986" s="14"/>
      <c r="F1986" s="68"/>
      <c r="G1986" s="10"/>
      <c r="H1986" s="68"/>
      <c r="I1986" s="14"/>
      <c r="J1986" s="10"/>
      <c r="K1986" s="14"/>
      <c r="L1986" s="14"/>
      <c r="M1986" s="14"/>
      <c r="N1986" s="51"/>
      <c r="O1986" s="51"/>
    </row>
    <row r="1987" spans="1:15" s="2" customFormat="1" ht="15" customHeight="1">
      <c r="A1987" s="4"/>
      <c r="B1987" s="3"/>
      <c r="C1987" s="5"/>
      <c r="D1987" s="5"/>
      <c r="E1987" s="14"/>
      <c r="F1987" s="68"/>
      <c r="G1987" s="10"/>
      <c r="H1987" s="68"/>
      <c r="I1987" s="14"/>
      <c r="J1987" s="10"/>
      <c r="K1987" s="14"/>
      <c r="L1987" s="14"/>
      <c r="M1987" s="14"/>
      <c r="N1987" s="51"/>
      <c r="O1987" s="51"/>
    </row>
    <row r="1988" spans="1:15" s="2" customFormat="1" ht="15" customHeight="1">
      <c r="A1988" s="4"/>
      <c r="B1988" s="3"/>
      <c r="C1988" s="5"/>
      <c r="D1988" s="5"/>
      <c r="E1988" s="14"/>
      <c r="F1988" s="68"/>
      <c r="G1988" s="10"/>
      <c r="H1988" s="68"/>
      <c r="I1988" s="14"/>
      <c r="J1988" s="10"/>
      <c r="K1988" s="14"/>
      <c r="L1988" s="14"/>
      <c r="M1988" s="14"/>
      <c r="N1988" s="51"/>
      <c r="O1988" s="51"/>
    </row>
    <row r="1989" spans="1:15" s="2" customFormat="1" ht="15" customHeight="1">
      <c r="A1989" s="4"/>
      <c r="B1989" s="3"/>
      <c r="C1989" s="5"/>
      <c r="D1989" s="5"/>
      <c r="E1989" s="14"/>
      <c r="F1989" s="68"/>
      <c r="G1989" s="10"/>
      <c r="H1989" s="68"/>
      <c r="I1989" s="14"/>
      <c r="J1989" s="10"/>
      <c r="K1989" s="14"/>
      <c r="L1989" s="14"/>
      <c r="M1989" s="14"/>
      <c r="N1989" s="51"/>
      <c r="O1989" s="51"/>
    </row>
    <row r="1990" spans="1:15" s="2" customFormat="1" ht="15" customHeight="1">
      <c r="A1990" s="4"/>
      <c r="B1990" s="3"/>
      <c r="C1990" s="5"/>
      <c r="D1990" s="5"/>
      <c r="E1990" s="14"/>
      <c r="F1990" s="68"/>
      <c r="G1990" s="10"/>
      <c r="H1990" s="68"/>
      <c r="I1990" s="14"/>
      <c r="J1990" s="10"/>
      <c r="K1990" s="14"/>
      <c r="L1990" s="14"/>
      <c r="M1990" s="14"/>
      <c r="N1990" s="51"/>
      <c r="O1990" s="51"/>
    </row>
    <row r="1991" spans="1:15" s="2" customFormat="1" ht="15" customHeight="1">
      <c r="A1991" s="4"/>
      <c r="B1991" s="3"/>
      <c r="C1991" s="5"/>
      <c r="D1991" s="5"/>
      <c r="E1991" s="14"/>
      <c r="F1991" s="68"/>
      <c r="G1991" s="10"/>
      <c r="H1991" s="68"/>
      <c r="I1991" s="14"/>
      <c r="J1991" s="10"/>
      <c r="K1991" s="14"/>
      <c r="L1991" s="14"/>
      <c r="M1991" s="14"/>
      <c r="N1991" s="51"/>
      <c r="O1991" s="51"/>
    </row>
    <row r="1992" spans="1:15" s="2" customFormat="1" ht="15" customHeight="1">
      <c r="A1992" s="4"/>
      <c r="B1992" s="3"/>
      <c r="C1992" s="5"/>
      <c r="D1992" s="5"/>
      <c r="E1992" s="14"/>
      <c r="F1992" s="68"/>
      <c r="G1992" s="10"/>
      <c r="H1992" s="68"/>
      <c r="I1992" s="14"/>
      <c r="J1992" s="10"/>
      <c r="K1992" s="14"/>
      <c r="L1992" s="14"/>
      <c r="M1992" s="14"/>
      <c r="N1992" s="51"/>
      <c r="O1992" s="51"/>
    </row>
    <row r="1993" spans="1:15" s="2" customFormat="1" ht="15" customHeight="1">
      <c r="A1993" s="4"/>
      <c r="B1993" s="3"/>
      <c r="C1993" s="5"/>
      <c r="D1993" s="5"/>
      <c r="E1993" s="14"/>
      <c r="F1993" s="68"/>
      <c r="G1993" s="10"/>
      <c r="H1993" s="68"/>
      <c r="I1993" s="14"/>
      <c r="J1993" s="10"/>
      <c r="K1993" s="14"/>
      <c r="L1993" s="14"/>
      <c r="M1993" s="14"/>
      <c r="N1993" s="51"/>
      <c r="O1993" s="51"/>
    </row>
    <row r="1994" spans="1:15" s="2" customFormat="1" ht="15" customHeight="1">
      <c r="A1994" s="4"/>
      <c r="B1994" s="3"/>
      <c r="C1994" s="5"/>
      <c r="D1994" s="5"/>
      <c r="E1994" s="14"/>
      <c r="F1994" s="68"/>
      <c r="G1994" s="10"/>
      <c r="H1994" s="68"/>
      <c r="I1994" s="14"/>
      <c r="J1994" s="10"/>
      <c r="K1994" s="14"/>
      <c r="L1994" s="14"/>
      <c r="M1994" s="14"/>
      <c r="N1994" s="51"/>
      <c r="O1994" s="51"/>
    </row>
    <row r="1995" spans="1:15" s="2" customFormat="1" ht="15" customHeight="1">
      <c r="A1995" s="4"/>
      <c r="B1995" s="3"/>
      <c r="C1995" s="5"/>
      <c r="D1995" s="5"/>
      <c r="E1995" s="14"/>
      <c r="F1995" s="68"/>
      <c r="G1995" s="10"/>
      <c r="H1995" s="68"/>
      <c r="I1995" s="14"/>
      <c r="J1995" s="10"/>
      <c r="K1995" s="14"/>
      <c r="L1995" s="14"/>
      <c r="M1995" s="14"/>
      <c r="N1995" s="51"/>
      <c r="O1995" s="51"/>
    </row>
    <row r="1996" spans="1:15" s="2" customFormat="1" ht="15" customHeight="1">
      <c r="A1996" s="4"/>
      <c r="B1996" s="3"/>
      <c r="C1996" s="5"/>
      <c r="D1996" s="5"/>
      <c r="E1996" s="14"/>
      <c r="F1996" s="68"/>
      <c r="G1996" s="10"/>
      <c r="H1996" s="68"/>
      <c r="I1996" s="14"/>
      <c r="J1996" s="10"/>
      <c r="K1996" s="14"/>
      <c r="L1996" s="14"/>
      <c r="M1996" s="14"/>
      <c r="N1996" s="51"/>
      <c r="O1996" s="51"/>
    </row>
    <row r="1997" spans="1:15" s="2" customFormat="1" ht="15" customHeight="1">
      <c r="A1997" s="4"/>
      <c r="B1997" s="3"/>
      <c r="C1997" s="5"/>
      <c r="D1997" s="5"/>
      <c r="E1997" s="14"/>
      <c r="F1997" s="68"/>
      <c r="G1997" s="10"/>
      <c r="H1997" s="68"/>
      <c r="I1997" s="14"/>
      <c r="J1997" s="10"/>
      <c r="K1997" s="14"/>
      <c r="L1997" s="14"/>
      <c r="M1997" s="14"/>
      <c r="N1997" s="51"/>
      <c r="O1997" s="51"/>
    </row>
    <row r="1998" spans="1:15" s="2" customFormat="1" ht="15" customHeight="1">
      <c r="A1998" s="4"/>
      <c r="B1998" s="3"/>
      <c r="C1998" s="5"/>
      <c r="D1998" s="5"/>
      <c r="E1998" s="14"/>
      <c r="F1998" s="68"/>
      <c r="G1998" s="10"/>
      <c r="H1998" s="68"/>
      <c r="I1998" s="14"/>
      <c r="J1998" s="10"/>
      <c r="K1998" s="14"/>
      <c r="L1998" s="14"/>
      <c r="M1998" s="14"/>
      <c r="N1998" s="51"/>
      <c r="O1998" s="51"/>
    </row>
    <row r="1999" spans="1:15" s="2" customFormat="1" ht="15" customHeight="1">
      <c r="A1999" s="4"/>
      <c r="B1999" s="3"/>
      <c r="C1999" s="5"/>
      <c r="D1999" s="5"/>
      <c r="E1999" s="14"/>
      <c r="F1999" s="68"/>
      <c r="G1999" s="10"/>
      <c r="H1999" s="68"/>
      <c r="I1999" s="14"/>
      <c r="J1999" s="10"/>
      <c r="K1999" s="14"/>
      <c r="L1999" s="14"/>
      <c r="M1999" s="14"/>
      <c r="N1999" s="51"/>
      <c r="O1999" s="51"/>
    </row>
    <row r="2000" spans="1:15" s="2" customFormat="1" ht="15" customHeight="1">
      <c r="A2000" s="4"/>
      <c r="B2000" s="3"/>
      <c r="C2000" s="5"/>
      <c r="D2000" s="5"/>
      <c r="E2000" s="14"/>
      <c r="F2000" s="68"/>
      <c r="G2000" s="10"/>
      <c r="H2000" s="68"/>
      <c r="I2000" s="14"/>
      <c r="J2000" s="10"/>
      <c r="K2000" s="14"/>
      <c r="L2000" s="14"/>
      <c r="M2000" s="14"/>
      <c r="N2000" s="51"/>
      <c r="O2000" s="51"/>
    </row>
    <row r="2001" spans="1:15" s="2" customFormat="1" ht="15" customHeight="1">
      <c r="A2001" s="4"/>
      <c r="B2001" s="3"/>
      <c r="C2001" s="5"/>
      <c r="D2001" s="5"/>
      <c r="E2001" s="14"/>
      <c r="F2001" s="68"/>
      <c r="G2001" s="10"/>
      <c r="H2001" s="68"/>
      <c r="I2001" s="14"/>
      <c r="J2001" s="10"/>
      <c r="K2001" s="14"/>
      <c r="L2001" s="14"/>
      <c r="M2001" s="14"/>
      <c r="N2001" s="51"/>
      <c r="O2001" s="51"/>
    </row>
    <row r="2002" spans="1:15" s="2" customFormat="1" ht="15" customHeight="1">
      <c r="A2002" s="4"/>
      <c r="B2002" s="3"/>
      <c r="C2002" s="5"/>
      <c r="D2002" s="5"/>
      <c r="E2002" s="14"/>
      <c r="F2002" s="68"/>
      <c r="G2002" s="10"/>
      <c r="H2002" s="68"/>
      <c r="I2002" s="14"/>
      <c r="J2002" s="10"/>
      <c r="K2002" s="14"/>
      <c r="L2002" s="14"/>
      <c r="M2002" s="14"/>
      <c r="N2002" s="51"/>
      <c r="O2002" s="51"/>
    </row>
    <row r="2003" spans="1:15" s="2" customFormat="1" ht="15" customHeight="1">
      <c r="A2003" s="4"/>
      <c r="B2003" s="3"/>
      <c r="C2003" s="5"/>
      <c r="D2003" s="5"/>
      <c r="E2003" s="14"/>
      <c r="F2003" s="68"/>
      <c r="G2003" s="10"/>
      <c r="H2003" s="68"/>
      <c r="I2003" s="14"/>
      <c r="J2003" s="10"/>
      <c r="K2003" s="14"/>
      <c r="L2003" s="14"/>
      <c r="M2003" s="14"/>
      <c r="N2003" s="51"/>
      <c r="O2003" s="51"/>
    </row>
    <row r="2004" spans="1:15" s="2" customFormat="1" ht="15" customHeight="1">
      <c r="A2004" s="4"/>
      <c r="B2004" s="3"/>
      <c r="C2004" s="5"/>
      <c r="D2004" s="5"/>
      <c r="E2004" s="14"/>
      <c r="F2004" s="68"/>
      <c r="G2004" s="10"/>
      <c r="H2004" s="68"/>
      <c r="I2004" s="14"/>
      <c r="J2004" s="10"/>
      <c r="K2004" s="14"/>
      <c r="L2004" s="14"/>
      <c r="M2004" s="14"/>
      <c r="N2004" s="51"/>
      <c r="O2004" s="51"/>
    </row>
    <row r="2005" spans="1:15" s="2" customFormat="1" ht="15" customHeight="1">
      <c r="A2005" s="4"/>
      <c r="B2005" s="3"/>
      <c r="C2005" s="5"/>
      <c r="D2005" s="5"/>
      <c r="E2005" s="14"/>
      <c r="F2005" s="68"/>
      <c r="G2005" s="10"/>
      <c r="H2005" s="68"/>
      <c r="I2005" s="14"/>
      <c r="J2005" s="10"/>
      <c r="K2005" s="14"/>
      <c r="L2005" s="14"/>
      <c r="M2005" s="14"/>
      <c r="N2005" s="51"/>
      <c r="O2005" s="51"/>
    </row>
    <row r="2006" spans="1:15" s="2" customFormat="1" ht="15" customHeight="1">
      <c r="A2006" s="4"/>
      <c r="B2006" s="3"/>
      <c r="C2006" s="5"/>
      <c r="D2006" s="5"/>
      <c r="E2006" s="14"/>
      <c r="F2006" s="68"/>
      <c r="G2006" s="10"/>
      <c r="H2006" s="68"/>
      <c r="I2006" s="14"/>
      <c r="J2006" s="10"/>
      <c r="K2006" s="14"/>
      <c r="L2006" s="14"/>
      <c r="M2006" s="14"/>
      <c r="N2006" s="51"/>
      <c r="O2006" s="51"/>
    </row>
    <row r="2007" spans="1:15" s="2" customFormat="1" ht="15" customHeight="1">
      <c r="A2007" s="4"/>
      <c r="B2007" s="3"/>
      <c r="C2007" s="5"/>
      <c r="D2007" s="5"/>
      <c r="E2007" s="14"/>
      <c r="F2007" s="68"/>
      <c r="G2007" s="10"/>
      <c r="H2007" s="68"/>
      <c r="I2007" s="14"/>
      <c r="J2007" s="10"/>
      <c r="K2007" s="14"/>
      <c r="L2007" s="14"/>
      <c r="M2007" s="14"/>
      <c r="N2007" s="51"/>
      <c r="O2007" s="51"/>
    </row>
    <row r="2008" spans="1:15" s="2" customFormat="1" ht="15" customHeight="1">
      <c r="A2008" s="4"/>
      <c r="B2008" s="3"/>
      <c r="C2008" s="5"/>
      <c r="D2008" s="5"/>
      <c r="E2008" s="14"/>
      <c r="F2008" s="68"/>
      <c r="G2008" s="10"/>
      <c r="H2008" s="68"/>
      <c r="I2008" s="14"/>
      <c r="J2008" s="10"/>
      <c r="K2008" s="14"/>
      <c r="L2008" s="14"/>
      <c r="M2008" s="14"/>
      <c r="N2008" s="51"/>
      <c r="O2008" s="51"/>
    </row>
    <row r="2009" spans="1:15" s="2" customFormat="1" ht="15" customHeight="1">
      <c r="A2009" s="4"/>
      <c r="B2009" s="3"/>
      <c r="C2009" s="5"/>
      <c r="D2009" s="5"/>
      <c r="E2009" s="14"/>
      <c r="F2009" s="68"/>
      <c r="G2009" s="10"/>
      <c r="H2009" s="68"/>
      <c r="I2009" s="14"/>
      <c r="J2009" s="10"/>
      <c r="K2009" s="14"/>
      <c r="L2009" s="14"/>
      <c r="M2009" s="14"/>
      <c r="N2009" s="51"/>
      <c r="O2009" s="51"/>
    </row>
    <row r="2010" spans="1:15" s="2" customFormat="1" ht="15" customHeight="1">
      <c r="A2010" s="4"/>
      <c r="B2010" s="3"/>
      <c r="C2010" s="5"/>
      <c r="D2010" s="5"/>
      <c r="E2010" s="14"/>
      <c r="F2010" s="68"/>
      <c r="G2010" s="10"/>
      <c r="H2010" s="68"/>
      <c r="I2010" s="14"/>
      <c r="J2010" s="10"/>
      <c r="K2010" s="14"/>
      <c r="L2010" s="14"/>
      <c r="M2010" s="14"/>
      <c r="N2010" s="51"/>
      <c r="O2010" s="51"/>
    </row>
    <row r="2011" spans="1:15" s="2" customFormat="1" ht="15" customHeight="1">
      <c r="A2011" s="4"/>
      <c r="B2011" s="3"/>
      <c r="C2011" s="5"/>
      <c r="D2011" s="5"/>
      <c r="E2011" s="14"/>
      <c r="F2011" s="68"/>
      <c r="G2011" s="10"/>
      <c r="H2011" s="68"/>
      <c r="I2011" s="14"/>
      <c r="J2011" s="10"/>
      <c r="K2011" s="14"/>
      <c r="L2011" s="14"/>
      <c r="M2011" s="14"/>
      <c r="N2011" s="51"/>
      <c r="O2011" s="51"/>
    </row>
    <row r="2012" spans="1:15" s="2" customFormat="1" ht="15" customHeight="1">
      <c r="A2012" s="4"/>
      <c r="B2012" s="3"/>
      <c r="C2012" s="5"/>
      <c r="D2012" s="5"/>
      <c r="E2012" s="14"/>
      <c r="F2012" s="68"/>
      <c r="G2012" s="10"/>
      <c r="H2012" s="68"/>
      <c r="I2012" s="14"/>
      <c r="J2012" s="10"/>
      <c r="K2012" s="14"/>
      <c r="L2012" s="14"/>
      <c r="M2012" s="14"/>
      <c r="N2012" s="51"/>
      <c r="O2012" s="51"/>
    </row>
    <row r="2013" spans="1:15" s="2" customFormat="1" ht="15" customHeight="1">
      <c r="A2013" s="4"/>
      <c r="B2013" s="3"/>
      <c r="C2013" s="5"/>
      <c r="D2013" s="5"/>
      <c r="E2013" s="14"/>
      <c r="F2013" s="68"/>
      <c r="G2013" s="10"/>
      <c r="H2013" s="68"/>
      <c r="I2013" s="14"/>
      <c r="J2013" s="10"/>
      <c r="K2013" s="14"/>
      <c r="L2013" s="14"/>
      <c r="M2013" s="14"/>
      <c r="N2013" s="51"/>
      <c r="O2013" s="51"/>
    </row>
    <row r="2014" spans="1:15" s="2" customFormat="1" ht="15" customHeight="1">
      <c r="A2014" s="4"/>
      <c r="B2014" s="3"/>
      <c r="C2014" s="5"/>
      <c r="D2014" s="5"/>
      <c r="E2014" s="14"/>
      <c r="F2014" s="68"/>
      <c r="G2014" s="10"/>
      <c r="H2014" s="68"/>
      <c r="I2014" s="14"/>
      <c r="J2014" s="10"/>
      <c r="K2014" s="14"/>
      <c r="L2014" s="14"/>
      <c r="M2014" s="14"/>
      <c r="N2014" s="51"/>
      <c r="O2014" s="51"/>
    </row>
    <row r="2015" spans="1:15" s="2" customFormat="1" ht="15" customHeight="1">
      <c r="A2015" s="4"/>
      <c r="B2015" s="3"/>
      <c r="C2015" s="5"/>
      <c r="D2015" s="5"/>
      <c r="E2015" s="14"/>
      <c r="F2015" s="68"/>
      <c r="G2015" s="10"/>
      <c r="H2015" s="68"/>
      <c r="I2015" s="14"/>
      <c r="J2015" s="10"/>
      <c r="K2015" s="14"/>
      <c r="L2015" s="14"/>
      <c r="M2015" s="14"/>
      <c r="N2015" s="51"/>
      <c r="O2015" s="51"/>
    </row>
    <row r="2016" spans="1:15" s="2" customFormat="1" ht="15" customHeight="1">
      <c r="A2016" s="4"/>
      <c r="B2016" s="3"/>
      <c r="C2016" s="5"/>
      <c r="D2016" s="5"/>
      <c r="E2016" s="14"/>
      <c r="F2016" s="68"/>
      <c r="G2016" s="10"/>
      <c r="H2016" s="68"/>
      <c r="I2016" s="14"/>
      <c r="J2016" s="10"/>
      <c r="K2016" s="14"/>
      <c r="L2016" s="14"/>
      <c r="M2016" s="14"/>
      <c r="N2016" s="51"/>
      <c r="O2016" s="51"/>
    </row>
    <row r="2017" spans="1:15" s="2" customFormat="1" ht="15" customHeight="1">
      <c r="A2017" s="4"/>
      <c r="B2017" s="3"/>
      <c r="C2017" s="5"/>
      <c r="D2017" s="5"/>
      <c r="E2017" s="14"/>
      <c r="F2017" s="68"/>
      <c r="G2017" s="10"/>
      <c r="H2017" s="68"/>
      <c r="I2017" s="14"/>
      <c r="J2017" s="10"/>
      <c r="K2017" s="14"/>
      <c r="L2017" s="14"/>
      <c r="M2017" s="14"/>
      <c r="N2017" s="51"/>
      <c r="O2017" s="51"/>
    </row>
    <row r="2018" spans="1:15" s="2" customFormat="1" ht="15" customHeight="1">
      <c r="A2018" s="4"/>
      <c r="B2018" s="3"/>
      <c r="C2018" s="5"/>
      <c r="D2018" s="5"/>
      <c r="E2018" s="14"/>
      <c r="F2018" s="68"/>
      <c r="G2018" s="10"/>
      <c r="H2018" s="68"/>
      <c r="I2018" s="14"/>
      <c r="J2018" s="10"/>
      <c r="K2018" s="14"/>
      <c r="L2018" s="14"/>
      <c r="M2018" s="14"/>
      <c r="N2018" s="51"/>
      <c r="O2018" s="51"/>
    </row>
    <row r="2019" spans="1:15" s="2" customFormat="1" ht="15" customHeight="1">
      <c r="A2019" s="4"/>
      <c r="B2019" s="3"/>
      <c r="C2019" s="5"/>
      <c r="D2019" s="5"/>
      <c r="E2019" s="14"/>
      <c r="F2019" s="68"/>
      <c r="G2019" s="10"/>
      <c r="H2019" s="68"/>
      <c r="I2019" s="14"/>
      <c r="J2019" s="10"/>
      <c r="K2019" s="14"/>
      <c r="L2019" s="14"/>
      <c r="M2019" s="14"/>
      <c r="N2019" s="51"/>
      <c r="O2019" s="51"/>
    </row>
    <row r="2020" spans="1:15" s="2" customFormat="1" ht="15" customHeight="1">
      <c r="A2020" s="4"/>
      <c r="B2020" s="3"/>
      <c r="C2020" s="5"/>
      <c r="D2020" s="5"/>
      <c r="E2020" s="14"/>
      <c r="F2020" s="68"/>
      <c r="G2020" s="10"/>
      <c r="H2020" s="68"/>
      <c r="I2020" s="14"/>
      <c r="J2020" s="10"/>
      <c r="K2020" s="14"/>
      <c r="L2020" s="14"/>
      <c r="M2020" s="14"/>
      <c r="N2020" s="51"/>
      <c r="O2020" s="51"/>
    </row>
    <row r="2021" spans="1:15" s="2" customFormat="1" ht="15" customHeight="1">
      <c r="A2021" s="4"/>
      <c r="B2021" s="3"/>
      <c r="C2021" s="5"/>
      <c r="D2021" s="5"/>
      <c r="E2021" s="14"/>
      <c r="F2021" s="68"/>
      <c r="G2021" s="10"/>
      <c r="H2021" s="68"/>
      <c r="I2021" s="14"/>
      <c r="J2021" s="10"/>
      <c r="K2021" s="14"/>
      <c r="L2021" s="14"/>
      <c r="M2021" s="14"/>
      <c r="N2021" s="51"/>
      <c r="O2021" s="51"/>
    </row>
    <row r="2022" spans="1:15" s="2" customFormat="1" ht="15" customHeight="1">
      <c r="A2022" s="4"/>
      <c r="B2022" s="3"/>
      <c r="C2022" s="5"/>
      <c r="D2022" s="5"/>
      <c r="E2022" s="14"/>
      <c r="F2022" s="68"/>
      <c r="G2022" s="10"/>
      <c r="H2022" s="68"/>
      <c r="I2022" s="14"/>
      <c r="J2022" s="10"/>
      <c r="K2022" s="14"/>
      <c r="L2022" s="14"/>
      <c r="M2022" s="14"/>
      <c r="N2022" s="51"/>
      <c r="O2022" s="51"/>
    </row>
    <row r="2023" spans="1:15" s="2" customFormat="1" ht="15" customHeight="1">
      <c r="A2023" s="4"/>
      <c r="B2023" s="3"/>
      <c r="C2023" s="5"/>
      <c r="D2023" s="5"/>
      <c r="E2023" s="14"/>
      <c r="F2023" s="68"/>
      <c r="G2023" s="10"/>
      <c r="H2023" s="68"/>
      <c r="I2023" s="14"/>
      <c r="J2023" s="10"/>
      <c r="K2023" s="14"/>
      <c r="L2023" s="14"/>
      <c r="M2023" s="14"/>
      <c r="N2023" s="51"/>
      <c r="O2023" s="51"/>
    </row>
    <row r="2024" spans="1:15" s="2" customFormat="1" ht="15" customHeight="1">
      <c r="A2024" s="4"/>
      <c r="B2024" s="3"/>
      <c r="C2024" s="5"/>
      <c r="D2024" s="5"/>
      <c r="E2024" s="14"/>
      <c r="F2024" s="68"/>
      <c r="G2024" s="10"/>
      <c r="H2024" s="68"/>
      <c r="I2024" s="14"/>
      <c r="J2024" s="10"/>
      <c r="K2024" s="14"/>
      <c r="L2024" s="14"/>
      <c r="M2024" s="14"/>
      <c r="N2024" s="51"/>
      <c r="O2024" s="51"/>
    </row>
    <row r="2025" spans="1:15" s="2" customFormat="1" ht="15" customHeight="1">
      <c r="A2025" s="4"/>
      <c r="B2025" s="3"/>
      <c r="C2025" s="5"/>
      <c r="D2025" s="5"/>
      <c r="E2025" s="14"/>
      <c r="F2025" s="68"/>
      <c r="G2025" s="10"/>
      <c r="H2025" s="68"/>
      <c r="I2025" s="14"/>
      <c r="J2025" s="10"/>
      <c r="K2025" s="14"/>
      <c r="L2025" s="14"/>
      <c r="M2025" s="14"/>
      <c r="N2025" s="51"/>
      <c r="O2025" s="51"/>
    </row>
    <row r="2026" spans="1:15" s="2" customFormat="1" ht="15" customHeight="1">
      <c r="A2026" s="4"/>
      <c r="B2026" s="3"/>
      <c r="C2026" s="5"/>
      <c r="D2026" s="5"/>
      <c r="E2026" s="14"/>
      <c r="F2026" s="68"/>
      <c r="G2026" s="10"/>
      <c r="H2026" s="68"/>
      <c r="I2026" s="14"/>
      <c r="J2026" s="10"/>
      <c r="K2026" s="14"/>
      <c r="L2026" s="14"/>
      <c r="M2026" s="14"/>
      <c r="N2026" s="51"/>
      <c r="O2026" s="51"/>
    </row>
    <row r="2027" spans="1:15" s="2" customFormat="1" ht="15" customHeight="1">
      <c r="A2027" s="4"/>
      <c r="B2027" s="3"/>
      <c r="C2027" s="5"/>
      <c r="D2027" s="5"/>
      <c r="E2027" s="14"/>
      <c r="F2027" s="68"/>
      <c r="G2027" s="10"/>
      <c r="H2027" s="68"/>
      <c r="I2027" s="14"/>
      <c r="J2027" s="10"/>
      <c r="K2027" s="14"/>
      <c r="L2027" s="14"/>
      <c r="M2027" s="14"/>
      <c r="N2027" s="51"/>
      <c r="O2027" s="51"/>
    </row>
    <row r="2028" spans="1:15" s="2" customFormat="1" ht="15" customHeight="1">
      <c r="A2028" s="4"/>
      <c r="B2028" s="3"/>
      <c r="C2028" s="5"/>
      <c r="D2028" s="5"/>
      <c r="E2028" s="14"/>
      <c r="F2028" s="68"/>
      <c r="G2028" s="10"/>
      <c r="H2028" s="68"/>
      <c r="I2028" s="14"/>
      <c r="J2028" s="10"/>
      <c r="K2028" s="14"/>
      <c r="L2028" s="14"/>
      <c r="M2028" s="14"/>
      <c r="N2028" s="51"/>
      <c r="O2028" s="51"/>
    </row>
    <row r="2029" spans="1:15" s="2" customFormat="1" ht="15" customHeight="1">
      <c r="A2029" s="4"/>
      <c r="B2029" s="3"/>
      <c r="C2029" s="5"/>
      <c r="D2029" s="5"/>
      <c r="E2029" s="14"/>
      <c r="F2029" s="68"/>
      <c r="G2029" s="10"/>
      <c r="H2029" s="68"/>
      <c r="I2029" s="14"/>
      <c r="J2029" s="10"/>
      <c r="K2029" s="14"/>
      <c r="L2029" s="14"/>
      <c r="M2029" s="14"/>
      <c r="N2029" s="51"/>
      <c r="O2029" s="51"/>
    </row>
    <row r="2030" spans="1:15" s="2" customFormat="1" ht="15" customHeight="1">
      <c r="A2030" s="4"/>
      <c r="B2030" s="3"/>
      <c r="C2030" s="5"/>
      <c r="D2030" s="5"/>
      <c r="E2030" s="14"/>
      <c r="F2030" s="68"/>
      <c r="G2030" s="10"/>
      <c r="H2030" s="68"/>
      <c r="I2030" s="14"/>
      <c r="J2030" s="10"/>
      <c r="K2030" s="14"/>
      <c r="L2030" s="14"/>
      <c r="M2030" s="14"/>
      <c r="N2030" s="51"/>
      <c r="O2030" s="51"/>
    </row>
    <row r="2031" spans="1:15" s="2" customFormat="1" ht="15" customHeight="1">
      <c r="A2031" s="4"/>
      <c r="B2031" s="3"/>
      <c r="C2031" s="5"/>
      <c r="D2031" s="5"/>
      <c r="E2031" s="14"/>
      <c r="F2031" s="68"/>
      <c r="G2031" s="10"/>
      <c r="H2031" s="68"/>
      <c r="I2031" s="14"/>
      <c r="J2031" s="10"/>
      <c r="K2031" s="14"/>
      <c r="L2031" s="14"/>
      <c r="M2031" s="14"/>
      <c r="N2031" s="51"/>
      <c r="O2031" s="51"/>
    </row>
    <row r="2032" spans="1:15" s="2" customFormat="1" ht="15" customHeight="1">
      <c r="A2032" s="4"/>
      <c r="B2032" s="3"/>
      <c r="C2032" s="5"/>
      <c r="D2032" s="5"/>
      <c r="E2032" s="14"/>
      <c r="F2032" s="68"/>
      <c r="G2032" s="10"/>
      <c r="H2032" s="68"/>
      <c r="I2032" s="14"/>
      <c r="J2032" s="10"/>
      <c r="K2032" s="14"/>
      <c r="L2032" s="14"/>
      <c r="M2032" s="14"/>
      <c r="N2032" s="51"/>
      <c r="O2032" s="51"/>
    </row>
    <row r="2033" spans="1:15" s="2" customFormat="1" ht="15" customHeight="1">
      <c r="A2033" s="4"/>
      <c r="B2033" s="3"/>
      <c r="C2033" s="5"/>
      <c r="D2033" s="5"/>
      <c r="E2033" s="14"/>
      <c r="F2033" s="68"/>
      <c r="G2033" s="10"/>
      <c r="H2033" s="68"/>
      <c r="I2033" s="14"/>
      <c r="J2033" s="10"/>
      <c r="K2033" s="14"/>
      <c r="L2033" s="14"/>
      <c r="M2033" s="14"/>
      <c r="N2033" s="51"/>
      <c r="O2033" s="51"/>
    </row>
    <row r="2034" spans="1:15" s="2" customFormat="1" ht="15" customHeight="1">
      <c r="A2034" s="4"/>
      <c r="B2034" s="3"/>
      <c r="C2034" s="5"/>
      <c r="D2034" s="5"/>
      <c r="E2034" s="14"/>
      <c r="F2034" s="68"/>
      <c r="G2034" s="10"/>
      <c r="H2034" s="68"/>
      <c r="I2034" s="14"/>
      <c r="J2034" s="10"/>
      <c r="K2034" s="14"/>
      <c r="L2034" s="14"/>
      <c r="M2034" s="14"/>
      <c r="N2034" s="51"/>
      <c r="O2034" s="51"/>
    </row>
    <row r="2035" spans="1:15" s="2" customFormat="1" ht="15" customHeight="1">
      <c r="A2035" s="4"/>
      <c r="B2035" s="3"/>
      <c r="C2035" s="5"/>
      <c r="D2035" s="5"/>
      <c r="E2035" s="14"/>
      <c r="F2035" s="68"/>
      <c r="G2035" s="10"/>
      <c r="H2035" s="68"/>
      <c r="I2035" s="14"/>
      <c r="J2035" s="10"/>
      <c r="K2035" s="14"/>
      <c r="L2035" s="14"/>
      <c r="M2035" s="14"/>
      <c r="N2035" s="51"/>
      <c r="O2035" s="51"/>
    </row>
    <row r="2036" spans="1:15" s="2" customFormat="1" ht="15" customHeight="1">
      <c r="A2036" s="4"/>
      <c r="B2036" s="3"/>
      <c r="C2036" s="5"/>
      <c r="D2036" s="5"/>
      <c r="E2036" s="14"/>
      <c r="F2036" s="68"/>
      <c r="G2036" s="10"/>
      <c r="H2036" s="68"/>
      <c r="I2036" s="14"/>
      <c r="J2036" s="10"/>
      <c r="K2036" s="14"/>
      <c r="L2036" s="14"/>
      <c r="M2036" s="14"/>
      <c r="N2036" s="51"/>
      <c r="O2036" s="51"/>
    </row>
    <row r="2037" spans="1:15" s="2" customFormat="1" ht="15" customHeight="1">
      <c r="A2037" s="4"/>
      <c r="B2037" s="3"/>
      <c r="C2037" s="5"/>
      <c r="D2037" s="5"/>
      <c r="E2037" s="14"/>
      <c r="F2037" s="68"/>
      <c r="G2037" s="10"/>
      <c r="H2037" s="68"/>
      <c r="I2037" s="14"/>
      <c r="J2037" s="10"/>
      <c r="K2037" s="14"/>
      <c r="L2037" s="14"/>
      <c r="M2037" s="14"/>
      <c r="N2037" s="51"/>
      <c r="O2037" s="51"/>
    </row>
    <row r="2038" spans="1:15" s="2" customFormat="1" ht="15" customHeight="1">
      <c r="A2038" s="4"/>
      <c r="B2038" s="3"/>
      <c r="C2038" s="5"/>
      <c r="D2038" s="5"/>
      <c r="E2038" s="14"/>
      <c r="F2038" s="68"/>
      <c r="G2038" s="10"/>
      <c r="H2038" s="68"/>
      <c r="I2038" s="14"/>
      <c r="J2038" s="10"/>
      <c r="K2038" s="14"/>
      <c r="L2038" s="14"/>
      <c r="M2038" s="14"/>
      <c r="N2038" s="51"/>
      <c r="O2038" s="51"/>
    </row>
    <row r="2039" spans="1:15" s="2" customFormat="1" ht="15" customHeight="1">
      <c r="A2039" s="4"/>
      <c r="B2039" s="3"/>
      <c r="C2039" s="5"/>
      <c r="D2039" s="5"/>
      <c r="E2039" s="14"/>
      <c r="F2039" s="68"/>
      <c r="G2039" s="10"/>
      <c r="H2039" s="68"/>
      <c r="I2039" s="14"/>
      <c r="J2039" s="10"/>
      <c r="K2039" s="14"/>
      <c r="L2039" s="14"/>
      <c r="M2039" s="14"/>
      <c r="N2039" s="51"/>
      <c r="O2039" s="51"/>
    </row>
    <row r="2040" spans="1:15" s="2" customFormat="1" ht="15" customHeight="1">
      <c r="A2040" s="4"/>
      <c r="B2040" s="3"/>
      <c r="C2040" s="5"/>
      <c r="D2040" s="5"/>
      <c r="E2040" s="14"/>
      <c r="F2040" s="68"/>
      <c r="G2040" s="10"/>
      <c r="H2040" s="68"/>
      <c r="I2040" s="14"/>
      <c r="J2040" s="10"/>
      <c r="K2040" s="14"/>
      <c r="L2040" s="14"/>
      <c r="M2040" s="14"/>
      <c r="N2040" s="51"/>
      <c r="O2040" s="51"/>
    </row>
    <row r="2041" spans="1:15" s="2" customFormat="1" ht="15" customHeight="1">
      <c r="A2041" s="4"/>
      <c r="B2041" s="3"/>
      <c r="C2041" s="5"/>
      <c r="D2041" s="5"/>
      <c r="E2041" s="14"/>
      <c r="F2041" s="68"/>
      <c r="G2041" s="10"/>
      <c r="H2041" s="68"/>
      <c r="I2041" s="14"/>
      <c r="J2041" s="10"/>
      <c r="K2041" s="14"/>
      <c r="L2041" s="14"/>
      <c r="M2041" s="14"/>
      <c r="N2041" s="51"/>
      <c r="O2041" s="51"/>
    </row>
    <row r="2042" spans="1:15" s="2" customFormat="1" ht="15" customHeight="1">
      <c r="A2042" s="4"/>
      <c r="B2042" s="3"/>
      <c r="C2042" s="5"/>
      <c r="D2042" s="5"/>
      <c r="E2042" s="14"/>
      <c r="F2042" s="68"/>
      <c r="G2042" s="10"/>
      <c r="H2042" s="68"/>
      <c r="I2042" s="14"/>
      <c r="J2042" s="10"/>
      <c r="K2042" s="14"/>
      <c r="L2042" s="14"/>
      <c r="M2042" s="14"/>
      <c r="N2042" s="51"/>
      <c r="O2042" s="51"/>
    </row>
    <row r="2043" spans="1:15" s="2" customFormat="1" ht="15" customHeight="1">
      <c r="A2043" s="4"/>
      <c r="B2043" s="3"/>
      <c r="C2043" s="5"/>
      <c r="D2043" s="5"/>
      <c r="E2043" s="14"/>
      <c r="F2043" s="68"/>
      <c r="G2043" s="10"/>
      <c r="H2043" s="68"/>
      <c r="I2043" s="14"/>
      <c r="J2043" s="10"/>
      <c r="K2043" s="14"/>
      <c r="L2043" s="14"/>
      <c r="M2043" s="14"/>
      <c r="N2043" s="51"/>
      <c r="O2043" s="51"/>
    </row>
    <row r="2044" spans="1:15" s="2" customFormat="1" ht="15" customHeight="1">
      <c r="A2044" s="4"/>
      <c r="B2044" s="3"/>
      <c r="C2044" s="5"/>
      <c r="D2044" s="5"/>
      <c r="E2044" s="14"/>
      <c r="F2044" s="68"/>
      <c r="G2044" s="10"/>
      <c r="H2044" s="68"/>
      <c r="I2044" s="14"/>
      <c r="J2044" s="10"/>
      <c r="K2044" s="14"/>
      <c r="L2044" s="14"/>
      <c r="M2044" s="14"/>
      <c r="N2044" s="51"/>
      <c r="O2044" s="51"/>
    </row>
    <row r="2045" spans="1:15" s="2" customFormat="1" ht="15" customHeight="1">
      <c r="A2045" s="4"/>
      <c r="B2045" s="3"/>
      <c r="C2045" s="5"/>
      <c r="D2045" s="5"/>
      <c r="E2045" s="14"/>
      <c r="F2045" s="68"/>
      <c r="G2045" s="10"/>
      <c r="H2045" s="68"/>
      <c r="I2045" s="14"/>
      <c r="J2045" s="10"/>
      <c r="K2045" s="14"/>
      <c r="L2045" s="14"/>
      <c r="M2045" s="14"/>
      <c r="N2045" s="51"/>
      <c r="O2045" s="51"/>
    </row>
    <row r="2046" spans="1:15" s="2" customFormat="1" ht="15" customHeight="1">
      <c r="A2046" s="4"/>
      <c r="B2046" s="3"/>
      <c r="C2046" s="5"/>
      <c r="D2046" s="5"/>
      <c r="E2046" s="14"/>
      <c r="F2046" s="68"/>
      <c r="G2046" s="10"/>
      <c r="H2046" s="68"/>
      <c r="I2046" s="14"/>
      <c r="J2046" s="10"/>
      <c r="K2046" s="14"/>
      <c r="L2046" s="14"/>
      <c r="M2046" s="14"/>
      <c r="N2046" s="51"/>
      <c r="O2046" s="51"/>
    </row>
    <row r="2047" spans="1:15" s="2" customFormat="1" ht="15" customHeight="1">
      <c r="A2047" s="4"/>
      <c r="B2047" s="3"/>
      <c r="C2047" s="5"/>
      <c r="D2047" s="5"/>
      <c r="E2047" s="14"/>
      <c r="F2047" s="68"/>
      <c r="G2047" s="10"/>
      <c r="H2047" s="68"/>
      <c r="I2047" s="14"/>
      <c r="J2047" s="10"/>
      <c r="K2047" s="14"/>
      <c r="L2047" s="14"/>
      <c r="M2047" s="14"/>
      <c r="N2047" s="51"/>
      <c r="O2047" s="51"/>
    </row>
    <row r="2048" spans="1:15" s="2" customFormat="1" ht="15" customHeight="1">
      <c r="A2048" s="4"/>
      <c r="B2048" s="3"/>
      <c r="C2048" s="5"/>
      <c r="D2048" s="5"/>
      <c r="E2048" s="14"/>
      <c r="F2048" s="68"/>
      <c r="G2048" s="10"/>
      <c r="H2048" s="68"/>
      <c r="I2048" s="14"/>
      <c r="J2048" s="10"/>
      <c r="K2048" s="14"/>
      <c r="L2048" s="14"/>
      <c r="M2048" s="14"/>
      <c r="N2048" s="51"/>
      <c r="O2048" s="51"/>
    </row>
    <row r="2049" spans="1:15" s="2" customFormat="1" ht="15" customHeight="1">
      <c r="A2049" s="4"/>
      <c r="B2049" s="3"/>
      <c r="C2049" s="5"/>
      <c r="D2049" s="5"/>
      <c r="E2049" s="14"/>
      <c r="F2049" s="68"/>
      <c r="G2049" s="10"/>
      <c r="H2049" s="68"/>
      <c r="I2049" s="14"/>
      <c r="J2049" s="10"/>
      <c r="K2049" s="14"/>
      <c r="L2049" s="14"/>
      <c r="M2049" s="14"/>
      <c r="N2049" s="51"/>
      <c r="O2049" s="51"/>
    </row>
    <row r="2050" spans="1:15" s="2" customFormat="1" ht="15" customHeight="1">
      <c r="A2050" s="4"/>
      <c r="B2050" s="3"/>
      <c r="C2050" s="5"/>
      <c r="D2050" s="5"/>
      <c r="E2050" s="14"/>
      <c r="F2050" s="68"/>
      <c r="G2050" s="10"/>
      <c r="H2050" s="68"/>
      <c r="I2050" s="14"/>
      <c r="J2050" s="10"/>
      <c r="K2050" s="14"/>
      <c r="L2050" s="14"/>
      <c r="M2050" s="14"/>
      <c r="N2050" s="51"/>
      <c r="O2050" s="51"/>
    </row>
    <row r="2051" spans="1:15" s="2" customFormat="1" ht="15" customHeight="1">
      <c r="A2051" s="4"/>
      <c r="B2051" s="3"/>
      <c r="C2051" s="5"/>
      <c r="D2051" s="5"/>
      <c r="E2051" s="14"/>
      <c r="F2051" s="68"/>
      <c r="G2051" s="10"/>
      <c r="H2051" s="68"/>
      <c r="I2051" s="14"/>
      <c r="J2051" s="10"/>
      <c r="K2051" s="14"/>
      <c r="L2051" s="14"/>
      <c r="M2051" s="14"/>
      <c r="N2051" s="51"/>
      <c r="O2051" s="51"/>
    </row>
    <row r="2052" spans="1:15" s="2" customFormat="1" ht="15" customHeight="1">
      <c r="A2052" s="4"/>
      <c r="B2052" s="3"/>
      <c r="C2052" s="5"/>
      <c r="D2052" s="5"/>
      <c r="E2052" s="14"/>
      <c r="F2052" s="68"/>
      <c r="G2052" s="10"/>
      <c r="H2052" s="68"/>
      <c r="I2052" s="14"/>
      <c r="J2052" s="10"/>
      <c r="K2052" s="14"/>
      <c r="L2052" s="14"/>
      <c r="M2052" s="14"/>
      <c r="N2052" s="51"/>
      <c r="O2052" s="51"/>
    </row>
    <row r="2053" spans="1:15" s="2" customFormat="1" ht="15" customHeight="1">
      <c r="A2053" s="4"/>
      <c r="B2053" s="3"/>
      <c r="C2053" s="5"/>
      <c r="D2053" s="5"/>
      <c r="E2053" s="14"/>
      <c r="F2053" s="68"/>
      <c r="G2053" s="10"/>
      <c r="H2053" s="68"/>
      <c r="I2053" s="14"/>
      <c r="J2053" s="10"/>
      <c r="K2053" s="14"/>
      <c r="L2053" s="14"/>
      <c r="M2053" s="14"/>
      <c r="N2053" s="51"/>
      <c r="O2053" s="51"/>
    </row>
    <row r="2054" spans="1:15" s="2" customFormat="1" ht="15" customHeight="1">
      <c r="A2054" s="4"/>
      <c r="B2054" s="3"/>
      <c r="C2054" s="5"/>
      <c r="D2054" s="5"/>
      <c r="E2054" s="14"/>
      <c r="F2054" s="68"/>
      <c r="G2054" s="10"/>
      <c r="H2054" s="68"/>
      <c r="I2054" s="14"/>
      <c r="J2054" s="10"/>
      <c r="K2054" s="14"/>
      <c r="L2054" s="14"/>
      <c r="M2054" s="14"/>
      <c r="N2054" s="51"/>
      <c r="O2054" s="51"/>
    </row>
    <row r="2055" spans="1:15" s="2" customFormat="1" ht="15" customHeight="1">
      <c r="A2055" s="4"/>
      <c r="B2055" s="3"/>
      <c r="C2055" s="5"/>
      <c r="D2055" s="5"/>
      <c r="E2055" s="14"/>
      <c r="F2055" s="68"/>
      <c r="G2055" s="10"/>
      <c r="H2055" s="68"/>
      <c r="I2055" s="14"/>
      <c r="J2055" s="10"/>
      <c r="K2055" s="14"/>
      <c r="L2055" s="14"/>
      <c r="M2055" s="14"/>
      <c r="N2055" s="51"/>
      <c r="O2055" s="51"/>
    </row>
    <row r="2056" spans="1:15" s="2" customFormat="1" ht="15" customHeight="1">
      <c r="A2056" s="4"/>
      <c r="B2056" s="3"/>
      <c r="C2056" s="5"/>
      <c r="D2056" s="5"/>
      <c r="E2056" s="14"/>
      <c r="F2056" s="68"/>
      <c r="G2056" s="10"/>
      <c r="H2056" s="68"/>
      <c r="I2056" s="14"/>
      <c r="J2056" s="10"/>
      <c r="K2056" s="14"/>
      <c r="L2056" s="14"/>
      <c r="M2056" s="14"/>
      <c r="N2056" s="51"/>
      <c r="O2056" s="51"/>
    </row>
    <row r="2057" spans="1:15" s="2" customFormat="1" ht="15" customHeight="1">
      <c r="A2057" s="4"/>
      <c r="B2057" s="3"/>
      <c r="C2057" s="5"/>
      <c r="D2057" s="5"/>
      <c r="E2057" s="14"/>
      <c r="F2057" s="68"/>
      <c r="G2057" s="10"/>
      <c r="H2057" s="68"/>
      <c r="I2057" s="14"/>
      <c r="J2057" s="10"/>
      <c r="K2057" s="14"/>
      <c r="L2057" s="14"/>
      <c r="M2057" s="14"/>
      <c r="N2057" s="51"/>
      <c r="O2057" s="51"/>
    </row>
    <row r="2058" spans="1:15" s="2" customFormat="1" ht="15" customHeight="1">
      <c r="A2058" s="4"/>
      <c r="B2058" s="3"/>
      <c r="C2058" s="5"/>
      <c r="D2058" s="5"/>
      <c r="E2058" s="14"/>
      <c r="F2058" s="68"/>
      <c r="G2058" s="10"/>
      <c r="H2058" s="68"/>
      <c r="I2058" s="14"/>
      <c r="J2058" s="10"/>
      <c r="K2058" s="14"/>
      <c r="L2058" s="14"/>
      <c r="M2058" s="14"/>
      <c r="N2058" s="51"/>
      <c r="O2058" s="51"/>
    </row>
    <row r="2059" spans="1:15" s="2" customFormat="1" ht="15" customHeight="1">
      <c r="A2059" s="4"/>
      <c r="B2059" s="3"/>
      <c r="C2059" s="5"/>
      <c r="D2059" s="5"/>
      <c r="E2059" s="14"/>
      <c r="F2059" s="68"/>
      <c r="G2059" s="10"/>
      <c r="H2059" s="68"/>
      <c r="I2059" s="14"/>
      <c r="J2059" s="10"/>
      <c r="K2059" s="14"/>
      <c r="L2059" s="14"/>
      <c r="M2059" s="14"/>
      <c r="N2059" s="51"/>
      <c r="O2059" s="51"/>
    </row>
    <row r="2060" spans="1:15" s="2" customFormat="1" ht="15" customHeight="1">
      <c r="A2060" s="4"/>
      <c r="B2060" s="3"/>
      <c r="C2060" s="5"/>
      <c r="D2060" s="5"/>
      <c r="E2060" s="14"/>
      <c r="F2060" s="68"/>
      <c r="G2060" s="10"/>
      <c r="H2060" s="68"/>
      <c r="I2060" s="14"/>
      <c r="J2060" s="10"/>
      <c r="K2060" s="14"/>
      <c r="L2060" s="14"/>
      <c r="M2060" s="14"/>
      <c r="N2060" s="51"/>
      <c r="O2060" s="51"/>
    </row>
    <row r="2061" spans="1:15" s="2" customFormat="1" ht="15" customHeight="1">
      <c r="A2061" s="4"/>
      <c r="B2061" s="3"/>
      <c r="C2061" s="5"/>
      <c r="D2061" s="5"/>
      <c r="E2061" s="14"/>
      <c r="F2061" s="68"/>
      <c r="G2061" s="10"/>
      <c r="H2061" s="68"/>
      <c r="I2061" s="14"/>
      <c r="J2061" s="10"/>
      <c r="K2061" s="14"/>
      <c r="L2061" s="14"/>
      <c r="M2061" s="14"/>
      <c r="N2061" s="51"/>
      <c r="O2061" s="51"/>
    </row>
    <row r="2062" spans="1:15" s="2" customFormat="1" ht="15" customHeight="1">
      <c r="A2062" s="4"/>
      <c r="B2062" s="3"/>
      <c r="C2062" s="5"/>
      <c r="D2062" s="5"/>
      <c r="E2062" s="14"/>
      <c r="F2062" s="68"/>
      <c r="G2062" s="10"/>
      <c r="H2062" s="68"/>
      <c r="I2062" s="14"/>
      <c r="J2062" s="10"/>
      <c r="K2062" s="14"/>
      <c r="L2062" s="14"/>
      <c r="M2062" s="14"/>
      <c r="N2062" s="51"/>
      <c r="O2062" s="51"/>
    </row>
    <row r="2063" spans="1:15" s="2" customFormat="1" ht="15" customHeight="1">
      <c r="A2063" s="4"/>
      <c r="B2063" s="3"/>
      <c r="C2063" s="5"/>
      <c r="D2063" s="5"/>
      <c r="E2063" s="14"/>
      <c r="F2063" s="68"/>
      <c r="G2063" s="10"/>
      <c r="H2063" s="68"/>
      <c r="I2063" s="14"/>
      <c r="J2063" s="10"/>
      <c r="K2063" s="14"/>
      <c r="L2063" s="14"/>
      <c r="M2063" s="14"/>
      <c r="N2063" s="51"/>
      <c r="O2063" s="51"/>
    </row>
    <row r="2064" spans="1:15" s="2" customFormat="1" ht="15" customHeight="1">
      <c r="A2064" s="4"/>
      <c r="B2064" s="3"/>
      <c r="C2064" s="5"/>
      <c r="D2064" s="5"/>
      <c r="E2064" s="14"/>
      <c r="F2064" s="68"/>
      <c r="G2064" s="10"/>
      <c r="H2064" s="68"/>
      <c r="I2064" s="14"/>
      <c r="J2064" s="10"/>
      <c r="K2064" s="14"/>
      <c r="L2064" s="14"/>
      <c r="M2064" s="14"/>
      <c r="N2064" s="51"/>
      <c r="O2064" s="51"/>
    </row>
    <row r="2065" spans="1:15" s="2" customFormat="1" ht="15" customHeight="1">
      <c r="A2065" s="4"/>
      <c r="B2065" s="3"/>
      <c r="C2065" s="5"/>
      <c r="D2065" s="5"/>
      <c r="E2065" s="14"/>
      <c r="F2065" s="68"/>
      <c r="G2065" s="10"/>
      <c r="H2065" s="68"/>
      <c r="I2065" s="14"/>
      <c r="J2065" s="10"/>
      <c r="K2065" s="14"/>
      <c r="L2065" s="14"/>
      <c r="M2065" s="14"/>
      <c r="N2065" s="51"/>
      <c r="O2065" s="51"/>
    </row>
    <row r="2066" spans="1:15" s="2" customFormat="1" ht="15" customHeight="1">
      <c r="A2066" s="4"/>
      <c r="B2066" s="3"/>
      <c r="C2066" s="5"/>
      <c r="D2066" s="5"/>
      <c r="E2066" s="14"/>
      <c r="F2066" s="68"/>
      <c r="G2066" s="10"/>
      <c r="H2066" s="68"/>
      <c r="I2066" s="14"/>
      <c r="J2066" s="10"/>
      <c r="K2066" s="14"/>
      <c r="L2066" s="14"/>
      <c r="M2066" s="14"/>
      <c r="N2066" s="51"/>
      <c r="O2066" s="51"/>
    </row>
    <row r="2067" spans="1:15" s="2" customFormat="1" ht="15" customHeight="1">
      <c r="A2067" s="4"/>
      <c r="B2067" s="3"/>
      <c r="C2067" s="5"/>
      <c r="D2067" s="5"/>
      <c r="E2067" s="14"/>
      <c r="F2067" s="68"/>
      <c r="G2067" s="10"/>
      <c r="H2067" s="68"/>
      <c r="I2067" s="14"/>
      <c r="J2067" s="10"/>
      <c r="K2067" s="14"/>
      <c r="L2067" s="14"/>
      <c r="M2067" s="14"/>
      <c r="N2067" s="51"/>
      <c r="O2067" s="51"/>
    </row>
    <row r="2068" spans="1:15" s="2" customFormat="1" ht="15" customHeight="1">
      <c r="A2068" s="4"/>
      <c r="B2068" s="3"/>
      <c r="C2068" s="5"/>
      <c r="D2068" s="5"/>
      <c r="E2068" s="14"/>
      <c r="F2068" s="68"/>
      <c r="G2068" s="10"/>
      <c r="H2068" s="68"/>
      <c r="I2068" s="14"/>
      <c r="J2068" s="10"/>
      <c r="K2068" s="14"/>
      <c r="L2068" s="14"/>
      <c r="M2068" s="14"/>
      <c r="N2068" s="51"/>
      <c r="O2068" s="51"/>
    </row>
    <row r="2069" spans="1:15" s="2" customFormat="1" ht="15" customHeight="1">
      <c r="A2069" s="4"/>
      <c r="B2069" s="3"/>
      <c r="C2069" s="5"/>
      <c r="D2069" s="5"/>
      <c r="E2069" s="14"/>
      <c r="F2069" s="68"/>
      <c r="G2069" s="10"/>
      <c r="H2069" s="68"/>
      <c r="I2069" s="14"/>
      <c r="J2069" s="10"/>
      <c r="K2069" s="14"/>
      <c r="L2069" s="14"/>
      <c r="M2069" s="14"/>
      <c r="N2069" s="51"/>
      <c r="O2069" s="51"/>
    </row>
    <row r="2070" spans="1:15" s="2" customFormat="1" ht="15" customHeight="1">
      <c r="A2070" s="4"/>
      <c r="B2070" s="3"/>
      <c r="C2070" s="5"/>
      <c r="D2070" s="5"/>
      <c r="E2070" s="14"/>
      <c r="F2070" s="68"/>
      <c r="G2070" s="10"/>
      <c r="H2070" s="68"/>
      <c r="I2070" s="14"/>
      <c r="J2070" s="10"/>
      <c r="K2070" s="14"/>
      <c r="L2070" s="14"/>
      <c r="M2070" s="14"/>
      <c r="N2070" s="51"/>
      <c r="O2070" s="51"/>
    </row>
    <row r="2071" spans="1:15" s="2" customFormat="1" ht="15" customHeight="1">
      <c r="A2071" s="4"/>
      <c r="B2071" s="3"/>
      <c r="C2071" s="5"/>
      <c r="D2071" s="5"/>
      <c r="E2071" s="14"/>
      <c r="F2071" s="68"/>
      <c r="G2071" s="10"/>
      <c r="H2071" s="68"/>
      <c r="I2071" s="14"/>
      <c r="J2071" s="10"/>
      <c r="K2071" s="14"/>
      <c r="L2071" s="14"/>
      <c r="M2071" s="14"/>
      <c r="N2071" s="51"/>
      <c r="O2071" s="51"/>
    </row>
    <row r="2072" spans="1:15" s="2" customFormat="1" ht="15" customHeight="1">
      <c r="A2072" s="4"/>
      <c r="B2072" s="3"/>
      <c r="C2072" s="5"/>
      <c r="D2072" s="5"/>
      <c r="E2072" s="14"/>
      <c r="F2072" s="68"/>
      <c r="G2072" s="10"/>
      <c r="H2072" s="68"/>
      <c r="I2072" s="14"/>
      <c r="J2072" s="10"/>
      <c r="K2072" s="14"/>
      <c r="L2072" s="14"/>
      <c r="M2072" s="14"/>
      <c r="N2072" s="51"/>
      <c r="O2072" s="51"/>
    </row>
    <row r="2073" spans="1:15" s="2" customFormat="1" ht="15" customHeight="1">
      <c r="A2073" s="4"/>
      <c r="B2073" s="3"/>
      <c r="C2073" s="5"/>
      <c r="D2073" s="5"/>
      <c r="E2073" s="14"/>
      <c r="F2073" s="68"/>
      <c r="G2073" s="10"/>
      <c r="H2073" s="68"/>
      <c r="I2073" s="14"/>
      <c r="J2073" s="10"/>
      <c r="K2073" s="14"/>
      <c r="L2073" s="14"/>
      <c r="M2073" s="14"/>
      <c r="N2073" s="51"/>
      <c r="O2073" s="51"/>
    </row>
    <row r="2074" spans="1:15" s="2" customFormat="1" ht="15" customHeight="1">
      <c r="A2074" s="4"/>
      <c r="B2074" s="3"/>
      <c r="C2074" s="5"/>
      <c r="D2074" s="5"/>
      <c r="E2074" s="14"/>
      <c r="F2074" s="68"/>
      <c r="G2074" s="10"/>
      <c r="H2074" s="68"/>
      <c r="I2074" s="14"/>
      <c r="J2074" s="10"/>
      <c r="K2074" s="14"/>
      <c r="L2074" s="14"/>
      <c r="M2074" s="14"/>
      <c r="N2074" s="51"/>
      <c r="O2074" s="51"/>
    </row>
    <row r="2075" spans="1:15" s="2" customFormat="1" ht="15" customHeight="1">
      <c r="A2075" s="4"/>
      <c r="B2075" s="3"/>
      <c r="C2075" s="5"/>
      <c r="D2075" s="5"/>
      <c r="E2075" s="14"/>
      <c r="F2075" s="68"/>
      <c r="G2075" s="10"/>
      <c r="H2075" s="68"/>
      <c r="I2075" s="14"/>
      <c r="J2075" s="10"/>
      <c r="K2075" s="14"/>
      <c r="L2075" s="14"/>
      <c r="M2075" s="14"/>
      <c r="N2075" s="51"/>
      <c r="O2075" s="51"/>
    </row>
    <row r="2076" spans="1:15" s="2" customFormat="1" ht="15" customHeight="1">
      <c r="A2076" s="4"/>
      <c r="B2076" s="3"/>
      <c r="C2076" s="5"/>
      <c r="D2076" s="5"/>
      <c r="E2076" s="14"/>
      <c r="F2076" s="68"/>
      <c r="G2076" s="10"/>
      <c r="H2076" s="68"/>
      <c r="I2076" s="14"/>
      <c r="J2076" s="10"/>
      <c r="K2076" s="14"/>
      <c r="L2076" s="14"/>
      <c r="M2076" s="14"/>
      <c r="N2076" s="51"/>
      <c r="O2076" s="51"/>
    </row>
    <row r="2077" spans="1:15" s="2" customFormat="1" ht="15" customHeight="1">
      <c r="A2077" s="4"/>
      <c r="B2077" s="3"/>
      <c r="C2077" s="5"/>
      <c r="D2077" s="5"/>
      <c r="E2077" s="14"/>
      <c r="F2077" s="68"/>
      <c r="G2077" s="10"/>
      <c r="H2077" s="68"/>
      <c r="I2077" s="14"/>
      <c r="J2077" s="10"/>
      <c r="K2077" s="14"/>
      <c r="L2077" s="14"/>
      <c r="M2077" s="14"/>
      <c r="N2077" s="51"/>
      <c r="O2077" s="51"/>
    </row>
    <row r="2078" spans="1:15" s="2" customFormat="1" ht="15" customHeight="1">
      <c r="A2078" s="4"/>
      <c r="B2078" s="3"/>
      <c r="C2078" s="5"/>
      <c r="D2078" s="5"/>
      <c r="E2078" s="14"/>
      <c r="F2078" s="68"/>
      <c r="G2078" s="10"/>
      <c r="H2078" s="68"/>
      <c r="I2078" s="14"/>
      <c r="J2078" s="10"/>
      <c r="K2078" s="14"/>
      <c r="L2078" s="14"/>
      <c r="M2078" s="14"/>
      <c r="N2078" s="51"/>
      <c r="O2078" s="51"/>
    </row>
    <row r="2079" spans="1:15" s="2" customFormat="1" ht="15" customHeight="1">
      <c r="A2079" s="4"/>
      <c r="B2079" s="3"/>
      <c r="C2079" s="5"/>
      <c r="D2079" s="5"/>
      <c r="E2079" s="14"/>
      <c r="F2079" s="68"/>
      <c r="G2079" s="10"/>
      <c r="H2079" s="68"/>
      <c r="I2079" s="14"/>
      <c r="J2079" s="10"/>
      <c r="K2079" s="14"/>
      <c r="L2079" s="14"/>
      <c r="M2079" s="14"/>
      <c r="N2079" s="51"/>
      <c r="O2079" s="51"/>
    </row>
    <row r="2080" spans="1:15" s="2" customFormat="1" ht="15" customHeight="1">
      <c r="A2080" s="4"/>
      <c r="B2080" s="3"/>
      <c r="C2080" s="5"/>
      <c r="D2080" s="5"/>
      <c r="E2080" s="14"/>
      <c r="F2080" s="68"/>
      <c r="G2080" s="10"/>
      <c r="H2080" s="68"/>
      <c r="I2080" s="14"/>
      <c r="J2080" s="10"/>
      <c r="K2080" s="14"/>
      <c r="L2080" s="14"/>
      <c r="M2080" s="14"/>
      <c r="N2080" s="51"/>
      <c r="O2080" s="51"/>
    </row>
    <row r="2081" spans="1:15" s="2" customFormat="1" ht="15" customHeight="1">
      <c r="A2081" s="4"/>
      <c r="B2081" s="3"/>
      <c r="C2081" s="5"/>
      <c r="D2081" s="5"/>
      <c r="E2081" s="14"/>
      <c r="F2081" s="68"/>
      <c r="G2081" s="10"/>
      <c r="H2081" s="68"/>
      <c r="I2081" s="14"/>
      <c r="J2081" s="10"/>
      <c r="K2081" s="14"/>
      <c r="L2081" s="14"/>
      <c r="M2081" s="14"/>
      <c r="N2081" s="51"/>
      <c r="O2081" s="51"/>
    </row>
    <row r="2082" spans="1:15" s="2" customFormat="1" ht="15" customHeight="1">
      <c r="A2082" s="4"/>
      <c r="B2082" s="3"/>
      <c r="C2082" s="5"/>
      <c r="D2082" s="5"/>
      <c r="E2082" s="14"/>
      <c r="F2082" s="68"/>
      <c r="G2082" s="10"/>
      <c r="H2082" s="68"/>
      <c r="I2082" s="14"/>
      <c r="J2082" s="10"/>
      <c r="K2082" s="14"/>
      <c r="L2082" s="14"/>
      <c r="M2082" s="14"/>
      <c r="N2082" s="51"/>
      <c r="O2082" s="51"/>
    </row>
    <row r="2083" spans="1:15" s="2" customFormat="1" ht="15" customHeight="1">
      <c r="A2083" s="4"/>
      <c r="B2083" s="3"/>
      <c r="C2083" s="5"/>
      <c r="D2083" s="5"/>
      <c r="E2083" s="14"/>
      <c r="F2083" s="68"/>
      <c r="G2083" s="10"/>
      <c r="H2083" s="68"/>
      <c r="I2083" s="14"/>
      <c r="J2083" s="10"/>
      <c r="K2083" s="14"/>
      <c r="L2083" s="14"/>
      <c r="M2083" s="14"/>
      <c r="N2083" s="51"/>
      <c r="O2083" s="51"/>
    </row>
    <row r="2084" spans="1:15" s="2" customFormat="1" ht="15" customHeight="1">
      <c r="A2084" s="4"/>
      <c r="B2084" s="3"/>
      <c r="C2084" s="5"/>
      <c r="D2084" s="5"/>
      <c r="E2084" s="14"/>
      <c r="F2084" s="68"/>
      <c r="G2084" s="10"/>
      <c r="H2084" s="68"/>
      <c r="I2084" s="14"/>
      <c r="J2084" s="10"/>
      <c r="K2084" s="14"/>
      <c r="L2084" s="14"/>
      <c r="M2084" s="14"/>
      <c r="N2084" s="51"/>
      <c r="O2084" s="51"/>
    </row>
    <row r="2085" spans="1:15" s="2" customFormat="1" ht="15" customHeight="1">
      <c r="A2085" s="4"/>
      <c r="B2085" s="3"/>
      <c r="C2085" s="5"/>
      <c r="D2085" s="5"/>
      <c r="E2085" s="14"/>
      <c r="F2085" s="68"/>
      <c r="G2085" s="10"/>
      <c r="H2085" s="68"/>
      <c r="I2085" s="14"/>
      <c r="J2085" s="10"/>
      <c r="K2085" s="14"/>
      <c r="L2085" s="14"/>
      <c r="M2085" s="14"/>
      <c r="N2085" s="51"/>
      <c r="O2085" s="51"/>
    </row>
    <row r="2086" spans="1:15" s="2" customFormat="1" ht="15" customHeight="1">
      <c r="A2086" s="4"/>
      <c r="B2086" s="3"/>
      <c r="C2086" s="5"/>
      <c r="D2086" s="5"/>
      <c r="E2086" s="14"/>
      <c r="F2086" s="68"/>
      <c r="G2086" s="10"/>
      <c r="H2086" s="68"/>
      <c r="I2086" s="14"/>
      <c r="J2086" s="10"/>
      <c r="K2086" s="14"/>
      <c r="L2086" s="14"/>
      <c r="M2086" s="14"/>
      <c r="N2086" s="51"/>
      <c r="O2086" s="51"/>
    </row>
    <row r="2087" spans="1:15" s="2" customFormat="1" ht="15" customHeight="1">
      <c r="A2087" s="4"/>
      <c r="B2087" s="3"/>
      <c r="C2087" s="5"/>
      <c r="D2087" s="5"/>
      <c r="E2087" s="14"/>
      <c r="F2087" s="68"/>
      <c r="G2087" s="10"/>
      <c r="H2087" s="68"/>
      <c r="I2087" s="14"/>
      <c r="J2087" s="10"/>
      <c r="K2087" s="14"/>
      <c r="L2087" s="14"/>
      <c r="M2087" s="14"/>
      <c r="N2087" s="51"/>
      <c r="O2087" s="51"/>
    </row>
    <row r="2088" spans="1:15" s="2" customFormat="1" ht="15" customHeight="1">
      <c r="A2088" s="4"/>
      <c r="B2088" s="3"/>
      <c r="C2088" s="5"/>
      <c r="D2088" s="5"/>
      <c r="E2088" s="14"/>
      <c r="F2088" s="68"/>
      <c r="G2088" s="10"/>
      <c r="H2088" s="68"/>
      <c r="I2088" s="14"/>
      <c r="J2088" s="10"/>
      <c r="K2088" s="14"/>
      <c r="L2088" s="14"/>
      <c r="M2088" s="14"/>
      <c r="N2088" s="51"/>
      <c r="O2088" s="51"/>
    </row>
    <row r="2089" spans="1:15" s="2" customFormat="1" ht="15" customHeight="1">
      <c r="A2089" s="4"/>
      <c r="B2089" s="3"/>
      <c r="C2089" s="5"/>
      <c r="D2089" s="5"/>
      <c r="E2089" s="14"/>
      <c r="F2089" s="68"/>
      <c r="G2089" s="10"/>
      <c r="H2089" s="68"/>
      <c r="I2089" s="14"/>
      <c r="J2089" s="10"/>
      <c r="K2089" s="14"/>
      <c r="L2089" s="14"/>
      <c r="M2089" s="14"/>
      <c r="N2089" s="51"/>
      <c r="O2089" s="51"/>
    </row>
    <row r="2090" spans="1:15" s="2" customFormat="1" ht="15" customHeight="1">
      <c r="A2090" s="4"/>
      <c r="B2090" s="3"/>
      <c r="C2090" s="5"/>
      <c r="D2090" s="5"/>
      <c r="E2090" s="14"/>
      <c r="F2090" s="68"/>
      <c r="G2090" s="10"/>
      <c r="H2090" s="68"/>
      <c r="I2090" s="14"/>
      <c r="J2090" s="10"/>
      <c r="K2090" s="14"/>
      <c r="L2090" s="14"/>
      <c r="M2090" s="14"/>
      <c r="N2090" s="51"/>
      <c r="O2090" s="51"/>
    </row>
    <row r="2091" spans="1:15" s="2" customFormat="1" ht="15" customHeight="1">
      <c r="A2091" s="4"/>
      <c r="B2091" s="3"/>
      <c r="C2091" s="5"/>
      <c r="D2091" s="5"/>
      <c r="E2091" s="14"/>
      <c r="F2091" s="68"/>
      <c r="G2091" s="10"/>
      <c r="H2091" s="68"/>
      <c r="I2091" s="14"/>
      <c r="J2091" s="10"/>
      <c r="K2091" s="14"/>
      <c r="L2091" s="14"/>
      <c r="M2091" s="14"/>
      <c r="N2091" s="51"/>
      <c r="O2091" s="51"/>
    </row>
    <row r="2092" spans="1:15" s="2" customFormat="1" ht="15" customHeight="1">
      <c r="A2092" s="4"/>
      <c r="B2092" s="3"/>
      <c r="C2092" s="5"/>
      <c r="D2092" s="5"/>
      <c r="E2092" s="14"/>
      <c r="F2092" s="68"/>
      <c r="G2092" s="10"/>
      <c r="H2092" s="68"/>
      <c r="I2092" s="14"/>
      <c r="J2092" s="10"/>
      <c r="K2092" s="14"/>
      <c r="L2092" s="14"/>
      <c r="M2092" s="14"/>
      <c r="N2092" s="51"/>
      <c r="O2092" s="51"/>
    </row>
    <row r="2093" spans="1:15" s="2" customFormat="1" ht="15" customHeight="1">
      <c r="A2093" s="4"/>
      <c r="B2093" s="3"/>
      <c r="C2093" s="5"/>
      <c r="D2093" s="5"/>
      <c r="E2093" s="14"/>
      <c r="F2093" s="68"/>
      <c r="G2093" s="10"/>
      <c r="H2093" s="68"/>
      <c r="I2093" s="14"/>
      <c r="J2093" s="10"/>
      <c r="K2093" s="14"/>
      <c r="L2093" s="14"/>
      <c r="M2093" s="14"/>
      <c r="N2093" s="51"/>
      <c r="O2093" s="51"/>
    </row>
    <row r="2094" spans="1:15" s="2" customFormat="1" ht="15" customHeight="1">
      <c r="A2094" s="4"/>
      <c r="B2094" s="3"/>
      <c r="C2094" s="5"/>
      <c r="D2094" s="5"/>
      <c r="E2094" s="14"/>
      <c r="F2094" s="68"/>
      <c r="G2094" s="10"/>
      <c r="H2094" s="68"/>
      <c r="I2094" s="14"/>
      <c r="J2094" s="10"/>
      <c r="K2094" s="14"/>
      <c r="L2094" s="14"/>
      <c r="M2094" s="14"/>
      <c r="N2094" s="51"/>
      <c r="O2094" s="51"/>
    </row>
    <row r="2095" spans="1:15" s="2" customFormat="1" ht="15" customHeight="1">
      <c r="A2095" s="4"/>
      <c r="B2095" s="3"/>
      <c r="C2095" s="5"/>
      <c r="D2095" s="5"/>
      <c r="E2095" s="14"/>
      <c r="F2095" s="68"/>
      <c r="G2095" s="10"/>
      <c r="H2095" s="68"/>
      <c r="I2095" s="14"/>
      <c r="J2095" s="10"/>
      <c r="K2095" s="14"/>
      <c r="L2095" s="14"/>
      <c r="M2095" s="14"/>
      <c r="N2095" s="51"/>
      <c r="O2095" s="51"/>
    </row>
    <row r="2096" spans="1:15" s="2" customFormat="1" ht="15" customHeight="1">
      <c r="A2096" s="4"/>
      <c r="B2096" s="3"/>
      <c r="C2096" s="5"/>
      <c r="D2096" s="5"/>
      <c r="E2096" s="14"/>
      <c r="F2096" s="68"/>
      <c r="G2096" s="10"/>
      <c r="H2096" s="68"/>
      <c r="I2096" s="14"/>
      <c r="J2096" s="10"/>
      <c r="K2096" s="14"/>
      <c r="L2096" s="14"/>
      <c r="M2096" s="14"/>
      <c r="N2096" s="51"/>
      <c r="O2096" s="51"/>
    </row>
    <row r="2097" spans="1:15" s="2" customFormat="1" ht="15" customHeight="1">
      <c r="A2097" s="4"/>
      <c r="B2097" s="3"/>
      <c r="C2097" s="5"/>
      <c r="D2097" s="5"/>
      <c r="E2097" s="14"/>
      <c r="F2097" s="68"/>
      <c r="G2097" s="10"/>
      <c r="H2097" s="68"/>
      <c r="I2097" s="14"/>
      <c r="J2097" s="10"/>
      <c r="K2097" s="14"/>
      <c r="L2097" s="14"/>
      <c r="M2097" s="14"/>
      <c r="N2097" s="51"/>
      <c r="O2097" s="51"/>
    </row>
    <row r="2098" spans="1:15" s="2" customFormat="1" ht="15" customHeight="1">
      <c r="A2098" s="4"/>
      <c r="B2098" s="3"/>
      <c r="C2098" s="5"/>
      <c r="D2098" s="5"/>
      <c r="E2098" s="14"/>
      <c r="F2098" s="68"/>
      <c r="G2098" s="10"/>
      <c r="H2098" s="68"/>
      <c r="I2098" s="14"/>
      <c r="J2098" s="10"/>
      <c r="K2098" s="14"/>
      <c r="L2098" s="14"/>
      <c r="M2098" s="14"/>
      <c r="N2098" s="51"/>
      <c r="O2098" s="51"/>
    </row>
    <row r="2099" spans="1:15" s="2" customFormat="1" ht="15" customHeight="1">
      <c r="A2099" s="4"/>
      <c r="B2099" s="3"/>
      <c r="C2099" s="5"/>
      <c r="D2099" s="5"/>
      <c r="E2099" s="14"/>
      <c r="F2099" s="68"/>
      <c r="G2099" s="10"/>
      <c r="H2099" s="68"/>
      <c r="I2099" s="14"/>
      <c r="J2099" s="10"/>
      <c r="K2099" s="14"/>
      <c r="L2099" s="14"/>
      <c r="M2099" s="14"/>
      <c r="N2099" s="51"/>
      <c r="O2099" s="51"/>
    </row>
    <row r="2100" spans="1:15" s="2" customFormat="1" ht="15" customHeight="1">
      <c r="A2100" s="4"/>
      <c r="B2100" s="3"/>
      <c r="C2100" s="5"/>
      <c r="D2100" s="5"/>
      <c r="E2100" s="14"/>
      <c r="F2100" s="68"/>
      <c r="G2100" s="10"/>
      <c r="H2100" s="68"/>
      <c r="I2100" s="14"/>
      <c r="J2100" s="10"/>
      <c r="K2100" s="14"/>
      <c r="L2100" s="14"/>
      <c r="M2100" s="14"/>
      <c r="N2100" s="51"/>
      <c r="O2100" s="51"/>
    </row>
    <row r="2101" spans="1:15" s="2" customFormat="1" ht="15" customHeight="1">
      <c r="A2101" s="4"/>
      <c r="B2101" s="3"/>
      <c r="C2101" s="5"/>
      <c r="D2101" s="5"/>
      <c r="E2101" s="14"/>
      <c r="F2101" s="68"/>
      <c r="G2101" s="10"/>
      <c r="H2101" s="68"/>
      <c r="I2101" s="14"/>
      <c r="J2101" s="10"/>
      <c r="K2101" s="14"/>
      <c r="L2101" s="14"/>
      <c r="M2101" s="14"/>
      <c r="N2101" s="51"/>
      <c r="O2101" s="51"/>
    </row>
    <row r="2102" spans="1:15" s="2" customFormat="1" ht="15" customHeight="1">
      <c r="A2102" s="4"/>
      <c r="B2102" s="3"/>
      <c r="C2102" s="5"/>
      <c r="D2102" s="5"/>
      <c r="E2102" s="14"/>
      <c r="F2102" s="68"/>
      <c r="G2102" s="10"/>
      <c r="H2102" s="68"/>
      <c r="I2102" s="14"/>
      <c r="J2102" s="10"/>
      <c r="K2102" s="14"/>
      <c r="L2102" s="14"/>
      <c r="M2102" s="14"/>
      <c r="N2102" s="51"/>
      <c r="O2102" s="51"/>
    </row>
    <row r="2103" spans="1:15" s="2" customFormat="1" ht="15" customHeight="1">
      <c r="A2103" s="4"/>
      <c r="B2103" s="3"/>
      <c r="C2103" s="5"/>
      <c r="D2103" s="5"/>
      <c r="E2103" s="14"/>
      <c r="F2103" s="68"/>
      <c r="G2103" s="10"/>
      <c r="H2103" s="68"/>
      <c r="I2103" s="14"/>
      <c r="J2103" s="10"/>
      <c r="K2103" s="14"/>
      <c r="L2103" s="14"/>
      <c r="M2103" s="14"/>
      <c r="N2103" s="51"/>
      <c r="O2103" s="51"/>
    </row>
    <row r="2104" spans="1:15" s="2" customFormat="1" ht="15" customHeight="1">
      <c r="A2104" s="4"/>
      <c r="B2104" s="3"/>
      <c r="C2104" s="5"/>
      <c r="D2104" s="5"/>
      <c r="E2104" s="14"/>
      <c r="F2104" s="68"/>
      <c r="G2104" s="10"/>
      <c r="H2104" s="68"/>
      <c r="I2104" s="14"/>
      <c r="J2104" s="10"/>
      <c r="K2104" s="14"/>
      <c r="L2104" s="14"/>
      <c r="M2104" s="14"/>
      <c r="N2104" s="51"/>
      <c r="O2104" s="51"/>
    </row>
    <row r="2105" spans="1:15" s="2" customFormat="1" ht="15" customHeight="1">
      <c r="A2105" s="4"/>
      <c r="B2105" s="3"/>
      <c r="C2105" s="5"/>
      <c r="D2105" s="5"/>
      <c r="E2105" s="14"/>
      <c r="F2105" s="68"/>
      <c r="G2105" s="10"/>
      <c r="H2105" s="68"/>
      <c r="I2105" s="14"/>
      <c r="J2105" s="10"/>
      <c r="K2105" s="14"/>
      <c r="L2105" s="14"/>
      <c r="M2105" s="14"/>
      <c r="N2105" s="51"/>
      <c r="O2105" s="51"/>
    </row>
    <row r="2106" spans="1:15" s="2" customFormat="1" ht="15" customHeight="1">
      <c r="A2106" s="4"/>
      <c r="B2106" s="3"/>
      <c r="C2106" s="5"/>
      <c r="D2106" s="5"/>
      <c r="E2106" s="14"/>
      <c r="F2106" s="68"/>
      <c r="G2106" s="10"/>
      <c r="H2106" s="68"/>
      <c r="I2106" s="14"/>
      <c r="J2106" s="10"/>
      <c r="K2106" s="14"/>
      <c r="L2106" s="14"/>
      <c r="M2106" s="14"/>
      <c r="N2106" s="51"/>
      <c r="O2106" s="51"/>
    </row>
    <row r="2107" spans="1:15" s="2" customFormat="1" ht="15" customHeight="1">
      <c r="A2107" s="4"/>
      <c r="B2107" s="3"/>
      <c r="C2107" s="5"/>
      <c r="D2107" s="5"/>
      <c r="E2107" s="14"/>
      <c r="F2107" s="68"/>
      <c r="G2107" s="10"/>
      <c r="H2107" s="68"/>
      <c r="I2107" s="14"/>
      <c r="J2107" s="10"/>
      <c r="K2107" s="14"/>
      <c r="L2107" s="14"/>
      <c r="M2107" s="14"/>
      <c r="N2107" s="51"/>
      <c r="O2107" s="51"/>
    </row>
    <row r="2108" spans="1:15" s="2" customFormat="1" ht="15" customHeight="1">
      <c r="A2108" s="4"/>
      <c r="B2108" s="3"/>
      <c r="C2108" s="5"/>
      <c r="D2108" s="5"/>
      <c r="E2108" s="14"/>
      <c r="F2108" s="68"/>
      <c r="G2108" s="10"/>
      <c r="H2108" s="68"/>
      <c r="I2108" s="14"/>
      <c r="J2108" s="10"/>
      <c r="K2108" s="14"/>
      <c r="L2108" s="14"/>
      <c r="M2108" s="14"/>
      <c r="N2108" s="51"/>
      <c r="O2108" s="51"/>
    </row>
    <row r="2109" spans="1:15" s="2" customFormat="1" ht="15" customHeight="1">
      <c r="A2109" s="4"/>
      <c r="B2109" s="3"/>
      <c r="C2109" s="5"/>
      <c r="D2109" s="5"/>
      <c r="E2109" s="14"/>
      <c r="F2109" s="68"/>
      <c r="G2109" s="10"/>
      <c r="H2109" s="68"/>
      <c r="I2109" s="14"/>
      <c r="J2109" s="10"/>
      <c r="K2109" s="14"/>
      <c r="L2109" s="14"/>
      <c r="M2109" s="14"/>
      <c r="N2109" s="51"/>
      <c r="O2109" s="51"/>
    </row>
    <row r="2110" spans="1:15" s="2" customFormat="1" ht="15" customHeight="1">
      <c r="A2110" s="4"/>
      <c r="B2110" s="3"/>
      <c r="C2110" s="5"/>
      <c r="D2110" s="5"/>
      <c r="E2110" s="14"/>
      <c r="F2110" s="68"/>
      <c r="G2110" s="10"/>
      <c r="H2110" s="68"/>
      <c r="I2110" s="14"/>
      <c r="J2110" s="10"/>
      <c r="K2110" s="14"/>
      <c r="L2110" s="14"/>
      <c r="M2110" s="14"/>
      <c r="N2110" s="51"/>
      <c r="O2110" s="51"/>
    </row>
    <row r="2111" spans="1:15" s="2" customFormat="1" ht="15" customHeight="1">
      <c r="A2111" s="4"/>
      <c r="B2111" s="3"/>
      <c r="C2111" s="5"/>
      <c r="D2111" s="5"/>
      <c r="E2111" s="14"/>
      <c r="F2111" s="68"/>
      <c r="G2111" s="10"/>
      <c r="H2111" s="68"/>
      <c r="I2111" s="14"/>
      <c r="J2111" s="10"/>
      <c r="K2111" s="14"/>
      <c r="L2111" s="14"/>
      <c r="M2111" s="14"/>
      <c r="N2111" s="51"/>
      <c r="O2111" s="51"/>
    </row>
    <row r="2112" spans="1:15" s="2" customFormat="1" ht="15" customHeight="1">
      <c r="A2112" s="4"/>
      <c r="B2112" s="3"/>
      <c r="C2112" s="5"/>
      <c r="D2112" s="5"/>
      <c r="E2112" s="14"/>
      <c r="F2112" s="68"/>
      <c r="G2112" s="10"/>
      <c r="H2112" s="68"/>
      <c r="I2112" s="14"/>
      <c r="J2112" s="10"/>
      <c r="K2112" s="14"/>
      <c r="L2112" s="14"/>
      <c r="M2112" s="14"/>
      <c r="N2112" s="51"/>
      <c r="O2112" s="51"/>
    </row>
    <row r="2113" spans="1:15" s="2" customFormat="1" ht="15" customHeight="1">
      <c r="A2113" s="4"/>
      <c r="B2113" s="3"/>
      <c r="C2113" s="5"/>
      <c r="D2113" s="5"/>
      <c r="E2113" s="14"/>
      <c r="F2113" s="68"/>
      <c r="G2113" s="10"/>
      <c r="H2113" s="68"/>
      <c r="I2113" s="14"/>
      <c r="J2113" s="10"/>
      <c r="K2113" s="14"/>
      <c r="L2113" s="14"/>
      <c r="M2113" s="14"/>
      <c r="N2113" s="51"/>
      <c r="O2113" s="51"/>
    </row>
    <row r="2114" spans="1:15" s="2" customFormat="1" ht="15" customHeight="1">
      <c r="A2114" s="4"/>
      <c r="B2114" s="3"/>
      <c r="C2114" s="5"/>
      <c r="D2114" s="5"/>
      <c r="E2114" s="14"/>
      <c r="F2114" s="68"/>
      <c r="G2114" s="10"/>
      <c r="H2114" s="68"/>
      <c r="I2114" s="14"/>
      <c r="J2114" s="10"/>
      <c r="K2114" s="14"/>
      <c r="L2114" s="14"/>
      <c r="M2114" s="14"/>
      <c r="N2114" s="51"/>
      <c r="O2114" s="51"/>
    </row>
    <row r="2115" spans="1:15" s="2" customFormat="1" ht="15" customHeight="1">
      <c r="A2115" s="4"/>
      <c r="B2115" s="3"/>
      <c r="C2115" s="5"/>
      <c r="D2115" s="5"/>
      <c r="E2115" s="14"/>
      <c r="F2115" s="68"/>
      <c r="G2115" s="10"/>
      <c r="H2115" s="68"/>
      <c r="I2115" s="14"/>
      <c r="J2115" s="10"/>
      <c r="K2115" s="14"/>
      <c r="L2115" s="14"/>
      <c r="M2115" s="14"/>
      <c r="N2115" s="51"/>
      <c r="O2115" s="51"/>
    </row>
    <row r="2116" spans="1:15" s="2" customFormat="1" ht="15" customHeight="1">
      <c r="A2116" s="4"/>
      <c r="B2116" s="3"/>
      <c r="C2116" s="5"/>
      <c r="D2116" s="5"/>
      <c r="E2116" s="14"/>
      <c r="F2116" s="68"/>
      <c r="G2116" s="10"/>
      <c r="H2116" s="68"/>
      <c r="I2116" s="14"/>
      <c r="J2116" s="10"/>
      <c r="K2116" s="14"/>
      <c r="L2116" s="14"/>
      <c r="M2116" s="14"/>
      <c r="N2116" s="51"/>
      <c r="O2116" s="51"/>
    </row>
    <row r="2117" spans="1:15" s="2" customFormat="1" ht="15" customHeight="1">
      <c r="A2117" s="4"/>
      <c r="B2117" s="3"/>
      <c r="C2117" s="5"/>
      <c r="D2117" s="5"/>
      <c r="E2117" s="14"/>
      <c r="F2117" s="68"/>
      <c r="G2117" s="10"/>
      <c r="H2117" s="68"/>
      <c r="I2117" s="14"/>
      <c r="J2117" s="10"/>
      <c r="K2117" s="14"/>
      <c r="L2117" s="14"/>
      <c r="M2117" s="14"/>
      <c r="N2117" s="51"/>
      <c r="O2117" s="51"/>
    </row>
    <row r="2118" spans="1:15" s="2" customFormat="1" ht="15" customHeight="1">
      <c r="A2118" s="4"/>
      <c r="B2118" s="3"/>
      <c r="C2118" s="5"/>
      <c r="D2118" s="5"/>
      <c r="E2118" s="14"/>
      <c r="F2118" s="68"/>
      <c r="G2118" s="10"/>
      <c r="H2118" s="68"/>
      <c r="I2118" s="14"/>
      <c r="J2118" s="10"/>
      <c r="K2118" s="14"/>
      <c r="L2118" s="14"/>
      <c r="M2118" s="14"/>
      <c r="N2118" s="51"/>
      <c r="O2118" s="51"/>
    </row>
    <row r="2119" spans="1:15" s="2" customFormat="1" ht="15" customHeight="1">
      <c r="A2119" s="4"/>
      <c r="B2119" s="3"/>
      <c r="C2119" s="5"/>
      <c r="D2119" s="5"/>
      <c r="E2119" s="14"/>
      <c r="F2119" s="68"/>
      <c r="G2119" s="10"/>
      <c r="H2119" s="68"/>
      <c r="I2119" s="14"/>
      <c r="J2119" s="10"/>
      <c r="K2119" s="14"/>
      <c r="L2119" s="14"/>
      <c r="M2119" s="14"/>
      <c r="N2119" s="51"/>
      <c r="O2119" s="51"/>
    </row>
    <row r="2120" spans="1:15" s="2" customFormat="1" ht="15" customHeight="1">
      <c r="A2120" s="4"/>
      <c r="B2120" s="3"/>
      <c r="C2120" s="5"/>
      <c r="D2120" s="5"/>
      <c r="E2120" s="14"/>
      <c r="F2120" s="68"/>
      <c r="G2120" s="10"/>
      <c r="H2120" s="68"/>
      <c r="I2120" s="14"/>
      <c r="J2120" s="10"/>
      <c r="K2120" s="14"/>
      <c r="L2120" s="14"/>
      <c r="M2120" s="14"/>
      <c r="N2120" s="51"/>
      <c r="O2120" s="51"/>
    </row>
    <row r="2121" spans="1:15" s="2" customFormat="1" ht="15" customHeight="1">
      <c r="A2121" s="4"/>
      <c r="B2121" s="3"/>
      <c r="C2121" s="5"/>
      <c r="D2121" s="5"/>
      <c r="E2121" s="14"/>
      <c r="F2121" s="68"/>
      <c r="G2121" s="10"/>
      <c r="H2121" s="68"/>
      <c r="I2121" s="14"/>
      <c r="J2121" s="10"/>
      <c r="K2121" s="14"/>
      <c r="L2121" s="14"/>
      <c r="M2121" s="14"/>
      <c r="N2121" s="51"/>
      <c r="O2121" s="51"/>
    </row>
    <row r="2122" spans="1:15" s="2" customFormat="1" ht="15" customHeight="1">
      <c r="A2122" s="4"/>
      <c r="B2122" s="3"/>
      <c r="C2122" s="5"/>
      <c r="D2122" s="5"/>
      <c r="E2122" s="14"/>
      <c r="F2122" s="68"/>
      <c r="G2122" s="10"/>
      <c r="H2122" s="68"/>
      <c r="I2122" s="14"/>
      <c r="J2122" s="10"/>
      <c r="K2122" s="14"/>
      <c r="L2122" s="14"/>
      <c r="M2122" s="14"/>
      <c r="N2122" s="51"/>
      <c r="O2122" s="51"/>
    </row>
    <row r="2123" spans="1:15" s="2" customFormat="1" ht="15" customHeight="1">
      <c r="A2123" s="4"/>
      <c r="B2123" s="3"/>
      <c r="C2123" s="5"/>
      <c r="D2123" s="5"/>
      <c r="E2123" s="14"/>
      <c r="F2123" s="68"/>
      <c r="G2123" s="10"/>
      <c r="H2123" s="68"/>
      <c r="I2123" s="14"/>
      <c r="J2123" s="10"/>
      <c r="K2123" s="14"/>
      <c r="L2123" s="14"/>
      <c r="M2123" s="14"/>
      <c r="N2123" s="51"/>
      <c r="O2123" s="51"/>
    </row>
    <row r="2124" spans="1:15" s="2" customFormat="1" ht="15" customHeight="1">
      <c r="A2124" s="4"/>
      <c r="B2124" s="3"/>
      <c r="C2124" s="5"/>
      <c r="D2124" s="5"/>
      <c r="E2124" s="14"/>
      <c r="F2124" s="68"/>
      <c r="G2124" s="10"/>
      <c r="H2124" s="68"/>
      <c r="I2124" s="14"/>
      <c r="J2124" s="10"/>
      <c r="K2124" s="14"/>
      <c r="L2124" s="14"/>
      <c r="M2124" s="14"/>
      <c r="N2124" s="51"/>
      <c r="O2124" s="51"/>
    </row>
    <row r="2125" spans="1:15" s="2" customFormat="1" ht="15" customHeight="1">
      <c r="A2125" s="4"/>
      <c r="B2125" s="3"/>
      <c r="C2125" s="5"/>
      <c r="D2125" s="5"/>
      <c r="E2125" s="14"/>
      <c r="F2125" s="68"/>
      <c r="G2125" s="10"/>
      <c r="H2125" s="68"/>
      <c r="I2125" s="14"/>
      <c r="J2125" s="10"/>
      <c r="K2125" s="14"/>
      <c r="L2125" s="14"/>
      <c r="M2125" s="14"/>
      <c r="N2125" s="51"/>
      <c r="O2125" s="51"/>
    </row>
    <row r="2126" spans="1:15" s="2" customFormat="1" ht="15" customHeight="1">
      <c r="A2126" s="4"/>
      <c r="B2126" s="3"/>
      <c r="C2126" s="5"/>
      <c r="D2126" s="5"/>
      <c r="E2126" s="14"/>
      <c r="F2126" s="68"/>
      <c r="G2126" s="10"/>
      <c r="H2126" s="68"/>
      <c r="I2126" s="14"/>
      <c r="J2126" s="10"/>
      <c r="K2126" s="14"/>
      <c r="L2126" s="14"/>
      <c r="M2126" s="14"/>
      <c r="N2126" s="51"/>
      <c r="O2126" s="51"/>
    </row>
    <row r="2127" spans="1:15" s="2" customFormat="1" ht="15" customHeight="1">
      <c r="A2127" s="4"/>
      <c r="B2127" s="3"/>
      <c r="C2127" s="5"/>
      <c r="D2127" s="5"/>
      <c r="E2127" s="14"/>
      <c r="F2127" s="68"/>
      <c r="G2127" s="10"/>
      <c r="H2127" s="68"/>
      <c r="I2127" s="14"/>
      <c r="J2127" s="10"/>
      <c r="K2127" s="14"/>
      <c r="L2127" s="14"/>
      <c r="M2127" s="14"/>
      <c r="N2127" s="51"/>
      <c r="O2127" s="51"/>
    </row>
    <row r="2128" spans="1:15" s="2" customFormat="1" ht="15" customHeight="1">
      <c r="A2128" s="4"/>
      <c r="B2128" s="3"/>
      <c r="C2128" s="5"/>
      <c r="D2128" s="5"/>
      <c r="E2128" s="14"/>
      <c r="F2128" s="68"/>
      <c r="G2128" s="10"/>
      <c r="H2128" s="68"/>
      <c r="I2128" s="14"/>
      <c r="J2128" s="10"/>
      <c r="K2128" s="14"/>
      <c r="L2128" s="14"/>
      <c r="M2128" s="14"/>
      <c r="N2128" s="51"/>
      <c r="O2128" s="51"/>
    </row>
    <row r="2129" spans="1:15" s="2" customFormat="1" ht="15" customHeight="1">
      <c r="A2129" s="4"/>
      <c r="B2129" s="3"/>
      <c r="C2129" s="5"/>
      <c r="D2129" s="5"/>
      <c r="E2129" s="14"/>
      <c r="F2129" s="68"/>
      <c r="G2129" s="10"/>
      <c r="H2129" s="68"/>
      <c r="I2129" s="14"/>
      <c r="J2129" s="10"/>
      <c r="K2129" s="14"/>
      <c r="L2129" s="14"/>
      <c r="M2129" s="14"/>
      <c r="N2129" s="51"/>
      <c r="O2129" s="51"/>
    </row>
    <row r="2130" spans="1:15" s="2" customFormat="1" ht="15" customHeight="1">
      <c r="A2130" s="4"/>
      <c r="B2130" s="3"/>
      <c r="C2130" s="5"/>
      <c r="D2130" s="5"/>
      <c r="E2130" s="14"/>
      <c r="F2130" s="68"/>
      <c r="G2130" s="10"/>
      <c r="H2130" s="68"/>
      <c r="I2130" s="14"/>
      <c r="J2130" s="10"/>
      <c r="K2130" s="14"/>
      <c r="L2130" s="14"/>
      <c r="M2130" s="14"/>
      <c r="N2130" s="51"/>
      <c r="O2130" s="51"/>
    </row>
    <row r="2131" spans="1:15" s="2" customFormat="1" ht="15" customHeight="1">
      <c r="A2131" s="4"/>
      <c r="B2131" s="3"/>
      <c r="C2131" s="5"/>
      <c r="D2131" s="5"/>
      <c r="E2131" s="14"/>
      <c r="F2131" s="68"/>
      <c r="G2131" s="10"/>
      <c r="H2131" s="68"/>
      <c r="I2131" s="14"/>
      <c r="J2131" s="10"/>
      <c r="K2131" s="14"/>
      <c r="L2131" s="14"/>
      <c r="M2131" s="14"/>
      <c r="N2131" s="51"/>
      <c r="O2131" s="51"/>
    </row>
    <row r="2132" spans="1:15" s="2" customFormat="1" ht="15" customHeight="1">
      <c r="A2132" s="4"/>
      <c r="B2132" s="3"/>
      <c r="C2132" s="5"/>
      <c r="D2132" s="5"/>
      <c r="E2132" s="14"/>
      <c r="F2132" s="68"/>
      <c r="G2132" s="10"/>
      <c r="H2132" s="68"/>
      <c r="I2132" s="14"/>
      <c r="J2132" s="10"/>
      <c r="K2132" s="14"/>
      <c r="L2132" s="14"/>
      <c r="M2132" s="14"/>
      <c r="N2132" s="51"/>
      <c r="O2132" s="51"/>
    </row>
    <row r="2133" spans="1:15" s="2" customFormat="1" ht="15" customHeight="1">
      <c r="A2133" s="4"/>
      <c r="B2133" s="3"/>
      <c r="C2133" s="5"/>
      <c r="D2133" s="5"/>
      <c r="E2133" s="14"/>
      <c r="F2133" s="68"/>
      <c r="G2133" s="10"/>
      <c r="H2133" s="68"/>
      <c r="I2133" s="14"/>
      <c r="J2133" s="10"/>
      <c r="K2133" s="14"/>
      <c r="L2133" s="14"/>
      <c r="M2133" s="14"/>
      <c r="N2133" s="51"/>
      <c r="O2133" s="51"/>
    </row>
    <row r="2134" spans="1:15" s="2" customFormat="1" ht="15" customHeight="1">
      <c r="A2134" s="4"/>
      <c r="B2134" s="3"/>
      <c r="C2134" s="5"/>
      <c r="D2134" s="5"/>
      <c r="E2134" s="14"/>
      <c r="F2134" s="68"/>
      <c r="G2134" s="10"/>
      <c r="H2134" s="68"/>
      <c r="I2134" s="14"/>
      <c r="J2134" s="10"/>
      <c r="K2134" s="14"/>
      <c r="L2134" s="14"/>
      <c r="M2134" s="14"/>
      <c r="N2134" s="51"/>
      <c r="O2134" s="51"/>
    </row>
    <row r="2135" spans="1:15" s="2" customFormat="1" ht="15" customHeight="1">
      <c r="A2135" s="4"/>
      <c r="B2135" s="3"/>
      <c r="C2135" s="5"/>
      <c r="D2135" s="5"/>
      <c r="E2135" s="14"/>
      <c r="F2135" s="68"/>
      <c r="G2135" s="10"/>
      <c r="H2135" s="68"/>
      <c r="I2135" s="14"/>
      <c r="J2135" s="10"/>
      <c r="K2135" s="14"/>
      <c r="L2135" s="14"/>
      <c r="M2135" s="14"/>
      <c r="N2135" s="51"/>
      <c r="O2135" s="51"/>
    </row>
    <row r="2136" spans="1:15" s="2" customFormat="1" ht="15" customHeight="1">
      <c r="A2136" s="4"/>
      <c r="B2136" s="3"/>
      <c r="C2136" s="5"/>
      <c r="D2136" s="5"/>
      <c r="E2136" s="14"/>
      <c r="F2136" s="68"/>
      <c r="G2136" s="10"/>
      <c r="H2136" s="68"/>
      <c r="I2136" s="14"/>
      <c r="J2136" s="10"/>
      <c r="K2136" s="14"/>
      <c r="L2136" s="14"/>
      <c r="M2136" s="14"/>
      <c r="N2136" s="51"/>
      <c r="O2136" s="51"/>
    </row>
    <row r="2137" spans="1:15" s="2" customFormat="1" ht="15" customHeight="1">
      <c r="A2137" s="4"/>
      <c r="B2137" s="3"/>
      <c r="C2137" s="5"/>
      <c r="D2137" s="5"/>
      <c r="E2137" s="14"/>
      <c r="F2137" s="68"/>
      <c r="G2137" s="10"/>
      <c r="H2137" s="68"/>
      <c r="I2137" s="14"/>
      <c r="J2137" s="10"/>
      <c r="K2137" s="14"/>
      <c r="L2137" s="14"/>
      <c r="M2137" s="14"/>
      <c r="N2137" s="51"/>
      <c r="O2137" s="51"/>
    </row>
    <row r="2138" spans="1:15" s="2" customFormat="1" ht="15" customHeight="1">
      <c r="A2138" s="4"/>
      <c r="B2138" s="3"/>
      <c r="C2138" s="5"/>
      <c r="D2138" s="5"/>
      <c r="E2138" s="14"/>
      <c r="F2138" s="68"/>
      <c r="G2138" s="10"/>
      <c r="H2138" s="68"/>
      <c r="I2138" s="14"/>
      <c r="J2138" s="10"/>
      <c r="K2138" s="14"/>
      <c r="L2138" s="14"/>
      <c r="M2138" s="14"/>
      <c r="N2138" s="51"/>
      <c r="O2138" s="51"/>
    </row>
    <row r="2139" spans="1:15" s="2" customFormat="1" ht="15" customHeight="1">
      <c r="A2139" s="4"/>
      <c r="B2139" s="3"/>
      <c r="C2139" s="5"/>
      <c r="D2139" s="5"/>
      <c r="E2139" s="14"/>
      <c r="F2139" s="68"/>
      <c r="G2139" s="10"/>
      <c r="H2139" s="68"/>
      <c r="I2139" s="14"/>
      <c r="J2139" s="10"/>
      <c r="K2139" s="14"/>
      <c r="L2139" s="14"/>
      <c r="M2139" s="14"/>
      <c r="N2139" s="51"/>
      <c r="O2139" s="51"/>
    </row>
    <row r="2140" spans="1:15" s="2" customFormat="1" ht="15" customHeight="1">
      <c r="A2140" s="4"/>
      <c r="B2140" s="3"/>
      <c r="C2140" s="5"/>
      <c r="D2140" s="5"/>
      <c r="E2140" s="14"/>
      <c r="F2140" s="68"/>
      <c r="G2140" s="10"/>
      <c r="H2140" s="68"/>
      <c r="I2140" s="14"/>
      <c r="J2140" s="10"/>
      <c r="K2140" s="14"/>
      <c r="L2140" s="14"/>
      <c r="M2140" s="14"/>
      <c r="N2140" s="51"/>
      <c r="O2140" s="51"/>
    </row>
    <row r="2141" spans="1:15" s="2" customFormat="1" ht="15" customHeight="1">
      <c r="A2141" s="4"/>
      <c r="B2141" s="3"/>
      <c r="C2141" s="5"/>
      <c r="D2141" s="5"/>
      <c r="E2141" s="14"/>
      <c r="F2141" s="68"/>
      <c r="G2141" s="10"/>
      <c r="H2141" s="68"/>
      <c r="I2141" s="14"/>
      <c r="J2141" s="10"/>
      <c r="K2141" s="14"/>
      <c r="L2141" s="14"/>
      <c r="M2141" s="14"/>
      <c r="N2141" s="51"/>
      <c r="O2141" s="51"/>
    </row>
    <row r="2142" spans="1:15" s="2" customFormat="1" ht="15" customHeight="1">
      <c r="A2142" s="4"/>
      <c r="B2142" s="3"/>
      <c r="C2142" s="5"/>
      <c r="D2142" s="5"/>
      <c r="E2142" s="14"/>
      <c r="F2142" s="68"/>
      <c r="G2142" s="10"/>
      <c r="H2142" s="68"/>
      <c r="I2142" s="14"/>
      <c r="J2142" s="10"/>
      <c r="K2142" s="14"/>
      <c r="L2142" s="14"/>
      <c r="M2142" s="14"/>
      <c r="N2142" s="51"/>
      <c r="O2142" s="51"/>
    </row>
    <row r="2143" spans="1:15" s="2" customFormat="1" ht="15" customHeight="1">
      <c r="A2143" s="4"/>
      <c r="B2143" s="3"/>
      <c r="C2143" s="5"/>
      <c r="D2143" s="5"/>
      <c r="E2143" s="14"/>
      <c r="F2143" s="68"/>
      <c r="G2143" s="10"/>
      <c r="H2143" s="68"/>
      <c r="I2143" s="14"/>
      <c r="J2143" s="10"/>
      <c r="K2143" s="14"/>
      <c r="L2143" s="14"/>
      <c r="M2143" s="14"/>
      <c r="N2143" s="51"/>
      <c r="O2143" s="51"/>
    </row>
    <row r="2144" spans="1:15" s="2" customFormat="1" ht="15" customHeight="1">
      <c r="A2144" s="4"/>
      <c r="B2144" s="3"/>
      <c r="C2144" s="5"/>
      <c r="D2144" s="5"/>
      <c r="E2144" s="14"/>
      <c r="F2144" s="68"/>
      <c r="G2144" s="10"/>
      <c r="H2144" s="68"/>
      <c r="I2144" s="14"/>
      <c r="J2144" s="10"/>
      <c r="K2144" s="14"/>
      <c r="L2144" s="14"/>
      <c r="M2144" s="14"/>
      <c r="N2144" s="51"/>
      <c r="O2144" s="51"/>
    </row>
    <row r="2145" spans="1:15" s="2" customFormat="1" ht="15" customHeight="1">
      <c r="A2145" s="4"/>
      <c r="B2145" s="3"/>
      <c r="C2145" s="5"/>
      <c r="D2145" s="5"/>
      <c r="E2145" s="14"/>
      <c r="F2145" s="68"/>
      <c r="G2145" s="10"/>
      <c r="H2145" s="68"/>
      <c r="I2145" s="14"/>
      <c r="J2145" s="10"/>
      <c r="K2145" s="14"/>
      <c r="L2145" s="14"/>
      <c r="M2145" s="14"/>
      <c r="N2145" s="51"/>
      <c r="O2145" s="51"/>
    </row>
    <row r="2146" spans="1:15" s="2" customFormat="1" ht="15" customHeight="1">
      <c r="A2146" s="4"/>
      <c r="B2146" s="3"/>
      <c r="C2146" s="5"/>
      <c r="D2146" s="5"/>
      <c r="E2146" s="14"/>
      <c r="F2146" s="68"/>
      <c r="G2146" s="10"/>
      <c r="H2146" s="68"/>
      <c r="I2146" s="14"/>
      <c r="J2146" s="10"/>
      <c r="K2146" s="14"/>
      <c r="L2146" s="14"/>
      <c r="M2146" s="14"/>
      <c r="N2146" s="51"/>
      <c r="O2146" s="51"/>
    </row>
    <row r="2147" spans="1:15" s="2" customFormat="1" ht="15" customHeight="1">
      <c r="A2147" s="4"/>
      <c r="B2147" s="3"/>
      <c r="C2147" s="5"/>
      <c r="D2147" s="5"/>
      <c r="E2147" s="14"/>
      <c r="F2147" s="68"/>
      <c r="G2147" s="10"/>
      <c r="H2147" s="68"/>
      <c r="I2147" s="14"/>
      <c r="J2147" s="10"/>
      <c r="K2147" s="14"/>
      <c r="L2147" s="14"/>
      <c r="M2147" s="14"/>
      <c r="N2147" s="51"/>
      <c r="O2147" s="51"/>
    </row>
    <row r="2148" spans="1:15" s="2" customFormat="1" ht="15" customHeight="1">
      <c r="A2148" s="4"/>
      <c r="B2148" s="3"/>
      <c r="C2148" s="5"/>
      <c r="D2148" s="5"/>
      <c r="E2148" s="14"/>
      <c r="F2148" s="68"/>
      <c r="G2148" s="10"/>
      <c r="H2148" s="68"/>
      <c r="I2148" s="14"/>
      <c r="J2148" s="10"/>
      <c r="K2148" s="14"/>
      <c r="L2148" s="14"/>
      <c r="M2148" s="14"/>
      <c r="N2148" s="51"/>
      <c r="O2148" s="51"/>
    </row>
    <row r="2149" spans="1:15" s="2" customFormat="1" ht="15" customHeight="1">
      <c r="A2149" s="4"/>
      <c r="B2149" s="3"/>
      <c r="C2149" s="5"/>
      <c r="D2149" s="5"/>
      <c r="E2149" s="14"/>
      <c r="F2149" s="68"/>
      <c r="G2149" s="10"/>
      <c r="H2149" s="68"/>
      <c r="I2149" s="14"/>
      <c r="J2149" s="10"/>
      <c r="K2149" s="14"/>
      <c r="L2149" s="14"/>
      <c r="M2149" s="14"/>
      <c r="N2149" s="51"/>
      <c r="O2149" s="51"/>
    </row>
    <row r="2150" spans="1:15" s="2" customFormat="1" ht="15" customHeight="1">
      <c r="A2150" s="4"/>
      <c r="B2150" s="3"/>
      <c r="C2150" s="5"/>
      <c r="D2150" s="5"/>
      <c r="E2150" s="14"/>
      <c r="F2150" s="68"/>
      <c r="G2150" s="10"/>
      <c r="H2150" s="68"/>
      <c r="I2150" s="14"/>
      <c r="J2150" s="10"/>
      <c r="K2150" s="14"/>
      <c r="L2150" s="14"/>
      <c r="M2150" s="14"/>
      <c r="N2150" s="51"/>
      <c r="O2150" s="51"/>
    </row>
    <row r="2151" spans="1:15" s="2" customFormat="1" ht="15" customHeight="1">
      <c r="A2151" s="4"/>
      <c r="B2151" s="3"/>
      <c r="C2151" s="5"/>
      <c r="D2151" s="5"/>
      <c r="E2151" s="14"/>
      <c r="F2151" s="68"/>
      <c r="G2151" s="10"/>
      <c r="H2151" s="68"/>
      <c r="I2151" s="14"/>
      <c r="J2151" s="10"/>
      <c r="K2151" s="14"/>
      <c r="L2151" s="14"/>
      <c r="M2151" s="14"/>
      <c r="N2151" s="51"/>
      <c r="O2151" s="51"/>
    </row>
    <row r="2152" spans="1:15" s="2" customFormat="1" ht="15" customHeight="1">
      <c r="A2152" s="4"/>
      <c r="B2152" s="3"/>
      <c r="C2152" s="5"/>
      <c r="D2152" s="5"/>
      <c r="E2152" s="14"/>
      <c r="F2152" s="68"/>
      <c r="G2152" s="10"/>
      <c r="H2152" s="68"/>
      <c r="I2152" s="14"/>
      <c r="J2152" s="10"/>
      <c r="K2152" s="14"/>
      <c r="L2152" s="14"/>
      <c r="M2152" s="14"/>
      <c r="N2152" s="51"/>
      <c r="O2152" s="51"/>
    </row>
    <row r="2153" spans="1:15" s="2" customFormat="1" ht="15" customHeight="1">
      <c r="A2153" s="4"/>
      <c r="B2153" s="3"/>
      <c r="C2153" s="5"/>
      <c r="D2153" s="5"/>
      <c r="E2153" s="14"/>
      <c r="F2153" s="68"/>
      <c r="G2153" s="10"/>
      <c r="H2153" s="68"/>
      <c r="I2153" s="14"/>
      <c r="J2153" s="10"/>
      <c r="K2153" s="14"/>
      <c r="L2153" s="14"/>
      <c r="M2153" s="14"/>
      <c r="N2153" s="51"/>
      <c r="O2153" s="51"/>
    </row>
    <row r="2154" spans="1:15" s="2" customFormat="1" ht="15" customHeight="1">
      <c r="A2154" s="4"/>
      <c r="B2154" s="3"/>
      <c r="C2154" s="5"/>
      <c r="D2154" s="5"/>
      <c r="E2154" s="14"/>
      <c r="F2154" s="68"/>
      <c r="G2154" s="10"/>
      <c r="H2154" s="68"/>
      <c r="I2154" s="14"/>
      <c r="J2154" s="10"/>
      <c r="K2154" s="14"/>
      <c r="L2154" s="14"/>
      <c r="M2154" s="14"/>
      <c r="N2154" s="51"/>
      <c r="O2154" s="51"/>
    </row>
    <row r="2155" spans="1:15" s="2" customFormat="1" ht="15" customHeight="1">
      <c r="A2155" s="4"/>
      <c r="B2155" s="3"/>
      <c r="C2155" s="5"/>
      <c r="D2155" s="5"/>
      <c r="E2155" s="14"/>
      <c r="F2155" s="68"/>
      <c r="G2155" s="10"/>
      <c r="H2155" s="68"/>
      <c r="I2155" s="14"/>
      <c r="J2155" s="10"/>
      <c r="K2155" s="14"/>
      <c r="L2155" s="14"/>
      <c r="M2155" s="14"/>
      <c r="N2155" s="51"/>
      <c r="O2155" s="51"/>
    </row>
    <row r="2156" spans="1:15" s="2" customFormat="1" ht="15" customHeight="1">
      <c r="A2156" s="4"/>
      <c r="B2156" s="3"/>
      <c r="C2156" s="5"/>
      <c r="D2156" s="5"/>
      <c r="E2156" s="14"/>
      <c r="F2156" s="68"/>
      <c r="G2156" s="10"/>
      <c r="H2156" s="68"/>
      <c r="I2156" s="14"/>
      <c r="J2156" s="10"/>
      <c r="K2156" s="14"/>
      <c r="L2156" s="14"/>
      <c r="M2156" s="14"/>
      <c r="N2156" s="51"/>
      <c r="O2156" s="51"/>
    </row>
    <row r="2157" spans="1:15" s="2" customFormat="1" ht="15" customHeight="1">
      <c r="A2157" s="4"/>
      <c r="B2157" s="3"/>
      <c r="C2157" s="5"/>
      <c r="D2157" s="5"/>
      <c r="E2157" s="14"/>
      <c r="F2157" s="68"/>
      <c r="G2157" s="10"/>
      <c r="H2157" s="68"/>
      <c r="I2157" s="14"/>
      <c r="J2157" s="10"/>
      <c r="K2157" s="14"/>
      <c r="L2157" s="14"/>
      <c r="M2157" s="14"/>
      <c r="N2157" s="51"/>
      <c r="O2157" s="51"/>
    </row>
    <row r="2158" spans="1:15" s="2" customFormat="1" ht="15" customHeight="1">
      <c r="A2158" s="4"/>
      <c r="B2158" s="3"/>
      <c r="C2158" s="5"/>
      <c r="D2158" s="5"/>
      <c r="E2158" s="14"/>
      <c r="F2158" s="68"/>
      <c r="G2158" s="10"/>
      <c r="H2158" s="68"/>
      <c r="I2158" s="14"/>
      <c r="J2158" s="10"/>
      <c r="K2158" s="14"/>
      <c r="L2158" s="14"/>
      <c r="M2158" s="14"/>
      <c r="N2158" s="51"/>
      <c r="O2158" s="51"/>
    </row>
    <row r="2159" spans="1:15" s="2" customFormat="1" ht="15" customHeight="1">
      <c r="A2159" s="4"/>
      <c r="B2159" s="3"/>
      <c r="C2159" s="5"/>
      <c r="D2159" s="5"/>
      <c r="E2159" s="14"/>
      <c r="F2159" s="68"/>
      <c r="G2159" s="10"/>
      <c r="H2159" s="68"/>
      <c r="I2159" s="14"/>
      <c r="J2159" s="10"/>
      <c r="K2159" s="14"/>
      <c r="L2159" s="14"/>
      <c r="M2159" s="14"/>
      <c r="N2159" s="51"/>
      <c r="O2159" s="51"/>
    </row>
    <row r="2160" spans="1:15" s="2" customFormat="1" ht="15" customHeight="1">
      <c r="A2160" s="4"/>
      <c r="B2160" s="3"/>
      <c r="C2160" s="5"/>
      <c r="D2160" s="5"/>
      <c r="E2160" s="14"/>
      <c r="F2160" s="68"/>
      <c r="G2160" s="10"/>
      <c r="H2160" s="68"/>
      <c r="I2160" s="14"/>
      <c r="J2160" s="10"/>
      <c r="K2160" s="14"/>
      <c r="L2160" s="14"/>
      <c r="M2160" s="14"/>
      <c r="N2160" s="51"/>
      <c r="O2160" s="51"/>
    </row>
    <row r="2161" spans="1:15" s="2" customFormat="1" ht="15" customHeight="1">
      <c r="A2161" s="4"/>
      <c r="B2161" s="3"/>
      <c r="C2161" s="5"/>
      <c r="D2161" s="5"/>
      <c r="E2161" s="14"/>
      <c r="F2161" s="68"/>
      <c r="G2161" s="10"/>
      <c r="H2161" s="68"/>
      <c r="I2161" s="14"/>
      <c r="J2161" s="10"/>
      <c r="K2161" s="14"/>
      <c r="L2161" s="14"/>
      <c r="M2161" s="14"/>
      <c r="N2161" s="51"/>
      <c r="O2161" s="51"/>
    </row>
    <row r="2162" spans="1:15" s="2" customFormat="1" ht="15" customHeight="1">
      <c r="A2162" s="4"/>
      <c r="B2162" s="3"/>
      <c r="C2162" s="5"/>
      <c r="D2162" s="5"/>
      <c r="E2162" s="14"/>
      <c r="F2162" s="68"/>
      <c r="G2162" s="10"/>
      <c r="H2162" s="68"/>
      <c r="I2162" s="14"/>
      <c r="J2162" s="10"/>
      <c r="K2162" s="14"/>
      <c r="L2162" s="14"/>
      <c r="M2162" s="14"/>
      <c r="N2162" s="51"/>
      <c r="O2162" s="51"/>
    </row>
    <row r="2163" spans="1:15" s="2" customFormat="1" ht="15" customHeight="1">
      <c r="A2163" s="4"/>
      <c r="B2163" s="3"/>
      <c r="C2163" s="5"/>
      <c r="D2163" s="5"/>
      <c r="E2163" s="14"/>
      <c r="F2163" s="68"/>
      <c r="G2163" s="10"/>
      <c r="H2163" s="68"/>
      <c r="I2163" s="14"/>
      <c r="J2163" s="10"/>
      <c r="K2163" s="14"/>
      <c r="L2163" s="14"/>
      <c r="M2163" s="14"/>
      <c r="N2163" s="51"/>
      <c r="O2163" s="51"/>
    </row>
    <row r="2164" spans="1:15" s="2" customFormat="1" ht="15" customHeight="1">
      <c r="A2164" s="4"/>
      <c r="B2164" s="3"/>
      <c r="C2164" s="5"/>
      <c r="D2164" s="5"/>
      <c r="E2164" s="14"/>
      <c r="F2164" s="68"/>
      <c r="G2164" s="10"/>
      <c r="H2164" s="68"/>
      <c r="I2164" s="14"/>
      <c r="J2164" s="10"/>
      <c r="K2164" s="14"/>
      <c r="L2164" s="14"/>
      <c r="M2164" s="14"/>
      <c r="N2164" s="51"/>
      <c r="O2164" s="51"/>
    </row>
    <row r="2165" spans="1:15" s="2" customFormat="1" ht="15" customHeight="1">
      <c r="A2165" s="4"/>
      <c r="B2165" s="3"/>
      <c r="C2165" s="5"/>
      <c r="D2165" s="5"/>
      <c r="E2165" s="14"/>
      <c r="F2165" s="68"/>
      <c r="G2165" s="10"/>
      <c r="H2165" s="68"/>
      <c r="I2165" s="14"/>
      <c r="J2165" s="10"/>
      <c r="K2165" s="14"/>
      <c r="L2165" s="14"/>
      <c r="M2165" s="14"/>
      <c r="N2165" s="51"/>
      <c r="O2165" s="51"/>
    </row>
    <row r="2166" spans="1:15" s="2" customFormat="1" ht="15" customHeight="1">
      <c r="A2166" s="4"/>
      <c r="B2166" s="3"/>
      <c r="C2166" s="5"/>
      <c r="D2166" s="5"/>
      <c r="E2166" s="14"/>
      <c r="F2166" s="68"/>
      <c r="G2166" s="10"/>
      <c r="H2166" s="68"/>
      <c r="I2166" s="14"/>
      <c r="J2166" s="10"/>
      <c r="K2166" s="14"/>
      <c r="L2166" s="14"/>
      <c r="M2166" s="14"/>
      <c r="N2166" s="51"/>
      <c r="O2166" s="51"/>
    </row>
    <row r="2167" spans="1:15" s="2" customFormat="1" ht="15" customHeight="1">
      <c r="A2167" s="4"/>
      <c r="B2167" s="3"/>
      <c r="C2167" s="5"/>
      <c r="D2167" s="5"/>
      <c r="E2167" s="14"/>
      <c r="F2167" s="68"/>
      <c r="G2167" s="10"/>
      <c r="H2167" s="68"/>
      <c r="I2167" s="14"/>
      <c r="J2167" s="10"/>
      <c r="K2167" s="14"/>
      <c r="L2167" s="14"/>
      <c r="M2167" s="14"/>
      <c r="N2167" s="51"/>
      <c r="O2167" s="51"/>
    </row>
    <row r="2168" spans="1:15" s="2" customFormat="1" ht="15" customHeight="1">
      <c r="A2168" s="4"/>
      <c r="B2168" s="3"/>
      <c r="C2168" s="5"/>
      <c r="D2168" s="5"/>
      <c r="E2168" s="14"/>
      <c r="F2168" s="68"/>
      <c r="G2168" s="10"/>
      <c r="H2168" s="68"/>
      <c r="I2168" s="14"/>
      <c r="J2168" s="10"/>
      <c r="K2168" s="14"/>
      <c r="L2168" s="14"/>
      <c r="M2168" s="14"/>
      <c r="N2168" s="51"/>
      <c r="O2168" s="51"/>
    </row>
    <row r="2169" spans="1:15" s="2" customFormat="1" ht="15" customHeight="1">
      <c r="A2169" s="4"/>
      <c r="B2169" s="3"/>
      <c r="C2169" s="5"/>
      <c r="D2169" s="5"/>
      <c r="E2169" s="14"/>
      <c r="F2169" s="68"/>
      <c r="G2169" s="10"/>
      <c r="H2169" s="68"/>
      <c r="I2169" s="14"/>
      <c r="J2169" s="10"/>
      <c r="K2169" s="14"/>
      <c r="L2169" s="14"/>
      <c r="M2169" s="14"/>
      <c r="N2169" s="51"/>
      <c r="O2169" s="51"/>
    </row>
    <row r="2170" spans="1:15" s="2" customFormat="1" ht="15" customHeight="1">
      <c r="A2170" s="4"/>
      <c r="B2170" s="3"/>
      <c r="C2170" s="5"/>
      <c r="D2170" s="5"/>
      <c r="E2170" s="14"/>
      <c r="F2170" s="68"/>
      <c r="G2170" s="10"/>
      <c r="H2170" s="68"/>
      <c r="I2170" s="14"/>
      <c r="J2170" s="10"/>
      <c r="K2170" s="14"/>
      <c r="L2170" s="14"/>
      <c r="M2170" s="14"/>
      <c r="N2170" s="51"/>
      <c r="O2170" s="51"/>
    </row>
    <row r="2171" spans="1:15" s="2" customFormat="1" ht="15" customHeight="1">
      <c r="A2171" s="4"/>
      <c r="B2171" s="3"/>
      <c r="C2171" s="5"/>
      <c r="D2171" s="5"/>
      <c r="E2171" s="14"/>
      <c r="F2171" s="68"/>
      <c r="G2171" s="10"/>
      <c r="H2171" s="68"/>
      <c r="I2171" s="14"/>
      <c r="J2171" s="10"/>
      <c r="K2171" s="14"/>
      <c r="L2171" s="14"/>
      <c r="M2171" s="14"/>
      <c r="N2171" s="51"/>
      <c r="O2171" s="51"/>
    </row>
    <row r="2172" spans="1:15" s="2" customFormat="1" ht="15" customHeight="1">
      <c r="A2172" s="4"/>
      <c r="B2172" s="3"/>
      <c r="C2172" s="5"/>
      <c r="D2172" s="5"/>
      <c r="E2172" s="14"/>
      <c r="F2172" s="68"/>
      <c r="G2172" s="10"/>
      <c r="H2172" s="68"/>
      <c r="I2172" s="14"/>
      <c r="J2172" s="10"/>
      <c r="K2172" s="14"/>
      <c r="L2172" s="14"/>
      <c r="M2172" s="14"/>
      <c r="N2172" s="51"/>
      <c r="O2172" s="51"/>
    </row>
    <row r="2173" spans="1:15" s="2" customFormat="1" ht="15" customHeight="1">
      <c r="A2173" s="4"/>
      <c r="B2173" s="3"/>
      <c r="C2173" s="5"/>
      <c r="D2173" s="5"/>
      <c r="E2173" s="14"/>
      <c r="F2173" s="68"/>
      <c r="G2173" s="10"/>
      <c r="H2173" s="68"/>
      <c r="I2173" s="14"/>
      <c r="J2173" s="10"/>
      <c r="K2173" s="14"/>
      <c r="L2173" s="14"/>
      <c r="M2173" s="14"/>
      <c r="N2173" s="51"/>
      <c r="O2173" s="51"/>
    </row>
    <row r="2174" spans="1:15" s="2" customFormat="1" ht="15" customHeight="1">
      <c r="A2174" s="4"/>
      <c r="B2174" s="3"/>
      <c r="C2174" s="5"/>
      <c r="D2174" s="5"/>
      <c r="E2174" s="14"/>
      <c r="F2174" s="68"/>
      <c r="G2174" s="10"/>
      <c r="H2174" s="68"/>
      <c r="I2174" s="14"/>
      <c r="J2174" s="10"/>
      <c r="K2174" s="14"/>
      <c r="L2174" s="14"/>
      <c r="M2174" s="14"/>
      <c r="N2174" s="51"/>
      <c r="O2174" s="51"/>
    </row>
    <row r="2175" spans="1:15" s="2" customFormat="1" ht="15" customHeight="1">
      <c r="A2175" s="4"/>
      <c r="B2175" s="3"/>
      <c r="C2175" s="5"/>
      <c r="D2175" s="5"/>
      <c r="E2175" s="14"/>
      <c r="F2175" s="68"/>
      <c r="G2175" s="10"/>
      <c r="H2175" s="68"/>
      <c r="I2175" s="14"/>
      <c r="J2175" s="10"/>
      <c r="K2175" s="14"/>
      <c r="L2175" s="14"/>
      <c r="M2175" s="14"/>
      <c r="N2175" s="51"/>
      <c r="O2175" s="51"/>
    </row>
    <row r="2176" spans="1:15" s="2" customFormat="1" ht="15" customHeight="1">
      <c r="A2176" s="4"/>
      <c r="B2176" s="3"/>
      <c r="C2176" s="5"/>
      <c r="D2176" s="5"/>
      <c r="E2176" s="14"/>
      <c r="F2176" s="68"/>
      <c r="G2176" s="10"/>
      <c r="H2176" s="68"/>
      <c r="I2176" s="14"/>
      <c r="J2176" s="10"/>
      <c r="K2176" s="14"/>
      <c r="L2176" s="14"/>
      <c r="M2176" s="14"/>
      <c r="N2176" s="51"/>
      <c r="O2176" s="51"/>
    </row>
    <row r="2177" spans="1:15" s="2" customFormat="1" ht="15" customHeight="1">
      <c r="A2177" s="4"/>
      <c r="B2177" s="3"/>
      <c r="C2177" s="5"/>
      <c r="D2177" s="5"/>
      <c r="E2177" s="14"/>
      <c r="F2177" s="68"/>
      <c r="G2177" s="10"/>
      <c r="H2177" s="68"/>
      <c r="I2177" s="14"/>
      <c r="J2177" s="10"/>
      <c r="K2177" s="14"/>
      <c r="L2177" s="14"/>
      <c r="M2177" s="14"/>
      <c r="N2177" s="51"/>
      <c r="O2177" s="51"/>
    </row>
    <row r="2178" spans="1:15" s="2" customFormat="1" ht="15" customHeight="1">
      <c r="A2178" s="4"/>
      <c r="B2178" s="3"/>
      <c r="C2178" s="5"/>
      <c r="D2178" s="5"/>
      <c r="E2178" s="14"/>
      <c r="F2178" s="68"/>
      <c r="G2178" s="10"/>
      <c r="H2178" s="68"/>
      <c r="I2178" s="14"/>
      <c r="J2178" s="10"/>
      <c r="K2178" s="14"/>
      <c r="L2178" s="14"/>
      <c r="M2178" s="14"/>
      <c r="N2178" s="51"/>
      <c r="O2178" s="51"/>
    </row>
    <row r="2179" spans="1:15" s="2" customFormat="1" ht="15" customHeight="1">
      <c r="A2179" s="4"/>
      <c r="B2179" s="3"/>
      <c r="C2179" s="5"/>
      <c r="D2179" s="5"/>
      <c r="E2179" s="14"/>
      <c r="F2179" s="68"/>
      <c r="G2179" s="10"/>
      <c r="H2179" s="68"/>
      <c r="I2179" s="14"/>
      <c r="J2179" s="10"/>
      <c r="K2179" s="14"/>
      <c r="L2179" s="14"/>
      <c r="M2179" s="14"/>
      <c r="N2179" s="51"/>
      <c r="O2179" s="51"/>
    </row>
    <row r="2180" spans="1:15" s="2" customFormat="1" ht="15" customHeight="1">
      <c r="A2180" s="4"/>
      <c r="B2180" s="3"/>
      <c r="C2180" s="5"/>
      <c r="D2180" s="5"/>
      <c r="E2180" s="14"/>
      <c r="F2180" s="68"/>
      <c r="G2180" s="10"/>
      <c r="H2180" s="68"/>
      <c r="I2180" s="14"/>
      <c r="J2180" s="10"/>
      <c r="K2180" s="14"/>
      <c r="L2180" s="14"/>
      <c r="M2180" s="14"/>
      <c r="N2180" s="51"/>
      <c r="O2180" s="51"/>
    </row>
    <row r="2181" spans="1:15" s="2" customFormat="1" ht="15" customHeight="1">
      <c r="A2181" s="4"/>
      <c r="B2181" s="3"/>
      <c r="C2181" s="5"/>
      <c r="D2181" s="5"/>
      <c r="E2181" s="14"/>
      <c r="F2181" s="68"/>
      <c r="G2181" s="10"/>
      <c r="H2181" s="68"/>
      <c r="I2181" s="14"/>
      <c r="J2181" s="10"/>
      <c r="K2181" s="14"/>
      <c r="L2181" s="14"/>
      <c r="M2181" s="14"/>
      <c r="N2181" s="51"/>
      <c r="O2181" s="51"/>
    </row>
    <row r="2182" spans="1:15" s="2" customFormat="1" ht="15" customHeight="1">
      <c r="A2182" s="4"/>
      <c r="B2182" s="3"/>
      <c r="C2182" s="5"/>
      <c r="D2182" s="5"/>
      <c r="E2182" s="14"/>
      <c r="F2182" s="68"/>
      <c r="G2182" s="10"/>
      <c r="H2182" s="68"/>
      <c r="I2182" s="14"/>
      <c r="J2182" s="10"/>
      <c r="K2182" s="14"/>
      <c r="L2182" s="14"/>
      <c r="M2182" s="14"/>
      <c r="N2182" s="51"/>
      <c r="O2182" s="51"/>
    </row>
    <row r="2183" spans="1:15" s="2" customFormat="1" ht="15" customHeight="1">
      <c r="A2183" s="4"/>
      <c r="B2183" s="3"/>
      <c r="C2183" s="5"/>
      <c r="D2183" s="5"/>
      <c r="E2183" s="14"/>
      <c r="F2183" s="68"/>
      <c r="G2183" s="10"/>
      <c r="H2183" s="68"/>
      <c r="I2183" s="14"/>
      <c r="J2183" s="10"/>
      <c r="K2183" s="14"/>
      <c r="L2183" s="14"/>
      <c r="M2183" s="14"/>
      <c r="N2183" s="51"/>
      <c r="O2183" s="51"/>
    </row>
    <row r="2184" spans="1:15" s="2" customFormat="1" ht="15" customHeight="1">
      <c r="A2184" s="4"/>
      <c r="B2184" s="3"/>
      <c r="C2184" s="5"/>
      <c r="D2184" s="5"/>
      <c r="E2184" s="14"/>
      <c r="F2184" s="68"/>
      <c r="G2184" s="10"/>
      <c r="H2184" s="68"/>
      <c r="I2184" s="14"/>
      <c r="J2184" s="10"/>
      <c r="K2184" s="14"/>
      <c r="L2184" s="14"/>
      <c r="M2184" s="14"/>
      <c r="N2184" s="51"/>
      <c r="O2184" s="51"/>
    </row>
    <row r="2185" spans="1:15" s="2" customFormat="1" ht="15" customHeight="1">
      <c r="A2185" s="4"/>
      <c r="B2185" s="3"/>
      <c r="C2185" s="5"/>
      <c r="D2185" s="5"/>
      <c r="E2185" s="14"/>
      <c r="F2185" s="68"/>
      <c r="G2185" s="10"/>
      <c r="H2185" s="68"/>
      <c r="I2185" s="14"/>
      <c r="J2185" s="10"/>
      <c r="K2185" s="14"/>
      <c r="L2185" s="14"/>
      <c r="M2185" s="14"/>
      <c r="N2185" s="51"/>
      <c r="O2185" s="51"/>
    </row>
    <row r="2186" spans="1:15" s="2" customFormat="1" ht="15" customHeight="1">
      <c r="A2186" s="4"/>
      <c r="B2186" s="3"/>
      <c r="C2186" s="5"/>
      <c r="D2186" s="5"/>
      <c r="E2186" s="14"/>
      <c r="F2186" s="68"/>
      <c r="G2186" s="10"/>
      <c r="H2186" s="68"/>
      <c r="I2186" s="14"/>
      <c r="J2186" s="10"/>
      <c r="K2186" s="14"/>
      <c r="L2186" s="14"/>
      <c r="M2186" s="14"/>
      <c r="N2186" s="51"/>
      <c r="O2186" s="51"/>
    </row>
    <row r="2187" spans="1:15" s="2" customFormat="1" ht="15" customHeight="1">
      <c r="A2187" s="4"/>
      <c r="B2187" s="3"/>
      <c r="C2187" s="5"/>
      <c r="D2187" s="5"/>
      <c r="E2187" s="14"/>
      <c r="F2187" s="68"/>
      <c r="G2187" s="10"/>
      <c r="H2187" s="68"/>
      <c r="I2187" s="14"/>
      <c r="J2187" s="10"/>
      <c r="K2187" s="14"/>
      <c r="L2187" s="14"/>
      <c r="M2187" s="14"/>
      <c r="N2187" s="51"/>
      <c r="O2187" s="51"/>
    </row>
    <row r="2188" spans="1:15" s="2" customFormat="1" ht="15" customHeight="1">
      <c r="A2188" s="4"/>
      <c r="B2188" s="3"/>
      <c r="C2188" s="5"/>
      <c r="D2188" s="5"/>
      <c r="E2188" s="14"/>
      <c r="F2188" s="68"/>
      <c r="G2188" s="10"/>
      <c r="H2188" s="68"/>
      <c r="I2188" s="14"/>
      <c r="J2188" s="10"/>
      <c r="K2188" s="14"/>
      <c r="L2188" s="14"/>
      <c r="M2188" s="14"/>
      <c r="N2188" s="51"/>
      <c r="O2188" s="51"/>
    </row>
    <row r="2189" spans="1:15" s="2" customFormat="1" ht="15" customHeight="1">
      <c r="A2189" s="4"/>
      <c r="B2189" s="3"/>
      <c r="C2189" s="5"/>
      <c r="D2189" s="5"/>
      <c r="E2189" s="14"/>
      <c r="F2189" s="68"/>
      <c r="G2189" s="10"/>
      <c r="H2189" s="68"/>
      <c r="I2189" s="14"/>
      <c r="J2189" s="10"/>
      <c r="K2189" s="14"/>
      <c r="L2189" s="14"/>
      <c r="M2189" s="14"/>
      <c r="N2189" s="51"/>
      <c r="O2189" s="51"/>
    </row>
    <row r="2190" spans="1:15" s="2" customFormat="1" ht="15" customHeight="1">
      <c r="A2190" s="4"/>
      <c r="B2190" s="3"/>
      <c r="C2190" s="5"/>
      <c r="D2190" s="5"/>
      <c r="E2190" s="14"/>
      <c r="F2190" s="68"/>
      <c r="G2190" s="10"/>
      <c r="H2190" s="68"/>
      <c r="I2190" s="14"/>
      <c r="J2190" s="10"/>
      <c r="K2190" s="14"/>
      <c r="L2190" s="14"/>
      <c r="M2190" s="14"/>
      <c r="N2190" s="51"/>
      <c r="O2190" s="51"/>
    </row>
    <row r="2191" spans="1:15" s="2" customFormat="1" ht="15" customHeight="1">
      <c r="A2191" s="4"/>
      <c r="B2191" s="3"/>
      <c r="C2191" s="5"/>
      <c r="D2191" s="5"/>
      <c r="E2191" s="14"/>
      <c r="F2191" s="68"/>
      <c r="G2191" s="10"/>
      <c r="H2191" s="68"/>
      <c r="I2191" s="14"/>
      <c r="J2191" s="10"/>
      <c r="K2191" s="14"/>
      <c r="L2191" s="14"/>
      <c r="M2191" s="14"/>
      <c r="N2191" s="51"/>
      <c r="O2191" s="51"/>
    </row>
    <row r="2192" spans="1:15" s="2" customFormat="1" ht="15" customHeight="1">
      <c r="A2192" s="4"/>
      <c r="B2192" s="3"/>
      <c r="C2192" s="5"/>
      <c r="D2192" s="5"/>
      <c r="E2192" s="14"/>
      <c r="F2192" s="68"/>
      <c r="G2192" s="10"/>
      <c r="H2192" s="68"/>
      <c r="I2192" s="14"/>
      <c r="J2192" s="10"/>
      <c r="K2192" s="14"/>
      <c r="L2192" s="14"/>
      <c r="M2192" s="14"/>
      <c r="N2192" s="51"/>
      <c r="O2192" s="51"/>
    </row>
    <row r="2193" spans="1:15" s="2" customFormat="1" ht="15" customHeight="1">
      <c r="A2193" s="4"/>
      <c r="B2193" s="3"/>
      <c r="C2193" s="5"/>
      <c r="D2193" s="5"/>
      <c r="E2193" s="14"/>
      <c r="F2193" s="68"/>
      <c r="G2193" s="10"/>
      <c r="H2193" s="68"/>
      <c r="I2193" s="14"/>
      <c r="J2193" s="10"/>
      <c r="K2193" s="14"/>
      <c r="L2193" s="14"/>
      <c r="M2193" s="14"/>
      <c r="N2193" s="51"/>
      <c r="O2193" s="51"/>
    </row>
    <row r="2194" spans="1:15" s="2" customFormat="1" ht="15" customHeight="1">
      <c r="A2194" s="4"/>
      <c r="B2194" s="3"/>
      <c r="C2194" s="5"/>
      <c r="D2194" s="5"/>
      <c r="E2194" s="14"/>
      <c r="F2194" s="68"/>
      <c r="G2194" s="10"/>
      <c r="H2194" s="68"/>
      <c r="I2194" s="14"/>
      <c r="J2194" s="10"/>
      <c r="K2194" s="14"/>
      <c r="L2194" s="14"/>
      <c r="M2194" s="14"/>
      <c r="N2194" s="51"/>
      <c r="O2194" s="51"/>
    </row>
    <row r="2195" spans="1:15" s="2" customFormat="1" ht="15" customHeight="1">
      <c r="A2195" s="4"/>
      <c r="B2195" s="3"/>
      <c r="C2195" s="5"/>
      <c r="D2195" s="5"/>
      <c r="E2195" s="14"/>
      <c r="F2195" s="68"/>
      <c r="G2195" s="10"/>
      <c r="H2195" s="68"/>
      <c r="I2195" s="14"/>
      <c r="J2195" s="10"/>
      <c r="K2195" s="14"/>
      <c r="L2195" s="14"/>
      <c r="M2195" s="14"/>
      <c r="N2195" s="51"/>
      <c r="O2195" s="51"/>
    </row>
    <row r="2196" spans="1:15" s="2" customFormat="1" ht="15" customHeight="1">
      <c r="A2196" s="4"/>
      <c r="B2196" s="3"/>
      <c r="C2196" s="5"/>
      <c r="D2196" s="5"/>
      <c r="E2196" s="14"/>
      <c r="F2196" s="68"/>
      <c r="G2196" s="10"/>
      <c r="H2196" s="68"/>
      <c r="I2196" s="14"/>
      <c r="J2196" s="10"/>
      <c r="K2196" s="14"/>
      <c r="L2196" s="14"/>
      <c r="M2196" s="14"/>
      <c r="N2196" s="51"/>
      <c r="O2196" s="51"/>
    </row>
    <row r="2197" spans="1:15" s="2" customFormat="1" ht="15" customHeight="1">
      <c r="A2197" s="4"/>
      <c r="B2197" s="3"/>
      <c r="C2197" s="5"/>
      <c r="D2197" s="5"/>
      <c r="E2197" s="14"/>
      <c r="F2197" s="68"/>
      <c r="G2197" s="10"/>
      <c r="H2197" s="68"/>
      <c r="I2197" s="14"/>
      <c r="J2197" s="10"/>
      <c r="K2197" s="14"/>
      <c r="L2197" s="14"/>
      <c r="M2197" s="14"/>
      <c r="N2197" s="51"/>
      <c r="O2197" s="51"/>
    </row>
    <row r="2198" spans="1:15" s="2" customFormat="1" ht="15" customHeight="1">
      <c r="A2198" s="4"/>
      <c r="B2198" s="3"/>
      <c r="C2198" s="5"/>
      <c r="D2198" s="5"/>
      <c r="E2198" s="14"/>
      <c r="F2198" s="68"/>
      <c r="G2198" s="10"/>
      <c r="H2198" s="68"/>
      <c r="I2198" s="14"/>
      <c r="J2198" s="10"/>
      <c r="K2198" s="14"/>
      <c r="L2198" s="14"/>
      <c r="M2198" s="14"/>
      <c r="N2198" s="51"/>
      <c r="O2198" s="51"/>
    </row>
    <row r="2199" spans="1:15" s="2" customFormat="1" ht="15" customHeight="1">
      <c r="A2199" s="4"/>
      <c r="B2199" s="3"/>
      <c r="C2199" s="5"/>
      <c r="D2199" s="5"/>
      <c r="E2199" s="14"/>
      <c r="F2199" s="68"/>
      <c r="G2199" s="10"/>
      <c r="H2199" s="68"/>
      <c r="I2199" s="14"/>
      <c r="J2199" s="10"/>
      <c r="K2199" s="14"/>
      <c r="L2199" s="14"/>
      <c r="M2199" s="14"/>
      <c r="N2199" s="51"/>
      <c r="O2199" s="51"/>
    </row>
    <row r="2200" spans="1:15" s="2" customFormat="1" ht="15" customHeight="1">
      <c r="A2200" s="4"/>
      <c r="B2200" s="3"/>
      <c r="C2200" s="5"/>
      <c r="D2200" s="5"/>
      <c r="E2200" s="14"/>
      <c r="F2200" s="68"/>
      <c r="G2200" s="10"/>
      <c r="H2200" s="68"/>
      <c r="I2200" s="14"/>
      <c r="J2200" s="10"/>
      <c r="K2200" s="14"/>
      <c r="L2200" s="14"/>
      <c r="M2200" s="14"/>
      <c r="N2200" s="51"/>
      <c r="O2200" s="51"/>
    </row>
    <row r="2201" spans="1:15" s="2" customFormat="1" ht="15" customHeight="1">
      <c r="A2201" s="4"/>
      <c r="B2201" s="3"/>
      <c r="C2201" s="5"/>
      <c r="D2201" s="5"/>
      <c r="E2201" s="14"/>
      <c r="F2201" s="68"/>
      <c r="G2201" s="10"/>
      <c r="H2201" s="68"/>
      <c r="I2201" s="14"/>
      <c r="J2201" s="10"/>
      <c r="K2201" s="14"/>
      <c r="L2201" s="14"/>
      <c r="M2201" s="14"/>
      <c r="N2201" s="51"/>
      <c r="O2201" s="51"/>
    </row>
    <row r="2202" spans="1:15" s="2" customFormat="1" ht="15" customHeight="1">
      <c r="A2202" s="4"/>
      <c r="B2202" s="3"/>
      <c r="C2202" s="5"/>
      <c r="D2202" s="5"/>
      <c r="E2202" s="14"/>
      <c r="F2202" s="68"/>
      <c r="G2202" s="10"/>
      <c r="H2202" s="68"/>
      <c r="I2202" s="14"/>
      <c r="J2202" s="10"/>
      <c r="K2202" s="14"/>
      <c r="L2202" s="14"/>
      <c r="M2202" s="14"/>
      <c r="N2202" s="51"/>
      <c r="O2202" s="51"/>
    </row>
    <row r="2203" spans="1:15" s="2" customFormat="1" ht="15" customHeight="1">
      <c r="A2203" s="4"/>
      <c r="B2203" s="3"/>
      <c r="C2203" s="5"/>
      <c r="D2203" s="5"/>
      <c r="E2203" s="14"/>
      <c r="F2203" s="68"/>
      <c r="G2203" s="10"/>
      <c r="H2203" s="68"/>
      <c r="I2203" s="14"/>
      <c r="J2203" s="10"/>
      <c r="K2203" s="14"/>
      <c r="L2203" s="14"/>
      <c r="M2203" s="14"/>
      <c r="N2203" s="51"/>
      <c r="O2203" s="51"/>
    </row>
    <row r="2204" spans="1:15" s="2" customFormat="1" ht="15" customHeight="1">
      <c r="A2204" s="4"/>
      <c r="B2204" s="3"/>
      <c r="C2204" s="5"/>
      <c r="D2204" s="5"/>
      <c r="E2204" s="14"/>
      <c r="F2204" s="68"/>
      <c r="G2204" s="10"/>
      <c r="H2204" s="68"/>
      <c r="I2204" s="14"/>
      <c r="J2204" s="10"/>
      <c r="K2204" s="14"/>
      <c r="L2204" s="14"/>
      <c r="M2204" s="14"/>
      <c r="N2204" s="51"/>
      <c r="O2204" s="51"/>
    </row>
    <row r="2205" spans="1:15" s="2" customFormat="1" ht="15" customHeight="1">
      <c r="A2205" s="4"/>
      <c r="B2205" s="3"/>
      <c r="C2205" s="5"/>
      <c r="D2205" s="5"/>
      <c r="E2205" s="14"/>
      <c r="F2205" s="68"/>
      <c r="G2205" s="10"/>
      <c r="H2205" s="68"/>
      <c r="I2205" s="14"/>
      <c r="J2205" s="10"/>
      <c r="K2205" s="14"/>
      <c r="L2205" s="14"/>
      <c r="M2205" s="14"/>
      <c r="N2205" s="51"/>
      <c r="O2205" s="51"/>
    </row>
    <row r="2206" spans="2:15" s="2" customFormat="1" ht="15" customHeight="1">
      <c r="B2206" s="3"/>
      <c r="C2206" s="3"/>
      <c r="D2206" s="3"/>
      <c r="E2206" s="38"/>
      <c r="F2206" s="61"/>
      <c r="G2206" s="37"/>
      <c r="H2206" s="61"/>
      <c r="I2206" s="38"/>
      <c r="J2206" s="37"/>
      <c r="K2206" s="38"/>
      <c r="L2206" s="38"/>
      <c r="M2206" s="38"/>
      <c r="N2206" s="70"/>
      <c r="O2206" s="70"/>
    </row>
    <row r="2207" spans="2:15" s="2" customFormat="1" ht="15" customHeight="1">
      <c r="B2207" s="3"/>
      <c r="C2207" s="3"/>
      <c r="D2207" s="3"/>
      <c r="E2207" s="38"/>
      <c r="F2207" s="61"/>
      <c r="G2207" s="37"/>
      <c r="H2207" s="61"/>
      <c r="I2207" s="38"/>
      <c r="J2207" s="37"/>
      <c r="K2207" s="38"/>
      <c r="L2207" s="38"/>
      <c r="M2207" s="38"/>
      <c r="N2207" s="70"/>
      <c r="O2207" s="70"/>
    </row>
    <row r="2208" spans="2:15" s="2" customFormat="1" ht="15" customHeight="1">
      <c r="B2208" s="3"/>
      <c r="C2208" s="3"/>
      <c r="D2208" s="3"/>
      <c r="E2208" s="38"/>
      <c r="F2208" s="61"/>
      <c r="G2208" s="37"/>
      <c r="H2208" s="61"/>
      <c r="I2208" s="38"/>
      <c r="J2208" s="37"/>
      <c r="K2208" s="38"/>
      <c r="L2208" s="38"/>
      <c r="M2208" s="38"/>
      <c r="N2208" s="70"/>
      <c r="O2208" s="70"/>
    </row>
    <row r="2209" spans="2:15" s="2" customFormat="1" ht="15" customHeight="1">
      <c r="B2209" s="3"/>
      <c r="C2209" s="3"/>
      <c r="D2209" s="3"/>
      <c r="E2209" s="38"/>
      <c r="F2209" s="61"/>
      <c r="G2209" s="37"/>
      <c r="H2209" s="61"/>
      <c r="I2209" s="38"/>
      <c r="J2209" s="37"/>
      <c r="K2209" s="38"/>
      <c r="L2209" s="38"/>
      <c r="M2209" s="38"/>
      <c r="N2209" s="70"/>
      <c r="O2209" s="70"/>
    </row>
    <row r="2210" spans="2:15" s="2" customFormat="1" ht="15" customHeight="1">
      <c r="B2210" s="3"/>
      <c r="C2210" s="3"/>
      <c r="D2210" s="3"/>
      <c r="E2210" s="38"/>
      <c r="F2210" s="61"/>
      <c r="G2210" s="37"/>
      <c r="H2210" s="61"/>
      <c r="I2210" s="38"/>
      <c r="J2210" s="37"/>
      <c r="K2210" s="38"/>
      <c r="L2210" s="38"/>
      <c r="M2210" s="38"/>
      <c r="N2210" s="70"/>
      <c r="O2210" s="70"/>
    </row>
    <row r="2211" spans="2:15" s="2" customFormat="1" ht="15" customHeight="1">
      <c r="B2211" s="3"/>
      <c r="C2211" s="3"/>
      <c r="D2211" s="3"/>
      <c r="E2211" s="38"/>
      <c r="F2211" s="61"/>
      <c r="G2211" s="37"/>
      <c r="H2211" s="61"/>
      <c r="I2211" s="38"/>
      <c r="J2211" s="37"/>
      <c r="K2211" s="38"/>
      <c r="L2211" s="38"/>
      <c r="M2211" s="38"/>
      <c r="N2211" s="70"/>
      <c r="O2211" s="70"/>
    </row>
    <row r="2212" spans="2:15" s="2" customFormat="1" ht="15" customHeight="1">
      <c r="B2212" s="3"/>
      <c r="C2212" s="3"/>
      <c r="D2212" s="3"/>
      <c r="E2212" s="38"/>
      <c r="F2212" s="61"/>
      <c r="G2212" s="37"/>
      <c r="H2212" s="61"/>
      <c r="I2212" s="38"/>
      <c r="J2212" s="37"/>
      <c r="K2212" s="38"/>
      <c r="L2212" s="38"/>
      <c r="M2212" s="38"/>
      <c r="N2212" s="70"/>
      <c r="O2212" s="70"/>
    </row>
    <row r="2213" spans="2:15" s="2" customFormat="1" ht="15" customHeight="1">
      <c r="B2213" s="3"/>
      <c r="C2213" s="3"/>
      <c r="D2213" s="3"/>
      <c r="E2213" s="38"/>
      <c r="F2213" s="61"/>
      <c r="G2213" s="37"/>
      <c r="H2213" s="61"/>
      <c r="I2213" s="38"/>
      <c r="J2213" s="37"/>
      <c r="K2213" s="38"/>
      <c r="L2213" s="38"/>
      <c r="M2213" s="38"/>
      <c r="N2213" s="70"/>
      <c r="O2213" s="70"/>
    </row>
    <row r="2214" spans="2:15" s="2" customFormat="1" ht="15" customHeight="1">
      <c r="B2214" s="3"/>
      <c r="C2214" s="3"/>
      <c r="D2214" s="3"/>
      <c r="E2214" s="38"/>
      <c r="F2214" s="61"/>
      <c r="G2214" s="37"/>
      <c r="H2214" s="61"/>
      <c r="I2214" s="38"/>
      <c r="J2214" s="37"/>
      <c r="K2214" s="38"/>
      <c r="L2214" s="38"/>
      <c r="M2214" s="38"/>
      <c r="N2214" s="70"/>
      <c r="O2214" s="70"/>
    </row>
    <row r="2215" spans="2:15" s="2" customFormat="1" ht="15" customHeight="1">
      <c r="B2215" s="3"/>
      <c r="C2215" s="3"/>
      <c r="D2215" s="3"/>
      <c r="E2215" s="38"/>
      <c r="F2215" s="61"/>
      <c r="G2215" s="37"/>
      <c r="H2215" s="61"/>
      <c r="I2215" s="38"/>
      <c r="J2215" s="37"/>
      <c r="K2215" s="38"/>
      <c r="L2215" s="38"/>
      <c r="M2215" s="38"/>
      <c r="N2215" s="70"/>
      <c r="O2215" s="70"/>
    </row>
    <row r="2216" spans="2:15" s="2" customFormat="1" ht="15" customHeight="1">
      <c r="B2216" s="3"/>
      <c r="C2216" s="3"/>
      <c r="D2216" s="3"/>
      <c r="E2216" s="38"/>
      <c r="F2216" s="61"/>
      <c r="G2216" s="37"/>
      <c r="H2216" s="61"/>
      <c r="I2216" s="38"/>
      <c r="J2216" s="37"/>
      <c r="K2216" s="38"/>
      <c r="L2216" s="38"/>
      <c r="M2216" s="38"/>
      <c r="N2216" s="70"/>
      <c r="O2216" s="70"/>
    </row>
    <row r="2217" spans="2:15" s="2" customFormat="1" ht="15" customHeight="1">
      <c r="B2217" s="3"/>
      <c r="C2217" s="3"/>
      <c r="D2217" s="3"/>
      <c r="E2217" s="38"/>
      <c r="F2217" s="61"/>
      <c r="G2217" s="37"/>
      <c r="H2217" s="61"/>
      <c r="I2217" s="38"/>
      <c r="J2217" s="37"/>
      <c r="K2217" s="38"/>
      <c r="L2217" s="38"/>
      <c r="M2217" s="38"/>
      <c r="N2217" s="70"/>
      <c r="O2217" s="70"/>
    </row>
    <row r="2218" spans="2:15" s="2" customFormat="1" ht="15" customHeight="1">
      <c r="B2218" s="3"/>
      <c r="C2218" s="3"/>
      <c r="D2218" s="3"/>
      <c r="E2218" s="38"/>
      <c r="F2218" s="61"/>
      <c r="G2218" s="37"/>
      <c r="H2218" s="61"/>
      <c r="I2218" s="38"/>
      <c r="J2218" s="37"/>
      <c r="K2218" s="38"/>
      <c r="L2218" s="38"/>
      <c r="M2218" s="38"/>
      <c r="N2218" s="70"/>
      <c r="O2218" s="70"/>
    </row>
    <row r="2219" spans="2:15" s="2" customFormat="1" ht="15" customHeight="1">
      <c r="B2219" s="3"/>
      <c r="C2219" s="3"/>
      <c r="D2219" s="3"/>
      <c r="E2219" s="38"/>
      <c r="F2219" s="61"/>
      <c r="G2219" s="37"/>
      <c r="H2219" s="61"/>
      <c r="I2219" s="38"/>
      <c r="J2219" s="37"/>
      <c r="K2219" s="38"/>
      <c r="L2219" s="38"/>
      <c r="M2219" s="38"/>
      <c r="N2219" s="70"/>
      <c r="O2219" s="70"/>
    </row>
    <row r="2220" spans="2:15" s="2" customFormat="1" ht="15" customHeight="1">
      <c r="B2220" s="3"/>
      <c r="C2220" s="3"/>
      <c r="D2220" s="3"/>
      <c r="E2220" s="38"/>
      <c r="F2220" s="61"/>
      <c r="G2220" s="37"/>
      <c r="H2220" s="61"/>
      <c r="I2220" s="38"/>
      <c r="J2220" s="37"/>
      <c r="K2220" s="38"/>
      <c r="L2220" s="38"/>
      <c r="M2220" s="38"/>
      <c r="N2220" s="70"/>
      <c r="O2220" s="70"/>
    </row>
    <row r="2221" spans="2:15" s="2" customFormat="1" ht="15" customHeight="1">
      <c r="B2221" s="3"/>
      <c r="C2221" s="3"/>
      <c r="D2221" s="3"/>
      <c r="E2221" s="38"/>
      <c r="F2221" s="61"/>
      <c r="G2221" s="37"/>
      <c r="H2221" s="61"/>
      <c r="I2221" s="38"/>
      <c r="J2221" s="37"/>
      <c r="K2221" s="38"/>
      <c r="L2221" s="38"/>
      <c r="M2221" s="38"/>
      <c r="N2221" s="70"/>
      <c r="O2221" s="70"/>
    </row>
    <row r="2222" spans="2:15" s="2" customFormat="1" ht="15" customHeight="1">
      <c r="B2222" s="3"/>
      <c r="C2222" s="3"/>
      <c r="D2222" s="3"/>
      <c r="E2222" s="38"/>
      <c r="F2222" s="61"/>
      <c r="G2222" s="37"/>
      <c r="H2222" s="61"/>
      <c r="I2222" s="38"/>
      <c r="J2222" s="37"/>
      <c r="K2222" s="38"/>
      <c r="L2222" s="38"/>
      <c r="M2222" s="38"/>
      <c r="N2222" s="70"/>
      <c r="O2222" s="70"/>
    </row>
    <row r="2223" spans="2:15" s="2" customFormat="1" ht="15" customHeight="1">
      <c r="B2223" s="3"/>
      <c r="C2223" s="3"/>
      <c r="D2223" s="3"/>
      <c r="E2223" s="38"/>
      <c r="F2223" s="61"/>
      <c r="G2223" s="37"/>
      <c r="H2223" s="61"/>
      <c r="I2223" s="38"/>
      <c r="J2223" s="37"/>
      <c r="K2223" s="38"/>
      <c r="L2223" s="38"/>
      <c r="M2223" s="38"/>
      <c r="N2223" s="70"/>
      <c r="O2223" s="70"/>
    </row>
    <row r="2224" spans="2:15" s="2" customFormat="1" ht="15" customHeight="1">
      <c r="B2224" s="3"/>
      <c r="C2224" s="3"/>
      <c r="D2224" s="3"/>
      <c r="E2224" s="38"/>
      <c r="F2224" s="61"/>
      <c r="G2224" s="37"/>
      <c r="H2224" s="61"/>
      <c r="I2224" s="38"/>
      <c r="J2224" s="37"/>
      <c r="K2224" s="38"/>
      <c r="L2224" s="38"/>
      <c r="M2224" s="38"/>
      <c r="N2224" s="70"/>
      <c r="O2224" s="70"/>
    </row>
    <row r="2225" spans="2:15" s="2" customFormat="1" ht="15" customHeight="1">
      <c r="B2225" s="3"/>
      <c r="C2225" s="3"/>
      <c r="D2225" s="3"/>
      <c r="E2225" s="38"/>
      <c r="F2225" s="61"/>
      <c r="G2225" s="37"/>
      <c r="H2225" s="61"/>
      <c r="I2225" s="38"/>
      <c r="J2225" s="37"/>
      <c r="K2225" s="38"/>
      <c r="L2225" s="38"/>
      <c r="M2225" s="38"/>
      <c r="N2225" s="70"/>
      <c r="O2225" s="70"/>
    </row>
    <row r="2226" spans="2:15" s="2" customFormat="1" ht="15" customHeight="1">
      <c r="B2226" s="3"/>
      <c r="C2226" s="3"/>
      <c r="D2226" s="3"/>
      <c r="E2226" s="38"/>
      <c r="F2226" s="61"/>
      <c r="G2226" s="37"/>
      <c r="H2226" s="61"/>
      <c r="I2226" s="38"/>
      <c r="J2226" s="37"/>
      <c r="K2226" s="38"/>
      <c r="L2226" s="38"/>
      <c r="M2226" s="38"/>
      <c r="N2226" s="70"/>
      <c r="O2226" s="70"/>
    </row>
    <row r="2227" spans="2:15" s="2" customFormat="1" ht="15" customHeight="1">
      <c r="B2227" s="3"/>
      <c r="C2227" s="3"/>
      <c r="D2227" s="3"/>
      <c r="E2227" s="38"/>
      <c r="F2227" s="61"/>
      <c r="G2227" s="37"/>
      <c r="H2227" s="61"/>
      <c r="I2227" s="38"/>
      <c r="J2227" s="37"/>
      <c r="K2227" s="38"/>
      <c r="L2227" s="38"/>
      <c r="M2227" s="38"/>
      <c r="N2227" s="70"/>
      <c r="O2227" s="70"/>
    </row>
    <row r="2228" spans="2:15" s="2" customFormat="1" ht="15" customHeight="1">
      <c r="B2228" s="3"/>
      <c r="C2228" s="3"/>
      <c r="D2228" s="3"/>
      <c r="E2228" s="38"/>
      <c r="F2228" s="61"/>
      <c r="G2228" s="37"/>
      <c r="H2228" s="61"/>
      <c r="I2228" s="38"/>
      <c r="J2228" s="37"/>
      <c r="K2228" s="38"/>
      <c r="L2228" s="38"/>
      <c r="M2228" s="38"/>
      <c r="N2228" s="70"/>
      <c r="O2228" s="70"/>
    </row>
    <row r="2229" spans="2:15" s="2" customFormat="1" ht="15" customHeight="1">
      <c r="B2229" s="3"/>
      <c r="C2229" s="3"/>
      <c r="D2229" s="3"/>
      <c r="E2229" s="38"/>
      <c r="F2229" s="61"/>
      <c r="G2229" s="37"/>
      <c r="H2229" s="61"/>
      <c r="I2229" s="38"/>
      <c r="J2229" s="37"/>
      <c r="K2229" s="38"/>
      <c r="L2229" s="38"/>
      <c r="M2229" s="38"/>
      <c r="N2229" s="70"/>
      <c r="O2229" s="70"/>
    </row>
    <row r="2230" spans="2:15" s="2" customFormat="1" ht="15" customHeight="1">
      <c r="B2230" s="3"/>
      <c r="C2230" s="3"/>
      <c r="D2230" s="3"/>
      <c r="E2230" s="38"/>
      <c r="F2230" s="61"/>
      <c r="G2230" s="37"/>
      <c r="H2230" s="61"/>
      <c r="I2230" s="38"/>
      <c r="J2230" s="37"/>
      <c r="K2230" s="38"/>
      <c r="L2230" s="38"/>
      <c r="M2230" s="38"/>
      <c r="N2230" s="70"/>
      <c r="O2230" s="70"/>
    </row>
    <row r="2231" spans="2:15" s="2" customFormat="1" ht="15" customHeight="1">
      <c r="B2231" s="3"/>
      <c r="C2231" s="3"/>
      <c r="D2231" s="3"/>
      <c r="E2231" s="38"/>
      <c r="F2231" s="61"/>
      <c r="G2231" s="37"/>
      <c r="H2231" s="61"/>
      <c r="I2231" s="38"/>
      <c r="J2231" s="37"/>
      <c r="K2231" s="38"/>
      <c r="L2231" s="38"/>
      <c r="M2231" s="38"/>
      <c r="N2231" s="70"/>
      <c r="O2231" s="70"/>
    </row>
    <row r="2232" spans="2:15" s="2" customFormat="1" ht="15" customHeight="1">
      <c r="B2232" s="3"/>
      <c r="C2232" s="3"/>
      <c r="D2232" s="3"/>
      <c r="E2232" s="38"/>
      <c r="F2232" s="61"/>
      <c r="G2232" s="37"/>
      <c r="H2232" s="61"/>
      <c r="I2232" s="38"/>
      <c r="J2232" s="37"/>
      <c r="K2232" s="38"/>
      <c r="L2232" s="38"/>
      <c r="M2232" s="38"/>
      <c r="N2232" s="70"/>
      <c r="O2232" s="70"/>
    </row>
    <row r="2233" spans="2:15" s="2" customFormat="1" ht="15" customHeight="1">
      <c r="B2233" s="3"/>
      <c r="C2233" s="3"/>
      <c r="D2233" s="3"/>
      <c r="E2233" s="38"/>
      <c r="F2233" s="61"/>
      <c r="G2233" s="37"/>
      <c r="H2233" s="61"/>
      <c r="I2233" s="38"/>
      <c r="J2233" s="37"/>
      <c r="K2233" s="38"/>
      <c r="L2233" s="38"/>
      <c r="M2233" s="38"/>
      <c r="N2233" s="70"/>
      <c r="O2233" s="70"/>
    </row>
    <row r="2234" spans="2:15" s="2" customFormat="1" ht="15" customHeight="1">
      <c r="B2234" s="3"/>
      <c r="C2234" s="3"/>
      <c r="D2234" s="3"/>
      <c r="E2234" s="38"/>
      <c r="F2234" s="61"/>
      <c r="G2234" s="37"/>
      <c r="H2234" s="61"/>
      <c r="I2234" s="38"/>
      <c r="J2234" s="37"/>
      <c r="K2234" s="38"/>
      <c r="L2234" s="38"/>
      <c r="M2234" s="38"/>
      <c r="N2234" s="70"/>
      <c r="O2234" s="70"/>
    </row>
    <row r="2235" spans="2:15" s="2" customFormat="1" ht="15" customHeight="1">
      <c r="B2235" s="3"/>
      <c r="C2235" s="3"/>
      <c r="D2235" s="3"/>
      <c r="E2235" s="38"/>
      <c r="F2235" s="61"/>
      <c r="G2235" s="37"/>
      <c r="H2235" s="61"/>
      <c r="I2235" s="38"/>
      <c r="J2235" s="37"/>
      <c r="K2235" s="38"/>
      <c r="L2235" s="38"/>
      <c r="M2235" s="38"/>
      <c r="N2235" s="70"/>
      <c r="O2235" s="70"/>
    </row>
    <row r="2236" spans="2:15" s="2" customFormat="1" ht="15" customHeight="1">
      <c r="B2236" s="3"/>
      <c r="C2236" s="3"/>
      <c r="D2236" s="3"/>
      <c r="E2236" s="38"/>
      <c r="F2236" s="61"/>
      <c r="G2236" s="37"/>
      <c r="H2236" s="61"/>
      <c r="I2236" s="38"/>
      <c r="J2236" s="37"/>
      <c r="K2236" s="38"/>
      <c r="L2236" s="38"/>
      <c r="M2236" s="38"/>
      <c r="N2236" s="70"/>
      <c r="O2236" s="70"/>
    </row>
    <row r="2237" spans="2:15" s="2" customFormat="1" ht="15" customHeight="1">
      <c r="B2237" s="3"/>
      <c r="C2237" s="3"/>
      <c r="D2237" s="3"/>
      <c r="E2237" s="38"/>
      <c r="F2237" s="61"/>
      <c r="G2237" s="37"/>
      <c r="H2237" s="61"/>
      <c r="I2237" s="38"/>
      <c r="J2237" s="37"/>
      <c r="K2237" s="38"/>
      <c r="L2237" s="38"/>
      <c r="M2237" s="38"/>
      <c r="N2237" s="70"/>
      <c r="O2237" s="70"/>
    </row>
    <row r="2238" spans="2:15" s="2" customFormat="1" ht="15" customHeight="1">
      <c r="B2238" s="3"/>
      <c r="C2238" s="3"/>
      <c r="D2238" s="3"/>
      <c r="E2238" s="38"/>
      <c r="F2238" s="61"/>
      <c r="G2238" s="37"/>
      <c r="H2238" s="61"/>
      <c r="I2238" s="38"/>
      <c r="J2238" s="37"/>
      <c r="K2238" s="38"/>
      <c r="L2238" s="38"/>
      <c r="M2238" s="38"/>
      <c r="N2238" s="70"/>
      <c r="O2238" s="70"/>
    </row>
    <row r="2239" spans="2:15" s="2" customFormat="1" ht="15" customHeight="1">
      <c r="B2239" s="3"/>
      <c r="C2239" s="3"/>
      <c r="D2239" s="3"/>
      <c r="E2239" s="38"/>
      <c r="F2239" s="61"/>
      <c r="G2239" s="37"/>
      <c r="H2239" s="61"/>
      <c r="I2239" s="38"/>
      <c r="J2239" s="37"/>
      <c r="K2239" s="38"/>
      <c r="L2239" s="38"/>
      <c r="M2239" s="38"/>
      <c r="N2239" s="70"/>
      <c r="O2239" s="70"/>
    </row>
    <row r="2240" spans="2:15" s="2" customFormat="1" ht="15" customHeight="1">
      <c r="B2240" s="3"/>
      <c r="C2240" s="3"/>
      <c r="D2240" s="3"/>
      <c r="E2240" s="38"/>
      <c r="F2240" s="61"/>
      <c r="G2240" s="37"/>
      <c r="H2240" s="61"/>
      <c r="I2240" s="38"/>
      <c r="J2240" s="37"/>
      <c r="K2240" s="38"/>
      <c r="L2240" s="38"/>
      <c r="M2240" s="38"/>
      <c r="N2240" s="70"/>
      <c r="O2240" s="70"/>
    </row>
    <row r="2241" spans="2:15" s="2" customFormat="1" ht="15" customHeight="1">
      <c r="B2241" s="3"/>
      <c r="C2241" s="3"/>
      <c r="D2241" s="3"/>
      <c r="E2241" s="38"/>
      <c r="F2241" s="61"/>
      <c r="G2241" s="37"/>
      <c r="H2241" s="61"/>
      <c r="I2241" s="38"/>
      <c r="J2241" s="37"/>
      <c r="K2241" s="38"/>
      <c r="L2241" s="38"/>
      <c r="M2241" s="38"/>
      <c r="N2241" s="70"/>
      <c r="O2241" s="70"/>
    </row>
    <row r="2242" spans="2:15" s="2" customFormat="1" ht="15" customHeight="1">
      <c r="B2242" s="3"/>
      <c r="C2242" s="3"/>
      <c r="D2242" s="3"/>
      <c r="E2242" s="38"/>
      <c r="F2242" s="61"/>
      <c r="G2242" s="37"/>
      <c r="H2242" s="61"/>
      <c r="I2242" s="38"/>
      <c r="J2242" s="37"/>
      <c r="K2242" s="38"/>
      <c r="L2242" s="38"/>
      <c r="M2242" s="38"/>
      <c r="N2242" s="70"/>
      <c r="O2242" s="70"/>
    </row>
    <row r="2243" spans="2:15" s="2" customFormat="1" ht="15" customHeight="1">
      <c r="B2243" s="3"/>
      <c r="C2243" s="3"/>
      <c r="D2243" s="3"/>
      <c r="E2243" s="38"/>
      <c r="F2243" s="61"/>
      <c r="G2243" s="37"/>
      <c r="H2243" s="61"/>
      <c r="I2243" s="38"/>
      <c r="J2243" s="37"/>
      <c r="K2243" s="38"/>
      <c r="L2243" s="38"/>
      <c r="M2243" s="38"/>
      <c r="N2243" s="70"/>
      <c r="O2243" s="70"/>
    </row>
    <row r="2244" spans="2:15" s="2" customFormat="1" ht="15" customHeight="1">
      <c r="B2244" s="3"/>
      <c r="C2244" s="3"/>
      <c r="D2244" s="3"/>
      <c r="E2244" s="38"/>
      <c r="F2244" s="61"/>
      <c r="G2244" s="37"/>
      <c r="H2244" s="61"/>
      <c r="I2244" s="38"/>
      <c r="J2244" s="37"/>
      <c r="K2244" s="38"/>
      <c r="L2244" s="38"/>
      <c r="M2244" s="38"/>
      <c r="N2244" s="70"/>
      <c r="O2244" s="70"/>
    </row>
    <row r="2245" spans="2:15" s="2" customFormat="1" ht="15" customHeight="1">
      <c r="B2245" s="3"/>
      <c r="C2245" s="3"/>
      <c r="D2245" s="3"/>
      <c r="E2245" s="38"/>
      <c r="F2245" s="61"/>
      <c r="G2245" s="37"/>
      <c r="H2245" s="61"/>
      <c r="I2245" s="38"/>
      <c r="J2245" s="37"/>
      <c r="K2245" s="38"/>
      <c r="L2245" s="38"/>
      <c r="M2245" s="38"/>
      <c r="N2245" s="70"/>
      <c r="O2245" s="70"/>
    </row>
    <row r="2246" spans="2:15" s="2" customFormat="1" ht="15" customHeight="1">
      <c r="B2246" s="3"/>
      <c r="C2246" s="3"/>
      <c r="D2246" s="3"/>
      <c r="E2246" s="38"/>
      <c r="F2246" s="61"/>
      <c r="G2246" s="37"/>
      <c r="H2246" s="61"/>
      <c r="I2246" s="38"/>
      <c r="J2246" s="37"/>
      <c r="K2246" s="38"/>
      <c r="L2246" s="38"/>
      <c r="M2246" s="38"/>
      <c r="N2246" s="70"/>
      <c r="O2246" s="70"/>
    </row>
    <row r="2247" spans="2:15" s="2" customFormat="1" ht="15" customHeight="1">
      <c r="B2247" s="3"/>
      <c r="C2247" s="3"/>
      <c r="D2247" s="3"/>
      <c r="E2247" s="38"/>
      <c r="F2247" s="61"/>
      <c r="G2247" s="37"/>
      <c r="H2247" s="61"/>
      <c r="I2247" s="38"/>
      <c r="J2247" s="37"/>
      <c r="K2247" s="38"/>
      <c r="L2247" s="38"/>
      <c r="M2247" s="38"/>
      <c r="N2247" s="70"/>
      <c r="O2247" s="70"/>
    </row>
    <row r="2248" spans="2:15" s="2" customFormat="1" ht="15" customHeight="1">
      <c r="B2248" s="3"/>
      <c r="C2248" s="3"/>
      <c r="D2248" s="3"/>
      <c r="E2248" s="38"/>
      <c r="F2248" s="61"/>
      <c r="G2248" s="37"/>
      <c r="H2248" s="61"/>
      <c r="I2248" s="38"/>
      <c r="J2248" s="37"/>
      <c r="K2248" s="38"/>
      <c r="L2248" s="38"/>
      <c r="M2248" s="38"/>
      <c r="N2248" s="70"/>
      <c r="O2248" s="70"/>
    </row>
    <row r="2249" spans="2:15" s="2" customFormat="1" ht="15" customHeight="1">
      <c r="B2249" s="3"/>
      <c r="C2249" s="3"/>
      <c r="D2249" s="3"/>
      <c r="E2249" s="38"/>
      <c r="F2249" s="61"/>
      <c r="G2249" s="37"/>
      <c r="H2249" s="61"/>
      <c r="I2249" s="38"/>
      <c r="J2249" s="37"/>
      <c r="K2249" s="38"/>
      <c r="L2249" s="38"/>
      <c r="M2249" s="38"/>
      <c r="N2249" s="70"/>
      <c r="O2249" s="70"/>
    </row>
    <row r="2250" spans="2:15" s="2" customFormat="1" ht="15" customHeight="1">
      <c r="B2250" s="3"/>
      <c r="C2250" s="3"/>
      <c r="D2250" s="3"/>
      <c r="E2250" s="38"/>
      <c r="F2250" s="61"/>
      <c r="G2250" s="37"/>
      <c r="H2250" s="61"/>
      <c r="I2250" s="38"/>
      <c r="J2250" s="37"/>
      <c r="K2250" s="38"/>
      <c r="L2250" s="38"/>
      <c r="M2250" s="38"/>
      <c r="N2250" s="70"/>
      <c r="O2250" s="70"/>
    </row>
    <row r="2251" spans="2:15" s="2" customFormat="1" ht="15" customHeight="1">
      <c r="B2251" s="3"/>
      <c r="C2251" s="3"/>
      <c r="D2251" s="3"/>
      <c r="E2251" s="38"/>
      <c r="F2251" s="61"/>
      <c r="G2251" s="37"/>
      <c r="H2251" s="61"/>
      <c r="I2251" s="38"/>
      <c r="J2251" s="37"/>
      <c r="K2251" s="38"/>
      <c r="L2251" s="38"/>
      <c r="M2251" s="38"/>
      <c r="N2251" s="70"/>
      <c r="O2251" s="70"/>
    </row>
    <row r="2252" spans="2:15" s="2" customFormat="1" ht="15" customHeight="1">
      <c r="B2252" s="3"/>
      <c r="C2252" s="3"/>
      <c r="D2252" s="3"/>
      <c r="E2252" s="38"/>
      <c r="F2252" s="61"/>
      <c r="G2252" s="37"/>
      <c r="H2252" s="61"/>
      <c r="I2252" s="38"/>
      <c r="J2252" s="37"/>
      <c r="K2252" s="38"/>
      <c r="L2252" s="38"/>
      <c r="M2252" s="38"/>
      <c r="N2252" s="70"/>
      <c r="O2252" s="70"/>
    </row>
    <row r="2253" spans="2:15" s="2" customFormat="1" ht="15" customHeight="1">
      <c r="B2253" s="3"/>
      <c r="C2253" s="3"/>
      <c r="D2253" s="3"/>
      <c r="E2253" s="38"/>
      <c r="F2253" s="61"/>
      <c r="G2253" s="37"/>
      <c r="H2253" s="61"/>
      <c r="I2253" s="38"/>
      <c r="J2253" s="37"/>
      <c r="K2253" s="38"/>
      <c r="L2253" s="38"/>
      <c r="M2253" s="38"/>
      <c r="N2253" s="70"/>
      <c r="O2253" s="70"/>
    </row>
    <row r="2254" spans="2:15" s="2" customFormat="1" ht="15" customHeight="1">
      <c r="B2254" s="3"/>
      <c r="C2254" s="3"/>
      <c r="D2254" s="3"/>
      <c r="E2254" s="38"/>
      <c r="F2254" s="61"/>
      <c r="G2254" s="37"/>
      <c r="H2254" s="61"/>
      <c r="I2254" s="38"/>
      <c r="J2254" s="37"/>
      <c r="K2254" s="38"/>
      <c r="L2254" s="38"/>
      <c r="M2254" s="38"/>
      <c r="N2254" s="70"/>
      <c r="O2254" s="70"/>
    </row>
    <row r="2255" spans="2:15" s="2" customFormat="1" ht="15" customHeight="1">
      <c r="B2255" s="3"/>
      <c r="C2255" s="3"/>
      <c r="D2255" s="3"/>
      <c r="E2255" s="38"/>
      <c r="F2255" s="61"/>
      <c r="G2255" s="37"/>
      <c r="H2255" s="61"/>
      <c r="I2255" s="38"/>
      <c r="J2255" s="37"/>
      <c r="K2255" s="38"/>
      <c r="L2255" s="38"/>
      <c r="M2255" s="38"/>
      <c r="N2255" s="70"/>
      <c r="O2255" s="70"/>
    </row>
    <row r="2256" spans="2:15" s="2" customFormat="1" ht="15" customHeight="1">
      <c r="B2256" s="3"/>
      <c r="C2256" s="3"/>
      <c r="D2256" s="3"/>
      <c r="E2256" s="38"/>
      <c r="F2256" s="61"/>
      <c r="G2256" s="37"/>
      <c r="H2256" s="61"/>
      <c r="I2256" s="38"/>
      <c r="J2256" s="37"/>
      <c r="K2256" s="38"/>
      <c r="L2256" s="38"/>
      <c r="M2256" s="38"/>
      <c r="N2256" s="70"/>
      <c r="O2256" s="70"/>
    </row>
    <row r="2257" spans="2:15" s="2" customFormat="1" ht="15" customHeight="1">
      <c r="B2257" s="3"/>
      <c r="C2257" s="3"/>
      <c r="D2257" s="3"/>
      <c r="E2257" s="38"/>
      <c r="F2257" s="61"/>
      <c r="G2257" s="37"/>
      <c r="H2257" s="61"/>
      <c r="I2257" s="38"/>
      <c r="J2257" s="37"/>
      <c r="K2257" s="38"/>
      <c r="L2257" s="38"/>
      <c r="M2257" s="38"/>
      <c r="N2257" s="70"/>
      <c r="O2257" s="70"/>
    </row>
    <row r="2258" spans="2:15" s="2" customFormat="1" ht="15" customHeight="1">
      <c r="B2258" s="3"/>
      <c r="C2258" s="3"/>
      <c r="D2258" s="3"/>
      <c r="E2258" s="38"/>
      <c r="F2258" s="61"/>
      <c r="G2258" s="37"/>
      <c r="H2258" s="61"/>
      <c r="I2258" s="38"/>
      <c r="J2258" s="37"/>
      <c r="K2258" s="38"/>
      <c r="L2258" s="38"/>
      <c r="M2258" s="38"/>
      <c r="N2258" s="70"/>
      <c r="O2258" s="70"/>
    </row>
    <row r="2259" spans="2:15" s="2" customFormat="1" ht="15" customHeight="1">
      <c r="B2259" s="3"/>
      <c r="C2259" s="3"/>
      <c r="D2259" s="3"/>
      <c r="E2259" s="38"/>
      <c r="F2259" s="61"/>
      <c r="G2259" s="37"/>
      <c r="H2259" s="61"/>
      <c r="I2259" s="38"/>
      <c r="J2259" s="37"/>
      <c r="K2259" s="38"/>
      <c r="L2259" s="38"/>
      <c r="M2259" s="38"/>
      <c r="N2259" s="70"/>
      <c r="O2259" s="70"/>
    </row>
    <row r="2260" spans="2:15" s="2" customFormat="1" ht="15" customHeight="1">
      <c r="B2260" s="3"/>
      <c r="C2260" s="3"/>
      <c r="D2260" s="3"/>
      <c r="E2260" s="38"/>
      <c r="F2260" s="61"/>
      <c r="G2260" s="37"/>
      <c r="H2260" s="61"/>
      <c r="I2260" s="38"/>
      <c r="J2260" s="37"/>
      <c r="K2260" s="38"/>
      <c r="L2260" s="38"/>
      <c r="M2260" s="38"/>
      <c r="N2260" s="70"/>
      <c r="O2260" s="70"/>
    </row>
    <row r="2261" spans="2:15" s="2" customFormat="1" ht="15" customHeight="1">
      <c r="B2261" s="3"/>
      <c r="C2261" s="3"/>
      <c r="D2261" s="3"/>
      <c r="E2261" s="38"/>
      <c r="F2261" s="61"/>
      <c r="G2261" s="37"/>
      <c r="H2261" s="61"/>
      <c r="I2261" s="38"/>
      <c r="J2261" s="37"/>
      <c r="K2261" s="38"/>
      <c r="L2261" s="38"/>
      <c r="M2261" s="38"/>
      <c r="N2261" s="70"/>
      <c r="O2261" s="70"/>
    </row>
    <row r="2262" spans="2:15" s="2" customFormat="1" ht="15" customHeight="1">
      <c r="B2262" s="3"/>
      <c r="C2262" s="3"/>
      <c r="D2262" s="3"/>
      <c r="E2262" s="38"/>
      <c r="F2262" s="61"/>
      <c r="G2262" s="37"/>
      <c r="H2262" s="61"/>
      <c r="I2262" s="38"/>
      <c r="J2262" s="37"/>
      <c r="K2262" s="38"/>
      <c r="L2262" s="38"/>
      <c r="M2262" s="38"/>
      <c r="N2262" s="70"/>
      <c r="O2262" s="70"/>
    </row>
    <row r="2263" spans="2:15" s="2" customFormat="1" ht="15" customHeight="1">
      <c r="B2263" s="3"/>
      <c r="C2263" s="3"/>
      <c r="D2263" s="3"/>
      <c r="E2263" s="38"/>
      <c r="F2263" s="61"/>
      <c r="G2263" s="37"/>
      <c r="H2263" s="61"/>
      <c r="I2263" s="38"/>
      <c r="J2263" s="37"/>
      <c r="K2263" s="38"/>
      <c r="L2263" s="38"/>
      <c r="M2263" s="38"/>
      <c r="N2263" s="70"/>
      <c r="O2263" s="70"/>
    </row>
    <row r="2264" spans="2:15" s="2" customFormat="1" ht="15" customHeight="1">
      <c r="B2264" s="3"/>
      <c r="C2264" s="3"/>
      <c r="D2264" s="3"/>
      <c r="E2264" s="38"/>
      <c r="F2264" s="61"/>
      <c r="G2264" s="37"/>
      <c r="H2264" s="61"/>
      <c r="I2264" s="38"/>
      <c r="J2264" s="37"/>
      <c r="K2264" s="38"/>
      <c r="L2264" s="38"/>
      <c r="M2264" s="38"/>
      <c r="N2264" s="70"/>
      <c r="O2264" s="70"/>
    </row>
    <row r="2265" spans="2:15" s="2" customFormat="1" ht="15" customHeight="1">
      <c r="B2265" s="3"/>
      <c r="C2265" s="3"/>
      <c r="D2265" s="3"/>
      <c r="E2265" s="38"/>
      <c r="F2265" s="61"/>
      <c r="G2265" s="37"/>
      <c r="H2265" s="61"/>
      <c r="I2265" s="38"/>
      <c r="J2265" s="37"/>
      <c r="K2265" s="38"/>
      <c r="L2265" s="38"/>
      <c r="M2265" s="38"/>
      <c r="N2265" s="70"/>
      <c r="O2265" s="70"/>
    </row>
    <row r="2266" spans="2:15" s="2" customFormat="1" ht="15" customHeight="1">
      <c r="B2266" s="3"/>
      <c r="C2266" s="3"/>
      <c r="D2266" s="3"/>
      <c r="E2266" s="38"/>
      <c r="F2266" s="61"/>
      <c r="G2266" s="37"/>
      <c r="H2266" s="61"/>
      <c r="I2266" s="38"/>
      <c r="J2266" s="37"/>
      <c r="K2266" s="38"/>
      <c r="L2266" s="38"/>
      <c r="M2266" s="38"/>
      <c r="N2266" s="70"/>
      <c r="O2266" s="70"/>
    </row>
    <row r="2267" spans="2:15" s="2" customFormat="1" ht="15" customHeight="1">
      <c r="B2267" s="3"/>
      <c r="C2267" s="3"/>
      <c r="D2267" s="3"/>
      <c r="E2267" s="38"/>
      <c r="F2267" s="61"/>
      <c r="G2267" s="37"/>
      <c r="H2267" s="61"/>
      <c r="I2267" s="38"/>
      <c r="J2267" s="37"/>
      <c r="K2267" s="38"/>
      <c r="L2267" s="38"/>
      <c r="M2267" s="38"/>
      <c r="N2267" s="70"/>
      <c r="O2267" s="70"/>
    </row>
    <row r="2268" spans="2:15" s="2" customFormat="1" ht="15" customHeight="1">
      <c r="B2268" s="3"/>
      <c r="C2268" s="3"/>
      <c r="D2268" s="3"/>
      <c r="E2268" s="38"/>
      <c r="F2268" s="61"/>
      <c r="G2268" s="37"/>
      <c r="H2268" s="61"/>
      <c r="I2268" s="38"/>
      <c r="J2268" s="37"/>
      <c r="K2268" s="38"/>
      <c r="L2268" s="38"/>
      <c r="M2268" s="38"/>
      <c r="N2268" s="70"/>
      <c r="O2268" s="70"/>
    </row>
    <row r="2269" spans="2:15" s="2" customFormat="1" ht="15" customHeight="1">
      <c r="B2269" s="3"/>
      <c r="C2269" s="3"/>
      <c r="D2269" s="3"/>
      <c r="E2269" s="38"/>
      <c r="F2269" s="61"/>
      <c r="G2269" s="37"/>
      <c r="H2269" s="61"/>
      <c r="I2269" s="38"/>
      <c r="J2269" s="37"/>
      <c r="K2269" s="38"/>
      <c r="L2269" s="38"/>
      <c r="M2269" s="38"/>
      <c r="N2269" s="70"/>
      <c r="O2269" s="70"/>
    </row>
    <row r="2270" spans="2:15" s="2" customFormat="1" ht="15" customHeight="1">
      <c r="B2270" s="3"/>
      <c r="C2270" s="3"/>
      <c r="D2270" s="3"/>
      <c r="E2270" s="38"/>
      <c r="F2270" s="61"/>
      <c r="G2270" s="37"/>
      <c r="H2270" s="61"/>
      <c r="I2270" s="38"/>
      <c r="J2270" s="37"/>
      <c r="K2270" s="38"/>
      <c r="L2270" s="38"/>
      <c r="M2270" s="38"/>
      <c r="N2270" s="70"/>
      <c r="O2270" s="70"/>
    </row>
    <row r="2271" spans="2:15" s="2" customFormat="1" ht="15" customHeight="1">
      <c r="B2271" s="3"/>
      <c r="C2271" s="3"/>
      <c r="D2271" s="3"/>
      <c r="E2271" s="38"/>
      <c r="F2271" s="61"/>
      <c r="G2271" s="37"/>
      <c r="H2271" s="61"/>
      <c r="I2271" s="38"/>
      <c r="J2271" s="37"/>
      <c r="K2271" s="38"/>
      <c r="L2271" s="38"/>
      <c r="M2271" s="38"/>
      <c r="N2271" s="70"/>
      <c r="O2271" s="70"/>
    </row>
    <row r="2272" spans="2:15" s="2" customFormat="1" ht="15" customHeight="1">
      <c r="B2272" s="3"/>
      <c r="C2272" s="3"/>
      <c r="D2272" s="3"/>
      <c r="E2272" s="38"/>
      <c r="F2272" s="61"/>
      <c r="G2272" s="37"/>
      <c r="H2272" s="61"/>
      <c r="I2272" s="38"/>
      <c r="J2272" s="37"/>
      <c r="K2272" s="38"/>
      <c r="L2272" s="38"/>
      <c r="M2272" s="38"/>
      <c r="N2272" s="70"/>
      <c r="O2272" s="70"/>
    </row>
    <row r="2273" spans="2:15" s="2" customFormat="1" ht="15" customHeight="1">
      <c r="B2273" s="3"/>
      <c r="C2273" s="3"/>
      <c r="D2273" s="3"/>
      <c r="E2273" s="38"/>
      <c r="F2273" s="61"/>
      <c r="G2273" s="37"/>
      <c r="H2273" s="61"/>
      <c r="I2273" s="38"/>
      <c r="J2273" s="37"/>
      <c r="K2273" s="38"/>
      <c r="L2273" s="38"/>
      <c r="M2273" s="38"/>
      <c r="N2273" s="70"/>
      <c r="O2273" s="70"/>
    </row>
    <row r="2274" spans="2:15" s="2" customFormat="1" ht="15" customHeight="1">
      <c r="B2274" s="3"/>
      <c r="C2274" s="3"/>
      <c r="D2274" s="3"/>
      <c r="E2274" s="38"/>
      <c r="F2274" s="61"/>
      <c r="G2274" s="37"/>
      <c r="H2274" s="61"/>
      <c r="I2274" s="38"/>
      <c r="J2274" s="37"/>
      <c r="K2274" s="38"/>
      <c r="L2274" s="38"/>
      <c r="M2274" s="38"/>
      <c r="N2274" s="70"/>
      <c r="O2274" s="70"/>
    </row>
    <row r="2275" spans="2:15" s="2" customFormat="1" ht="15" customHeight="1">
      <c r="B2275" s="3"/>
      <c r="C2275" s="3"/>
      <c r="D2275" s="3"/>
      <c r="E2275" s="38"/>
      <c r="F2275" s="61"/>
      <c r="G2275" s="37"/>
      <c r="H2275" s="61"/>
      <c r="I2275" s="38"/>
      <c r="J2275" s="37"/>
      <c r="K2275" s="38"/>
      <c r="L2275" s="38"/>
      <c r="M2275" s="38"/>
      <c r="N2275" s="70"/>
      <c r="O2275" s="70"/>
    </row>
    <row r="2276" spans="2:15" s="2" customFormat="1" ht="15" customHeight="1">
      <c r="B2276" s="3"/>
      <c r="C2276" s="3"/>
      <c r="D2276" s="3"/>
      <c r="E2276" s="38"/>
      <c r="F2276" s="61"/>
      <c r="G2276" s="37"/>
      <c r="H2276" s="61"/>
      <c r="I2276" s="38"/>
      <c r="J2276" s="37"/>
      <c r="K2276" s="38"/>
      <c r="L2276" s="38"/>
      <c r="M2276" s="38"/>
      <c r="N2276" s="70"/>
      <c r="O2276" s="70"/>
    </row>
    <row r="2277" spans="2:15" s="2" customFormat="1" ht="15" customHeight="1">
      <c r="B2277" s="3"/>
      <c r="C2277" s="3"/>
      <c r="D2277" s="3"/>
      <c r="E2277" s="38"/>
      <c r="F2277" s="61"/>
      <c r="G2277" s="37"/>
      <c r="H2277" s="61"/>
      <c r="I2277" s="38"/>
      <c r="J2277" s="37"/>
      <c r="K2277" s="38"/>
      <c r="L2277" s="38"/>
      <c r="M2277" s="38"/>
      <c r="N2277" s="70"/>
      <c r="O2277" s="70"/>
    </row>
    <row r="2278" spans="2:15" s="2" customFormat="1" ht="15" customHeight="1">
      <c r="B2278" s="3"/>
      <c r="C2278" s="3"/>
      <c r="D2278" s="3"/>
      <c r="E2278" s="38"/>
      <c r="F2278" s="61"/>
      <c r="G2278" s="37"/>
      <c r="H2278" s="61"/>
      <c r="I2278" s="38"/>
      <c r="J2278" s="37"/>
      <c r="K2278" s="38"/>
      <c r="L2278" s="38"/>
      <c r="M2278" s="38"/>
      <c r="N2278" s="70"/>
      <c r="O2278" s="70"/>
    </row>
    <row r="2279" spans="2:15" s="2" customFormat="1" ht="15" customHeight="1">
      <c r="B2279" s="3"/>
      <c r="C2279" s="3"/>
      <c r="D2279" s="3"/>
      <c r="E2279" s="38"/>
      <c r="F2279" s="61"/>
      <c r="G2279" s="37"/>
      <c r="H2279" s="61"/>
      <c r="I2279" s="38"/>
      <c r="J2279" s="37"/>
      <c r="K2279" s="38"/>
      <c r="L2279" s="38"/>
      <c r="M2279" s="38"/>
      <c r="N2279" s="70"/>
      <c r="O2279" s="70"/>
    </row>
    <row r="2280" spans="2:15" s="2" customFormat="1" ht="15" customHeight="1">
      <c r="B2280" s="3"/>
      <c r="C2280" s="3"/>
      <c r="D2280" s="3"/>
      <c r="E2280" s="38"/>
      <c r="F2280" s="61"/>
      <c r="G2280" s="37"/>
      <c r="H2280" s="61"/>
      <c r="I2280" s="38"/>
      <c r="J2280" s="37"/>
      <c r="K2280" s="38"/>
      <c r="L2280" s="38"/>
      <c r="M2280" s="38"/>
      <c r="N2280" s="70"/>
      <c r="O2280" s="70"/>
    </row>
    <row r="2281" spans="2:15" s="2" customFormat="1" ht="15" customHeight="1">
      <c r="B2281" s="3"/>
      <c r="C2281" s="3"/>
      <c r="D2281" s="3"/>
      <c r="E2281" s="38"/>
      <c r="F2281" s="61"/>
      <c r="G2281" s="37"/>
      <c r="H2281" s="61"/>
      <c r="I2281" s="38"/>
      <c r="J2281" s="37"/>
      <c r="K2281" s="38"/>
      <c r="L2281" s="38"/>
      <c r="M2281" s="38"/>
      <c r="N2281" s="70"/>
      <c r="O2281" s="70"/>
    </row>
    <row r="2282" spans="2:15" s="2" customFormat="1" ht="15" customHeight="1">
      <c r="B2282" s="3"/>
      <c r="C2282" s="3"/>
      <c r="D2282" s="3"/>
      <c r="E2282" s="38"/>
      <c r="F2282" s="61"/>
      <c r="G2282" s="37"/>
      <c r="H2282" s="61"/>
      <c r="I2282" s="38"/>
      <c r="J2282" s="37"/>
      <c r="K2282" s="38"/>
      <c r="L2282" s="38"/>
      <c r="M2282" s="38"/>
      <c r="N2282" s="70"/>
      <c r="O2282" s="70"/>
    </row>
    <row r="2283" spans="2:15" s="2" customFormat="1" ht="15" customHeight="1">
      <c r="B2283" s="3"/>
      <c r="C2283" s="3"/>
      <c r="D2283" s="3"/>
      <c r="E2283" s="38"/>
      <c r="F2283" s="61"/>
      <c r="G2283" s="37"/>
      <c r="H2283" s="61"/>
      <c r="I2283" s="38"/>
      <c r="J2283" s="37"/>
      <c r="K2283" s="38"/>
      <c r="L2283" s="38"/>
      <c r="M2283" s="38"/>
      <c r="N2283" s="70"/>
      <c r="O2283" s="70"/>
    </row>
    <row r="2284" spans="2:15" s="2" customFormat="1" ht="15" customHeight="1">
      <c r="B2284" s="3"/>
      <c r="C2284" s="3"/>
      <c r="D2284" s="3"/>
      <c r="E2284" s="38"/>
      <c r="F2284" s="61"/>
      <c r="G2284" s="37"/>
      <c r="H2284" s="61"/>
      <c r="I2284" s="38"/>
      <c r="J2284" s="37"/>
      <c r="K2284" s="38"/>
      <c r="L2284" s="38"/>
      <c r="M2284" s="38"/>
      <c r="N2284" s="70"/>
      <c r="O2284" s="70"/>
    </row>
    <row r="2285" spans="2:15" s="2" customFormat="1" ht="15" customHeight="1">
      <c r="B2285" s="3"/>
      <c r="C2285" s="3"/>
      <c r="D2285" s="3"/>
      <c r="E2285" s="38"/>
      <c r="F2285" s="61"/>
      <c r="G2285" s="37"/>
      <c r="H2285" s="61"/>
      <c r="I2285" s="38"/>
      <c r="J2285" s="37"/>
      <c r="K2285" s="38"/>
      <c r="L2285" s="38"/>
      <c r="M2285" s="38"/>
      <c r="N2285" s="70"/>
      <c r="O2285" s="70"/>
    </row>
    <row r="2286" spans="2:15" s="2" customFormat="1" ht="15" customHeight="1">
      <c r="B2286" s="3"/>
      <c r="C2286" s="3"/>
      <c r="D2286" s="3"/>
      <c r="E2286" s="38"/>
      <c r="F2286" s="61"/>
      <c r="G2286" s="37"/>
      <c r="H2286" s="61"/>
      <c r="I2286" s="38"/>
      <c r="J2286" s="37"/>
      <c r="K2286" s="38"/>
      <c r="L2286" s="38"/>
      <c r="M2286" s="38"/>
      <c r="N2286" s="70"/>
      <c r="O2286" s="70"/>
    </row>
    <row r="2287" spans="2:15" s="2" customFormat="1" ht="15" customHeight="1">
      <c r="B2287" s="3"/>
      <c r="C2287" s="3"/>
      <c r="D2287" s="3"/>
      <c r="E2287" s="38"/>
      <c r="F2287" s="61"/>
      <c r="G2287" s="37"/>
      <c r="H2287" s="61"/>
      <c r="I2287" s="38"/>
      <c r="J2287" s="37"/>
      <c r="K2287" s="38"/>
      <c r="L2287" s="38"/>
      <c r="M2287" s="38"/>
      <c r="N2287" s="70"/>
      <c r="O2287" s="70"/>
    </row>
    <row r="2288" spans="2:15" s="2" customFormat="1" ht="15" customHeight="1">
      <c r="B2288" s="3"/>
      <c r="C2288" s="3"/>
      <c r="D2288" s="3"/>
      <c r="E2288" s="38"/>
      <c r="F2288" s="61"/>
      <c r="G2288" s="37"/>
      <c r="H2288" s="61"/>
      <c r="I2288" s="38"/>
      <c r="J2288" s="37"/>
      <c r="K2288" s="38"/>
      <c r="L2288" s="38"/>
      <c r="M2288" s="38"/>
      <c r="N2288" s="70"/>
      <c r="O2288" s="70"/>
    </row>
    <row r="2289" spans="2:15" s="2" customFormat="1" ht="15" customHeight="1">
      <c r="B2289" s="3"/>
      <c r="C2289" s="3"/>
      <c r="D2289" s="3"/>
      <c r="E2289" s="38"/>
      <c r="F2289" s="61"/>
      <c r="G2289" s="37"/>
      <c r="H2289" s="61"/>
      <c r="I2289" s="38"/>
      <c r="J2289" s="37"/>
      <c r="K2289" s="38"/>
      <c r="L2289" s="38"/>
      <c r="M2289" s="38"/>
      <c r="N2289" s="70"/>
      <c r="O2289" s="70"/>
    </row>
    <row r="2290" spans="2:15" s="2" customFormat="1" ht="15" customHeight="1">
      <c r="B2290" s="3"/>
      <c r="C2290" s="3"/>
      <c r="D2290" s="3"/>
      <c r="E2290" s="38"/>
      <c r="F2290" s="61"/>
      <c r="G2290" s="37"/>
      <c r="H2290" s="61"/>
      <c r="I2290" s="38"/>
      <c r="J2290" s="37"/>
      <c r="K2290" s="38"/>
      <c r="L2290" s="38"/>
      <c r="M2290" s="38"/>
      <c r="N2290" s="70"/>
      <c r="O2290" s="70"/>
    </row>
    <row r="2291" spans="2:15" s="2" customFormat="1" ht="15" customHeight="1">
      <c r="B2291" s="3"/>
      <c r="C2291" s="3"/>
      <c r="D2291" s="3"/>
      <c r="E2291" s="38"/>
      <c r="F2291" s="61"/>
      <c r="G2291" s="37"/>
      <c r="H2291" s="61"/>
      <c r="I2291" s="38"/>
      <c r="J2291" s="37"/>
      <c r="K2291" s="38"/>
      <c r="L2291" s="38"/>
      <c r="M2291" s="38"/>
      <c r="N2291" s="70"/>
      <c r="O2291" s="70"/>
    </row>
    <row r="2292" spans="2:15" s="2" customFormat="1" ht="15" customHeight="1">
      <c r="B2292" s="3"/>
      <c r="C2292" s="3"/>
      <c r="D2292" s="3"/>
      <c r="E2292" s="38"/>
      <c r="F2292" s="61"/>
      <c r="G2292" s="37"/>
      <c r="H2292" s="61"/>
      <c r="I2292" s="38"/>
      <c r="J2292" s="37"/>
      <c r="K2292" s="38"/>
      <c r="L2292" s="38"/>
      <c r="M2292" s="38"/>
      <c r="N2292" s="70"/>
      <c r="O2292" s="70"/>
    </row>
    <row r="2293" spans="2:15" s="2" customFormat="1" ht="15" customHeight="1">
      <c r="B2293" s="3"/>
      <c r="C2293" s="3"/>
      <c r="D2293" s="3"/>
      <c r="E2293" s="38"/>
      <c r="F2293" s="61"/>
      <c r="G2293" s="37"/>
      <c r="H2293" s="61"/>
      <c r="I2293" s="38"/>
      <c r="J2293" s="37"/>
      <c r="K2293" s="38"/>
      <c r="L2293" s="38"/>
      <c r="M2293" s="38"/>
      <c r="N2293" s="70"/>
      <c r="O2293" s="70"/>
    </row>
    <row r="2294" spans="2:15" s="2" customFormat="1" ht="15" customHeight="1">
      <c r="B2294" s="3"/>
      <c r="C2294" s="3"/>
      <c r="D2294" s="3"/>
      <c r="E2294" s="38"/>
      <c r="F2294" s="61"/>
      <c r="G2294" s="37"/>
      <c r="H2294" s="61"/>
      <c r="I2294" s="38"/>
      <c r="J2294" s="37"/>
      <c r="K2294" s="38"/>
      <c r="L2294" s="38"/>
      <c r="M2294" s="38"/>
      <c r="N2294" s="70"/>
      <c r="O2294" s="70"/>
    </row>
    <row r="2295" spans="2:15" s="2" customFormat="1" ht="15" customHeight="1">
      <c r="B2295" s="3"/>
      <c r="C2295" s="3"/>
      <c r="D2295" s="3"/>
      <c r="E2295" s="38"/>
      <c r="F2295" s="61"/>
      <c r="G2295" s="37"/>
      <c r="H2295" s="61"/>
      <c r="I2295" s="38"/>
      <c r="J2295" s="37"/>
      <c r="K2295" s="38"/>
      <c r="L2295" s="38"/>
      <c r="M2295" s="38"/>
      <c r="N2295" s="70"/>
      <c r="O2295" s="70"/>
    </row>
    <row r="2296" spans="2:15" s="2" customFormat="1" ht="15" customHeight="1">
      <c r="B2296" s="3"/>
      <c r="C2296" s="3"/>
      <c r="D2296" s="3"/>
      <c r="E2296" s="38"/>
      <c r="F2296" s="61"/>
      <c r="G2296" s="37"/>
      <c r="H2296" s="61"/>
      <c r="I2296" s="38"/>
      <c r="J2296" s="37"/>
      <c r="K2296" s="38"/>
      <c r="L2296" s="38"/>
      <c r="M2296" s="38"/>
      <c r="N2296" s="70"/>
      <c r="O2296" s="70"/>
    </row>
    <row r="2297" spans="2:15" s="2" customFormat="1" ht="15" customHeight="1">
      <c r="B2297" s="3"/>
      <c r="C2297" s="3"/>
      <c r="D2297" s="3"/>
      <c r="E2297" s="38"/>
      <c r="F2297" s="61"/>
      <c r="G2297" s="37"/>
      <c r="H2297" s="61"/>
      <c r="I2297" s="38"/>
      <c r="J2297" s="37"/>
      <c r="K2297" s="38"/>
      <c r="L2297" s="38"/>
      <c r="M2297" s="38"/>
      <c r="N2297" s="70"/>
      <c r="O2297" s="70"/>
    </row>
    <row r="2298" spans="2:15" s="2" customFormat="1" ht="15" customHeight="1">
      <c r="B2298" s="3"/>
      <c r="C2298" s="3"/>
      <c r="D2298" s="3"/>
      <c r="E2298" s="38"/>
      <c r="F2298" s="61"/>
      <c r="G2298" s="37"/>
      <c r="H2298" s="61"/>
      <c r="I2298" s="38"/>
      <c r="J2298" s="37"/>
      <c r="K2298" s="38"/>
      <c r="L2298" s="38"/>
      <c r="M2298" s="38"/>
      <c r="N2298" s="70"/>
      <c r="O2298" s="70"/>
    </row>
    <row r="2299" spans="2:15" s="2" customFormat="1" ht="15" customHeight="1">
      <c r="B2299" s="3"/>
      <c r="C2299" s="3"/>
      <c r="D2299" s="3"/>
      <c r="E2299" s="38"/>
      <c r="F2299" s="61"/>
      <c r="G2299" s="37"/>
      <c r="H2299" s="61"/>
      <c r="I2299" s="38"/>
      <c r="J2299" s="37"/>
      <c r="K2299" s="38"/>
      <c r="L2299" s="38"/>
      <c r="M2299" s="38"/>
      <c r="N2299" s="70"/>
      <c r="O2299" s="70"/>
    </row>
    <row r="2300" spans="2:15" s="2" customFormat="1" ht="15" customHeight="1">
      <c r="B2300" s="3"/>
      <c r="C2300" s="3"/>
      <c r="D2300" s="3"/>
      <c r="E2300" s="38"/>
      <c r="F2300" s="61"/>
      <c r="G2300" s="37"/>
      <c r="H2300" s="61"/>
      <c r="I2300" s="38"/>
      <c r="J2300" s="37"/>
      <c r="K2300" s="38"/>
      <c r="L2300" s="38"/>
      <c r="M2300" s="38"/>
      <c r="N2300" s="70"/>
      <c r="O2300" s="70"/>
    </row>
    <row r="2301" spans="2:15" s="2" customFormat="1" ht="15" customHeight="1">
      <c r="B2301" s="3"/>
      <c r="C2301" s="3"/>
      <c r="D2301" s="3"/>
      <c r="E2301" s="38"/>
      <c r="F2301" s="61"/>
      <c r="G2301" s="37"/>
      <c r="H2301" s="61"/>
      <c r="I2301" s="38"/>
      <c r="J2301" s="37"/>
      <c r="K2301" s="38"/>
      <c r="L2301" s="38"/>
      <c r="M2301" s="38"/>
      <c r="N2301" s="70"/>
      <c r="O2301" s="70"/>
    </row>
    <row r="2302" spans="2:15" s="2" customFormat="1" ht="15" customHeight="1">
      <c r="B2302" s="3"/>
      <c r="C2302" s="3"/>
      <c r="D2302" s="3"/>
      <c r="E2302" s="38"/>
      <c r="F2302" s="61"/>
      <c r="G2302" s="37"/>
      <c r="H2302" s="61"/>
      <c r="I2302" s="38"/>
      <c r="J2302" s="37"/>
      <c r="K2302" s="38"/>
      <c r="L2302" s="38"/>
      <c r="M2302" s="38"/>
      <c r="N2302" s="70"/>
      <c r="O2302" s="70"/>
    </row>
    <row r="2303" spans="2:15" s="2" customFormat="1" ht="15" customHeight="1">
      <c r="B2303" s="3"/>
      <c r="C2303" s="3"/>
      <c r="D2303" s="3"/>
      <c r="E2303" s="38"/>
      <c r="F2303" s="61"/>
      <c r="G2303" s="37"/>
      <c r="H2303" s="61"/>
      <c r="I2303" s="38"/>
      <c r="J2303" s="37"/>
      <c r="K2303" s="38"/>
      <c r="L2303" s="38"/>
      <c r="M2303" s="38"/>
      <c r="N2303" s="70"/>
      <c r="O2303" s="70"/>
    </row>
    <row r="2304" spans="2:15" s="2" customFormat="1" ht="15" customHeight="1">
      <c r="B2304" s="3"/>
      <c r="C2304" s="3"/>
      <c r="D2304" s="3"/>
      <c r="E2304" s="38"/>
      <c r="F2304" s="61"/>
      <c r="G2304" s="37"/>
      <c r="H2304" s="61"/>
      <c r="I2304" s="38"/>
      <c r="J2304" s="37"/>
      <c r="K2304" s="38"/>
      <c r="L2304" s="38"/>
      <c r="M2304" s="38"/>
      <c r="N2304" s="70"/>
      <c r="O2304" s="70"/>
    </row>
    <row r="2305" spans="2:15" s="2" customFormat="1" ht="15" customHeight="1">
      <c r="B2305" s="3"/>
      <c r="C2305" s="3"/>
      <c r="D2305" s="3"/>
      <c r="E2305" s="38"/>
      <c r="F2305" s="61"/>
      <c r="G2305" s="37"/>
      <c r="H2305" s="61"/>
      <c r="I2305" s="38"/>
      <c r="J2305" s="37"/>
      <c r="K2305" s="38"/>
      <c r="L2305" s="38"/>
      <c r="M2305" s="38"/>
      <c r="N2305" s="70"/>
      <c r="O2305" s="70"/>
    </row>
    <row r="2306" spans="2:15" s="2" customFormat="1" ht="15" customHeight="1">
      <c r="B2306" s="3"/>
      <c r="C2306" s="3"/>
      <c r="D2306" s="3"/>
      <c r="E2306" s="38"/>
      <c r="F2306" s="61"/>
      <c r="G2306" s="37"/>
      <c r="H2306" s="61"/>
      <c r="I2306" s="38"/>
      <c r="J2306" s="37"/>
      <c r="K2306" s="38"/>
      <c r="L2306" s="38"/>
      <c r="M2306" s="38"/>
      <c r="N2306" s="70"/>
      <c r="O2306" s="70"/>
    </row>
    <row r="2307" spans="2:15" s="2" customFormat="1" ht="15" customHeight="1">
      <c r="B2307" s="3"/>
      <c r="C2307" s="3"/>
      <c r="D2307" s="3"/>
      <c r="E2307" s="38"/>
      <c r="F2307" s="61"/>
      <c r="G2307" s="37"/>
      <c r="H2307" s="61"/>
      <c r="I2307" s="38"/>
      <c r="J2307" s="37"/>
      <c r="K2307" s="38"/>
      <c r="L2307" s="38"/>
      <c r="M2307" s="38"/>
      <c r="N2307" s="70"/>
      <c r="O2307" s="70"/>
    </row>
    <row r="2308" spans="2:15" s="2" customFormat="1" ht="15" customHeight="1">
      <c r="B2308" s="3"/>
      <c r="C2308" s="3"/>
      <c r="D2308" s="3"/>
      <c r="E2308" s="38"/>
      <c r="F2308" s="61"/>
      <c r="G2308" s="37"/>
      <c r="H2308" s="61"/>
      <c r="I2308" s="38"/>
      <c r="J2308" s="37"/>
      <c r="K2308" s="38"/>
      <c r="L2308" s="38"/>
      <c r="M2308" s="38"/>
      <c r="N2308" s="70"/>
      <c r="O2308" s="70"/>
    </row>
    <row r="2309" spans="2:15" s="2" customFormat="1" ht="15" customHeight="1">
      <c r="B2309" s="3"/>
      <c r="C2309" s="3"/>
      <c r="D2309" s="3"/>
      <c r="E2309" s="38"/>
      <c r="F2309" s="61"/>
      <c r="G2309" s="37"/>
      <c r="H2309" s="61"/>
      <c r="I2309" s="38"/>
      <c r="J2309" s="37"/>
      <c r="K2309" s="38"/>
      <c r="L2309" s="38"/>
      <c r="M2309" s="38"/>
      <c r="N2309" s="70"/>
      <c r="O2309" s="70"/>
    </row>
    <row r="2310" spans="2:15" s="2" customFormat="1" ht="15" customHeight="1">
      <c r="B2310" s="3"/>
      <c r="C2310" s="3"/>
      <c r="D2310" s="3"/>
      <c r="E2310" s="38"/>
      <c r="F2310" s="61"/>
      <c r="G2310" s="37"/>
      <c r="H2310" s="61"/>
      <c r="I2310" s="38"/>
      <c r="J2310" s="37"/>
      <c r="K2310" s="38"/>
      <c r="L2310" s="38"/>
      <c r="M2310" s="38"/>
      <c r="N2310" s="70"/>
      <c r="O2310" s="70"/>
    </row>
    <row r="2311" spans="2:15" s="2" customFormat="1" ht="15" customHeight="1">
      <c r="B2311" s="3"/>
      <c r="C2311" s="3"/>
      <c r="D2311" s="3"/>
      <c r="E2311" s="38"/>
      <c r="F2311" s="61"/>
      <c r="G2311" s="37"/>
      <c r="H2311" s="61"/>
      <c r="I2311" s="38"/>
      <c r="J2311" s="37"/>
      <c r="K2311" s="38"/>
      <c r="L2311" s="38"/>
      <c r="M2311" s="38"/>
      <c r="N2311" s="70"/>
      <c r="O2311" s="70"/>
    </row>
    <row r="2312" spans="2:15" s="2" customFormat="1" ht="15" customHeight="1">
      <c r="B2312" s="3"/>
      <c r="C2312" s="3"/>
      <c r="D2312" s="3"/>
      <c r="E2312" s="38"/>
      <c r="F2312" s="61"/>
      <c r="G2312" s="37"/>
      <c r="H2312" s="61"/>
      <c r="I2312" s="38"/>
      <c r="J2312" s="37"/>
      <c r="K2312" s="38"/>
      <c r="L2312" s="38"/>
      <c r="M2312" s="38"/>
      <c r="N2312" s="70"/>
      <c r="O2312" s="70"/>
    </row>
    <row r="2313" spans="2:15" s="2" customFormat="1" ht="15" customHeight="1">
      <c r="B2313" s="3"/>
      <c r="C2313" s="3"/>
      <c r="D2313" s="3"/>
      <c r="E2313" s="38"/>
      <c r="F2313" s="61"/>
      <c r="G2313" s="37"/>
      <c r="H2313" s="61"/>
      <c r="I2313" s="38"/>
      <c r="J2313" s="37"/>
      <c r="K2313" s="38"/>
      <c r="L2313" s="38"/>
      <c r="M2313" s="38"/>
      <c r="N2313" s="70"/>
      <c r="O2313" s="70"/>
    </row>
    <row r="2314" spans="2:15" s="2" customFormat="1" ht="15" customHeight="1">
      <c r="B2314" s="3"/>
      <c r="C2314" s="3"/>
      <c r="D2314" s="3"/>
      <c r="E2314" s="38"/>
      <c r="F2314" s="61"/>
      <c r="G2314" s="37"/>
      <c r="H2314" s="61"/>
      <c r="I2314" s="38"/>
      <c r="J2314" s="37"/>
      <c r="K2314" s="38"/>
      <c r="L2314" s="38"/>
      <c r="M2314" s="38"/>
      <c r="N2314" s="70"/>
      <c r="O2314" s="70"/>
    </row>
    <row r="2315" spans="2:15" s="2" customFormat="1" ht="15" customHeight="1">
      <c r="B2315" s="3"/>
      <c r="C2315" s="3"/>
      <c r="D2315" s="3"/>
      <c r="E2315" s="38"/>
      <c r="F2315" s="61"/>
      <c r="G2315" s="37"/>
      <c r="H2315" s="61"/>
      <c r="I2315" s="38"/>
      <c r="J2315" s="37"/>
      <c r="K2315" s="38"/>
      <c r="L2315" s="38"/>
      <c r="M2315" s="38"/>
      <c r="N2315" s="70"/>
      <c r="O2315" s="70"/>
    </row>
    <row r="2316" spans="2:15" s="2" customFormat="1" ht="15" customHeight="1">
      <c r="B2316" s="3"/>
      <c r="C2316" s="3"/>
      <c r="D2316" s="3"/>
      <c r="E2316" s="38"/>
      <c r="F2316" s="61"/>
      <c r="G2316" s="37"/>
      <c r="H2316" s="61"/>
      <c r="I2316" s="38"/>
      <c r="J2316" s="37"/>
      <c r="K2316" s="38"/>
      <c r="L2316" s="38"/>
      <c r="M2316" s="38"/>
      <c r="N2316" s="70"/>
      <c r="O2316" s="70"/>
    </row>
    <row r="2317" spans="2:15" s="2" customFormat="1" ht="15" customHeight="1">
      <c r="B2317" s="3"/>
      <c r="C2317" s="3"/>
      <c r="D2317" s="3"/>
      <c r="E2317" s="38"/>
      <c r="F2317" s="61"/>
      <c r="G2317" s="37"/>
      <c r="H2317" s="61"/>
      <c r="I2317" s="38"/>
      <c r="J2317" s="37"/>
      <c r="K2317" s="38"/>
      <c r="L2317" s="38"/>
      <c r="M2317" s="38"/>
      <c r="N2317" s="70"/>
      <c r="O2317" s="70"/>
    </row>
    <row r="2318" spans="2:15" s="2" customFormat="1" ht="15" customHeight="1">
      <c r="B2318" s="3"/>
      <c r="C2318" s="3"/>
      <c r="D2318" s="3"/>
      <c r="E2318" s="38"/>
      <c r="F2318" s="61"/>
      <c r="G2318" s="37"/>
      <c r="H2318" s="61"/>
      <c r="I2318" s="38"/>
      <c r="J2318" s="37"/>
      <c r="K2318" s="38"/>
      <c r="L2318" s="38"/>
      <c r="M2318" s="38"/>
      <c r="N2318" s="70"/>
      <c r="O2318" s="70"/>
    </row>
    <row r="2319" spans="2:15" s="2" customFormat="1" ht="15" customHeight="1">
      <c r="B2319" s="3"/>
      <c r="C2319" s="3"/>
      <c r="D2319" s="3"/>
      <c r="E2319" s="38"/>
      <c r="F2319" s="61"/>
      <c r="G2319" s="37"/>
      <c r="H2319" s="61"/>
      <c r="I2319" s="38"/>
      <c r="J2319" s="37"/>
      <c r="K2319" s="38"/>
      <c r="L2319" s="38"/>
      <c r="M2319" s="38"/>
      <c r="N2319" s="70"/>
      <c r="O2319" s="70"/>
    </row>
    <row r="2320" spans="2:15" s="2" customFormat="1" ht="15" customHeight="1">
      <c r="B2320" s="3"/>
      <c r="C2320" s="3"/>
      <c r="D2320" s="3"/>
      <c r="E2320" s="38"/>
      <c r="F2320" s="61"/>
      <c r="G2320" s="37"/>
      <c r="H2320" s="61"/>
      <c r="I2320" s="38"/>
      <c r="J2320" s="37"/>
      <c r="K2320" s="38"/>
      <c r="L2320" s="38"/>
      <c r="M2320" s="38"/>
      <c r="N2320" s="70"/>
      <c r="O2320" s="70"/>
    </row>
    <row r="2321" spans="2:15" s="2" customFormat="1" ht="15" customHeight="1">
      <c r="B2321" s="3"/>
      <c r="C2321" s="3"/>
      <c r="D2321" s="3"/>
      <c r="E2321" s="38"/>
      <c r="F2321" s="61"/>
      <c r="G2321" s="37"/>
      <c r="H2321" s="61"/>
      <c r="I2321" s="38"/>
      <c r="J2321" s="37"/>
      <c r="K2321" s="38"/>
      <c r="L2321" s="38"/>
      <c r="M2321" s="38"/>
      <c r="N2321" s="70"/>
      <c r="O2321" s="70"/>
    </row>
    <row r="2322" spans="2:15" s="2" customFormat="1" ht="15" customHeight="1">
      <c r="B2322" s="3"/>
      <c r="C2322" s="3"/>
      <c r="D2322" s="3"/>
      <c r="E2322" s="38"/>
      <c r="F2322" s="61"/>
      <c r="G2322" s="37"/>
      <c r="H2322" s="61"/>
      <c r="I2322" s="38"/>
      <c r="J2322" s="37"/>
      <c r="K2322" s="38"/>
      <c r="L2322" s="38"/>
      <c r="M2322" s="38"/>
      <c r="N2322" s="70"/>
      <c r="O2322" s="70"/>
    </row>
    <row r="2323" spans="2:15" s="2" customFormat="1" ht="15" customHeight="1">
      <c r="B2323" s="3"/>
      <c r="C2323" s="3"/>
      <c r="D2323" s="3"/>
      <c r="E2323" s="38"/>
      <c r="F2323" s="61"/>
      <c r="G2323" s="37"/>
      <c r="H2323" s="61"/>
      <c r="I2323" s="38"/>
      <c r="J2323" s="37"/>
      <c r="K2323" s="38"/>
      <c r="L2323" s="38"/>
      <c r="M2323" s="38"/>
      <c r="N2323" s="70"/>
      <c r="O2323" s="70"/>
    </row>
    <row r="2324" spans="2:15" s="2" customFormat="1" ht="15" customHeight="1">
      <c r="B2324" s="3"/>
      <c r="C2324" s="3"/>
      <c r="D2324" s="3"/>
      <c r="E2324" s="38"/>
      <c r="F2324" s="61"/>
      <c r="G2324" s="37"/>
      <c r="H2324" s="61"/>
      <c r="I2324" s="38"/>
      <c r="J2324" s="37"/>
      <c r="K2324" s="38"/>
      <c r="L2324" s="38"/>
      <c r="M2324" s="38"/>
      <c r="N2324" s="70"/>
      <c r="O2324" s="70"/>
    </row>
    <row r="2325" spans="2:15" s="2" customFormat="1" ht="15" customHeight="1">
      <c r="B2325" s="3"/>
      <c r="C2325" s="3"/>
      <c r="D2325" s="3"/>
      <c r="E2325" s="38"/>
      <c r="F2325" s="61"/>
      <c r="G2325" s="37"/>
      <c r="H2325" s="61"/>
      <c r="I2325" s="38"/>
      <c r="J2325" s="37"/>
      <c r="K2325" s="38"/>
      <c r="L2325" s="38"/>
      <c r="M2325" s="38"/>
      <c r="N2325" s="70"/>
      <c r="O2325" s="70"/>
    </row>
    <row r="2326" spans="2:15" s="2" customFormat="1" ht="15" customHeight="1">
      <c r="B2326" s="3"/>
      <c r="C2326" s="3"/>
      <c r="D2326" s="3"/>
      <c r="E2326" s="38"/>
      <c r="F2326" s="61"/>
      <c r="G2326" s="37"/>
      <c r="H2326" s="61"/>
      <c r="I2326" s="38"/>
      <c r="J2326" s="37"/>
      <c r="K2326" s="38"/>
      <c r="L2326" s="38"/>
      <c r="M2326" s="38"/>
      <c r="N2326" s="70"/>
      <c r="O2326" s="70"/>
    </row>
    <row r="2327" spans="2:15" s="2" customFormat="1" ht="15" customHeight="1">
      <c r="B2327" s="3"/>
      <c r="C2327" s="3"/>
      <c r="D2327" s="3"/>
      <c r="E2327" s="38"/>
      <c r="F2327" s="61"/>
      <c r="G2327" s="37"/>
      <c r="H2327" s="61"/>
      <c r="I2327" s="38"/>
      <c r="J2327" s="37"/>
      <c r="K2327" s="38"/>
      <c r="L2327" s="38"/>
      <c r="M2327" s="38"/>
      <c r="N2327" s="70"/>
      <c r="O2327" s="70"/>
    </row>
    <row r="2328" spans="2:15" s="2" customFormat="1" ht="15" customHeight="1">
      <c r="B2328" s="3"/>
      <c r="C2328" s="3"/>
      <c r="D2328" s="3"/>
      <c r="E2328" s="38"/>
      <c r="F2328" s="61"/>
      <c r="G2328" s="37"/>
      <c r="H2328" s="61"/>
      <c r="I2328" s="38"/>
      <c r="J2328" s="37"/>
      <c r="K2328" s="38"/>
      <c r="L2328" s="38"/>
      <c r="M2328" s="38"/>
      <c r="N2328" s="70"/>
      <c r="O2328" s="70"/>
    </row>
    <row r="2329" spans="2:15" s="2" customFormat="1" ht="15" customHeight="1">
      <c r="B2329" s="3"/>
      <c r="C2329" s="3"/>
      <c r="D2329" s="3"/>
      <c r="E2329" s="38"/>
      <c r="F2329" s="61"/>
      <c r="G2329" s="37"/>
      <c r="H2329" s="61"/>
      <c r="I2329" s="38"/>
      <c r="J2329" s="37"/>
      <c r="K2329" s="38"/>
      <c r="L2329" s="38"/>
      <c r="M2329" s="38"/>
      <c r="N2329" s="70"/>
      <c r="O2329" s="70"/>
    </row>
    <row r="2330" spans="2:15" s="2" customFormat="1" ht="15" customHeight="1">
      <c r="B2330" s="3"/>
      <c r="C2330" s="3"/>
      <c r="D2330" s="3"/>
      <c r="E2330" s="38"/>
      <c r="F2330" s="61"/>
      <c r="G2330" s="37"/>
      <c r="H2330" s="61"/>
      <c r="I2330" s="38"/>
      <c r="J2330" s="37"/>
      <c r="K2330" s="38"/>
      <c r="L2330" s="38"/>
      <c r="M2330" s="38"/>
      <c r="N2330" s="70"/>
      <c r="O2330" s="70"/>
    </row>
    <row r="2331" spans="2:15" s="2" customFormat="1" ht="15" customHeight="1">
      <c r="B2331" s="3"/>
      <c r="C2331" s="3"/>
      <c r="D2331" s="3"/>
      <c r="E2331" s="38"/>
      <c r="F2331" s="61"/>
      <c r="G2331" s="37"/>
      <c r="H2331" s="61"/>
      <c r="I2331" s="38"/>
      <c r="J2331" s="37"/>
      <c r="K2331" s="38"/>
      <c r="L2331" s="38"/>
      <c r="M2331" s="38"/>
      <c r="N2331" s="70"/>
      <c r="O2331" s="70"/>
    </row>
    <row r="2332" spans="2:15" s="2" customFormat="1" ht="15" customHeight="1">
      <c r="B2332" s="3"/>
      <c r="C2332" s="3"/>
      <c r="D2332" s="3"/>
      <c r="E2332" s="38"/>
      <c r="F2332" s="61"/>
      <c r="G2332" s="37"/>
      <c r="H2332" s="61"/>
      <c r="I2332" s="38"/>
      <c r="J2332" s="37"/>
      <c r="K2332" s="38"/>
      <c r="L2332" s="38"/>
      <c r="M2332" s="38"/>
      <c r="N2332" s="70"/>
      <c r="O2332" s="70"/>
    </row>
    <row r="2333" spans="2:15" s="2" customFormat="1" ht="15" customHeight="1">
      <c r="B2333" s="3"/>
      <c r="C2333" s="3"/>
      <c r="D2333" s="3"/>
      <c r="E2333" s="38"/>
      <c r="F2333" s="61"/>
      <c r="G2333" s="37"/>
      <c r="H2333" s="61"/>
      <c r="I2333" s="38"/>
      <c r="J2333" s="37"/>
      <c r="K2333" s="38"/>
      <c r="L2333" s="38"/>
      <c r="M2333" s="38"/>
      <c r="N2333" s="70"/>
      <c r="O2333" s="70"/>
    </row>
    <row r="2334" spans="2:15" s="2" customFormat="1" ht="15" customHeight="1">
      <c r="B2334" s="3"/>
      <c r="C2334" s="3"/>
      <c r="D2334" s="3"/>
      <c r="E2334" s="38"/>
      <c r="F2334" s="61"/>
      <c r="G2334" s="37"/>
      <c r="H2334" s="61"/>
      <c r="I2334" s="38"/>
      <c r="J2334" s="37"/>
      <c r="K2334" s="38"/>
      <c r="L2334" s="38"/>
      <c r="M2334" s="38"/>
      <c r="N2334" s="70"/>
      <c r="O2334" s="70"/>
    </row>
    <row r="2335" spans="2:15" s="2" customFormat="1" ht="15" customHeight="1">
      <c r="B2335" s="3"/>
      <c r="C2335" s="3"/>
      <c r="D2335" s="3"/>
      <c r="E2335" s="38"/>
      <c r="F2335" s="61"/>
      <c r="G2335" s="37"/>
      <c r="H2335" s="61"/>
      <c r="I2335" s="38"/>
      <c r="J2335" s="37"/>
      <c r="K2335" s="38"/>
      <c r="L2335" s="38"/>
      <c r="M2335" s="38"/>
      <c r="N2335" s="70"/>
      <c r="O2335" s="70"/>
    </row>
    <row r="2336" spans="2:15" s="2" customFormat="1" ht="15" customHeight="1">
      <c r="B2336" s="3"/>
      <c r="C2336" s="3"/>
      <c r="D2336" s="3"/>
      <c r="E2336" s="38"/>
      <c r="F2336" s="61"/>
      <c r="G2336" s="37"/>
      <c r="H2336" s="61"/>
      <c r="I2336" s="38"/>
      <c r="J2336" s="37"/>
      <c r="K2336" s="38"/>
      <c r="L2336" s="38"/>
      <c r="M2336" s="38"/>
      <c r="N2336" s="70"/>
      <c r="O2336" s="70"/>
    </row>
    <row r="2337" spans="2:15" s="2" customFormat="1" ht="15" customHeight="1">
      <c r="B2337" s="3"/>
      <c r="C2337" s="3"/>
      <c r="D2337" s="3"/>
      <c r="E2337" s="38"/>
      <c r="F2337" s="61"/>
      <c r="G2337" s="37"/>
      <c r="H2337" s="61"/>
      <c r="I2337" s="38"/>
      <c r="J2337" s="37"/>
      <c r="K2337" s="38"/>
      <c r="L2337" s="38"/>
      <c r="M2337" s="38"/>
      <c r="N2337" s="70"/>
      <c r="O2337" s="70"/>
    </row>
    <row r="2338" spans="2:15" s="2" customFormat="1" ht="15" customHeight="1">
      <c r="B2338" s="3"/>
      <c r="C2338" s="3"/>
      <c r="D2338" s="3"/>
      <c r="E2338" s="38"/>
      <c r="F2338" s="61"/>
      <c r="G2338" s="37"/>
      <c r="H2338" s="61"/>
      <c r="I2338" s="38"/>
      <c r="J2338" s="37"/>
      <c r="K2338" s="38"/>
      <c r="L2338" s="38"/>
      <c r="M2338" s="38"/>
      <c r="N2338" s="70"/>
      <c r="O2338" s="70"/>
    </row>
    <row r="2339" spans="2:15" s="2" customFormat="1" ht="15" customHeight="1">
      <c r="B2339" s="3"/>
      <c r="C2339" s="3"/>
      <c r="D2339" s="3"/>
      <c r="E2339" s="38"/>
      <c r="F2339" s="61"/>
      <c r="G2339" s="37"/>
      <c r="H2339" s="61"/>
      <c r="I2339" s="38"/>
      <c r="J2339" s="37"/>
      <c r="K2339" s="38"/>
      <c r="L2339" s="38"/>
      <c r="M2339" s="38"/>
      <c r="N2339" s="70"/>
      <c r="O2339" s="70"/>
    </row>
    <row r="2340" spans="2:15" s="2" customFormat="1" ht="15" customHeight="1">
      <c r="B2340" s="3"/>
      <c r="C2340" s="3"/>
      <c r="D2340" s="3"/>
      <c r="E2340" s="38"/>
      <c r="F2340" s="61"/>
      <c r="G2340" s="37"/>
      <c r="H2340" s="61"/>
      <c r="I2340" s="38"/>
      <c r="J2340" s="37"/>
      <c r="K2340" s="38"/>
      <c r="L2340" s="38"/>
      <c r="M2340" s="38"/>
      <c r="N2340" s="70"/>
      <c r="O2340" s="70"/>
    </row>
    <row r="2341" spans="2:15" s="2" customFormat="1" ht="15" customHeight="1">
      <c r="B2341" s="3"/>
      <c r="C2341" s="3"/>
      <c r="D2341" s="3"/>
      <c r="E2341" s="38"/>
      <c r="F2341" s="61"/>
      <c r="G2341" s="37"/>
      <c r="H2341" s="61"/>
      <c r="I2341" s="38"/>
      <c r="J2341" s="37"/>
      <c r="K2341" s="38"/>
      <c r="L2341" s="38"/>
      <c r="M2341" s="38"/>
      <c r="N2341" s="70"/>
      <c r="O2341" s="70"/>
    </row>
    <row r="2342" spans="2:15" s="2" customFormat="1" ht="15" customHeight="1">
      <c r="B2342" s="3"/>
      <c r="C2342" s="3"/>
      <c r="D2342" s="3"/>
      <c r="E2342" s="38"/>
      <c r="F2342" s="61"/>
      <c r="G2342" s="37"/>
      <c r="H2342" s="61"/>
      <c r="I2342" s="38"/>
      <c r="J2342" s="37"/>
      <c r="K2342" s="38"/>
      <c r="L2342" s="38"/>
      <c r="M2342" s="38"/>
      <c r="N2342" s="70"/>
      <c r="O2342" s="70"/>
    </row>
    <row r="2343" spans="2:15" s="2" customFormat="1" ht="15" customHeight="1">
      <c r="B2343" s="3"/>
      <c r="C2343" s="3"/>
      <c r="D2343" s="3"/>
      <c r="E2343" s="38"/>
      <c r="F2343" s="61"/>
      <c r="G2343" s="37"/>
      <c r="H2343" s="61"/>
      <c r="I2343" s="38"/>
      <c r="J2343" s="37"/>
      <c r="K2343" s="38"/>
      <c r="L2343" s="38"/>
      <c r="M2343" s="38"/>
      <c r="N2343" s="70"/>
      <c r="O2343" s="70"/>
    </row>
    <row r="2344" spans="2:15" s="2" customFormat="1" ht="15" customHeight="1">
      <c r="B2344" s="3"/>
      <c r="C2344" s="3"/>
      <c r="D2344" s="3"/>
      <c r="E2344" s="38"/>
      <c r="F2344" s="61"/>
      <c r="G2344" s="37"/>
      <c r="H2344" s="61"/>
      <c r="I2344" s="38"/>
      <c r="J2344" s="37"/>
      <c r="K2344" s="38"/>
      <c r="L2344" s="38"/>
      <c r="M2344" s="38"/>
      <c r="N2344" s="70"/>
      <c r="O2344" s="70"/>
    </row>
    <row r="2345" spans="2:15" s="2" customFormat="1" ht="15" customHeight="1">
      <c r="B2345" s="3"/>
      <c r="C2345" s="3"/>
      <c r="D2345" s="3"/>
      <c r="E2345" s="38"/>
      <c r="F2345" s="61"/>
      <c r="G2345" s="37"/>
      <c r="H2345" s="61"/>
      <c r="I2345" s="38"/>
      <c r="J2345" s="37"/>
      <c r="K2345" s="38"/>
      <c r="L2345" s="38"/>
      <c r="M2345" s="38"/>
      <c r="N2345" s="70"/>
      <c r="O2345" s="70"/>
    </row>
    <row r="2346" spans="2:15" s="2" customFormat="1" ht="15" customHeight="1">
      <c r="B2346" s="3"/>
      <c r="C2346" s="3"/>
      <c r="D2346" s="3"/>
      <c r="E2346" s="38"/>
      <c r="F2346" s="61"/>
      <c r="G2346" s="37"/>
      <c r="H2346" s="61"/>
      <c r="I2346" s="38"/>
      <c r="J2346" s="37"/>
      <c r="K2346" s="38"/>
      <c r="L2346" s="38"/>
      <c r="M2346" s="38"/>
      <c r="N2346" s="70"/>
      <c r="O2346" s="70"/>
    </row>
    <row r="2347" spans="2:15" s="2" customFormat="1" ht="15" customHeight="1">
      <c r="B2347" s="3"/>
      <c r="C2347" s="3"/>
      <c r="D2347" s="3"/>
      <c r="E2347" s="38"/>
      <c r="F2347" s="61"/>
      <c r="G2347" s="37"/>
      <c r="H2347" s="61"/>
      <c r="I2347" s="38"/>
      <c r="J2347" s="37"/>
      <c r="K2347" s="38"/>
      <c r="L2347" s="38"/>
      <c r="M2347" s="38"/>
      <c r="N2347" s="70"/>
      <c r="O2347" s="70"/>
    </row>
    <row r="2348" spans="2:15" s="2" customFormat="1" ht="15" customHeight="1">
      <c r="B2348" s="3"/>
      <c r="C2348" s="3"/>
      <c r="D2348" s="3"/>
      <c r="E2348" s="38"/>
      <c r="F2348" s="61"/>
      <c r="G2348" s="37"/>
      <c r="H2348" s="61"/>
      <c r="I2348" s="38"/>
      <c r="J2348" s="37"/>
      <c r="K2348" s="38"/>
      <c r="L2348" s="38"/>
      <c r="M2348" s="38"/>
      <c r="N2348" s="70"/>
      <c r="O2348" s="70"/>
    </row>
    <row r="2349" spans="2:15" s="2" customFormat="1" ht="15" customHeight="1">
      <c r="B2349" s="3"/>
      <c r="C2349" s="3"/>
      <c r="D2349" s="3"/>
      <c r="E2349" s="38"/>
      <c r="F2349" s="61"/>
      <c r="G2349" s="37"/>
      <c r="H2349" s="61"/>
      <c r="I2349" s="38"/>
      <c r="J2349" s="37"/>
      <c r="K2349" s="38"/>
      <c r="L2349" s="38"/>
      <c r="M2349" s="38"/>
      <c r="N2349" s="70"/>
      <c r="O2349" s="70"/>
    </row>
    <row r="2350" spans="2:15" s="2" customFormat="1" ht="15" customHeight="1">
      <c r="B2350" s="3"/>
      <c r="C2350" s="3"/>
      <c r="D2350" s="3"/>
      <c r="E2350" s="38"/>
      <c r="F2350" s="61"/>
      <c r="G2350" s="37"/>
      <c r="H2350" s="61"/>
      <c r="I2350" s="38"/>
      <c r="J2350" s="37"/>
      <c r="K2350" s="38"/>
      <c r="L2350" s="38"/>
      <c r="M2350" s="38"/>
      <c r="N2350" s="70"/>
      <c r="O2350" s="70"/>
    </row>
    <row r="2351" spans="2:15" s="2" customFormat="1" ht="15" customHeight="1">
      <c r="B2351" s="3"/>
      <c r="C2351" s="3"/>
      <c r="D2351" s="3"/>
      <c r="E2351" s="38"/>
      <c r="F2351" s="61"/>
      <c r="G2351" s="37"/>
      <c r="H2351" s="61"/>
      <c r="I2351" s="38"/>
      <c r="J2351" s="37"/>
      <c r="K2351" s="38"/>
      <c r="L2351" s="38"/>
      <c r="M2351" s="38"/>
      <c r="N2351" s="70"/>
      <c r="O2351" s="70"/>
    </row>
    <row r="2352" spans="2:15" s="2" customFormat="1" ht="15" customHeight="1">
      <c r="B2352" s="3"/>
      <c r="C2352" s="3"/>
      <c r="D2352" s="3"/>
      <c r="E2352" s="38"/>
      <c r="F2352" s="61"/>
      <c r="G2352" s="37"/>
      <c r="H2352" s="61"/>
      <c r="I2352" s="38"/>
      <c r="J2352" s="37"/>
      <c r="K2352" s="38"/>
      <c r="L2352" s="38"/>
      <c r="M2352" s="38"/>
      <c r="N2352" s="70"/>
      <c r="O2352" s="70"/>
    </row>
    <row r="2353" spans="2:15" s="2" customFormat="1" ht="15" customHeight="1">
      <c r="B2353" s="3"/>
      <c r="C2353" s="3"/>
      <c r="D2353" s="3"/>
      <c r="E2353" s="38"/>
      <c r="F2353" s="61"/>
      <c r="G2353" s="37"/>
      <c r="H2353" s="61"/>
      <c r="I2353" s="38"/>
      <c r="J2353" s="37"/>
      <c r="K2353" s="38"/>
      <c r="L2353" s="38"/>
      <c r="M2353" s="38"/>
      <c r="N2353" s="70"/>
      <c r="O2353" s="70"/>
    </row>
    <row r="2354" spans="2:15" s="2" customFormat="1" ht="15" customHeight="1">
      <c r="B2354" s="3"/>
      <c r="C2354" s="3"/>
      <c r="D2354" s="3"/>
      <c r="E2354" s="38"/>
      <c r="F2354" s="61"/>
      <c r="G2354" s="37"/>
      <c r="H2354" s="61"/>
      <c r="I2354" s="38"/>
      <c r="J2354" s="37"/>
      <c r="K2354" s="38"/>
      <c r="L2354" s="38"/>
      <c r="M2354" s="38"/>
      <c r="N2354" s="70"/>
      <c r="O2354" s="70"/>
    </row>
    <row r="2355" spans="2:15" s="2" customFormat="1" ht="15" customHeight="1">
      <c r="B2355" s="3"/>
      <c r="C2355" s="3"/>
      <c r="D2355" s="3"/>
      <c r="E2355" s="38"/>
      <c r="F2355" s="61"/>
      <c r="G2355" s="37"/>
      <c r="H2355" s="61"/>
      <c r="I2355" s="38"/>
      <c r="J2355" s="37"/>
      <c r="K2355" s="38"/>
      <c r="L2355" s="38"/>
      <c r="M2355" s="38"/>
      <c r="N2355" s="70"/>
      <c r="O2355" s="70"/>
    </row>
    <row r="2356" spans="2:15" s="2" customFormat="1" ht="15" customHeight="1">
      <c r="B2356" s="3"/>
      <c r="C2356" s="3"/>
      <c r="D2356" s="3"/>
      <c r="E2356" s="38"/>
      <c r="F2356" s="61"/>
      <c r="G2356" s="37"/>
      <c r="H2356" s="61"/>
      <c r="I2356" s="38"/>
      <c r="J2356" s="37"/>
      <c r="K2356" s="38"/>
      <c r="L2356" s="38"/>
      <c r="M2356" s="38"/>
      <c r="N2356" s="70"/>
      <c r="O2356" s="70"/>
    </row>
    <row r="2357" spans="2:15" s="2" customFormat="1" ht="15" customHeight="1">
      <c r="B2357" s="3"/>
      <c r="C2357" s="3"/>
      <c r="D2357" s="3"/>
      <c r="E2357" s="38"/>
      <c r="F2357" s="61"/>
      <c r="G2357" s="37"/>
      <c r="H2357" s="61"/>
      <c r="I2357" s="38"/>
      <c r="J2357" s="37"/>
      <c r="K2357" s="38"/>
      <c r="L2357" s="38"/>
      <c r="M2357" s="38"/>
      <c r="N2357" s="70"/>
      <c r="O2357" s="70"/>
    </row>
    <row r="2358" spans="2:15" s="2" customFormat="1" ht="15" customHeight="1">
      <c r="B2358" s="3"/>
      <c r="C2358" s="3"/>
      <c r="D2358" s="3"/>
      <c r="E2358" s="38"/>
      <c r="F2358" s="61"/>
      <c r="G2358" s="37"/>
      <c r="H2358" s="61"/>
      <c r="I2358" s="38"/>
      <c r="J2358" s="37"/>
      <c r="K2358" s="38"/>
      <c r="L2358" s="38"/>
      <c r="M2358" s="38"/>
      <c r="N2358" s="70"/>
      <c r="O2358" s="70"/>
    </row>
    <row r="2359" spans="2:15" s="2" customFormat="1" ht="15" customHeight="1">
      <c r="B2359" s="3"/>
      <c r="C2359" s="3"/>
      <c r="D2359" s="3"/>
      <c r="E2359" s="38"/>
      <c r="F2359" s="61"/>
      <c r="G2359" s="37"/>
      <c r="H2359" s="61"/>
      <c r="I2359" s="38"/>
      <c r="J2359" s="37"/>
      <c r="K2359" s="38"/>
      <c r="L2359" s="38"/>
      <c r="M2359" s="38"/>
      <c r="N2359" s="70"/>
      <c r="O2359" s="70"/>
    </row>
    <row r="2360" spans="2:15" s="2" customFormat="1" ht="15" customHeight="1">
      <c r="B2360" s="3"/>
      <c r="C2360" s="3"/>
      <c r="D2360" s="3"/>
      <c r="E2360" s="38"/>
      <c r="F2360" s="61"/>
      <c r="G2360" s="37"/>
      <c r="H2360" s="61"/>
      <c r="I2360" s="38"/>
      <c r="J2360" s="37"/>
      <c r="K2360" s="38"/>
      <c r="L2360" s="38"/>
      <c r="M2360" s="38"/>
      <c r="N2360" s="70"/>
      <c r="O2360" s="70"/>
    </row>
    <row r="2361" spans="2:15" s="2" customFormat="1" ht="15" customHeight="1">
      <c r="B2361" s="3"/>
      <c r="C2361" s="3"/>
      <c r="D2361" s="3"/>
      <c r="E2361" s="38"/>
      <c r="F2361" s="61"/>
      <c r="G2361" s="37"/>
      <c r="H2361" s="61"/>
      <c r="I2361" s="38"/>
      <c r="J2361" s="37"/>
      <c r="K2361" s="38"/>
      <c r="L2361" s="38"/>
      <c r="M2361" s="38"/>
      <c r="N2361" s="70"/>
      <c r="O2361" s="70"/>
    </row>
    <row r="2362" spans="2:15" s="2" customFormat="1" ht="15" customHeight="1">
      <c r="B2362" s="3"/>
      <c r="C2362" s="3"/>
      <c r="D2362" s="3"/>
      <c r="E2362" s="38"/>
      <c r="F2362" s="61"/>
      <c r="G2362" s="37"/>
      <c r="H2362" s="61"/>
      <c r="I2362" s="38"/>
      <c r="J2362" s="37"/>
      <c r="K2362" s="38"/>
      <c r="L2362" s="38"/>
      <c r="M2362" s="38"/>
      <c r="N2362" s="70"/>
      <c r="O2362" s="70"/>
    </row>
    <row r="2363" spans="2:15" s="2" customFormat="1" ht="15" customHeight="1">
      <c r="B2363" s="3"/>
      <c r="C2363" s="3"/>
      <c r="D2363" s="3"/>
      <c r="E2363" s="38"/>
      <c r="F2363" s="61"/>
      <c r="G2363" s="37"/>
      <c r="H2363" s="61"/>
      <c r="I2363" s="38"/>
      <c r="J2363" s="37"/>
      <c r="K2363" s="38"/>
      <c r="L2363" s="38"/>
      <c r="M2363" s="38"/>
      <c r="N2363" s="70"/>
      <c r="O2363" s="70"/>
    </row>
    <row r="2364" spans="2:15" s="2" customFormat="1" ht="15" customHeight="1">
      <c r="B2364" s="3"/>
      <c r="C2364" s="3"/>
      <c r="D2364" s="3"/>
      <c r="E2364" s="38"/>
      <c r="F2364" s="61"/>
      <c r="G2364" s="37"/>
      <c r="H2364" s="61"/>
      <c r="I2364" s="38"/>
      <c r="J2364" s="37"/>
      <c r="K2364" s="38"/>
      <c r="L2364" s="38"/>
      <c r="M2364" s="38"/>
      <c r="N2364" s="70"/>
      <c r="O2364" s="70"/>
    </row>
    <row r="2365" spans="2:15" s="2" customFormat="1" ht="15" customHeight="1">
      <c r="B2365" s="3"/>
      <c r="C2365" s="3"/>
      <c r="D2365" s="3"/>
      <c r="E2365" s="38"/>
      <c r="F2365" s="61"/>
      <c r="G2365" s="37"/>
      <c r="H2365" s="61"/>
      <c r="I2365" s="38"/>
      <c r="J2365" s="37"/>
      <c r="K2365" s="38"/>
      <c r="L2365" s="38"/>
      <c r="M2365" s="38"/>
      <c r="N2365" s="70"/>
      <c r="O2365" s="70"/>
    </row>
    <row r="2366" spans="2:15" s="2" customFormat="1" ht="15" customHeight="1">
      <c r="B2366" s="3"/>
      <c r="C2366" s="3"/>
      <c r="D2366" s="3"/>
      <c r="E2366" s="38"/>
      <c r="F2366" s="61"/>
      <c r="G2366" s="37"/>
      <c r="H2366" s="61"/>
      <c r="I2366" s="38"/>
      <c r="J2366" s="37"/>
      <c r="K2366" s="38"/>
      <c r="L2366" s="38"/>
      <c r="M2366" s="38"/>
      <c r="N2366" s="70"/>
      <c r="O2366" s="70"/>
    </row>
    <row r="2367" spans="2:15" s="2" customFormat="1" ht="15" customHeight="1">
      <c r="B2367" s="3"/>
      <c r="C2367" s="3"/>
      <c r="D2367" s="3"/>
      <c r="E2367" s="38"/>
      <c r="F2367" s="61"/>
      <c r="G2367" s="37"/>
      <c r="H2367" s="61"/>
      <c r="I2367" s="38"/>
      <c r="J2367" s="37"/>
      <c r="K2367" s="38"/>
      <c r="L2367" s="38"/>
      <c r="M2367" s="38"/>
      <c r="N2367" s="70"/>
      <c r="O2367" s="70"/>
    </row>
    <row r="2368" spans="2:15" s="2" customFormat="1" ht="15" customHeight="1">
      <c r="B2368" s="3"/>
      <c r="C2368" s="3"/>
      <c r="D2368" s="3"/>
      <c r="E2368" s="38"/>
      <c r="F2368" s="61"/>
      <c r="G2368" s="37"/>
      <c r="H2368" s="61"/>
      <c r="I2368" s="38"/>
      <c r="J2368" s="37"/>
      <c r="K2368" s="38"/>
      <c r="L2368" s="38"/>
      <c r="M2368" s="38"/>
      <c r="N2368" s="70"/>
      <c r="O2368" s="70"/>
    </row>
    <row r="2369" spans="2:15" s="2" customFormat="1" ht="15" customHeight="1">
      <c r="B2369" s="3"/>
      <c r="C2369" s="3"/>
      <c r="D2369" s="3"/>
      <c r="E2369" s="38"/>
      <c r="F2369" s="61"/>
      <c r="G2369" s="37"/>
      <c r="H2369" s="61"/>
      <c r="I2369" s="38"/>
      <c r="J2369" s="37"/>
      <c r="K2369" s="38"/>
      <c r="L2369" s="38"/>
      <c r="M2369" s="38"/>
      <c r="N2369" s="70"/>
      <c r="O2369" s="70"/>
    </row>
    <row r="2370" spans="2:15" s="2" customFormat="1" ht="15" customHeight="1">
      <c r="B2370" s="3"/>
      <c r="C2370" s="3"/>
      <c r="D2370" s="3"/>
      <c r="E2370" s="38"/>
      <c r="F2370" s="61"/>
      <c r="G2370" s="37"/>
      <c r="H2370" s="61"/>
      <c r="I2370" s="38"/>
      <c r="J2370" s="37"/>
      <c r="K2370" s="38"/>
      <c r="L2370" s="38"/>
      <c r="M2370" s="38"/>
      <c r="N2370" s="70"/>
      <c r="O2370" s="70"/>
    </row>
    <row r="2371" spans="2:15" s="2" customFormat="1" ht="15" customHeight="1">
      <c r="B2371" s="3"/>
      <c r="C2371" s="3"/>
      <c r="D2371" s="3"/>
      <c r="E2371" s="38"/>
      <c r="F2371" s="61"/>
      <c r="G2371" s="37"/>
      <c r="H2371" s="61"/>
      <c r="I2371" s="38"/>
      <c r="J2371" s="37"/>
      <c r="K2371" s="38"/>
      <c r="L2371" s="38"/>
      <c r="M2371" s="38"/>
      <c r="N2371" s="70"/>
      <c r="O2371" s="70"/>
    </row>
    <row r="2372" spans="2:15" s="2" customFormat="1" ht="15" customHeight="1">
      <c r="B2372" s="3"/>
      <c r="C2372" s="3"/>
      <c r="D2372" s="3"/>
      <c r="E2372" s="38"/>
      <c r="F2372" s="61"/>
      <c r="G2372" s="37"/>
      <c r="H2372" s="61"/>
      <c r="I2372" s="38"/>
      <c r="J2372" s="37"/>
      <c r="K2372" s="38"/>
      <c r="L2372" s="38"/>
      <c r="M2372" s="38"/>
      <c r="N2372" s="70"/>
      <c r="O2372" s="70"/>
    </row>
    <row r="2373" spans="2:15" s="2" customFormat="1" ht="15" customHeight="1">
      <c r="B2373" s="3"/>
      <c r="C2373" s="3"/>
      <c r="D2373" s="3"/>
      <c r="E2373" s="38"/>
      <c r="F2373" s="61"/>
      <c r="G2373" s="37"/>
      <c r="H2373" s="61"/>
      <c r="I2373" s="38"/>
      <c r="J2373" s="37"/>
      <c r="K2373" s="38"/>
      <c r="L2373" s="38"/>
      <c r="M2373" s="38"/>
      <c r="N2373" s="70"/>
      <c r="O2373" s="70"/>
    </row>
    <row r="2374" spans="2:15" s="2" customFormat="1" ht="15" customHeight="1">
      <c r="B2374" s="3"/>
      <c r="C2374" s="3"/>
      <c r="D2374" s="3"/>
      <c r="E2374" s="38"/>
      <c r="F2374" s="61"/>
      <c r="G2374" s="37"/>
      <c r="H2374" s="61"/>
      <c r="I2374" s="38"/>
      <c r="J2374" s="37"/>
      <c r="K2374" s="38"/>
      <c r="L2374" s="38"/>
      <c r="M2374" s="38"/>
      <c r="N2374" s="70"/>
      <c r="O2374" s="70"/>
    </row>
    <row r="2375" spans="2:15" s="2" customFormat="1" ht="15" customHeight="1">
      <c r="B2375" s="3"/>
      <c r="C2375" s="3"/>
      <c r="D2375" s="3"/>
      <c r="E2375" s="38"/>
      <c r="F2375" s="61"/>
      <c r="G2375" s="37"/>
      <c r="H2375" s="61"/>
      <c r="I2375" s="38"/>
      <c r="J2375" s="37"/>
      <c r="K2375" s="38"/>
      <c r="L2375" s="38"/>
      <c r="M2375" s="38"/>
      <c r="N2375" s="70"/>
      <c r="O2375" s="70"/>
    </row>
    <row r="2376" spans="2:15" s="2" customFormat="1" ht="15" customHeight="1">
      <c r="B2376" s="3"/>
      <c r="C2376" s="3"/>
      <c r="D2376" s="3"/>
      <c r="E2376" s="38"/>
      <c r="F2376" s="61"/>
      <c r="G2376" s="37"/>
      <c r="H2376" s="61"/>
      <c r="I2376" s="38"/>
      <c r="J2376" s="37"/>
      <c r="K2376" s="38"/>
      <c r="L2376" s="38"/>
      <c r="M2376" s="38"/>
      <c r="N2376" s="70"/>
      <c r="O2376" s="70"/>
    </row>
    <row r="2377" spans="2:15" s="2" customFormat="1" ht="15" customHeight="1">
      <c r="B2377" s="3"/>
      <c r="C2377" s="3"/>
      <c r="D2377" s="3"/>
      <c r="E2377" s="38"/>
      <c r="F2377" s="61"/>
      <c r="G2377" s="37"/>
      <c r="H2377" s="61"/>
      <c r="I2377" s="38"/>
      <c r="J2377" s="37"/>
      <c r="K2377" s="38"/>
      <c r="L2377" s="38"/>
      <c r="M2377" s="38"/>
      <c r="N2377" s="70"/>
      <c r="O2377" s="70"/>
    </row>
    <row r="2378" spans="2:15" s="2" customFormat="1" ht="15" customHeight="1">
      <c r="B2378" s="3"/>
      <c r="C2378" s="3"/>
      <c r="D2378" s="3"/>
      <c r="E2378" s="38"/>
      <c r="F2378" s="61"/>
      <c r="G2378" s="37"/>
      <c r="H2378" s="61"/>
      <c r="I2378" s="38"/>
      <c r="J2378" s="37"/>
      <c r="K2378" s="38"/>
      <c r="L2378" s="38"/>
      <c r="M2378" s="38"/>
      <c r="N2378" s="70"/>
      <c r="O2378" s="70"/>
    </row>
    <row r="2379" spans="2:15" s="2" customFormat="1" ht="15" customHeight="1">
      <c r="B2379" s="3"/>
      <c r="C2379" s="3"/>
      <c r="D2379" s="3"/>
      <c r="E2379" s="38"/>
      <c r="F2379" s="61"/>
      <c r="G2379" s="37"/>
      <c r="H2379" s="61"/>
      <c r="I2379" s="38"/>
      <c r="J2379" s="37"/>
      <c r="K2379" s="38"/>
      <c r="L2379" s="38"/>
      <c r="M2379" s="38"/>
      <c r="N2379" s="70"/>
      <c r="O2379" s="70"/>
    </row>
    <row r="2380" spans="2:15" s="2" customFormat="1" ht="15" customHeight="1">
      <c r="B2380" s="3"/>
      <c r="C2380" s="3"/>
      <c r="D2380" s="3"/>
      <c r="E2380" s="38"/>
      <c r="F2380" s="61"/>
      <c r="G2380" s="37"/>
      <c r="H2380" s="61"/>
      <c r="I2380" s="38"/>
      <c r="J2380" s="37"/>
      <c r="K2380" s="38"/>
      <c r="L2380" s="38"/>
      <c r="M2380" s="38"/>
      <c r="N2380" s="70"/>
      <c r="O2380" s="70"/>
    </row>
    <row r="2381" spans="2:15" s="2" customFormat="1" ht="15" customHeight="1">
      <c r="B2381" s="3"/>
      <c r="C2381" s="3"/>
      <c r="D2381" s="3"/>
      <c r="E2381" s="38"/>
      <c r="F2381" s="61"/>
      <c r="G2381" s="37"/>
      <c r="H2381" s="61"/>
      <c r="I2381" s="38"/>
      <c r="J2381" s="37"/>
      <c r="K2381" s="38"/>
      <c r="L2381" s="38"/>
      <c r="M2381" s="38"/>
      <c r="N2381" s="70"/>
      <c r="O2381" s="70"/>
    </row>
    <row r="2382" spans="2:15" s="2" customFormat="1" ht="15" customHeight="1">
      <c r="B2382" s="3"/>
      <c r="C2382" s="3"/>
      <c r="D2382" s="3"/>
      <c r="E2382" s="38"/>
      <c r="F2382" s="61"/>
      <c r="G2382" s="37"/>
      <c r="H2382" s="61"/>
      <c r="I2382" s="38"/>
      <c r="J2382" s="37"/>
      <c r="K2382" s="38"/>
      <c r="L2382" s="38"/>
      <c r="M2382" s="38"/>
      <c r="N2382" s="70"/>
      <c r="O2382" s="70"/>
    </row>
    <row r="2383" spans="2:15" s="2" customFormat="1" ht="15" customHeight="1">
      <c r="B2383" s="3"/>
      <c r="C2383" s="3"/>
      <c r="D2383" s="3"/>
      <c r="E2383" s="38"/>
      <c r="F2383" s="61"/>
      <c r="G2383" s="37"/>
      <c r="H2383" s="61"/>
      <c r="I2383" s="38"/>
      <c r="J2383" s="37"/>
      <c r="K2383" s="38"/>
      <c r="L2383" s="38"/>
      <c r="M2383" s="38"/>
      <c r="N2383" s="70"/>
      <c r="O2383" s="70"/>
    </row>
    <row r="2384" spans="2:15" s="2" customFormat="1" ht="15" customHeight="1">
      <c r="B2384" s="3"/>
      <c r="C2384" s="3"/>
      <c r="D2384" s="3"/>
      <c r="E2384" s="38"/>
      <c r="F2384" s="61"/>
      <c r="G2384" s="37"/>
      <c r="H2384" s="61"/>
      <c r="I2384" s="38"/>
      <c r="J2384" s="37"/>
      <c r="K2384" s="38"/>
      <c r="L2384" s="38"/>
      <c r="M2384" s="38"/>
      <c r="N2384" s="70"/>
      <c r="O2384" s="70"/>
    </row>
    <row r="2385" spans="2:15" s="2" customFormat="1" ht="15" customHeight="1">
      <c r="B2385" s="3"/>
      <c r="C2385" s="3"/>
      <c r="D2385" s="3"/>
      <c r="E2385" s="38"/>
      <c r="F2385" s="61"/>
      <c r="G2385" s="37"/>
      <c r="H2385" s="61"/>
      <c r="I2385" s="38"/>
      <c r="J2385" s="37"/>
      <c r="K2385" s="38"/>
      <c r="L2385" s="38"/>
      <c r="M2385" s="38"/>
      <c r="N2385" s="70"/>
      <c r="O2385" s="70"/>
    </row>
    <row r="2386" spans="2:15" s="2" customFormat="1" ht="15" customHeight="1">
      <c r="B2386" s="3"/>
      <c r="C2386" s="3"/>
      <c r="D2386" s="3"/>
      <c r="E2386" s="38"/>
      <c r="F2386" s="61"/>
      <c r="G2386" s="37"/>
      <c r="H2386" s="61"/>
      <c r="I2386" s="38"/>
      <c r="J2386" s="37"/>
      <c r="K2386" s="38"/>
      <c r="L2386" s="38"/>
      <c r="M2386" s="38"/>
      <c r="N2386" s="70"/>
      <c r="O2386" s="70"/>
    </row>
    <row r="2387" spans="2:15" s="2" customFormat="1" ht="15" customHeight="1">
      <c r="B2387" s="3"/>
      <c r="C2387" s="3"/>
      <c r="D2387" s="3"/>
      <c r="E2387" s="38"/>
      <c r="F2387" s="61"/>
      <c r="G2387" s="37"/>
      <c r="H2387" s="61"/>
      <c r="I2387" s="38"/>
      <c r="J2387" s="37"/>
      <c r="K2387" s="38"/>
      <c r="L2387" s="38"/>
      <c r="M2387" s="38"/>
      <c r="N2387" s="70"/>
      <c r="O2387" s="70"/>
    </row>
    <row r="2388" spans="2:15" s="2" customFormat="1" ht="15" customHeight="1">
      <c r="B2388" s="3"/>
      <c r="C2388" s="3"/>
      <c r="D2388" s="3"/>
      <c r="E2388" s="38"/>
      <c r="F2388" s="61"/>
      <c r="G2388" s="37"/>
      <c r="H2388" s="61"/>
      <c r="I2388" s="38"/>
      <c r="J2388" s="37"/>
      <c r="K2388" s="38"/>
      <c r="L2388" s="38"/>
      <c r="M2388" s="38"/>
      <c r="N2388" s="70"/>
      <c r="O2388" s="70"/>
    </row>
    <row r="2389" spans="2:15" s="2" customFormat="1" ht="15" customHeight="1">
      <c r="B2389" s="3"/>
      <c r="C2389" s="3"/>
      <c r="D2389" s="3"/>
      <c r="E2389" s="38"/>
      <c r="F2389" s="61"/>
      <c r="G2389" s="37"/>
      <c r="H2389" s="61"/>
      <c r="I2389" s="38"/>
      <c r="J2389" s="37"/>
      <c r="K2389" s="38"/>
      <c r="L2389" s="38"/>
      <c r="M2389" s="38"/>
      <c r="N2389" s="70"/>
      <c r="O2389" s="70"/>
    </row>
    <row r="2390" spans="2:15" s="2" customFormat="1" ht="15" customHeight="1">
      <c r="B2390" s="3"/>
      <c r="C2390" s="3"/>
      <c r="D2390" s="3"/>
      <c r="E2390" s="38"/>
      <c r="F2390" s="61"/>
      <c r="G2390" s="37"/>
      <c r="H2390" s="61"/>
      <c r="I2390" s="38"/>
      <c r="J2390" s="37"/>
      <c r="K2390" s="38"/>
      <c r="L2390" s="38"/>
      <c r="M2390" s="38"/>
      <c r="N2390" s="70"/>
      <c r="O2390" s="70"/>
    </row>
    <row r="2391" spans="2:15" s="2" customFormat="1" ht="15" customHeight="1">
      <c r="B2391" s="3"/>
      <c r="C2391" s="3"/>
      <c r="D2391" s="3"/>
      <c r="E2391" s="38"/>
      <c r="F2391" s="61"/>
      <c r="G2391" s="37"/>
      <c r="H2391" s="61"/>
      <c r="I2391" s="38"/>
      <c r="J2391" s="37"/>
      <c r="K2391" s="38"/>
      <c r="L2391" s="38"/>
      <c r="M2391" s="38"/>
      <c r="N2391" s="70"/>
      <c r="O2391" s="70"/>
    </row>
    <row r="2392" spans="2:15" s="2" customFormat="1" ht="15" customHeight="1">
      <c r="B2392" s="3"/>
      <c r="C2392" s="3"/>
      <c r="D2392" s="3"/>
      <c r="E2392" s="38"/>
      <c r="F2392" s="61"/>
      <c r="G2392" s="37"/>
      <c r="H2392" s="61"/>
      <c r="I2392" s="38"/>
      <c r="J2392" s="37"/>
      <c r="K2392" s="38"/>
      <c r="L2392" s="38"/>
      <c r="M2392" s="38"/>
      <c r="N2392" s="70"/>
      <c r="O2392" s="70"/>
    </row>
    <row r="2393" spans="2:15" s="2" customFormat="1" ht="15" customHeight="1">
      <c r="B2393" s="3"/>
      <c r="C2393" s="3"/>
      <c r="D2393" s="3"/>
      <c r="E2393" s="38"/>
      <c r="F2393" s="61"/>
      <c r="G2393" s="37"/>
      <c r="H2393" s="61"/>
      <c r="I2393" s="38"/>
      <c r="J2393" s="37"/>
      <c r="K2393" s="38"/>
      <c r="L2393" s="38"/>
      <c r="M2393" s="38"/>
      <c r="N2393" s="70"/>
      <c r="O2393" s="70"/>
    </row>
    <row r="2394" spans="2:15" s="2" customFormat="1" ht="15" customHeight="1">
      <c r="B2394" s="3"/>
      <c r="C2394" s="3"/>
      <c r="D2394" s="3"/>
      <c r="E2394" s="38"/>
      <c r="F2394" s="61"/>
      <c r="G2394" s="37"/>
      <c r="H2394" s="61"/>
      <c r="I2394" s="38"/>
      <c r="J2394" s="37"/>
      <c r="K2394" s="38"/>
      <c r="L2394" s="38"/>
      <c r="M2394" s="38"/>
      <c r="N2394" s="70"/>
      <c r="O2394" s="70"/>
    </row>
    <row r="2395" spans="2:15" s="2" customFormat="1" ht="15" customHeight="1">
      <c r="B2395" s="3"/>
      <c r="C2395" s="3"/>
      <c r="D2395" s="3"/>
      <c r="E2395" s="38"/>
      <c r="F2395" s="61"/>
      <c r="G2395" s="37"/>
      <c r="H2395" s="61"/>
      <c r="I2395" s="38"/>
      <c r="J2395" s="37"/>
      <c r="K2395" s="38"/>
      <c r="L2395" s="38"/>
      <c r="M2395" s="38"/>
      <c r="N2395" s="70"/>
      <c r="O2395" s="70"/>
    </row>
    <row r="2396" spans="2:15" s="2" customFormat="1" ht="15" customHeight="1">
      <c r="B2396" s="3"/>
      <c r="C2396" s="3"/>
      <c r="D2396" s="3"/>
      <c r="E2396" s="38"/>
      <c r="F2396" s="61"/>
      <c r="G2396" s="37"/>
      <c r="H2396" s="61"/>
      <c r="I2396" s="38"/>
      <c r="J2396" s="37"/>
      <c r="K2396" s="38"/>
      <c r="L2396" s="38"/>
      <c r="M2396" s="38"/>
      <c r="N2396" s="70"/>
      <c r="O2396" s="70"/>
    </row>
    <row r="2397" spans="2:15" s="2" customFormat="1" ht="15" customHeight="1">
      <c r="B2397" s="3"/>
      <c r="C2397" s="3"/>
      <c r="D2397" s="3"/>
      <c r="E2397" s="38"/>
      <c r="F2397" s="61"/>
      <c r="G2397" s="37"/>
      <c r="H2397" s="61"/>
      <c r="I2397" s="38"/>
      <c r="J2397" s="37"/>
      <c r="K2397" s="38"/>
      <c r="L2397" s="38"/>
      <c r="M2397" s="38"/>
      <c r="N2397" s="70"/>
      <c r="O2397" s="70"/>
    </row>
    <row r="2398" spans="2:15" s="2" customFormat="1" ht="15" customHeight="1">
      <c r="B2398" s="3"/>
      <c r="C2398" s="3"/>
      <c r="D2398" s="3"/>
      <c r="E2398" s="38"/>
      <c r="F2398" s="61"/>
      <c r="G2398" s="37"/>
      <c r="H2398" s="61"/>
      <c r="I2398" s="38"/>
      <c r="J2398" s="37"/>
      <c r="K2398" s="38"/>
      <c r="L2398" s="38"/>
      <c r="M2398" s="38"/>
      <c r="N2398" s="70"/>
      <c r="O2398" s="70"/>
    </row>
    <row r="2399" spans="2:15" s="2" customFormat="1" ht="15" customHeight="1">
      <c r="B2399" s="3"/>
      <c r="C2399" s="3"/>
      <c r="D2399" s="3"/>
      <c r="E2399" s="38"/>
      <c r="F2399" s="61"/>
      <c r="G2399" s="37"/>
      <c r="H2399" s="61"/>
      <c r="I2399" s="38"/>
      <c r="J2399" s="37"/>
      <c r="K2399" s="38"/>
      <c r="L2399" s="38"/>
      <c r="M2399" s="38"/>
      <c r="N2399" s="70"/>
      <c r="O2399" s="70"/>
    </row>
    <row r="2400" spans="2:15" s="2" customFormat="1" ht="15" customHeight="1">
      <c r="B2400" s="3"/>
      <c r="C2400" s="3"/>
      <c r="D2400" s="3"/>
      <c r="E2400" s="38"/>
      <c r="F2400" s="61"/>
      <c r="G2400" s="37"/>
      <c r="H2400" s="61"/>
      <c r="I2400" s="38"/>
      <c r="J2400" s="37"/>
      <c r="K2400" s="38"/>
      <c r="L2400" s="38"/>
      <c r="M2400" s="38"/>
      <c r="N2400" s="70"/>
      <c r="O2400" s="70"/>
    </row>
    <row r="2401" spans="2:15" s="2" customFormat="1" ht="15" customHeight="1">
      <c r="B2401" s="3"/>
      <c r="C2401" s="3"/>
      <c r="D2401" s="3"/>
      <c r="E2401" s="38"/>
      <c r="F2401" s="61"/>
      <c r="G2401" s="37"/>
      <c r="H2401" s="61"/>
      <c r="I2401" s="38"/>
      <c r="J2401" s="37"/>
      <c r="K2401" s="38"/>
      <c r="L2401" s="38"/>
      <c r="M2401" s="38"/>
      <c r="N2401" s="70"/>
      <c r="O2401" s="70"/>
    </row>
    <row r="2402" spans="2:15" s="2" customFormat="1" ht="15" customHeight="1">
      <c r="B2402" s="3"/>
      <c r="C2402" s="3"/>
      <c r="D2402" s="3"/>
      <c r="E2402" s="38"/>
      <c r="F2402" s="61"/>
      <c r="G2402" s="37"/>
      <c r="H2402" s="61"/>
      <c r="I2402" s="38"/>
      <c r="J2402" s="37"/>
      <c r="K2402" s="38"/>
      <c r="L2402" s="38"/>
      <c r="M2402" s="38"/>
      <c r="N2402" s="70"/>
      <c r="O2402" s="70"/>
    </row>
    <row r="2403" spans="2:15" s="2" customFormat="1" ht="15" customHeight="1">
      <c r="B2403" s="3"/>
      <c r="C2403" s="3"/>
      <c r="D2403" s="3"/>
      <c r="E2403" s="38"/>
      <c r="F2403" s="61"/>
      <c r="G2403" s="37"/>
      <c r="H2403" s="61"/>
      <c r="I2403" s="38"/>
      <c r="J2403" s="37"/>
      <c r="K2403" s="38"/>
      <c r="L2403" s="38"/>
      <c r="M2403" s="38"/>
      <c r="N2403" s="70"/>
      <c r="O2403" s="70"/>
    </row>
    <row r="2404" spans="2:15" s="2" customFormat="1" ht="15" customHeight="1">
      <c r="B2404" s="3"/>
      <c r="C2404" s="3"/>
      <c r="D2404" s="3"/>
      <c r="E2404" s="38"/>
      <c r="F2404" s="61"/>
      <c r="G2404" s="37"/>
      <c r="H2404" s="61"/>
      <c r="I2404" s="38"/>
      <c r="J2404" s="37"/>
      <c r="K2404" s="38"/>
      <c r="L2404" s="38"/>
      <c r="M2404" s="38"/>
      <c r="N2404" s="70"/>
      <c r="O2404" s="70"/>
    </row>
    <row r="2405" spans="2:15" s="2" customFormat="1" ht="15" customHeight="1">
      <c r="B2405" s="3"/>
      <c r="C2405" s="3"/>
      <c r="D2405" s="3"/>
      <c r="E2405" s="38"/>
      <c r="F2405" s="61"/>
      <c r="G2405" s="37"/>
      <c r="H2405" s="61"/>
      <c r="I2405" s="38"/>
      <c r="J2405" s="37"/>
      <c r="K2405" s="38"/>
      <c r="L2405" s="38"/>
      <c r="M2405" s="38"/>
      <c r="N2405" s="70"/>
      <c r="O2405" s="70"/>
    </row>
    <row r="2406" spans="2:15" s="2" customFormat="1" ht="15" customHeight="1">
      <c r="B2406" s="3"/>
      <c r="C2406" s="3"/>
      <c r="D2406" s="3"/>
      <c r="E2406" s="38"/>
      <c r="F2406" s="61"/>
      <c r="G2406" s="37"/>
      <c r="H2406" s="61"/>
      <c r="I2406" s="38"/>
      <c r="J2406" s="37"/>
      <c r="K2406" s="38"/>
      <c r="L2406" s="38"/>
      <c r="M2406" s="38"/>
      <c r="N2406" s="70"/>
      <c r="O2406" s="70"/>
    </row>
    <row r="2407" spans="2:15" s="2" customFormat="1" ht="15" customHeight="1">
      <c r="B2407" s="3"/>
      <c r="C2407" s="3"/>
      <c r="D2407" s="3"/>
      <c r="E2407" s="38"/>
      <c r="F2407" s="61"/>
      <c r="G2407" s="37"/>
      <c r="H2407" s="61"/>
      <c r="I2407" s="38"/>
      <c r="J2407" s="37"/>
      <c r="K2407" s="38"/>
      <c r="L2407" s="38"/>
      <c r="M2407" s="38"/>
      <c r="N2407" s="70"/>
      <c r="O2407" s="70"/>
    </row>
    <row r="2408" spans="2:15" s="2" customFormat="1" ht="15" customHeight="1">
      <c r="B2408" s="3"/>
      <c r="C2408" s="3"/>
      <c r="D2408" s="3"/>
      <c r="E2408" s="38"/>
      <c r="F2408" s="61"/>
      <c r="G2408" s="37"/>
      <c r="H2408" s="61"/>
      <c r="I2408" s="38"/>
      <c r="J2408" s="37"/>
      <c r="K2408" s="38"/>
      <c r="L2408" s="38"/>
      <c r="M2408" s="38"/>
      <c r="N2408" s="70"/>
      <c r="O2408" s="70"/>
    </row>
    <row r="2409" spans="2:15" s="2" customFormat="1" ht="15" customHeight="1">
      <c r="B2409" s="3"/>
      <c r="C2409" s="3"/>
      <c r="D2409" s="3"/>
      <c r="E2409" s="38"/>
      <c r="F2409" s="61"/>
      <c r="G2409" s="37"/>
      <c r="H2409" s="61"/>
      <c r="I2409" s="38"/>
      <c r="J2409" s="37"/>
      <c r="K2409" s="38"/>
      <c r="L2409" s="38"/>
      <c r="M2409" s="38"/>
      <c r="N2409" s="70"/>
      <c r="O2409" s="70"/>
    </row>
    <row r="2410" spans="2:15" s="2" customFormat="1" ht="15" customHeight="1">
      <c r="B2410" s="3"/>
      <c r="C2410" s="3"/>
      <c r="D2410" s="3"/>
      <c r="E2410" s="38"/>
      <c r="F2410" s="61"/>
      <c r="G2410" s="37"/>
      <c r="H2410" s="61"/>
      <c r="I2410" s="38"/>
      <c r="J2410" s="37"/>
      <c r="K2410" s="38"/>
      <c r="L2410" s="38"/>
      <c r="M2410" s="38"/>
      <c r="N2410" s="70"/>
      <c r="O2410" s="70"/>
    </row>
    <row r="2411" spans="2:15" s="2" customFormat="1" ht="15" customHeight="1">
      <c r="B2411" s="3"/>
      <c r="C2411" s="3"/>
      <c r="D2411" s="3"/>
      <c r="E2411" s="38"/>
      <c r="F2411" s="61"/>
      <c r="G2411" s="37"/>
      <c r="H2411" s="61"/>
      <c r="I2411" s="38"/>
      <c r="J2411" s="37"/>
      <c r="K2411" s="38"/>
      <c r="L2411" s="38"/>
      <c r="M2411" s="38"/>
      <c r="N2411" s="70"/>
      <c r="O2411" s="70"/>
    </row>
    <row r="2412" spans="2:15" s="2" customFormat="1" ht="15" customHeight="1">
      <c r="B2412" s="3"/>
      <c r="C2412" s="3"/>
      <c r="D2412" s="3"/>
      <c r="E2412" s="38"/>
      <c r="F2412" s="61"/>
      <c r="G2412" s="37"/>
      <c r="H2412" s="61"/>
      <c r="I2412" s="38"/>
      <c r="J2412" s="37"/>
      <c r="K2412" s="38"/>
      <c r="L2412" s="38"/>
      <c r="M2412" s="38"/>
      <c r="N2412" s="70"/>
      <c r="O2412" s="70"/>
    </row>
    <row r="2413" spans="2:15" s="2" customFormat="1" ht="15" customHeight="1">
      <c r="B2413" s="3"/>
      <c r="C2413" s="3"/>
      <c r="D2413" s="3"/>
      <c r="E2413" s="38"/>
      <c r="F2413" s="61"/>
      <c r="G2413" s="37"/>
      <c r="H2413" s="61"/>
      <c r="I2413" s="38"/>
      <c r="J2413" s="37"/>
      <c r="K2413" s="38"/>
      <c r="L2413" s="38"/>
      <c r="M2413" s="38"/>
      <c r="N2413" s="70"/>
      <c r="O2413" s="70"/>
    </row>
    <row r="2414" spans="2:15" s="2" customFormat="1" ht="15" customHeight="1">
      <c r="B2414" s="3"/>
      <c r="C2414" s="3"/>
      <c r="D2414" s="3"/>
      <c r="E2414" s="38"/>
      <c r="F2414" s="61"/>
      <c r="G2414" s="37"/>
      <c r="H2414" s="61"/>
      <c r="I2414" s="38"/>
      <c r="J2414" s="37"/>
      <c r="K2414" s="38"/>
      <c r="L2414" s="38"/>
      <c r="M2414" s="38"/>
      <c r="N2414" s="70"/>
      <c r="O2414" s="70"/>
    </row>
    <row r="2415" spans="2:15" s="2" customFormat="1" ht="15" customHeight="1">
      <c r="B2415" s="3"/>
      <c r="C2415" s="3"/>
      <c r="D2415" s="3"/>
      <c r="E2415" s="38"/>
      <c r="F2415" s="61"/>
      <c r="G2415" s="37"/>
      <c r="H2415" s="61"/>
      <c r="I2415" s="38"/>
      <c r="J2415" s="37"/>
      <c r="K2415" s="38"/>
      <c r="L2415" s="38"/>
      <c r="M2415" s="38"/>
      <c r="N2415" s="70"/>
      <c r="O2415" s="70"/>
    </row>
    <row r="2416" spans="2:15" s="2" customFormat="1" ht="15" customHeight="1">
      <c r="B2416" s="3"/>
      <c r="C2416" s="3"/>
      <c r="D2416" s="3"/>
      <c r="E2416" s="38"/>
      <c r="F2416" s="61"/>
      <c r="G2416" s="37"/>
      <c r="H2416" s="61"/>
      <c r="I2416" s="38"/>
      <c r="J2416" s="37"/>
      <c r="K2416" s="38"/>
      <c r="L2416" s="38"/>
      <c r="M2416" s="38"/>
      <c r="N2416" s="70"/>
      <c r="O2416" s="70"/>
    </row>
    <row r="2417" spans="2:15" s="2" customFormat="1" ht="15" customHeight="1">
      <c r="B2417" s="3"/>
      <c r="C2417" s="3"/>
      <c r="D2417" s="3"/>
      <c r="E2417" s="38"/>
      <c r="F2417" s="61"/>
      <c r="G2417" s="37"/>
      <c r="H2417" s="61"/>
      <c r="I2417" s="38"/>
      <c r="J2417" s="37"/>
      <c r="K2417" s="38"/>
      <c r="L2417" s="38"/>
      <c r="M2417" s="38"/>
      <c r="N2417" s="70"/>
      <c r="O2417" s="70"/>
    </row>
    <row r="2418" spans="2:15" s="2" customFormat="1" ht="15" customHeight="1">
      <c r="B2418" s="3"/>
      <c r="C2418" s="3"/>
      <c r="D2418" s="3"/>
      <c r="E2418" s="38"/>
      <c r="F2418" s="61"/>
      <c r="G2418" s="37"/>
      <c r="H2418" s="61"/>
      <c r="I2418" s="38"/>
      <c r="J2418" s="37"/>
      <c r="K2418" s="38"/>
      <c r="L2418" s="38"/>
      <c r="M2418" s="38"/>
      <c r="N2418" s="70"/>
      <c r="O2418" s="70"/>
    </row>
    <row r="2419" spans="2:15" s="2" customFormat="1" ht="15" customHeight="1">
      <c r="B2419" s="3"/>
      <c r="C2419" s="3"/>
      <c r="D2419" s="3"/>
      <c r="E2419" s="38"/>
      <c r="F2419" s="61"/>
      <c r="G2419" s="37"/>
      <c r="H2419" s="61"/>
      <c r="I2419" s="38"/>
      <c r="J2419" s="37"/>
      <c r="K2419" s="38"/>
      <c r="L2419" s="38"/>
      <c r="M2419" s="38"/>
      <c r="N2419" s="70"/>
      <c r="O2419" s="70"/>
    </row>
    <row r="2420" spans="2:15" s="2" customFormat="1" ht="15" customHeight="1">
      <c r="B2420" s="3"/>
      <c r="C2420" s="3"/>
      <c r="D2420" s="3"/>
      <c r="E2420" s="38"/>
      <c r="F2420" s="61"/>
      <c r="G2420" s="37"/>
      <c r="H2420" s="61"/>
      <c r="I2420" s="38"/>
      <c r="J2420" s="37"/>
      <c r="K2420" s="38"/>
      <c r="L2420" s="38"/>
      <c r="M2420" s="38"/>
      <c r="N2420" s="70"/>
      <c r="O2420" s="70"/>
    </row>
    <row r="2421" spans="2:15" s="2" customFormat="1" ht="15" customHeight="1">
      <c r="B2421" s="3"/>
      <c r="C2421" s="3"/>
      <c r="D2421" s="3"/>
      <c r="E2421" s="38"/>
      <c r="F2421" s="61"/>
      <c r="G2421" s="37"/>
      <c r="H2421" s="61"/>
      <c r="I2421" s="38"/>
      <c r="J2421" s="37"/>
      <c r="K2421" s="38"/>
      <c r="L2421" s="38"/>
      <c r="M2421" s="38"/>
      <c r="N2421" s="70"/>
      <c r="O2421" s="70"/>
    </row>
    <row r="2422" spans="2:15" s="2" customFormat="1" ht="15" customHeight="1">
      <c r="B2422" s="3"/>
      <c r="C2422" s="3"/>
      <c r="D2422" s="3"/>
      <c r="E2422" s="38"/>
      <c r="F2422" s="61"/>
      <c r="G2422" s="37"/>
      <c r="H2422" s="61"/>
      <c r="I2422" s="38"/>
      <c r="J2422" s="37"/>
      <c r="K2422" s="38"/>
      <c r="L2422" s="38"/>
      <c r="M2422" s="38"/>
      <c r="N2422" s="70"/>
      <c r="O2422" s="70"/>
    </row>
    <row r="2423" spans="2:15" s="2" customFormat="1" ht="15" customHeight="1">
      <c r="B2423" s="3"/>
      <c r="C2423" s="3"/>
      <c r="D2423" s="3"/>
      <c r="E2423" s="38"/>
      <c r="F2423" s="61"/>
      <c r="G2423" s="37"/>
      <c r="H2423" s="61"/>
      <c r="I2423" s="38"/>
      <c r="J2423" s="37"/>
      <c r="K2423" s="38"/>
      <c r="L2423" s="38"/>
      <c r="M2423" s="38"/>
      <c r="N2423" s="70"/>
      <c r="O2423" s="70"/>
    </row>
    <row r="2424" spans="2:15" s="2" customFormat="1" ht="15" customHeight="1">
      <c r="B2424" s="3"/>
      <c r="C2424" s="3"/>
      <c r="D2424" s="3"/>
      <c r="E2424" s="38"/>
      <c r="F2424" s="61"/>
      <c r="G2424" s="37"/>
      <c r="H2424" s="61"/>
      <c r="I2424" s="38"/>
      <c r="J2424" s="37"/>
      <c r="K2424" s="38"/>
      <c r="L2424" s="38"/>
      <c r="M2424" s="38"/>
      <c r="N2424" s="70"/>
      <c r="O2424" s="70"/>
    </row>
    <row r="2425" spans="2:15" s="2" customFormat="1" ht="15" customHeight="1">
      <c r="B2425" s="3"/>
      <c r="C2425" s="3"/>
      <c r="D2425" s="3"/>
      <c r="E2425" s="38"/>
      <c r="F2425" s="61"/>
      <c r="G2425" s="37"/>
      <c r="H2425" s="61"/>
      <c r="I2425" s="38"/>
      <c r="J2425" s="37"/>
      <c r="K2425" s="38"/>
      <c r="L2425" s="38"/>
      <c r="M2425" s="38"/>
      <c r="N2425" s="70"/>
      <c r="O2425" s="70"/>
    </row>
    <row r="2426" spans="2:15" s="2" customFormat="1" ht="15" customHeight="1">
      <c r="B2426" s="3"/>
      <c r="C2426" s="3"/>
      <c r="D2426" s="3"/>
      <c r="E2426" s="38"/>
      <c r="F2426" s="61"/>
      <c r="G2426" s="37"/>
      <c r="H2426" s="61"/>
      <c r="I2426" s="38"/>
      <c r="J2426" s="37"/>
      <c r="K2426" s="38"/>
      <c r="L2426" s="38"/>
      <c r="M2426" s="38"/>
      <c r="N2426" s="70"/>
      <c r="O2426" s="70"/>
    </row>
    <row r="2427" spans="2:15" s="2" customFormat="1" ht="15" customHeight="1">
      <c r="B2427" s="3"/>
      <c r="C2427" s="3"/>
      <c r="D2427" s="3"/>
      <c r="E2427" s="38"/>
      <c r="F2427" s="61"/>
      <c r="G2427" s="37"/>
      <c r="H2427" s="61"/>
      <c r="I2427" s="38"/>
      <c r="J2427" s="37"/>
      <c r="K2427" s="38"/>
      <c r="L2427" s="38"/>
      <c r="M2427" s="38"/>
      <c r="N2427" s="70"/>
      <c r="O2427" s="70"/>
    </row>
    <row r="2428" spans="2:15" s="2" customFormat="1" ht="15" customHeight="1">
      <c r="B2428" s="3"/>
      <c r="C2428" s="3"/>
      <c r="D2428" s="3"/>
      <c r="E2428" s="38"/>
      <c r="F2428" s="61"/>
      <c r="G2428" s="37"/>
      <c r="H2428" s="61"/>
      <c r="I2428" s="38"/>
      <c r="J2428" s="37"/>
      <c r="K2428" s="38"/>
      <c r="L2428" s="38"/>
      <c r="M2428" s="38"/>
      <c r="N2428" s="70"/>
      <c r="O2428" s="70"/>
    </row>
    <row r="2429" spans="2:15" s="2" customFormat="1" ht="15" customHeight="1">
      <c r="B2429" s="3"/>
      <c r="C2429" s="3"/>
      <c r="D2429" s="3"/>
      <c r="E2429" s="38"/>
      <c r="F2429" s="61"/>
      <c r="G2429" s="37"/>
      <c r="H2429" s="61"/>
      <c r="I2429" s="38"/>
      <c r="J2429" s="37"/>
      <c r="K2429" s="38"/>
      <c r="L2429" s="38"/>
      <c r="M2429" s="38"/>
      <c r="N2429" s="70"/>
      <c r="O2429" s="70"/>
    </row>
    <row r="2430" spans="2:15" s="2" customFormat="1" ht="15" customHeight="1">
      <c r="B2430" s="3"/>
      <c r="C2430" s="3"/>
      <c r="D2430" s="3"/>
      <c r="E2430" s="38"/>
      <c r="F2430" s="61"/>
      <c r="G2430" s="37"/>
      <c r="H2430" s="61"/>
      <c r="I2430" s="38"/>
      <c r="J2430" s="37"/>
      <c r="K2430" s="38"/>
      <c r="L2430" s="38"/>
      <c r="M2430" s="38"/>
      <c r="N2430" s="70"/>
      <c r="O2430" s="70"/>
    </row>
    <row r="2431" spans="2:15" s="2" customFormat="1" ht="15" customHeight="1">
      <c r="B2431" s="3"/>
      <c r="C2431" s="3"/>
      <c r="D2431" s="3"/>
      <c r="E2431" s="38"/>
      <c r="F2431" s="61"/>
      <c r="G2431" s="37"/>
      <c r="H2431" s="61"/>
      <c r="I2431" s="38"/>
      <c r="J2431" s="37"/>
      <c r="K2431" s="38"/>
      <c r="L2431" s="38"/>
      <c r="M2431" s="38"/>
      <c r="N2431" s="70"/>
      <c r="O2431" s="70"/>
    </row>
    <row r="2432" spans="2:15" s="2" customFormat="1" ht="15" customHeight="1">
      <c r="B2432" s="3"/>
      <c r="C2432" s="3"/>
      <c r="D2432" s="3"/>
      <c r="E2432" s="38"/>
      <c r="F2432" s="61"/>
      <c r="G2432" s="37"/>
      <c r="H2432" s="61"/>
      <c r="I2432" s="38"/>
      <c r="J2432" s="37"/>
      <c r="K2432" s="38"/>
      <c r="L2432" s="38"/>
      <c r="M2432" s="38"/>
      <c r="N2432" s="70"/>
      <c r="O2432" s="70"/>
    </row>
    <row r="2433" spans="2:15" s="2" customFormat="1" ht="15" customHeight="1">
      <c r="B2433" s="3"/>
      <c r="C2433" s="3"/>
      <c r="D2433" s="3"/>
      <c r="E2433" s="38"/>
      <c r="F2433" s="61"/>
      <c r="G2433" s="37"/>
      <c r="H2433" s="61"/>
      <c r="I2433" s="38"/>
      <c r="J2433" s="37"/>
      <c r="K2433" s="38"/>
      <c r="L2433" s="38"/>
      <c r="M2433" s="38"/>
      <c r="N2433" s="70"/>
      <c r="O2433" s="70"/>
    </row>
    <row r="2434" spans="2:15" s="2" customFormat="1" ht="15" customHeight="1">
      <c r="B2434" s="3"/>
      <c r="C2434" s="3"/>
      <c r="D2434" s="3"/>
      <c r="E2434" s="38"/>
      <c r="F2434" s="61"/>
      <c r="G2434" s="37"/>
      <c r="H2434" s="61"/>
      <c r="I2434" s="38"/>
      <c r="J2434" s="37"/>
      <c r="K2434" s="38"/>
      <c r="L2434" s="38"/>
      <c r="M2434" s="38"/>
      <c r="N2434" s="70"/>
      <c r="O2434" s="70"/>
    </row>
    <row r="2435" spans="2:15" s="2" customFormat="1" ht="15" customHeight="1">
      <c r="B2435" s="3"/>
      <c r="C2435" s="3"/>
      <c r="D2435" s="3"/>
      <c r="E2435" s="38"/>
      <c r="F2435" s="61"/>
      <c r="G2435" s="37"/>
      <c r="H2435" s="61"/>
      <c r="I2435" s="38"/>
      <c r="J2435" s="37"/>
      <c r="K2435" s="38"/>
      <c r="L2435" s="38"/>
      <c r="M2435" s="38"/>
      <c r="N2435" s="70"/>
      <c r="O2435" s="70"/>
    </row>
    <row r="2436" spans="2:15" s="2" customFormat="1" ht="15" customHeight="1">
      <c r="B2436" s="3"/>
      <c r="C2436" s="3"/>
      <c r="D2436" s="3"/>
      <c r="E2436" s="38"/>
      <c r="F2436" s="61"/>
      <c r="G2436" s="37"/>
      <c r="H2436" s="61"/>
      <c r="I2436" s="38"/>
      <c r="J2436" s="37"/>
      <c r="K2436" s="38"/>
      <c r="L2436" s="38"/>
      <c r="M2436" s="38"/>
      <c r="N2436" s="70"/>
      <c r="O2436" s="70"/>
    </row>
    <row r="2437" spans="2:15" s="2" customFormat="1" ht="15" customHeight="1">
      <c r="B2437" s="3"/>
      <c r="C2437" s="3"/>
      <c r="D2437" s="3"/>
      <c r="E2437" s="38"/>
      <c r="F2437" s="61"/>
      <c r="G2437" s="37"/>
      <c r="H2437" s="61"/>
      <c r="I2437" s="38"/>
      <c r="J2437" s="37"/>
      <c r="K2437" s="38"/>
      <c r="L2437" s="38"/>
      <c r="M2437" s="38"/>
      <c r="N2437" s="70"/>
      <c r="O2437" s="70"/>
    </row>
    <row r="2438" spans="2:15" s="2" customFormat="1" ht="15" customHeight="1">
      <c r="B2438" s="3"/>
      <c r="C2438" s="3"/>
      <c r="D2438" s="3"/>
      <c r="E2438" s="38"/>
      <c r="F2438" s="61"/>
      <c r="G2438" s="37"/>
      <c r="H2438" s="61"/>
      <c r="I2438" s="38"/>
      <c r="J2438" s="37"/>
      <c r="K2438" s="38"/>
      <c r="L2438" s="38"/>
      <c r="M2438" s="38"/>
      <c r="N2438" s="70"/>
      <c r="O2438" s="70"/>
    </row>
    <row r="2439" spans="2:15" s="2" customFormat="1" ht="15" customHeight="1">
      <c r="B2439" s="3"/>
      <c r="C2439" s="3"/>
      <c r="D2439" s="3"/>
      <c r="E2439" s="38"/>
      <c r="F2439" s="61"/>
      <c r="G2439" s="37"/>
      <c r="H2439" s="61"/>
      <c r="I2439" s="38"/>
      <c r="J2439" s="37"/>
      <c r="K2439" s="38"/>
      <c r="L2439" s="38"/>
      <c r="M2439" s="38"/>
      <c r="N2439" s="70"/>
      <c r="O2439" s="70"/>
    </row>
    <row r="2440" spans="2:15" s="2" customFormat="1" ht="15" customHeight="1">
      <c r="B2440" s="3"/>
      <c r="C2440" s="3"/>
      <c r="D2440" s="3"/>
      <c r="E2440" s="38"/>
      <c r="F2440" s="61"/>
      <c r="G2440" s="37"/>
      <c r="H2440" s="61"/>
      <c r="I2440" s="38"/>
      <c r="J2440" s="37"/>
      <c r="K2440" s="38"/>
      <c r="L2440" s="38"/>
      <c r="M2440" s="38"/>
      <c r="N2440" s="70"/>
      <c r="O2440" s="70"/>
    </row>
    <row r="2441" spans="2:15" s="2" customFormat="1" ht="15" customHeight="1">
      <c r="B2441" s="3"/>
      <c r="C2441" s="3"/>
      <c r="D2441" s="3"/>
      <c r="E2441" s="38"/>
      <c r="F2441" s="61"/>
      <c r="G2441" s="37"/>
      <c r="H2441" s="61"/>
      <c r="I2441" s="38"/>
      <c r="J2441" s="37"/>
      <c r="K2441" s="38"/>
      <c r="L2441" s="38"/>
      <c r="M2441" s="38"/>
      <c r="N2441" s="70"/>
      <c r="O2441" s="70"/>
    </row>
    <row r="2442" spans="2:15" s="2" customFormat="1" ht="15" customHeight="1">
      <c r="B2442" s="3"/>
      <c r="C2442" s="3"/>
      <c r="D2442" s="3"/>
      <c r="E2442" s="38"/>
      <c r="F2442" s="61"/>
      <c r="G2442" s="37"/>
      <c r="H2442" s="61"/>
      <c r="I2442" s="38"/>
      <c r="J2442" s="37"/>
      <c r="K2442" s="38"/>
      <c r="L2442" s="38"/>
      <c r="M2442" s="38"/>
      <c r="N2442" s="70"/>
      <c r="O2442" s="70"/>
    </row>
    <row r="2443" spans="2:15" s="2" customFormat="1" ht="15" customHeight="1">
      <c r="B2443" s="3"/>
      <c r="C2443" s="3"/>
      <c r="D2443" s="3"/>
      <c r="E2443" s="38"/>
      <c r="F2443" s="61"/>
      <c r="G2443" s="37"/>
      <c r="H2443" s="61"/>
      <c r="I2443" s="38"/>
      <c r="J2443" s="37"/>
      <c r="K2443" s="38"/>
      <c r="L2443" s="38"/>
      <c r="M2443" s="38"/>
      <c r="N2443" s="70"/>
      <c r="O2443" s="70"/>
    </row>
    <row r="2444" spans="2:15" s="2" customFormat="1" ht="15" customHeight="1">
      <c r="B2444" s="3"/>
      <c r="C2444" s="3"/>
      <c r="D2444" s="3"/>
      <c r="E2444" s="38"/>
      <c r="F2444" s="61"/>
      <c r="G2444" s="37"/>
      <c r="H2444" s="61"/>
      <c r="I2444" s="38"/>
      <c r="J2444" s="37"/>
      <c r="K2444" s="38"/>
      <c r="L2444" s="38"/>
      <c r="M2444" s="38"/>
      <c r="N2444" s="70"/>
      <c r="O2444" s="70"/>
    </row>
    <row r="2445" spans="2:15" s="2" customFormat="1" ht="15" customHeight="1">
      <c r="B2445" s="3"/>
      <c r="C2445" s="3"/>
      <c r="D2445" s="3"/>
      <c r="E2445" s="38"/>
      <c r="F2445" s="61"/>
      <c r="G2445" s="37"/>
      <c r="H2445" s="61"/>
      <c r="I2445" s="38"/>
      <c r="J2445" s="37"/>
      <c r="K2445" s="38"/>
      <c r="L2445" s="38"/>
      <c r="M2445" s="38"/>
      <c r="N2445" s="70"/>
      <c r="O2445" s="70"/>
    </row>
    <row r="2446" spans="2:15" s="2" customFormat="1" ht="15" customHeight="1">
      <c r="B2446" s="3"/>
      <c r="C2446" s="3"/>
      <c r="D2446" s="3"/>
      <c r="E2446" s="38"/>
      <c r="F2446" s="61"/>
      <c r="G2446" s="37"/>
      <c r="H2446" s="61"/>
      <c r="I2446" s="38"/>
      <c r="J2446" s="37"/>
      <c r="K2446" s="38"/>
      <c r="L2446" s="38"/>
      <c r="M2446" s="38"/>
      <c r="N2446" s="70"/>
      <c r="O2446" s="70"/>
    </row>
    <row r="2447" spans="2:15" s="2" customFormat="1" ht="15" customHeight="1">
      <c r="B2447" s="3"/>
      <c r="C2447" s="3"/>
      <c r="D2447" s="3"/>
      <c r="E2447" s="38"/>
      <c r="F2447" s="61"/>
      <c r="G2447" s="37"/>
      <c r="H2447" s="61"/>
      <c r="I2447" s="38"/>
      <c r="J2447" s="37"/>
      <c r="K2447" s="38"/>
      <c r="L2447" s="38"/>
      <c r="M2447" s="38"/>
      <c r="N2447" s="70"/>
      <c r="O2447" s="70"/>
    </row>
    <row r="2448" spans="2:15" s="2" customFormat="1" ht="15" customHeight="1">
      <c r="B2448" s="3"/>
      <c r="C2448" s="3"/>
      <c r="D2448" s="3"/>
      <c r="E2448" s="38"/>
      <c r="F2448" s="61"/>
      <c r="G2448" s="37"/>
      <c r="H2448" s="61"/>
      <c r="I2448" s="38"/>
      <c r="J2448" s="37"/>
      <c r="K2448" s="38"/>
      <c r="L2448" s="38"/>
      <c r="M2448" s="38"/>
      <c r="N2448" s="70"/>
      <c r="O2448" s="70"/>
    </row>
    <row r="2449" spans="2:15" s="2" customFormat="1" ht="15" customHeight="1">
      <c r="B2449" s="3"/>
      <c r="C2449" s="3"/>
      <c r="D2449" s="3"/>
      <c r="E2449" s="38"/>
      <c r="F2449" s="61"/>
      <c r="G2449" s="37"/>
      <c r="H2449" s="61"/>
      <c r="I2449" s="38"/>
      <c r="J2449" s="37"/>
      <c r="K2449" s="38"/>
      <c r="L2449" s="38"/>
      <c r="M2449" s="38"/>
      <c r="N2449" s="70"/>
      <c r="O2449" s="70"/>
    </row>
    <row r="2450" spans="2:15" s="2" customFormat="1" ht="15" customHeight="1">
      <c r="B2450" s="3"/>
      <c r="C2450" s="3"/>
      <c r="D2450" s="3"/>
      <c r="E2450" s="38"/>
      <c r="F2450" s="61"/>
      <c r="G2450" s="37"/>
      <c r="H2450" s="61"/>
      <c r="I2450" s="38"/>
      <c r="J2450" s="37"/>
      <c r="K2450" s="38"/>
      <c r="L2450" s="38"/>
      <c r="M2450" s="38"/>
      <c r="N2450" s="70"/>
      <c r="O2450" s="70"/>
    </row>
    <row r="2451" spans="2:15" s="2" customFormat="1" ht="15" customHeight="1">
      <c r="B2451" s="3"/>
      <c r="C2451" s="3"/>
      <c r="D2451" s="3"/>
      <c r="E2451" s="38"/>
      <c r="F2451" s="61"/>
      <c r="G2451" s="37"/>
      <c r="H2451" s="61"/>
      <c r="I2451" s="38"/>
      <c r="J2451" s="37"/>
      <c r="K2451" s="38"/>
      <c r="L2451" s="38"/>
      <c r="M2451" s="38"/>
      <c r="N2451" s="70"/>
      <c r="O2451" s="70"/>
    </row>
    <row r="2452" spans="2:15" s="2" customFormat="1" ht="15" customHeight="1">
      <c r="B2452" s="3"/>
      <c r="C2452" s="3"/>
      <c r="D2452" s="3"/>
      <c r="E2452" s="38"/>
      <c r="F2452" s="61"/>
      <c r="G2452" s="37"/>
      <c r="H2452" s="61"/>
      <c r="I2452" s="38"/>
      <c r="J2452" s="37"/>
      <c r="K2452" s="38"/>
      <c r="L2452" s="38"/>
      <c r="M2452" s="38"/>
      <c r="N2452" s="70"/>
      <c r="O2452" s="70"/>
    </row>
    <row r="2453" spans="2:15" s="2" customFormat="1" ht="15" customHeight="1">
      <c r="B2453" s="3"/>
      <c r="C2453" s="3"/>
      <c r="D2453" s="3"/>
      <c r="E2453" s="38"/>
      <c r="F2453" s="61"/>
      <c r="G2453" s="37"/>
      <c r="H2453" s="61"/>
      <c r="I2453" s="38"/>
      <c r="J2453" s="37"/>
      <c r="K2453" s="38"/>
      <c r="L2453" s="38"/>
      <c r="M2453" s="38"/>
      <c r="N2453" s="70"/>
      <c r="O2453" s="70"/>
    </row>
    <row r="2454" spans="2:15" s="2" customFormat="1" ht="15" customHeight="1">
      <c r="B2454" s="3"/>
      <c r="C2454" s="3"/>
      <c r="D2454" s="3"/>
      <c r="E2454" s="38"/>
      <c r="F2454" s="61"/>
      <c r="G2454" s="37"/>
      <c r="H2454" s="61"/>
      <c r="I2454" s="38"/>
      <c r="J2454" s="37"/>
      <c r="K2454" s="38"/>
      <c r="L2454" s="38"/>
      <c r="M2454" s="38"/>
      <c r="N2454" s="70"/>
      <c r="O2454" s="70"/>
    </row>
    <row r="2455" spans="2:15" s="2" customFormat="1" ht="15" customHeight="1">
      <c r="B2455" s="3"/>
      <c r="C2455" s="3"/>
      <c r="D2455" s="3"/>
      <c r="E2455" s="38"/>
      <c r="F2455" s="61"/>
      <c r="G2455" s="37"/>
      <c r="H2455" s="61"/>
      <c r="I2455" s="38"/>
      <c r="J2455" s="37"/>
      <c r="K2455" s="38"/>
      <c r="L2455" s="38"/>
      <c r="M2455" s="38"/>
      <c r="N2455" s="70"/>
      <c r="O2455" s="70"/>
    </row>
    <row r="2456" spans="2:15" s="2" customFormat="1" ht="15" customHeight="1">
      <c r="B2456" s="3"/>
      <c r="C2456" s="3"/>
      <c r="D2456" s="3"/>
      <c r="E2456" s="38"/>
      <c r="F2456" s="61"/>
      <c r="G2456" s="37"/>
      <c r="H2456" s="61"/>
      <c r="I2456" s="38"/>
      <c r="J2456" s="37"/>
      <c r="K2456" s="38"/>
      <c r="L2456" s="38"/>
      <c r="M2456" s="38"/>
      <c r="N2456" s="70"/>
      <c r="O2456" s="70"/>
    </row>
    <row r="2457" spans="2:15" s="2" customFormat="1" ht="15" customHeight="1">
      <c r="B2457" s="3"/>
      <c r="C2457" s="3"/>
      <c r="D2457" s="3"/>
      <c r="E2457" s="38"/>
      <c r="F2457" s="61"/>
      <c r="G2457" s="37"/>
      <c r="H2457" s="61"/>
      <c r="I2457" s="38"/>
      <c r="J2457" s="37"/>
      <c r="K2457" s="38"/>
      <c r="L2457" s="38"/>
      <c r="M2457" s="38"/>
      <c r="N2457" s="70"/>
      <c r="O2457" s="70"/>
    </row>
    <row r="2458" spans="2:15" s="2" customFormat="1" ht="15" customHeight="1">
      <c r="B2458" s="3"/>
      <c r="C2458" s="3"/>
      <c r="D2458" s="3"/>
      <c r="E2458" s="38"/>
      <c r="F2458" s="61"/>
      <c r="G2458" s="37"/>
      <c r="H2458" s="61"/>
      <c r="I2458" s="38"/>
      <c r="J2458" s="37"/>
      <c r="K2458" s="38"/>
      <c r="L2458" s="38"/>
      <c r="M2458" s="38"/>
      <c r="N2458" s="70"/>
      <c r="O2458" s="70"/>
    </row>
    <row r="2459" spans="2:15" s="2" customFormat="1" ht="15" customHeight="1">
      <c r="B2459" s="3"/>
      <c r="C2459" s="3"/>
      <c r="D2459" s="3"/>
      <c r="E2459" s="38"/>
      <c r="F2459" s="61"/>
      <c r="G2459" s="37"/>
      <c r="H2459" s="61"/>
      <c r="I2459" s="38"/>
      <c r="J2459" s="37"/>
      <c r="K2459" s="38"/>
      <c r="L2459" s="38"/>
      <c r="M2459" s="38"/>
      <c r="N2459" s="70"/>
      <c r="O2459" s="70"/>
    </row>
    <row r="2460" spans="2:15" s="2" customFormat="1" ht="15" customHeight="1">
      <c r="B2460" s="3"/>
      <c r="C2460" s="3"/>
      <c r="D2460" s="3"/>
      <c r="E2460" s="38"/>
      <c r="F2460" s="61"/>
      <c r="G2460" s="37"/>
      <c r="H2460" s="61"/>
      <c r="I2460" s="38"/>
      <c r="J2460" s="37"/>
      <c r="K2460" s="38"/>
      <c r="L2460" s="38"/>
      <c r="M2460" s="38"/>
      <c r="N2460" s="70"/>
      <c r="O2460" s="70"/>
    </row>
    <row r="2461" spans="2:15" s="2" customFormat="1" ht="15" customHeight="1">
      <c r="B2461" s="3"/>
      <c r="C2461" s="3"/>
      <c r="D2461" s="3"/>
      <c r="E2461" s="38"/>
      <c r="F2461" s="61"/>
      <c r="G2461" s="37"/>
      <c r="H2461" s="61"/>
      <c r="I2461" s="38"/>
      <c r="J2461" s="37"/>
      <c r="K2461" s="38"/>
      <c r="L2461" s="38"/>
      <c r="M2461" s="38"/>
      <c r="N2461" s="70"/>
      <c r="O2461" s="70"/>
    </row>
    <row r="2462" spans="2:15" s="2" customFormat="1" ht="15" customHeight="1">
      <c r="B2462" s="3"/>
      <c r="C2462" s="3"/>
      <c r="D2462" s="3"/>
      <c r="E2462" s="38"/>
      <c r="F2462" s="61"/>
      <c r="G2462" s="37"/>
      <c r="H2462" s="61"/>
      <c r="I2462" s="38"/>
      <c r="J2462" s="37"/>
      <c r="K2462" s="38"/>
      <c r="L2462" s="38"/>
      <c r="M2462" s="38"/>
      <c r="N2462" s="70"/>
      <c r="O2462" s="70"/>
    </row>
    <row r="2463" spans="2:15" s="2" customFormat="1" ht="15" customHeight="1">
      <c r="B2463" s="3"/>
      <c r="C2463" s="3"/>
      <c r="D2463" s="3"/>
      <c r="E2463" s="38"/>
      <c r="F2463" s="61"/>
      <c r="G2463" s="37"/>
      <c r="H2463" s="61"/>
      <c r="I2463" s="38"/>
      <c r="J2463" s="37"/>
      <c r="K2463" s="38"/>
      <c r="L2463" s="38"/>
      <c r="M2463" s="38"/>
      <c r="N2463" s="70"/>
      <c r="O2463" s="70"/>
    </row>
    <row r="2464" spans="2:15" s="2" customFormat="1" ht="15" customHeight="1">
      <c r="B2464" s="3"/>
      <c r="C2464" s="3"/>
      <c r="D2464" s="3"/>
      <c r="E2464" s="38"/>
      <c r="F2464" s="61"/>
      <c r="G2464" s="37"/>
      <c r="H2464" s="61"/>
      <c r="I2464" s="38"/>
      <c r="J2464" s="37"/>
      <c r="K2464" s="38"/>
      <c r="L2464" s="38"/>
      <c r="M2464" s="38"/>
      <c r="N2464" s="70"/>
      <c r="O2464" s="70"/>
    </row>
    <row r="2465" spans="2:15" s="2" customFormat="1" ht="15" customHeight="1">
      <c r="B2465" s="3"/>
      <c r="C2465" s="3"/>
      <c r="D2465" s="3"/>
      <c r="E2465" s="38"/>
      <c r="F2465" s="61"/>
      <c r="G2465" s="37"/>
      <c r="H2465" s="61"/>
      <c r="I2465" s="38"/>
      <c r="J2465" s="37"/>
      <c r="K2465" s="38"/>
      <c r="L2465" s="38"/>
      <c r="M2465" s="38"/>
      <c r="N2465" s="70"/>
      <c r="O2465" s="70"/>
    </row>
    <row r="2466" spans="2:15" s="2" customFormat="1" ht="15" customHeight="1">
      <c r="B2466" s="3"/>
      <c r="C2466" s="3"/>
      <c r="D2466" s="3"/>
      <c r="E2466" s="38"/>
      <c r="F2466" s="61"/>
      <c r="G2466" s="37"/>
      <c r="H2466" s="61"/>
      <c r="I2466" s="38"/>
      <c r="J2466" s="37"/>
      <c r="K2466" s="38"/>
      <c r="L2466" s="38"/>
      <c r="M2466" s="38"/>
      <c r="N2466" s="70"/>
      <c r="O2466" s="70"/>
    </row>
    <row r="2467" spans="2:15" s="2" customFormat="1" ht="15" customHeight="1">
      <c r="B2467" s="3"/>
      <c r="C2467" s="3"/>
      <c r="D2467" s="3"/>
      <c r="E2467" s="38"/>
      <c r="F2467" s="61"/>
      <c r="G2467" s="37"/>
      <c r="H2467" s="61"/>
      <c r="I2467" s="38"/>
      <c r="J2467" s="37"/>
      <c r="K2467" s="38"/>
      <c r="L2467" s="38"/>
      <c r="M2467" s="38"/>
      <c r="N2467" s="70"/>
      <c r="O2467" s="70"/>
    </row>
    <row r="2468" spans="2:15" s="2" customFormat="1" ht="15" customHeight="1">
      <c r="B2468" s="3"/>
      <c r="C2468" s="3"/>
      <c r="D2468" s="3"/>
      <c r="E2468" s="38"/>
      <c r="F2468" s="61"/>
      <c r="G2468" s="37"/>
      <c r="H2468" s="61"/>
      <c r="I2468" s="38"/>
      <c r="J2468" s="37"/>
      <c r="K2468" s="38"/>
      <c r="L2468" s="38"/>
      <c r="M2468" s="38"/>
      <c r="N2468" s="70"/>
      <c r="O2468" s="70"/>
    </row>
    <row r="2469" spans="2:15" s="2" customFormat="1" ht="15" customHeight="1">
      <c r="B2469" s="3"/>
      <c r="C2469" s="3"/>
      <c r="D2469" s="3"/>
      <c r="E2469" s="38"/>
      <c r="F2469" s="61"/>
      <c r="G2469" s="37"/>
      <c r="H2469" s="61"/>
      <c r="I2469" s="38"/>
      <c r="J2469" s="37"/>
      <c r="K2469" s="38"/>
      <c r="L2469" s="38"/>
      <c r="M2469" s="38"/>
      <c r="N2469" s="70"/>
      <c r="O2469" s="70"/>
    </row>
    <row r="2470" spans="2:15" s="2" customFormat="1" ht="15" customHeight="1">
      <c r="B2470" s="3"/>
      <c r="C2470" s="3"/>
      <c r="D2470" s="3"/>
      <c r="E2470" s="38"/>
      <c r="F2470" s="61"/>
      <c r="G2470" s="37"/>
      <c r="H2470" s="61"/>
      <c r="I2470" s="38"/>
      <c r="J2470" s="37"/>
      <c r="K2470" s="38"/>
      <c r="L2470" s="38"/>
      <c r="M2470" s="38"/>
      <c r="N2470" s="70"/>
      <c r="O2470" s="70"/>
    </row>
    <row r="2471" spans="2:15" s="2" customFormat="1" ht="15" customHeight="1">
      <c r="B2471" s="3"/>
      <c r="C2471" s="3"/>
      <c r="D2471" s="3"/>
      <c r="E2471" s="38"/>
      <c r="F2471" s="61"/>
      <c r="G2471" s="37"/>
      <c r="H2471" s="61"/>
      <c r="I2471" s="38"/>
      <c r="J2471" s="37"/>
      <c r="K2471" s="38"/>
      <c r="L2471" s="38"/>
      <c r="M2471" s="38"/>
      <c r="N2471" s="70"/>
      <c r="O2471" s="70"/>
    </row>
    <row r="2472" spans="2:15" s="2" customFormat="1" ht="15" customHeight="1">
      <c r="B2472" s="3"/>
      <c r="C2472" s="3"/>
      <c r="D2472" s="3"/>
      <c r="E2472" s="38"/>
      <c r="F2472" s="61"/>
      <c r="G2472" s="37"/>
      <c r="H2472" s="61"/>
      <c r="I2472" s="38"/>
      <c r="J2472" s="37"/>
      <c r="K2472" s="38"/>
      <c r="L2472" s="38"/>
      <c r="M2472" s="38"/>
      <c r="N2472" s="70"/>
      <c r="O2472" s="70"/>
    </row>
    <row r="2473" spans="2:15" s="2" customFormat="1" ht="15" customHeight="1">
      <c r="B2473" s="3"/>
      <c r="C2473" s="3"/>
      <c r="D2473" s="3"/>
      <c r="E2473" s="38"/>
      <c r="F2473" s="61"/>
      <c r="G2473" s="37"/>
      <c r="H2473" s="61"/>
      <c r="I2473" s="38"/>
      <c r="J2473" s="37"/>
      <c r="K2473" s="38"/>
      <c r="L2473" s="38"/>
      <c r="M2473" s="38"/>
      <c r="N2473" s="70"/>
      <c r="O2473" s="70"/>
    </row>
    <row r="2474" spans="2:15" s="2" customFormat="1" ht="15" customHeight="1">
      <c r="B2474" s="3"/>
      <c r="C2474" s="3"/>
      <c r="D2474" s="3"/>
      <c r="E2474" s="38"/>
      <c r="F2474" s="61"/>
      <c r="G2474" s="37"/>
      <c r="H2474" s="61"/>
      <c r="I2474" s="38"/>
      <c r="J2474" s="37"/>
      <c r="K2474" s="38"/>
      <c r="L2474" s="38"/>
      <c r="M2474" s="38"/>
      <c r="N2474" s="70"/>
      <c r="O2474" s="70"/>
    </row>
    <row r="2475" spans="2:15" s="2" customFormat="1" ht="15" customHeight="1">
      <c r="B2475" s="3"/>
      <c r="C2475" s="3"/>
      <c r="D2475" s="3"/>
      <c r="E2475" s="38"/>
      <c r="F2475" s="61"/>
      <c r="G2475" s="37"/>
      <c r="H2475" s="61"/>
      <c r="I2475" s="38"/>
      <c r="J2475" s="37"/>
      <c r="K2475" s="38"/>
      <c r="L2475" s="38"/>
      <c r="M2475" s="38"/>
      <c r="N2475" s="70"/>
      <c r="O2475" s="70"/>
    </row>
    <row r="2476" spans="2:15" s="2" customFormat="1" ht="15" customHeight="1">
      <c r="B2476" s="3"/>
      <c r="C2476" s="3"/>
      <c r="D2476" s="3"/>
      <c r="E2476" s="38"/>
      <c r="F2476" s="61"/>
      <c r="G2476" s="37"/>
      <c r="H2476" s="61"/>
      <c r="I2476" s="38"/>
      <c r="J2476" s="37"/>
      <c r="K2476" s="38"/>
      <c r="L2476" s="38"/>
      <c r="M2476" s="38"/>
      <c r="N2476" s="70"/>
      <c r="O2476" s="70"/>
    </row>
    <row r="2477" spans="2:15" s="2" customFormat="1" ht="15" customHeight="1">
      <c r="B2477" s="3"/>
      <c r="C2477" s="3"/>
      <c r="D2477" s="3"/>
      <c r="E2477" s="38"/>
      <c r="F2477" s="61"/>
      <c r="G2477" s="37"/>
      <c r="H2477" s="61"/>
      <c r="I2477" s="38"/>
      <c r="J2477" s="37"/>
      <c r="K2477" s="38"/>
      <c r="L2477" s="38"/>
      <c r="M2477" s="38"/>
      <c r="N2477" s="70"/>
      <c r="O2477" s="70"/>
    </row>
    <row r="2478" spans="2:15" s="2" customFormat="1" ht="15" customHeight="1">
      <c r="B2478" s="3"/>
      <c r="C2478" s="3"/>
      <c r="D2478" s="3"/>
      <c r="E2478" s="38"/>
      <c r="F2478" s="61"/>
      <c r="G2478" s="37"/>
      <c r="H2478" s="61"/>
      <c r="I2478" s="38"/>
      <c r="J2478" s="37"/>
      <c r="K2478" s="38"/>
      <c r="L2478" s="38"/>
      <c r="M2478" s="38"/>
      <c r="N2478" s="70"/>
      <c r="O2478" s="70"/>
    </row>
    <row r="2479" spans="2:15" s="2" customFormat="1" ht="15" customHeight="1">
      <c r="B2479" s="3"/>
      <c r="C2479" s="3"/>
      <c r="D2479" s="3"/>
      <c r="E2479" s="38"/>
      <c r="F2479" s="61"/>
      <c r="G2479" s="37"/>
      <c r="H2479" s="61"/>
      <c r="I2479" s="38"/>
      <c r="J2479" s="37"/>
      <c r="K2479" s="38"/>
      <c r="L2479" s="38"/>
      <c r="M2479" s="38"/>
      <c r="N2479" s="70"/>
      <c r="O2479" s="70"/>
    </row>
    <row r="2480" spans="2:15" s="2" customFormat="1" ht="15" customHeight="1">
      <c r="B2480" s="3"/>
      <c r="C2480" s="3"/>
      <c r="D2480" s="3"/>
      <c r="E2480" s="38"/>
      <c r="F2480" s="61"/>
      <c r="G2480" s="37"/>
      <c r="H2480" s="61"/>
      <c r="I2480" s="38"/>
      <c r="J2480" s="37"/>
      <c r="K2480" s="38"/>
      <c r="L2480" s="38"/>
      <c r="M2480" s="38"/>
      <c r="N2480" s="70"/>
      <c r="O2480" s="70"/>
    </row>
    <row r="2481" spans="2:15" s="2" customFormat="1" ht="15" customHeight="1">
      <c r="B2481" s="3"/>
      <c r="C2481" s="3"/>
      <c r="D2481" s="3"/>
      <c r="E2481" s="38"/>
      <c r="F2481" s="61"/>
      <c r="G2481" s="37"/>
      <c r="H2481" s="61"/>
      <c r="I2481" s="38"/>
      <c r="J2481" s="37"/>
      <c r="K2481" s="38"/>
      <c r="L2481" s="38"/>
      <c r="M2481" s="38"/>
      <c r="N2481" s="70"/>
      <c r="O2481" s="70"/>
    </row>
    <row r="2482" spans="2:15" s="2" customFormat="1" ht="15" customHeight="1">
      <c r="B2482" s="3"/>
      <c r="C2482" s="3"/>
      <c r="D2482" s="3"/>
      <c r="E2482" s="38"/>
      <c r="F2482" s="61"/>
      <c r="G2482" s="37"/>
      <c r="H2482" s="61"/>
      <c r="I2482" s="38"/>
      <c r="J2482" s="37"/>
      <c r="K2482" s="38"/>
      <c r="L2482" s="38"/>
      <c r="M2482" s="38"/>
      <c r="N2482" s="70"/>
      <c r="O2482" s="70"/>
    </row>
    <row r="2483" spans="2:15" s="2" customFormat="1" ht="15" customHeight="1">
      <c r="B2483" s="3"/>
      <c r="C2483" s="3"/>
      <c r="D2483" s="3"/>
      <c r="E2483" s="38"/>
      <c r="F2483" s="61"/>
      <c r="G2483" s="37"/>
      <c r="H2483" s="61"/>
      <c r="I2483" s="38"/>
      <c r="J2483" s="37"/>
      <c r="K2483" s="38"/>
      <c r="L2483" s="38"/>
      <c r="M2483" s="38"/>
      <c r="N2483" s="70"/>
      <c r="O2483" s="70"/>
    </row>
    <row r="2484" spans="2:15" s="2" customFormat="1" ht="15" customHeight="1">
      <c r="B2484" s="3"/>
      <c r="C2484" s="3"/>
      <c r="D2484" s="3"/>
      <c r="E2484" s="38"/>
      <c r="F2484" s="61"/>
      <c r="G2484" s="37"/>
      <c r="H2484" s="61"/>
      <c r="I2484" s="38"/>
      <c r="J2484" s="37"/>
      <c r="K2484" s="38"/>
      <c r="L2484" s="38"/>
      <c r="M2484" s="38"/>
      <c r="N2484" s="70"/>
      <c r="O2484" s="70"/>
    </row>
    <row r="2485" spans="2:15" s="2" customFormat="1" ht="15" customHeight="1">
      <c r="B2485" s="3"/>
      <c r="C2485" s="3"/>
      <c r="D2485" s="3"/>
      <c r="E2485" s="38"/>
      <c r="F2485" s="61"/>
      <c r="G2485" s="37"/>
      <c r="H2485" s="61"/>
      <c r="I2485" s="38"/>
      <c r="J2485" s="37"/>
      <c r="K2485" s="38"/>
      <c r="L2485" s="38"/>
      <c r="M2485" s="38"/>
      <c r="N2485" s="70"/>
      <c r="O2485" s="70"/>
    </row>
    <row r="2486" spans="2:15" s="2" customFormat="1" ht="15" customHeight="1">
      <c r="B2486" s="3"/>
      <c r="C2486" s="3"/>
      <c r="D2486" s="3"/>
      <c r="E2486" s="38"/>
      <c r="F2486" s="61"/>
      <c r="G2486" s="37"/>
      <c r="H2486" s="61"/>
      <c r="I2486" s="38"/>
      <c r="J2486" s="37"/>
      <c r="K2486" s="38"/>
      <c r="L2486" s="38"/>
      <c r="M2486" s="38"/>
      <c r="N2486" s="70"/>
      <c r="O2486" s="70"/>
    </row>
    <row r="2487" spans="2:15" s="2" customFormat="1" ht="15" customHeight="1">
      <c r="B2487" s="3"/>
      <c r="C2487" s="3"/>
      <c r="D2487" s="3"/>
      <c r="E2487" s="38"/>
      <c r="F2487" s="61"/>
      <c r="G2487" s="37"/>
      <c r="H2487" s="61"/>
      <c r="I2487" s="38"/>
      <c r="J2487" s="37"/>
      <c r="K2487" s="38"/>
      <c r="L2487" s="38"/>
      <c r="M2487" s="38"/>
      <c r="N2487" s="70"/>
      <c r="O2487" s="70"/>
    </row>
    <row r="2488" spans="2:15" s="2" customFormat="1" ht="15" customHeight="1">
      <c r="B2488" s="3"/>
      <c r="C2488" s="3"/>
      <c r="D2488" s="3"/>
      <c r="E2488" s="38"/>
      <c r="F2488" s="61"/>
      <c r="G2488" s="37"/>
      <c r="H2488" s="61"/>
      <c r="I2488" s="38"/>
      <c r="J2488" s="37"/>
      <c r="K2488" s="38"/>
      <c r="L2488" s="38"/>
      <c r="M2488" s="38"/>
      <c r="N2488" s="70"/>
      <c r="O2488" s="70"/>
    </row>
    <row r="2489" spans="2:15" s="2" customFormat="1" ht="15" customHeight="1">
      <c r="B2489" s="3"/>
      <c r="C2489" s="3"/>
      <c r="D2489" s="3"/>
      <c r="E2489" s="38"/>
      <c r="F2489" s="61"/>
      <c r="G2489" s="37"/>
      <c r="H2489" s="61"/>
      <c r="I2489" s="38"/>
      <c r="J2489" s="37"/>
      <c r="K2489" s="38"/>
      <c r="L2489" s="38"/>
      <c r="M2489" s="38"/>
      <c r="N2489" s="70"/>
      <c r="O2489" s="70"/>
    </row>
    <row r="2490" spans="2:15" s="2" customFormat="1" ht="15" customHeight="1">
      <c r="B2490" s="3"/>
      <c r="C2490" s="3"/>
      <c r="D2490" s="3"/>
      <c r="E2490" s="38"/>
      <c r="F2490" s="61"/>
      <c r="G2490" s="37"/>
      <c r="H2490" s="61"/>
      <c r="I2490" s="38"/>
      <c r="J2490" s="37"/>
      <c r="K2490" s="38"/>
      <c r="L2490" s="38"/>
      <c r="M2490" s="38"/>
      <c r="N2490" s="70"/>
      <c r="O2490" s="70"/>
    </row>
    <row r="2491" spans="2:15" s="2" customFormat="1" ht="15" customHeight="1">
      <c r="B2491" s="3"/>
      <c r="C2491" s="3"/>
      <c r="D2491" s="3"/>
      <c r="E2491" s="38"/>
      <c r="F2491" s="61"/>
      <c r="G2491" s="37"/>
      <c r="H2491" s="61"/>
      <c r="I2491" s="38"/>
      <c r="J2491" s="37"/>
      <c r="K2491" s="38"/>
      <c r="L2491" s="38"/>
      <c r="M2491" s="38"/>
      <c r="N2491" s="70"/>
      <c r="O2491" s="70"/>
    </row>
    <row r="2492" spans="2:15" s="2" customFormat="1" ht="15" customHeight="1">
      <c r="B2492" s="3"/>
      <c r="C2492" s="3"/>
      <c r="D2492" s="3"/>
      <c r="E2492" s="38"/>
      <c r="F2492" s="61"/>
      <c r="G2492" s="37"/>
      <c r="H2492" s="61"/>
      <c r="I2492" s="38"/>
      <c r="J2492" s="37"/>
      <c r="K2492" s="38"/>
      <c r="L2492" s="38"/>
      <c r="M2492" s="38"/>
      <c r="N2492" s="70"/>
      <c r="O2492" s="70"/>
    </row>
    <row r="2493" spans="2:15" s="2" customFormat="1" ht="15" customHeight="1">
      <c r="B2493" s="3"/>
      <c r="C2493" s="3"/>
      <c r="D2493" s="3"/>
      <c r="E2493" s="38"/>
      <c r="F2493" s="61"/>
      <c r="G2493" s="37"/>
      <c r="H2493" s="61"/>
      <c r="I2493" s="38"/>
      <c r="J2493" s="37"/>
      <c r="K2493" s="38"/>
      <c r="L2493" s="38"/>
      <c r="M2493" s="38"/>
      <c r="N2493" s="70"/>
      <c r="O2493" s="70"/>
    </row>
    <row r="2494" spans="2:15" s="2" customFormat="1" ht="15" customHeight="1">
      <c r="B2494" s="3"/>
      <c r="C2494" s="3"/>
      <c r="D2494" s="3"/>
      <c r="E2494" s="38"/>
      <c r="F2494" s="61"/>
      <c r="G2494" s="37"/>
      <c r="H2494" s="61"/>
      <c r="I2494" s="38"/>
      <c r="J2494" s="37"/>
      <c r="K2494" s="38"/>
      <c r="L2494" s="38"/>
      <c r="M2494" s="38"/>
      <c r="N2494" s="70"/>
      <c r="O2494" s="70"/>
    </row>
    <row r="2495" spans="2:15" s="2" customFormat="1" ht="15" customHeight="1">
      <c r="B2495" s="3"/>
      <c r="C2495" s="3"/>
      <c r="D2495" s="3"/>
      <c r="E2495" s="38"/>
      <c r="F2495" s="61"/>
      <c r="G2495" s="37"/>
      <c r="H2495" s="61"/>
      <c r="I2495" s="38"/>
      <c r="J2495" s="37"/>
      <c r="K2495" s="38"/>
      <c r="L2495" s="38"/>
      <c r="M2495" s="38"/>
      <c r="N2495" s="70"/>
      <c r="O2495" s="70"/>
    </row>
    <row r="2496" spans="2:15" s="2" customFormat="1" ht="15" customHeight="1">
      <c r="B2496" s="3"/>
      <c r="C2496" s="3"/>
      <c r="D2496" s="3"/>
      <c r="E2496" s="38"/>
      <c r="F2496" s="61"/>
      <c r="G2496" s="37"/>
      <c r="H2496" s="61"/>
      <c r="I2496" s="38"/>
      <c r="J2496" s="37"/>
      <c r="K2496" s="38"/>
      <c r="L2496" s="38"/>
      <c r="M2496" s="38"/>
      <c r="N2496" s="70"/>
      <c r="O2496" s="70"/>
    </row>
    <row r="2497" spans="2:15" s="2" customFormat="1" ht="15" customHeight="1">
      <c r="B2497" s="3"/>
      <c r="C2497" s="3"/>
      <c r="D2497" s="3"/>
      <c r="E2497" s="38"/>
      <c r="F2497" s="61"/>
      <c r="G2497" s="37"/>
      <c r="H2497" s="61"/>
      <c r="I2497" s="38"/>
      <c r="J2497" s="37"/>
      <c r="K2497" s="38"/>
      <c r="L2497" s="38"/>
      <c r="M2497" s="38"/>
      <c r="N2497" s="70"/>
      <c r="O2497" s="70"/>
    </row>
    <row r="2498" spans="2:15" s="2" customFormat="1" ht="15" customHeight="1">
      <c r="B2498" s="3"/>
      <c r="C2498" s="3"/>
      <c r="D2498" s="3"/>
      <c r="E2498" s="38"/>
      <c r="F2498" s="61"/>
      <c r="G2498" s="37"/>
      <c r="H2498" s="61"/>
      <c r="I2498" s="38"/>
      <c r="J2498" s="37"/>
      <c r="K2498" s="38"/>
      <c r="L2498" s="38"/>
      <c r="M2498" s="38"/>
      <c r="N2498" s="70"/>
      <c r="O2498" s="70"/>
    </row>
    <row r="2499" spans="2:15" s="2" customFormat="1" ht="15" customHeight="1">
      <c r="B2499" s="3"/>
      <c r="C2499" s="3"/>
      <c r="D2499" s="3"/>
      <c r="E2499" s="38"/>
      <c r="F2499" s="61"/>
      <c r="G2499" s="37"/>
      <c r="H2499" s="61"/>
      <c r="I2499" s="38"/>
      <c r="J2499" s="37"/>
      <c r="K2499" s="38"/>
      <c r="L2499" s="38"/>
      <c r="M2499" s="38"/>
      <c r="N2499" s="70"/>
      <c r="O2499" s="70"/>
    </row>
    <row r="2500" spans="2:15" s="2" customFormat="1" ht="15" customHeight="1">
      <c r="B2500" s="3"/>
      <c r="C2500" s="3"/>
      <c r="D2500" s="3"/>
      <c r="E2500" s="38"/>
      <c r="F2500" s="61"/>
      <c r="G2500" s="37"/>
      <c r="H2500" s="61"/>
      <c r="I2500" s="38"/>
      <c r="J2500" s="37"/>
      <c r="K2500" s="38"/>
      <c r="L2500" s="38"/>
      <c r="M2500" s="38"/>
      <c r="N2500" s="70"/>
      <c r="O2500" s="70"/>
    </row>
    <row r="2501" spans="2:15" s="2" customFormat="1" ht="15" customHeight="1">
      <c r="B2501" s="3"/>
      <c r="C2501" s="3"/>
      <c r="D2501" s="3"/>
      <c r="E2501" s="38"/>
      <c r="F2501" s="61"/>
      <c r="G2501" s="37"/>
      <c r="H2501" s="61"/>
      <c r="I2501" s="38"/>
      <c r="J2501" s="37"/>
      <c r="K2501" s="38"/>
      <c r="L2501" s="38"/>
      <c r="M2501" s="38"/>
      <c r="N2501" s="70"/>
      <c r="O2501" s="70"/>
    </row>
    <row r="2502" spans="2:15" s="2" customFormat="1" ht="15" customHeight="1">
      <c r="B2502" s="3"/>
      <c r="C2502" s="3"/>
      <c r="D2502" s="3"/>
      <c r="E2502" s="38"/>
      <c r="F2502" s="61"/>
      <c r="G2502" s="37"/>
      <c r="H2502" s="61"/>
      <c r="I2502" s="38"/>
      <c r="J2502" s="37"/>
      <c r="K2502" s="38"/>
      <c r="L2502" s="38"/>
      <c r="M2502" s="38"/>
      <c r="N2502" s="70"/>
      <c r="O2502" s="70"/>
    </row>
    <row r="2503" spans="2:15" s="2" customFormat="1" ht="15" customHeight="1">
      <c r="B2503" s="3"/>
      <c r="C2503" s="3"/>
      <c r="D2503" s="3"/>
      <c r="E2503" s="38"/>
      <c r="F2503" s="61"/>
      <c r="G2503" s="37"/>
      <c r="H2503" s="61"/>
      <c r="I2503" s="38"/>
      <c r="J2503" s="37"/>
      <c r="K2503" s="38"/>
      <c r="L2503" s="38"/>
      <c r="M2503" s="38"/>
      <c r="N2503" s="70"/>
      <c r="O2503" s="70"/>
    </row>
    <row r="2504" spans="2:15" s="2" customFormat="1" ht="15" customHeight="1">
      <c r="B2504" s="3"/>
      <c r="C2504" s="3"/>
      <c r="D2504" s="3"/>
      <c r="E2504" s="38"/>
      <c r="F2504" s="61"/>
      <c r="G2504" s="37"/>
      <c r="H2504" s="61"/>
      <c r="I2504" s="38"/>
      <c r="J2504" s="37"/>
      <c r="K2504" s="38"/>
      <c r="L2504" s="38"/>
      <c r="M2504" s="38"/>
      <c r="N2504" s="70"/>
      <c r="O2504" s="70"/>
    </row>
    <row r="2505" spans="2:15" s="2" customFormat="1" ht="15" customHeight="1">
      <c r="B2505" s="3"/>
      <c r="C2505" s="3"/>
      <c r="D2505" s="3"/>
      <c r="E2505" s="38"/>
      <c r="F2505" s="61"/>
      <c r="G2505" s="37"/>
      <c r="H2505" s="61"/>
      <c r="I2505" s="38"/>
      <c r="J2505" s="37"/>
      <c r="K2505" s="38"/>
      <c r="L2505" s="38"/>
      <c r="M2505" s="38"/>
      <c r="N2505" s="70"/>
      <c r="O2505" s="70"/>
    </row>
    <row r="2506" spans="2:15" s="2" customFormat="1" ht="15" customHeight="1">
      <c r="B2506" s="3"/>
      <c r="C2506" s="3"/>
      <c r="D2506" s="3"/>
      <c r="E2506" s="38"/>
      <c r="F2506" s="61"/>
      <c r="G2506" s="37"/>
      <c r="H2506" s="61"/>
      <c r="I2506" s="38"/>
      <c r="J2506" s="37"/>
      <c r="K2506" s="38"/>
      <c r="L2506" s="38"/>
      <c r="M2506" s="38"/>
      <c r="N2506" s="70"/>
      <c r="O2506" s="70"/>
    </row>
    <row r="2507" spans="2:15" s="2" customFormat="1" ht="15" customHeight="1">
      <c r="B2507" s="3"/>
      <c r="C2507" s="3"/>
      <c r="D2507" s="3"/>
      <c r="E2507" s="38"/>
      <c r="F2507" s="61"/>
      <c r="G2507" s="37"/>
      <c r="H2507" s="61"/>
      <c r="I2507" s="38"/>
      <c r="J2507" s="37"/>
      <c r="K2507" s="38"/>
      <c r="L2507" s="38"/>
      <c r="M2507" s="38"/>
      <c r="N2507" s="70"/>
      <c r="O2507" s="70"/>
    </row>
    <row r="2508" spans="2:15" s="2" customFormat="1" ht="15" customHeight="1">
      <c r="B2508" s="3"/>
      <c r="C2508" s="3"/>
      <c r="D2508" s="3"/>
      <c r="E2508" s="38"/>
      <c r="F2508" s="61"/>
      <c r="G2508" s="37"/>
      <c r="H2508" s="61"/>
      <c r="I2508" s="38"/>
      <c r="J2508" s="37"/>
      <c r="K2508" s="38"/>
      <c r="L2508" s="38"/>
      <c r="M2508" s="38"/>
      <c r="N2508" s="70"/>
      <c r="O2508" s="70"/>
    </row>
    <row r="2509" spans="2:15" s="2" customFormat="1" ht="15" customHeight="1">
      <c r="B2509" s="3"/>
      <c r="C2509" s="3"/>
      <c r="D2509" s="3"/>
      <c r="E2509" s="38"/>
      <c r="F2509" s="61"/>
      <c r="G2509" s="37"/>
      <c r="H2509" s="61"/>
      <c r="I2509" s="38"/>
      <c r="J2509" s="37"/>
      <c r="K2509" s="38"/>
      <c r="L2509" s="38"/>
      <c r="M2509" s="38"/>
      <c r="N2509" s="70"/>
      <c r="O2509" s="70"/>
    </row>
    <row r="2510" spans="2:15" s="2" customFormat="1" ht="15" customHeight="1">
      <c r="B2510" s="3"/>
      <c r="C2510" s="3"/>
      <c r="D2510" s="3"/>
      <c r="E2510" s="38"/>
      <c r="F2510" s="61"/>
      <c r="G2510" s="37"/>
      <c r="H2510" s="61"/>
      <c r="I2510" s="38"/>
      <c r="J2510" s="37"/>
      <c r="K2510" s="38"/>
      <c r="L2510" s="38"/>
      <c r="M2510" s="38"/>
      <c r="N2510" s="70"/>
      <c r="O2510" s="70"/>
    </row>
    <row r="2511" spans="2:15" s="2" customFormat="1" ht="15" customHeight="1">
      <c r="B2511" s="3"/>
      <c r="C2511" s="3"/>
      <c r="D2511" s="3"/>
      <c r="E2511" s="38"/>
      <c r="F2511" s="61"/>
      <c r="G2511" s="37"/>
      <c r="H2511" s="61"/>
      <c r="I2511" s="38"/>
      <c r="J2511" s="37"/>
      <c r="K2511" s="38"/>
      <c r="L2511" s="38"/>
      <c r="M2511" s="38"/>
      <c r="N2511" s="70"/>
      <c r="O2511" s="70"/>
    </row>
    <row r="2512" spans="2:15" s="2" customFormat="1" ht="15" customHeight="1">
      <c r="B2512" s="3"/>
      <c r="C2512" s="3"/>
      <c r="D2512" s="3"/>
      <c r="E2512" s="38"/>
      <c r="F2512" s="61"/>
      <c r="G2512" s="37"/>
      <c r="H2512" s="61"/>
      <c r="I2512" s="38"/>
      <c r="J2512" s="37"/>
      <c r="K2512" s="38"/>
      <c r="L2512" s="38"/>
      <c r="M2512" s="38"/>
      <c r="N2512" s="70"/>
      <c r="O2512" s="70"/>
    </row>
    <row r="2513" spans="2:15" s="2" customFormat="1" ht="15" customHeight="1">
      <c r="B2513" s="3"/>
      <c r="C2513" s="3"/>
      <c r="D2513" s="3"/>
      <c r="E2513" s="38"/>
      <c r="F2513" s="61"/>
      <c r="G2513" s="37"/>
      <c r="H2513" s="61"/>
      <c r="I2513" s="38"/>
      <c r="J2513" s="37"/>
      <c r="K2513" s="38"/>
      <c r="L2513" s="38"/>
      <c r="M2513" s="38"/>
      <c r="N2513" s="70"/>
      <c r="O2513" s="70"/>
    </row>
    <row r="2514" spans="2:15" s="2" customFormat="1" ht="15" customHeight="1">
      <c r="B2514" s="3"/>
      <c r="C2514" s="3"/>
      <c r="D2514" s="3"/>
      <c r="E2514" s="38"/>
      <c r="F2514" s="61"/>
      <c r="G2514" s="37"/>
      <c r="H2514" s="61"/>
      <c r="I2514" s="38"/>
      <c r="J2514" s="37"/>
      <c r="K2514" s="38"/>
      <c r="L2514" s="38"/>
      <c r="M2514" s="38"/>
      <c r="N2514" s="70"/>
      <c r="O2514" s="70"/>
    </row>
    <row r="2515" spans="2:15" s="2" customFormat="1" ht="15" customHeight="1">
      <c r="B2515" s="3"/>
      <c r="C2515" s="3"/>
      <c r="D2515" s="3"/>
      <c r="E2515" s="38"/>
      <c r="F2515" s="61"/>
      <c r="G2515" s="37"/>
      <c r="H2515" s="61"/>
      <c r="I2515" s="38"/>
      <c r="J2515" s="37"/>
      <c r="K2515" s="38"/>
      <c r="L2515" s="38"/>
      <c r="M2515" s="38"/>
      <c r="N2515" s="70"/>
      <c r="O2515" s="70"/>
    </row>
    <row r="2516" spans="2:15" s="2" customFormat="1" ht="15" customHeight="1">
      <c r="B2516" s="3"/>
      <c r="C2516" s="3"/>
      <c r="D2516" s="3"/>
      <c r="E2516" s="38"/>
      <c r="F2516" s="61"/>
      <c r="G2516" s="37"/>
      <c r="H2516" s="61"/>
      <c r="I2516" s="38"/>
      <c r="J2516" s="37"/>
      <c r="K2516" s="38"/>
      <c r="L2516" s="38"/>
      <c r="M2516" s="38"/>
      <c r="N2516" s="70"/>
      <c r="O2516" s="70"/>
    </row>
    <row r="2517" spans="2:15" s="2" customFormat="1" ht="15" customHeight="1">
      <c r="B2517" s="3"/>
      <c r="C2517" s="3"/>
      <c r="D2517" s="3"/>
      <c r="E2517" s="38"/>
      <c r="F2517" s="61"/>
      <c r="G2517" s="37"/>
      <c r="H2517" s="61"/>
      <c r="I2517" s="38"/>
      <c r="J2517" s="37"/>
      <c r="K2517" s="38"/>
      <c r="L2517" s="38"/>
      <c r="M2517" s="38"/>
      <c r="N2517" s="70"/>
      <c r="O2517" s="70"/>
    </row>
    <row r="2518" spans="2:15" s="2" customFormat="1" ht="15" customHeight="1">
      <c r="B2518" s="3"/>
      <c r="C2518" s="3"/>
      <c r="D2518" s="3"/>
      <c r="E2518" s="38"/>
      <c r="F2518" s="61"/>
      <c r="G2518" s="37"/>
      <c r="H2518" s="61"/>
      <c r="I2518" s="38"/>
      <c r="J2518" s="37"/>
      <c r="K2518" s="38"/>
      <c r="L2518" s="38"/>
      <c r="M2518" s="38"/>
      <c r="N2518" s="70"/>
      <c r="O2518" s="70"/>
    </row>
    <row r="2519" spans="2:15" s="2" customFormat="1" ht="15" customHeight="1">
      <c r="B2519" s="3"/>
      <c r="C2519" s="3"/>
      <c r="D2519" s="3"/>
      <c r="E2519" s="38"/>
      <c r="F2519" s="61"/>
      <c r="G2519" s="37"/>
      <c r="H2519" s="61"/>
      <c r="I2519" s="38"/>
      <c r="J2519" s="37"/>
      <c r="K2519" s="38"/>
      <c r="L2519" s="38"/>
      <c r="M2519" s="38"/>
      <c r="N2519" s="70"/>
      <c r="O2519" s="70"/>
    </row>
    <row r="2520" spans="2:15" s="2" customFormat="1" ht="15" customHeight="1">
      <c r="B2520" s="3"/>
      <c r="C2520" s="3"/>
      <c r="D2520" s="3"/>
      <c r="E2520" s="38"/>
      <c r="F2520" s="61"/>
      <c r="G2520" s="37"/>
      <c r="H2520" s="61"/>
      <c r="I2520" s="38"/>
      <c r="J2520" s="37"/>
      <c r="K2520" s="38"/>
      <c r="L2520" s="38"/>
      <c r="M2520" s="38"/>
      <c r="N2520" s="70"/>
      <c r="O2520" s="70"/>
    </row>
    <row r="2521" spans="2:15" s="2" customFormat="1" ht="15" customHeight="1">
      <c r="B2521" s="3"/>
      <c r="C2521" s="3"/>
      <c r="D2521" s="3"/>
      <c r="E2521" s="38"/>
      <c r="F2521" s="61"/>
      <c r="G2521" s="37"/>
      <c r="H2521" s="61"/>
      <c r="I2521" s="38"/>
      <c r="J2521" s="37"/>
      <c r="K2521" s="38"/>
      <c r="L2521" s="38"/>
      <c r="M2521" s="38"/>
      <c r="N2521" s="70"/>
      <c r="O2521" s="70"/>
    </row>
    <row r="2522" spans="2:15" s="2" customFormat="1" ht="15" customHeight="1">
      <c r="B2522" s="3"/>
      <c r="C2522" s="3"/>
      <c r="D2522" s="3"/>
      <c r="E2522" s="38"/>
      <c r="F2522" s="61"/>
      <c r="G2522" s="37"/>
      <c r="H2522" s="61"/>
      <c r="I2522" s="38"/>
      <c r="J2522" s="37"/>
      <c r="K2522" s="38"/>
      <c r="L2522" s="38"/>
      <c r="M2522" s="38"/>
      <c r="N2522" s="70"/>
      <c r="O2522" s="70"/>
    </row>
    <row r="2523" spans="2:15" s="2" customFormat="1" ht="15" customHeight="1">
      <c r="B2523" s="3"/>
      <c r="C2523" s="3"/>
      <c r="D2523" s="3"/>
      <c r="E2523" s="38"/>
      <c r="F2523" s="61"/>
      <c r="G2523" s="37"/>
      <c r="H2523" s="61"/>
      <c r="I2523" s="38"/>
      <c r="J2523" s="37"/>
      <c r="K2523" s="38"/>
      <c r="L2523" s="38"/>
      <c r="M2523" s="38"/>
      <c r="N2523" s="70"/>
      <c r="O2523" s="70"/>
    </row>
    <row r="2524" spans="2:15" s="2" customFormat="1" ht="15" customHeight="1">
      <c r="B2524" s="3"/>
      <c r="C2524" s="3"/>
      <c r="D2524" s="3"/>
      <c r="E2524" s="38"/>
      <c r="F2524" s="61"/>
      <c r="G2524" s="37"/>
      <c r="H2524" s="61"/>
      <c r="I2524" s="38"/>
      <c r="J2524" s="37"/>
      <c r="K2524" s="38"/>
      <c r="L2524" s="38"/>
      <c r="M2524" s="38"/>
      <c r="N2524" s="70"/>
      <c r="O2524" s="70"/>
    </row>
    <row r="2525" spans="2:15" s="2" customFormat="1" ht="15" customHeight="1">
      <c r="B2525" s="3"/>
      <c r="C2525" s="3"/>
      <c r="D2525" s="3"/>
      <c r="E2525" s="38"/>
      <c r="F2525" s="61"/>
      <c r="G2525" s="37"/>
      <c r="H2525" s="61"/>
      <c r="I2525" s="38"/>
      <c r="J2525" s="37"/>
      <c r="K2525" s="38"/>
      <c r="L2525" s="38"/>
      <c r="M2525" s="38"/>
      <c r="N2525" s="70"/>
      <c r="O2525" s="70"/>
    </row>
    <row r="2526" spans="2:15" s="2" customFormat="1" ht="15" customHeight="1">
      <c r="B2526" s="3"/>
      <c r="C2526" s="3"/>
      <c r="D2526" s="3"/>
      <c r="E2526" s="38"/>
      <c r="F2526" s="61"/>
      <c r="G2526" s="37"/>
      <c r="H2526" s="61"/>
      <c r="I2526" s="38"/>
      <c r="J2526" s="37"/>
      <c r="K2526" s="38"/>
      <c r="L2526" s="38"/>
      <c r="M2526" s="38"/>
      <c r="N2526" s="70"/>
      <c r="O2526" s="70"/>
    </row>
    <row r="2527" spans="2:15" s="2" customFormat="1" ht="15" customHeight="1">
      <c r="B2527" s="3"/>
      <c r="C2527" s="3"/>
      <c r="D2527" s="3"/>
      <c r="E2527" s="38"/>
      <c r="F2527" s="61"/>
      <c r="G2527" s="37"/>
      <c r="H2527" s="61"/>
      <c r="I2527" s="38"/>
      <c r="J2527" s="37"/>
      <c r="K2527" s="38"/>
      <c r="L2527" s="38"/>
      <c r="M2527" s="38"/>
      <c r="N2527" s="70"/>
      <c r="O2527" s="70"/>
    </row>
    <row r="2528" spans="2:15" s="2" customFormat="1" ht="15" customHeight="1">
      <c r="B2528" s="3"/>
      <c r="C2528" s="3"/>
      <c r="D2528" s="3"/>
      <c r="E2528" s="38"/>
      <c r="F2528" s="61"/>
      <c r="G2528" s="37"/>
      <c r="H2528" s="61"/>
      <c r="I2528" s="38"/>
      <c r="J2528" s="37"/>
      <c r="K2528" s="38"/>
      <c r="L2528" s="38"/>
      <c r="M2528" s="38"/>
      <c r="N2528" s="70"/>
      <c r="O2528" s="70"/>
    </row>
    <row r="2529" spans="2:15" s="2" customFormat="1" ht="15" customHeight="1">
      <c r="B2529" s="3"/>
      <c r="C2529" s="3"/>
      <c r="D2529" s="3"/>
      <c r="E2529" s="38"/>
      <c r="F2529" s="61"/>
      <c r="G2529" s="37"/>
      <c r="H2529" s="61"/>
      <c r="I2529" s="38"/>
      <c r="J2529" s="37"/>
      <c r="K2529" s="38"/>
      <c r="L2529" s="38"/>
      <c r="M2529" s="38"/>
      <c r="N2529" s="70"/>
      <c r="O2529" s="70"/>
    </row>
    <row r="2530" spans="2:15" s="2" customFormat="1" ht="15" customHeight="1">
      <c r="B2530" s="3"/>
      <c r="C2530" s="3"/>
      <c r="D2530" s="3"/>
      <c r="E2530" s="38"/>
      <c r="F2530" s="61"/>
      <c r="G2530" s="37"/>
      <c r="H2530" s="61"/>
      <c r="I2530" s="38"/>
      <c r="J2530" s="37"/>
      <c r="K2530" s="38"/>
      <c r="L2530" s="38"/>
      <c r="M2530" s="38"/>
      <c r="N2530" s="70"/>
      <c r="O2530" s="70"/>
    </row>
    <row r="2531" spans="2:15" s="2" customFormat="1" ht="15" customHeight="1">
      <c r="B2531" s="3"/>
      <c r="C2531" s="3"/>
      <c r="D2531" s="3"/>
      <c r="E2531" s="38"/>
      <c r="F2531" s="61"/>
      <c r="G2531" s="37"/>
      <c r="H2531" s="61"/>
      <c r="I2531" s="38"/>
      <c r="J2531" s="37"/>
      <c r="K2531" s="38"/>
      <c r="L2531" s="38"/>
      <c r="M2531" s="38"/>
      <c r="N2531" s="70"/>
      <c r="O2531" s="70"/>
    </row>
    <row r="2532" spans="2:15" s="2" customFormat="1" ht="15" customHeight="1">
      <c r="B2532" s="3"/>
      <c r="C2532" s="3"/>
      <c r="D2532" s="3"/>
      <c r="E2532" s="38"/>
      <c r="F2532" s="61"/>
      <c r="G2532" s="37"/>
      <c r="H2532" s="61"/>
      <c r="I2532" s="38"/>
      <c r="J2532" s="37"/>
      <c r="K2532" s="38"/>
      <c r="L2532" s="38"/>
      <c r="M2532" s="38"/>
      <c r="N2532" s="70"/>
      <c r="O2532" s="70"/>
    </row>
    <row r="2533" spans="2:15" s="2" customFormat="1" ht="15" customHeight="1">
      <c r="B2533" s="3"/>
      <c r="C2533" s="3"/>
      <c r="D2533" s="3"/>
      <c r="E2533" s="38"/>
      <c r="F2533" s="61"/>
      <c r="G2533" s="37"/>
      <c r="H2533" s="61"/>
      <c r="I2533" s="38"/>
      <c r="J2533" s="37"/>
      <c r="K2533" s="38"/>
      <c r="L2533" s="38"/>
      <c r="M2533" s="38"/>
      <c r="N2533" s="70"/>
      <c r="O2533" s="70"/>
    </row>
    <row r="2534" spans="2:15" s="2" customFormat="1" ht="15" customHeight="1">
      <c r="B2534" s="3"/>
      <c r="C2534" s="3"/>
      <c r="D2534" s="3"/>
      <c r="E2534" s="38"/>
      <c r="F2534" s="61"/>
      <c r="G2534" s="37"/>
      <c r="H2534" s="61"/>
      <c r="I2534" s="38"/>
      <c r="J2534" s="37"/>
      <c r="K2534" s="38"/>
      <c r="L2534" s="38"/>
      <c r="M2534" s="38"/>
      <c r="N2534" s="70"/>
      <c r="O2534" s="70"/>
    </row>
    <row r="2535" spans="2:15" s="2" customFormat="1" ht="15" customHeight="1">
      <c r="B2535" s="3"/>
      <c r="C2535" s="3"/>
      <c r="D2535" s="3"/>
      <c r="E2535" s="38"/>
      <c r="F2535" s="61"/>
      <c r="G2535" s="37"/>
      <c r="H2535" s="61"/>
      <c r="I2535" s="38"/>
      <c r="J2535" s="37"/>
      <c r="K2535" s="38"/>
      <c r="L2535" s="38"/>
      <c r="M2535" s="38"/>
      <c r="N2535" s="70"/>
      <c r="O2535" s="70"/>
    </row>
    <row r="2536" spans="2:15" s="2" customFormat="1" ht="15" customHeight="1">
      <c r="B2536" s="3"/>
      <c r="C2536" s="3"/>
      <c r="D2536" s="3"/>
      <c r="E2536" s="38"/>
      <c r="F2536" s="61"/>
      <c r="G2536" s="37"/>
      <c r="H2536" s="61"/>
      <c r="I2536" s="38"/>
      <c r="J2536" s="37"/>
      <c r="K2536" s="38"/>
      <c r="L2536" s="38"/>
      <c r="M2536" s="38"/>
      <c r="N2536" s="70"/>
      <c r="O2536" s="70"/>
    </row>
    <row r="2537" spans="2:15" s="2" customFormat="1" ht="15" customHeight="1">
      <c r="B2537" s="3"/>
      <c r="C2537" s="3"/>
      <c r="D2537" s="3"/>
      <c r="E2537" s="38"/>
      <c r="F2537" s="61"/>
      <c r="G2537" s="37"/>
      <c r="H2537" s="61"/>
      <c r="I2537" s="38"/>
      <c r="J2537" s="37"/>
      <c r="K2537" s="38"/>
      <c r="L2537" s="38"/>
      <c r="M2537" s="38"/>
      <c r="N2537" s="70"/>
      <c r="O2537" s="70"/>
    </row>
    <row r="2538" spans="2:15" s="2" customFormat="1" ht="15" customHeight="1">
      <c r="B2538" s="3"/>
      <c r="C2538" s="3"/>
      <c r="D2538" s="3"/>
      <c r="E2538" s="38"/>
      <c r="F2538" s="61"/>
      <c r="G2538" s="37"/>
      <c r="H2538" s="61"/>
      <c r="I2538" s="38"/>
      <c r="J2538" s="37"/>
      <c r="K2538" s="38"/>
      <c r="L2538" s="38"/>
      <c r="M2538" s="38"/>
      <c r="N2538" s="70"/>
      <c r="O2538" s="70"/>
    </row>
    <row r="2539" spans="2:15" s="2" customFormat="1" ht="15" customHeight="1">
      <c r="B2539" s="3"/>
      <c r="C2539" s="3"/>
      <c r="D2539" s="3"/>
      <c r="E2539" s="38"/>
      <c r="F2539" s="61"/>
      <c r="G2539" s="37"/>
      <c r="H2539" s="61"/>
      <c r="I2539" s="38"/>
      <c r="J2539" s="37"/>
      <c r="K2539" s="38"/>
      <c r="L2539" s="38"/>
      <c r="M2539" s="38"/>
      <c r="N2539" s="70"/>
      <c r="O2539" s="70"/>
    </row>
    <row r="2540" spans="2:15" s="2" customFormat="1" ht="15" customHeight="1">
      <c r="B2540" s="3"/>
      <c r="C2540" s="3"/>
      <c r="D2540" s="3"/>
      <c r="E2540" s="38"/>
      <c r="F2540" s="61"/>
      <c r="G2540" s="37"/>
      <c r="H2540" s="61"/>
      <c r="I2540" s="38"/>
      <c r="J2540" s="37"/>
      <c r="K2540" s="38"/>
      <c r="L2540" s="38"/>
      <c r="M2540" s="38"/>
      <c r="N2540" s="70"/>
      <c r="O2540" s="70"/>
    </row>
    <row r="2541" spans="2:15" s="2" customFormat="1" ht="15" customHeight="1">
      <c r="B2541" s="3"/>
      <c r="C2541" s="3"/>
      <c r="D2541" s="3"/>
      <c r="E2541" s="38"/>
      <c r="F2541" s="61"/>
      <c r="G2541" s="37"/>
      <c r="H2541" s="61"/>
      <c r="I2541" s="38"/>
      <c r="J2541" s="37"/>
      <c r="K2541" s="38"/>
      <c r="L2541" s="38"/>
      <c r="M2541" s="38"/>
      <c r="N2541" s="70"/>
      <c r="O2541" s="70"/>
    </row>
    <row r="2542" spans="2:15" s="2" customFormat="1" ht="15" customHeight="1">
      <c r="B2542" s="3"/>
      <c r="C2542" s="3"/>
      <c r="D2542" s="3"/>
      <c r="E2542" s="38"/>
      <c r="F2542" s="61"/>
      <c r="G2542" s="37"/>
      <c r="H2542" s="61"/>
      <c r="I2542" s="38"/>
      <c r="J2542" s="37"/>
      <c r="K2542" s="38"/>
      <c r="L2542" s="38"/>
      <c r="M2542" s="38"/>
      <c r="N2542" s="70"/>
      <c r="O2542" s="70"/>
    </row>
    <row r="2543" spans="2:15" s="2" customFormat="1" ht="15" customHeight="1">
      <c r="B2543" s="3"/>
      <c r="C2543" s="3"/>
      <c r="D2543" s="3"/>
      <c r="E2543" s="38"/>
      <c r="F2543" s="61"/>
      <c r="G2543" s="37"/>
      <c r="H2543" s="61"/>
      <c r="I2543" s="38"/>
      <c r="J2543" s="37"/>
      <c r="K2543" s="38"/>
      <c r="L2543" s="38"/>
      <c r="M2543" s="38"/>
      <c r="N2543" s="70"/>
      <c r="O2543" s="70"/>
    </row>
    <row r="2544" spans="2:15" s="2" customFormat="1" ht="15" customHeight="1">
      <c r="B2544" s="3"/>
      <c r="C2544" s="3"/>
      <c r="D2544" s="3"/>
      <c r="E2544" s="38"/>
      <c r="F2544" s="61"/>
      <c r="G2544" s="37"/>
      <c r="H2544" s="61"/>
      <c r="I2544" s="38"/>
      <c r="J2544" s="37"/>
      <c r="K2544" s="38"/>
      <c r="L2544" s="38"/>
      <c r="M2544" s="38"/>
      <c r="N2544" s="70"/>
      <c r="O2544" s="70"/>
    </row>
    <row r="2545" spans="2:15" s="2" customFormat="1" ht="15" customHeight="1">
      <c r="B2545" s="3"/>
      <c r="C2545" s="3"/>
      <c r="D2545" s="3"/>
      <c r="E2545" s="38"/>
      <c r="F2545" s="61"/>
      <c r="G2545" s="37"/>
      <c r="H2545" s="61"/>
      <c r="I2545" s="38"/>
      <c r="J2545" s="37"/>
      <c r="K2545" s="38"/>
      <c r="L2545" s="38"/>
      <c r="M2545" s="38"/>
      <c r="N2545" s="70"/>
      <c r="O2545" s="70"/>
    </row>
    <row r="2546" spans="2:15" s="2" customFormat="1" ht="15" customHeight="1">
      <c r="B2546" s="3"/>
      <c r="C2546" s="3"/>
      <c r="D2546" s="3"/>
      <c r="E2546" s="38"/>
      <c r="F2546" s="61"/>
      <c r="G2546" s="37"/>
      <c r="H2546" s="61"/>
      <c r="I2546" s="38"/>
      <c r="J2546" s="37"/>
      <c r="K2546" s="38"/>
      <c r="L2546" s="38"/>
      <c r="M2546" s="38"/>
      <c r="N2546" s="70"/>
      <c r="O2546" s="70"/>
    </row>
    <row r="2547" spans="2:15" s="2" customFormat="1" ht="15" customHeight="1">
      <c r="B2547" s="3"/>
      <c r="C2547" s="3"/>
      <c r="D2547" s="3"/>
      <c r="E2547" s="38"/>
      <c r="F2547" s="61"/>
      <c r="G2547" s="37"/>
      <c r="H2547" s="61"/>
      <c r="I2547" s="38"/>
      <c r="J2547" s="37"/>
      <c r="K2547" s="38"/>
      <c r="L2547" s="38"/>
      <c r="M2547" s="38"/>
      <c r="N2547" s="70"/>
      <c r="O2547" s="70"/>
    </row>
    <row r="2548" spans="2:15" s="2" customFormat="1" ht="15" customHeight="1">
      <c r="B2548" s="3"/>
      <c r="C2548" s="3"/>
      <c r="D2548" s="3"/>
      <c r="E2548" s="38"/>
      <c r="F2548" s="61"/>
      <c r="G2548" s="37"/>
      <c r="H2548" s="61"/>
      <c r="I2548" s="38"/>
      <c r="J2548" s="37"/>
      <c r="K2548" s="38"/>
      <c r="L2548" s="38"/>
      <c r="M2548" s="38"/>
      <c r="N2548" s="70"/>
      <c r="O2548" s="70"/>
    </row>
    <row r="2549" spans="2:15" s="2" customFormat="1" ht="15" customHeight="1">
      <c r="B2549" s="3"/>
      <c r="C2549" s="3"/>
      <c r="D2549" s="3"/>
      <c r="E2549" s="38"/>
      <c r="F2549" s="61"/>
      <c r="G2549" s="37"/>
      <c r="H2549" s="61"/>
      <c r="I2549" s="38"/>
      <c r="J2549" s="37"/>
      <c r="K2549" s="38"/>
      <c r="L2549" s="38"/>
      <c r="M2549" s="38"/>
      <c r="N2549" s="70"/>
      <c r="O2549" s="70"/>
    </row>
    <row r="2550" spans="2:15" s="2" customFormat="1" ht="15" customHeight="1">
      <c r="B2550" s="3"/>
      <c r="C2550" s="3"/>
      <c r="D2550" s="3"/>
      <c r="E2550" s="38"/>
      <c r="F2550" s="61"/>
      <c r="G2550" s="37"/>
      <c r="H2550" s="61"/>
      <c r="I2550" s="38"/>
      <c r="J2550" s="37"/>
      <c r="K2550" s="38"/>
      <c r="L2550" s="38"/>
      <c r="M2550" s="38"/>
      <c r="N2550" s="70"/>
      <c r="O2550" s="70"/>
    </row>
    <row r="2551" spans="2:15" s="2" customFormat="1" ht="15" customHeight="1">
      <c r="B2551" s="3"/>
      <c r="C2551" s="3"/>
      <c r="D2551" s="3"/>
      <c r="E2551" s="38"/>
      <c r="F2551" s="61"/>
      <c r="G2551" s="37"/>
      <c r="H2551" s="61"/>
      <c r="I2551" s="38"/>
      <c r="J2551" s="37"/>
      <c r="K2551" s="38"/>
      <c r="L2551" s="38"/>
      <c r="M2551" s="38"/>
      <c r="N2551" s="70"/>
      <c r="O2551" s="70"/>
    </row>
    <row r="2552" spans="2:15" s="2" customFormat="1" ht="15" customHeight="1">
      <c r="B2552" s="3"/>
      <c r="C2552" s="3"/>
      <c r="D2552" s="3"/>
      <c r="E2552" s="38"/>
      <c r="F2552" s="61"/>
      <c r="G2552" s="37"/>
      <c r="H2552" s="61"/>
      <c r="I2552" s="38"/>
      <c r="J2552" s="37"/>
      <c r="K2552" s="38"/>
      <c r="L2552" s="38"/>
      <c r="M2552" s="38"/>
      <c r="N2552" s="70"/>
      <c r="O2552" s="70"/>
    </row>
    <row r="2553" spans="2:15" s="2" customFormat="1" ht="15" customHeight="1">
      <c r="B2553" s="3"/>
      <c r="C2553" s="3"/>
      <c r="D2553" s="3"/>
      <c r="E2553" s="38"/>
      <c r="F2553" s="61"/>
      <c r="G2553" s="37"/>
      <c r="H2553" s="61"/>
      <c r="I2553" s="38"/>
      <c r="J2553" s="37"/>
      <c r="K2553" s="38"/>
      <c r="L2553" s="38"/>
      <c r="M2553" s="38"/>
      <c r="N2553" s="70"/>
      <c r="O2553" s="70"/>
    </row>
    <row r="2554" spans="2:15" s="2" customFormat="1" ht="15" customHeight="1">
      <c r="B2554" s="3"/>
      <c r="C2554" s="3"/>
      <c r="D2554" s="3"/>
      <c r="E2554" s="38"/>
      <c r="F2554" s="61"/>
      <c r="G2554" s="37"/>
      <c r="H2554" s="61"/>
      <c r="I2554" s="38"/>
      <c r="J2554" s="37"/>
      <c r="K2554" s="38"/>
      <c r="L2554" s="38"/>
      <c r="M2554" s="38"/>
      <c r="N2554" s="70"/>
      <c r="O2554" s="70"/>
    </row>
    <row r="2555" spans="2:15" s="2" customFormat="1" ht="15" customHeight="1">
      <c r="B2555" s="3"/>
      <c r="C2555" s="3"/>
      <c r="D2555" s="3"/>
      <c r="E2555" s="38"/>
      <c r="F2555" s="61"/>
      <c r="G2555" s="37"/>
      <c r="H2555" s="61"/>
      <c r="I2555" s="38"/>
      <c r="J2555" s="37"/>
      <c r="K2555" s="38"/>
      <c r="L2555" s="38"/>
      <c r="M2555" s="38"/>
      <c r="N2555" s="70"/>
      <c r="O2555" s="70"/>
    </row>
    <row r="2556" spans="2:15" s="2" customFormat="1" ht="15" customHeight="1">
      <c r="B2556" s="3"/>
      <c r="C2556" s="3"/>
      <c r="D2556" s="3"/>
      <c r="E2556" s="38"/>
      <c r="F2556" s="61"/>
      <c r="G2556" s="37"/>
      <c r="H2556" s="61"/>
      <c r="I2556" s="38"/>
      <c r="J2556" s="37"/>
      <c r="K2556" s="38"/>
      <c r="L2556" s="38"/>
      <c r="M2556" s="38"/>
      <c r="N2556" s="70"/>
      <c r="O2556" s="70"/>
    </row>
    <row r="2557" spans="2:15" s="2" customFormat="1" ht="15" customHeight="1">
      <c r="B2557" s="3"/>
      <c r="C2557" s="3"/>
      <c r="D2557" s="3"/>
      <c r="E2557" s="38"/>
      <c r="F2557" s="61"/>
      <c r="G2557" s="37"/>
      <c r="H2557" s="61"/>
      <c r="I2557" s="38"/>
      <c r="J2557" s="37"/>
      <c r="K2557" s="38"/>
      <c r="L2557" s="38"/>
      <c r="M2557" s="38"/>
      <c r="N2557" s="70"/>
      <c r="O2557" s="70"/>
    </row>
    <row r="2558" spans="2:15" s="2" customFormat="1" ht="15" customHeight="1">
      <c r="B2558" s="3"/>
      <c r="C2558" s="3"/>
      <c r="D2558" s="3"/>
      <c r="E2558" s="38"/>
      <c r="F2558" s="61"/>
      <c r="G2558" s="37"/>
      <c r="H2558" s="61"/>
      <c r="I2558" s="38"/>
      <c r="J2558" s="37"/>
      <c r="K2558" s="38"/>
      <c r="L2558" s="38"/>
      <c r="M2558" s="38"/>
      <c r="N2558" s="70"/>
      <c r="O2558" s="70"/>
    </row>
    <row r="2559" spans="2:15" s="2" customFormat="1" ht="15" customHeight="1">
      <c r="B2559" s="3"/>
      <c r="C2559" s="3"/>
      <c r="D2559" s="3"/>
      <c r="E2559" s="38"/>
      <c r="F2559" s="61"/>
      <c r="G2559" s="37"/>
      <c r="H2559" s="61"/>
      <c r="I2559" s="38"/>
      <c r="J2559" s="37"/>
      <c r="K2559" s="38"/>
      <c r="L2559" s="38"/>
      <c r="M2559" s="38"/>
      <c r="N2559" s="70"/>
      <c r="O2559" s="70"/>
    </row>
    <row r="2560" spans="2:15" s="2" customFormat="1" ht="15" customHeight="1">
      <c r="B2560" s="3"/>
      <c r="C2560" s="3"/>
      <c r="D2560" s="3"/>
      <c r="E2560" s="38"/>
      <c r="F2560" s="61"/>
      <c r="G2560" s="37"/>
      <c r="H2560" s="61"/>
      <c r="I2560" s="38"/>
      <c r="J2560" s="37"/>
      <c r="K2560" s="38"/>
      <c r="L2560" s="38"/>
      <c r="M2560" s="38"/>
      <c r="N2560" s="70"/>
      <c r="O2560" s="70"/>
    </row>
    <row r="2561" spans="2:15" s="2" customFormat="1" ht="15" customHeight="1">
      <c r="B2561" s="3"/>
      <c r="C2561" s="3"/>
      <c r="D2561" s="3"/>
      <c r="E2561" s="38"/>
      <c r="F2561" s="61"/>
      <c r="G2561" s="37"/>
      <c r="H2561" s="61"/>
      <c r="I2561" s="38"/>
      <c r="J2561" s="37"/>
      <c r="K2561" s="38"/>
      <c r="L2561" s="38"/>
      <c r="M2561" s="38"/>
      <c r="N2561" s="70"/>
      <c r="O2561" s="70"/>
    </row>
    <row r="2562" spans="2:15" s="2" customFormat="1" ht="15" customHeight="1">
      <c r="B2562" s="3"/>
      <c r="C2562" s="3"/>
      <c r="D2562" s="3"/>
      <c r="E2562" s="38"/>
      <c r="F2562" s="61"/>
      <c r="G2562" s="37"/>
      <c r="H2562" s="61"/>
      <c r="I2562" s="38"/>
      <c r="J2562" s="37"/>
      <c r="K2562" s="38"/>
      <c r="L2562" s="38"/>
      <c r="M2562" s="38"/>
      <c r="N2562" s="70"/>
      <c r="O2562" s="70"/>
    </row>
    <row r="2563" spans="2:15" s="2" customFormat="1" ht="15" customHeight="1">
      <c r="B2563" s="3"/>
      <c r="C2563" s="3"/>
      <c r="D2563" s="3"/>
      <c r="E2563" s="38"/>
      <c r="F2563" s="61"/>
      <c r="G2563" s="37"/>
      <c r="H2563" s="61"/>
      <c r="I2563" s="38"/>
      <c r="J2563" s="37"/>
      <c r="K2563" s="38"/>
      <c r="L2563" s="38"/>
      <c r="M2563" s="38"/>
      <c r="N2563" s="70"/>
      <c r="O2563" s="70"/>
    </row>
    <row r="2564" spans="2:15" s="2" customFormat="1" ht="15" customHeight="1">
      <c r="B2564" s="3"/>
      <c r="C2564" s="3"/>
      <c r="D2564" s="3"/>
      <c r="E2564" s="38"/>
      <c r="F2564" s="61"/>
      <c r="G2564" s="37"/>
      <c r="H2564" s="61"/>
      <c r="I2564" s="38"/>
      <c r="J2564" s="37"/>
      <c r="K2564" s="38"/>
      <c r="L2564" s="38"/>
      <c r="M2564" s="38"/>
      <c r="N2564" s="70"/>
      <c r="O2564" s="70"/>
    </row>
    <row r="2565" spans="2:15" s="2" customFormat="1" ht="15" customHeight="1">
      <c r="B2565" s="3"/>
      <c r="C2565" s="3"/>
      <c r="D2565" s="3"/>
      <c r="E2565" s="38"/>
      <c r="F2565" s="61"/>
      <c r="G2565" s="37"/>
      <c r="H2565" s="61"/>
      <c r="I2565" s="38"/>
      <c r="J2565" s="37"/>
      <c r="K2565" s="38"/>
      <c r="L2565" s="38"/>
      <c r="M2565" s="38"/>
      <c r="N2565" s="70"/>
      <c r="O2565" s="70"/>
    </row>
    <row r="2566" spans="2:15" s="2" customFormat="1" ht="15" customHeight="1">
      <c r="B2566" s="3"/>
      <c r="C2566" s="3"/>
      <c r="D2566" s="3"/>
      <c r="E2566" s="38"/>
      <c r="F2566" s="61"/>
      <c r="G2566" s="37"/>
      <c r="H2566" s="61"/>
      <c r="I2566" s="38"/>
      <c r="J2566" s="37"/>
      <c r="K2566" s="38"/>
      <c r="L2566" s="38"/>
      <c r="M2566" s="38"/>
      <c r="N2566" s="70"/>
      <c r="O2566" s="70"/>
    </row>
    <row r="2567" spans="2:15" s="2" customFormat="1" ht="15" customHeight="1">
      <c r="B2567" s="3"/>
      <c r="C2567" s="3"/>
      <c r="D2567" s="3"/>
      <c r="E2567" s="38"/>
      <c r="F2567" s="61"/>
      <c r="G2567" s="37"/>
      <c r="H2567" s="61"/>
      <c r="I2567" s="38"/>
      <c r="J2567" s="37"/>
      <c r="K2567" s="38"/>
      <c r="L2567" s="38"/>
      <c r="M2567" s="38"/>
      <c r="N2567" s="70"/>
      <c r="O2567" s="70"/>
    </row>
    <row r="2568" spans="2:15" s="2" customFormat="1" ht="15" customHeight="1">
      <c r="B2568" s="3"/>
      <c r="C2568" s="3"/>
      <c r="D2568" s="3"/>
      <c r="E2568" s="38"/>
      <c r="F2568" s="61"/>
      <c r="G2568" s="37"/>
      <c r="H2568" s="61"/>
      <c r="I2568" s="38"/>
      <c r="J2568" s="37"/>
      <c r="K2568" s="38"/>
      <c r="L2568" s="38"/>
      <c r="M2568" s="38"/>
      <c r="N2568" s="70"/>
      <c r="O2568" s="70"/>
    </row>
    <row r="2569" spans="2:15" s="2" customFormat="1" ht="15" customHeight="1">
      <c r="B2569" s="3"/>
      <c r="C2569" s="3"/>
      <c r="D2569" s="3"/>
      <c r="E2569" s="38"/>
      <c r="F2569" s="61"/>
      <c r="G2569" s="37"/>
      <c r="H2569" s="61"/>
      <c r="I2569" s="38"/>
      <c r="J2569" s="37"/>
      <c r="K2569" s="38"/>
      <c r="L2569" s="38"/>
      <c r="M2569" s="38"/>
      <c r="N2569" s="70"/>
      <c r="O2569" s="70"/>
    </row>
    <row r="2570" spans="2:15" s="2" customFormat="1" ht="15" customHeight="1">
      <c r="B2570" s="3"/>
      <c r="C2570" s="3"/>
      <c r="D2570" s="3"/>
      <c r="E2570" s="38"/>
      <c r="F2570" s="61"/>
      <c r="G2570" s="37"/>
      <c r="H2570" s="61"/>
      <c r="I2570" s="38"/>
      <c r="J2570" s="37"/>
      <c r="K2570" s="38"/>
      <c r="L2570" s="38"/>
      <c r="M2570" s="38"/>
      <c r="N2570" s="70"/>
      <c r="O2570" s="70"/>
    </row>
    <row r="2571" spans="2:15" s="2" customFormat="1" ht="15" customHeight="1">
      <c r="B2571" s="3"/>
      <c r="C2571" s="3"/>
      <c r="D2571" s="3"/>
      <c r="E2571" s="38"/>
      <c r="F2571" s="61"/>
      <c r="G2571" s="37"/>
      <c r="H2571" s="61"/>
      <c r="I2571" s="38"/>
      <c r="J2571" s="37"/>
      <c r="K2571" s="38"/>
      <c r="L2571" s="38"/>
      <c r="M2571" s="38"/>
      <c r="N2571" s="70"/>
      <c r="O2571" s="70"/>
    </row>
    <row r="2572" spans="2:15" s="2" customFormat="1" ht="15" customHeight="1">
      <c r="B2572" s="3"/>
      <c r="C2572" s="3"/>
      <c r="D2572" s="3"/>
      <c r="E2572" s="38"/>
      <c r="F2572" s="61"/>
      <c r="G2572" s="37"/>
      <c r="H2572" s="61"/>
      <c r="I2572" s="38"/>
      <c r="J2572" s="37"/>
      <c r="K2572" s="38"/>
      <c r="L2572" s="38"/>
      <c r="M2572" s="38"/>
      <c r="N2572" s="70"/>
      <c r="O2572" s="70"/>
    </row>
    <row r="2573" spans="2:15" s="2" customFormat="1" ht="15" customHeight="1">
      <c r="B2573" s="3"/>
      <c r="C2573" s="3"/>
      <c r="D2573" s="3"/>
      <c r="E2573" s="38"/>
      <c r="F2573" s="61"/>
      <c r="G2573" s="37"/>
      <c r="H2573" s="61"/>
      <c r="I2573" s="38"/>
      <c r="J2573" s="37"/>
      <c r="K2573" s="38"/>
      <c r="L2573" s="38"/>
      <c r="M2573" s="38"/>
      <c r="N2573" s="70"/>
      <c r="O2573" s="70"/>
    </row>
    <row r="2574" spans="2:15" s="2" customFormat="1" ht="15" customHeight="1">
      <c r="B2574" s="3"/>
      <c r="C2574" s="3"/>
      <c r="D2574" s="3"/>
      <c r="E2574" s="38"/>
      <c r="F2574" s="61"/>
      <c r="G2574" s="37"/>
      <c r="H2574" s="61"/>
      <c r="I2574" s="38"/>
      <c r="J2574" s="37"/>
      <c r="K2574" s="38"/>
      <c r="L2574" s="38"/>
      <c r="M2574" s="38"/>
      <c r="N2574" s="70"/>
      <c r="O2574" s="70"/>
    </row>
    <row r="2575" spans="2:15" s="2" customFormat="1" ht="15" customHeight="1">
      <c r="B2575" s="3"/>
      <c r="C2575" s="3"/>
      <c r="D2575" s="3"/>
      <c r="E2575" s="38"/>
      <c r="F2575" s="61"/>
      <c r="G2575" s="37"/>
      <c r="H2575" s="61"/>
      <c r="I2575" s="38"/>
      <c r="J2575" s="37"/>
      <c r="K2575" s="38"/>
      <c r="L2575" s="38"/>
      <c r="M2575" s="38"/>
      <c r="N2575" s="70"/>
      <c r="O2575" s="70"/>
    </row>
    <row r="2576" spans="2:15" s="2" customFormat="1" ht="15" customHeight="1">
      <c r="B2576" s="3"/>
      <c r="C2576" s="3"/>
      <c r="D2576" s="3"/>
      <c r="E2576" s="38"/>
      <c r="F2576" s="61"/>
      <c r="G2576" s="37"/>
      <c r="H2576" s="61"/>
      <c r="I2576" s="38"/>
      <c r="J2576" s="37"/>
      <c r="K2576" s="38"/>
      <c r="L2576" s="38"/>
      <c r="M2576" s="38"/>
      <c r="N2576" s="70"/>
      <c r="O2576" s="70"/>
    </row>
    <row r="2577" spans="2:15" s="2" customFormat="1" ht="15" customHeight="1">
      <c r="B2577" s="3"/>
      <c r="C2577" s="3"/>
      <c r="D2577" s="3"/>
      <c r="E2577" s="38"/>
      <c r="F2577" s="61"/>
      <c r="G2577" s="37"/>
      <c r="H2577" s="61"/>
      <c r="I2577" s="38"/>
      <c r="J2577" s="37"/>
      <c r="K2577" s="38"/>
      <c r="L2577" s="38"/>
      <c r="M2577" s="38"/>
      <c r="N2577" s="70"/>
      <c r="O2577" s="70"/>
    </row>
    <row r="2578" spans="2:15" s="2" customFormat="1" ht="15" customHeight="1">
      <c r="B2578" s="3"/>
      <c r="C2578" s="3"/>
      <c r="D2578" s="3"/>
      <c r="E2578" s="38"/>
      <c r="F2578" s="61"/>
      <c r="G2578" s="37"/>
      <c r="H2578" s="61"/>
      <c r="I2578" s="38"/>
      <c r="J2578" s="37"/>
      <c r="K2578" s="38"/>
      <c r="L2578" s="38"/>
      <c r="M2578" s="38"/>
      <c r="N2578" s="70"/>
      <c r="O2578" s="70"/>
    </row>
    <row r="2579" spans="2:15" s="2" customFormat="1" ht="15" customHeight="1">
      <c r="B2579" s="3"/>
      <c r="C2579" s="3"/>
      <c r="D2579" s="3"/>
      <c r="E2579" s="38"/>
      <c r="F2579" s="61"/>
      <c r="G2579" s="37"/>
      <c r="H2579" s="61"/>
      <c r="I2579" s="38"/>
      <c r="J2579" s="37"/>
      <c r="K2579" s="38"/>
      <c r="L2579" s="38"/>
      <c r="M2579" s="38"/>
      <c r="N2579" s="70"/>
      <c r="O2579" s="70"/>
    </row>
    <row r="2580" spans="2:15" s="2" customFormat="1" ht="15" customHeight="1">
      <c r="B2580" s="3"/>
      <c r="C2580" s="3"/>
      <c r="D2580" s="3"/>
      <c r="E2580" s="38"/>
      <c r="F2580" s="61"/>
      <c r="G2580" s="37"/>
      <c r="H2580" s="61"/>
      <c r="I2580" s="38"/>
      <c r="J2580" s="37"/>
      <c r="K2580" s="38"/>
      <c r="L2580" s="38"/>
      <c r="M2580" s="38"/>
      <c r="N2580" s="70"/>
      <c r="O2580" s="70"/>
    </row>
    <row r="2581" spans="2:15" s="2" customFormat="1" ht="15" customHeight="1">
      <c r="B2581" s="3"/>
      <c r="C2581" s="3"/>
      <c r="D2581" s="3"/>
      <c r="E2581" s="38"/>
      <c r="F2581" s="61"/>
      <c r="G2581" s="37"/>
      <c r="H2581" s="61"/>
      <c r="I2581" s="38"/>
      <c r="J2581" s="37"/>
      <c r="K2581" s="38"/>
      <c r="L2581" s="38"/>
      <c r="M2581" s="38"/>
      <c r="N2581" s="70"/>
      <c r="O2581" s="70"/>
    </row>
    <row r="2582" spans="2:15" s="2" customFormat="1" ht="15" customHeight="1">
      <c r="B2582" s="3"/>
      <c r="C2582" s="3"/>
      <c r="D2582" s="3"/>
      <c r="E2582" s="38"/>
      <c r="F2582" s="61"/>
      <c r="G2582" s="37"/>
      <c r="H2582" s="61"/>
      <c r="I2582" s="38"/>
      <c r="J2582" s="37"/>
      <c r="K2582" s="38"/>
      <c r="L2582" s="38"/>
      <c r="M2582" s="38"/>
      <c r="N2582" s="70"/>
      <c r="O2582" s="70"/>
    </row>
    <row r="2583" spans="2:15" s="2" customFormat="1" ht="15" customHeight="1">
      <c r="B2583" s="3"/>
      <c r="C2583" s="3"/>
      <c r="D2583" s="3"/>
      <c r="E2583" s="38"/>
      <c r="F2583" s="61"/>
      <c r="G2583" s="37"/>
      <c r="H2583" s="61"/>
      <c r="I2583" s="38"/>
      <c r="J2583" s="37"/>
      <c r="K2583" s="38"/>
      <c r="L2583" s="38"/>
      <c r="M2583" s="38"/>
      <c r="N2583" s="70"/>
      <c r="O2583" s="70"/>
    </row>
    <row r="2584" spans="2:15" s="2" customFormat="1" ht="15" customHeight="1">
      <c r="B2584" s="3"/>
      <c r="C2584" s="3"/>
      <c r="D2584" s="3"/>
      <c r="E2584" s="38"/>
      <c r="F2584" s="61"/>
      <c r="G2584" s="37"/>
      <c r="H2584" s="61"/>
      <c r="I2584" s="38"/>
      <c r="J2584" s="37"/>
      <c r="K2584" s="38"/>
      <c r="L2584" s="38"/>
      <c r="M2584" s="38"/>
      <c r="N2584" s="70"/>
      <c r="O2584" s="70"/>
    </row>
    <row r="2585" spans="2:15" s="2" customFormat="1" ht="15" customHeight="1">
      <c r="B2585" s="3"/>
      <c r="C2585" s="3"/>
      <c r="D2585" s="3"/>
      <c r="E2585" s="38"/>
      <c r="F2585" s="61"/>
      <c r="G2585" s="37"/>
      <c r="H2585" s="61"/>
      <c r="I2585" s="38"/>
      <c r="J2585" s="37"/>
      <c r="K2585" s="38"/>
      <c r="L2585" s="38"/>
      <c r="M2585" s="38"/>
      <c r="N2585" s="70"/>
      <c r="O2585" s="70"/>
    </row>
    <row r="2586" spans="2:15" s="2" customFormat="1" ht="15" customHeight="1">
      <c r="B2586" s="3"/>
      <c r="C2586" s="3"/>
      <c r="D2586" s="3"/>
      <c r="E2586" s="38"/>
      <c r="F2586" s="61"/>
      <c r="G2586" s="37"/>
      <c r="H2586" s="61"/>
      <c r="I2586" s="38"/>
      <c r="J2586" s="37"/>
      <c r="K2586" s="38"/>
      <c r="L2586" s="38"/>
      <c r="M2586" s="38"/>
      <c r="N2586" s="70"/>
      <c r="O2586" s="70"/>
    </row>
    <row r="2587" spans="2:15" s="2" customFormat="1" ht="15" customHeight="1">
      <c r="B2587" s="3"/>
      <c r="C2587" s="3"/>
      <c r="D2587" s="3"/>
      <c r="E2587" s="38"/>
      <c r="F2587" s="61"/>
      <c r="G2587" s="37"/>
      <c r="H2587" s="61"/>
      <c r="I2587" s="38"/>
      <c r="J2587" s="37"/>
      <c r="K2587" s="38"/>
      <c r="L2587" s="38"/>
      <c r="M2587" s="38"/>
      <c r="N2587" s="70"/>
      <c r="O2587" s="70"/>
    </row>
    <row r="2588" spans="2:15" s="2" customFormat="1" ht="15" customHeight="1">
      <c r="B2588" s="3"/>
      <c r="C2588" s="3"/>
      <c r="D2588" s="3"/>
      <c r="E2588" s="38"/>
      <c r="F2588" s="61"/>
      <c r="G2588" s="37"/>
      <c r="H2588" s="61"/>
      <c r="I2588" s="38"/>
      <c r="J2588" s="37"/>
      <c r="K2588" s="38"/>
      <c r="L2588" s="38"/>
      <c r="M2588" s="38"/>
      <c r="N2588" s="70"/>
      <c r="O2588" s="70"/>
    </row>
    <row r="2589" spans="2:15" s="2" customFormat="1" ht="15" customHeight="1">
      <c r="B2589" s="3"/>
      <c r="C2589" s="3"/>
      <c r="D2589" s="3"/>
      <c r="E2589" s="38"/>
      <c r="F2589" s="61"/>
      <c r="G2589" s="37"/>
      <c r="H2589" s="61"/>
      <c r="I2589" s="38"/>
      <c r="J2589" s="37"/>
      <c r="K2589" s="38"/>
      <c r="L2589" s="38"/>
      <c r="M2589" s="38"/>
      <c r="N2589" s="70"/>
      <c r="O2589" s="70"/>
    </row>
    <row r="2590" spans="2:15" s="2" customFormat="1" ht="15" customHeight="1">
      <c r="B2590" s="3"/>
      <c r="C2590" s="3"/>
      <c r="D2590" s="3"/>
      <c r="E2590" s="38"/>
      <c r="F2590" s="61"/>
      <c r="G2590" s="37"/>
      <c r="H2590" s="61"/>
      <c r="I2590" s="38"/>
      <c r="J2590" s="37"/>
      <c r="K2590" s="38"/>
      <c r="L2590" s="38"/>
      <c r="M2590" s="38"/>
      <c r="N2590" s="70"/>
      <c r="O2590" s="70"/>
    </row>
    <row r="2591" spans="2:15" s="2" customFormat="1" ht="15" customHeight="1">
      <c r="B2591" s="3"/>
      <c r="C2591" s="3"/>
      <c r="D2591" s="3"/>
      <c r="E2591" s="38"/>
      <c r="F2591" s="61"/>
      <c r="G2591" s="37"/>
      <c r="H2591" s="61"/>
      <c r="I2591" s="38"/>
      <c r="J2591" s="37"/>
      <c r="K2591" s="38"/>
      <c r="L2591" s="38"/>
      <c r="M2591" s="38"/>
      <c r="N2591" s="70"/>
      <c r="O2591" s="70"/>
    </row>
    <row r="2592" spans="2:15" s="2" customFormat="1" ht="15" customHeight="1">
      <c r="B2592" s="3"/>
      <c r="C2592" s="3"/>
      <c r="D2592" s="3"/>
      <c r="E2592" s="38"/>
      <c r="F2592" s="61"/>
      <c r="G2592" s="37"/>
      <c r="H2592" s="61"/>
      <c r="I2592" s="38"/>
      <c r="J2592" s="37"/>
      <c r="K2592" s="38"/>
      <c r="L2592" s="38"/>
      <c r="M2592" s="38"/>
      <c r="N2592" s="70"/>
      <c r="O2592" s="70"/>
    </row>
    <row r="2593" spans="2:15" s="2" customFormat="1" ht="15" customHeight="1">
      <c r="B2593" s="3"/>
      <c r="C2593" s="3"/>
      <c r="D2593" s="3"/>
      <c r="E2593" s="38"/>
      <c r="F2593" s="61"/>
      <c r="G2593" s="37"/>
      <c r="H2593" s="61"/>
      <c r="I2593" s="38"/>
      <c r="J2593" s="37"/>
      <c r="K2593" s="38"/>
      <c r="L2593" s="38"/>
      <c r="M2593" s="38"/>
      <c r="N2593" s="70"/>
      <c r="O2593" s="70"/>
    </row>
    <row r="2594" spans="2:15" s="2" customFormat="1" ht="15" customHeight="1">
      <c r="B2594" s="3"/>
      <c r="C2594" s="3"/>
      <c r="D2594" s="3"/>
      <c r="E2594" s="38"/>
      <c r="F2594" s="61"/>
      <c r="G2594" s="37"/>
      <c r="H2594" s="61"/>
      <c r="I2594" s="38"/>
      <c r="J2594" s="37"/>
      <c r="K2594" s="38"/>
      <c r="L2594" s="38"/>
      <c r="M2594" s="38"/>
      <c r="N2594" s="70"/>
      <c r="O2594" s="70"/>
    </row>
    <row r="2595" spans="2:15" s="2" customFormat="1" ht="15" customHeight="1">
      <c r="B2595" s="3"/>
      <c r="C2595" s="3"/>
      <c r="D2595" s="3"/>
      <c r="E2595" s="38"/>
      <c r="F2595" s="61"/>
      <c r="G2595" s="37"/>
      <c r="H2595" s="61"/>
      <c r="I2595" s="38"/>
      <c r="J2595" s="37"/>
      <c r="K2595" s="38"/>
      <c r="L2595" s="38"/>
      <c r="M2595" s="38"/>
      <c r="N2595" s="70"/>
      <c r="O2595" s="70"/>
    </row>
    <row r="2596" spans="2:15" s="2" customFormat="1" ht="15" customHeight="1">
      <c r="B2596" s="3"/>
      <c r="C2596" s="3"/>
      <c r="D2596" s="3"/>
      <c r="E2596" s="38"/>
      <c r="F2596" s="61"/>
      <c r="G2596" s="37"/>
      <c r="H2596" s="61"/>
      <c r="I2596" s="38"/>
      <c r="J2596" s="37"/>
      <c r="K2596" s="38"/>
      <c r="L2596" s="38"/>
      <c r="M2596" s="38"/>
      <c r="N2596" s="70"/>
      <c r="O2596" s="70"/>
    </row>
    <row r="2597" spans="2:15" s="2" customFormat="1" ht="15" customHeight="1">
      <c r="B2597" s="3"/>
      <c r="C2597" s="3"/>
      <c r="D2597" s="3"/>
      <c r="E2597" s="38"/>
      <c r="F2597" s="61"/>
      <c r="G2597" s="37"/>
      <c r="H2597" s="61"/>
      <c r="I2597" s="38"/>
      <c r="J2597" s="37"/>
      <c r="K2597" s="38"/>
      <c r="L2597" s="38"/>
      <c r="M2597" s="38"/>
      <c r="N2597" s="70"/>
      <c r="O2597" s="70"/>
    </row>
    <row r="2598" spans="2:15" s="2" customFormat="1" ht="15" customHeight="1">
      <c r="B2598" s="3"/>
      <c r="C2598" s="3"/>
      <c r="D2598" s="3"/>
      <c r="E2598" s="38"/>
      <c r="F2598" s="61"/>
      <c r="G2598" s="37"/>
      <c r="H2598" s="61"/>
      <c r="I2598" s="38"/>
      <c r="J2598" s="37"/>
      <c r="K2598" s="38"/>
      <c r="L2598" s="38"/>
      <c r="M2598" s="38"/>
      <c r="N2598" s="70"/>
      <c r="O2598" s="70"/>
    </row>
    <row r="2599" spans="2:15" s="2" customFormat="1" ht="15" customHeight="1">
      <c r="B2599" s="3"/>
      <c r="C2599" s="3"/>
      <c r="D2599" s="3"/>
      <c r="E2599" s="38"/>
      <c r="F2599" s="61"/>
      <c r="G2599" s="37"/>
      <c r="H2599" s="61"/>
      <c r="I2599" s="38"/>
      <c r="J2599" s="37"/>
      <c r="K2599" s="38"/>
      <c r="L2599" s="38"/>
      <c r="M2599" s="38"/>
      <c r="N2599" s="70"/>
      <c r="O2599" s="70"/>
    </row>
    <row r="2600" spans="2:15" s="2" customFormat="1" ht="15" customHeight="1">
      <c r="B2600" s="3"/>
      <c r="C2600" s="3"/>
      <c r="D2600" s="3"/>
      <c r="E2600" s="38"/>
      <c r="F2600" s="61"/>
      <c r="G2600" s="37"/>
      <c r="H2600" s="61"/>
      <c r="I2600" s="38"/>
      <c r="J2600" s="37"/>
      <c r="K2600" s="38"/>
      <c r="L2600" s="38"/>
      <c r="M2600" s="38"/>
      <c r="N2600" s="70"/>
      <c r="O2600" s="70"/>
    </row>
    <row r="2601" spans="2:15" s="2" customFormat="1" ht="15" customHeight="1">
      <c r="B2601" s="3"/>
      <c r="C2601" s="3"/>
      <c r="D2601" s="3"/>
      <c r="E2601" s="38"/>
      <c r="F2601" s="61"/>
      <c r="G2601" s="37"/>
      <c r="H2601" s="61"/>
      <c r="I2601" s="38"/>
      <c r="J2601" s="37"/>
      <c r="K2601" s="38"/>
      <c r="L2601" s="38"/>
      <c r="M2601" s="38"/>
      <c r="N2601" s="70"/>
      <c r="O2601" s="70"/>
    </row>
    <row r="2602" spans="2:15" s="2" customFormat="1" ht="15" customHeight="1">
      <c r="B2602" s="3"/>
      <c r="C2602" s="3"/>
      <c r="D2602" s="3"/>
      <c r="E2602" s="38"/>
      <c r="F2602" s="61"/>
      <c r="G2602" s="37"/>
      <c r="H2602" s="61"/>
      <c r="I2602" s="38"/>
      <c r="J2602" s="37"/>
      <c r="K2602" s="38"/>
      <c r="L2602" s="38"/>
      <c r="M2602" s="38"/>
      <c r="N2602" s="70"/>
      <c r="O2602" s="70"/>
    </row>
    <row r="2603" spans="2:15" s="2" customFormat="1" ht="15" customHeight="1">
      <c r="B2603" s="3"/>
      <c r="C2603" s="3"/>
      <c r="D2603" s="3"/>
      <c r="E2603" s="38"/>
      <c r="F2603" s="61"/>
      <c r="G2603" s="37"/>
      <c r="H2603" s="61"/>
      <c r="I2603" s="38"/>
      <c r="J2603" s="37"/>
      <c r="K2603" s="38"/>
      <c r="L2603" s="38"/>
      <c r="M2603" s="38"/>
      <c r="N2603" s="70"/>
      <c r="O2603" s="70"/>
    </row>
    <row r="2604" spans="2:15" s="2" customFormat="1" ht="15" customHeight="1">
      <c r="B2604" s="3"/>
      <c r="C2604" s="3"/>
      <c r="D2604" s="3"/>
      <c r="E2604" s="38"/>
      <c r="F2604" s="61"/>
      <c r="G2604" s="37"/>
      <c r="H2604" s="61"/>
      <c r="I2604" s="38"/>
      <c r="J2604" s="37"/>
      <c r="K2604" s="38"/>
      <c r="L2604" s="38"/>
      <c r="M2604" s="38"/>
      <c r="N2604" s="70"/>
      <c r="O2604" s="70"/>
    </row>
    <row r="2605" spans="2:15" s="2" customFormat="1" ht="15" customHeight="1">
      <c r="B2605" s="3"/>
      <c r="C2605" s="3"/>
      <c r="D2605" s="3"/>
      <c r="E2605" s="38"/>
      <c r="F2605" s="61"/>
      <c r="G2605" s="37"/>
      <c r="H2605" s="61"/>
      <c r="I2605" s="38"/>
      <c r="J2605" s="37"/>
      <c r="K2605" s="38"/>
      <c r="L2605" s="38"/>
      <c r="M2605" s="38"/>
      <c r="N2605" s="70"/>
      <c r="O2605" s="70"/>
    </row>
    <row r="2606" spans="2:15" s="2" customFormat="1" ht="15" customHeight="1">
      <c r="B2606" s="3"/>
      <c r="C2606" s="3"/>
      <c r="D2606" s="3"/>
      <c r="E2606" s="38"/>
      <c r="F2606" s="61"/>
      <c r="G2606" s="37"/>
      <c r="H2606" s="61"/>
      <c r="I2606" s="38"/>
      <c r="J2606" s="37"/>
      <c r="K2606" s="38"/>
      <c r="L2606" s="38"/>
      <c r="M2606" s="38"/>
      <c r="N2606" s="70"/>
      <c r="O2606" s="70"/>
    </row>
    <row r="2607" spans="2:15" s="2" customFormat="1" ht="15" customHeight="1">
      <c r="B2607" s="3"/>
      <c r="C2607" s="3"/>
      <c r="D2607" s="3"/>
      <c r="E2607" s="38"/>
      <c r="F2607" s="61"/>
      <c r="G2607" s="37"/>
      <c r="H2607" s="61"/>
      <c r="I2607" s="38"/>
      <c r="J2607" s="37"/>
      <c r="K2607" s="38"/>
      <c r="L2607" s="38"/>
      <c r="M2607" s="38"/>
      <c r="N2607" s="70"/>
      <c r="O2607" s="70"/>
    </row>
    <row r="2608" spans="2:15" s="2" customFormat="1" ht="15" customHeight="1">
      <c r="B2608" s="3"/>
      <c r="C2608" s="3"/>
      <c r="D2608" s="3"/>
      <c r="E2608" s="38"/>
      <c r="F2608" s="61"/>
      <c r="G2608" s="37"/>
      <c r="H2608" s="61"/>
      <c r="I2608" s="38"/>
      <c r="J2608" s="37"/>
      <c r="K2608" s="38"/>
      <c r="L2608" s="38"/>
      <c r="M2608" s="38"/>
      <c r="N2608" s="70"/>
      <c r="O2608" s="70"/>
    </row>
    <row r="2609" spans="2:15" s="2" customFormat="1" ht="15" customHeight="1">
      <c r="B2609" s="3"/>
      <c r="C2609" s="3"/>
      <c r="D2609" s="3"/>
      <c r="E2609" s="38"/>
      <c r="F2609" s="61"/>
      <c r="G2609" s="37"/>
      <c r="H2609" s="61"/>
      <c r="I2609" s="38"/>
      <c r="J2609" s="37"/>
      <c r="K2609" s="38"/>
      <c r="L2609" s="38"/>
      <c r="M2609" s="38"/>
      <c r="N2609" s="70"/>
      <c r="O2609" s="70"/>
    </row>
    <row r="2610" spans="2:15" s="2" customFormat="1" ht="15" customHeight="1">
      <c r="B2610" s="3"/>
      <c r="C2610" s="3"/>
      <c r="D2610" s="3"/>
      <c r="E2610" s="38"/>
      <c r="F2610" s="61"/>
      <c r="G2610" s="37"/>
      <c r="H2610" s="61"/>
      <c r="I2610" s="38"/>
      <c r="J2610" s="37"/>
      <c r="K2610" s="38"/>
      <c r="L2610" s="38"/>
      <c r="M2610" s="38"/>
      <c r="N2610" s="70"/>
      <c r="O2610" s="70"/>
    </row>
    <row r="2611" spans="2:15" s="2" customFormat="1" ht="15" customHeight="1">
      <c r="B2611" s="3"/>
      <c r="C2611" s="3"/>
      <c r="D2611" s="3"/>
      <c r="E2611" s="38"/>
      <c r="F2611" s="61"/>
      <c r="G2611" s="37"/>
      <c r="H2611" s="61"/>
      <c r="I2611" s="38"/>
      <c r="J2611" s="37"/>
      <c r="K2611" s="38"/>
      <c r="L2611" s="38"/>
      <c r="M2611" s="38"/>
      <c r="N2611" s="70"/>
      <c r="O2611" s="70"/>
    </row>
    <row r="2612" spans="2:15" s="2" customFormat="1" ht="15" customHeight="1">
      <c r="B2612" s="3"/>
      <c r="C2612" s="3"/>
      <c r="D2612" s="3"/>
      <c r="E2612" s="38"/>
      <c r="F2612" s="61"/>
      <c r="G2612" s="37"/>
      <c r="H2612" s="61"/>
      <c r="I2612" s="38"/>
      <c r="J2612" s="37"/>
      <c r="K2612" s="38"/>
      <c r="L2612" s="38"/>
      <c r="M2612" s="38"/>
      <c r="N2612" s="70"/>
      <c r="O2612" s="70"/>
    </row>
    <row r="2613" spans="2:15" s="2" customFormat="1" ht="15" customHeight="1">
      <c r="B2613" s="3"/>
      <c r="C2613" s="3"/>
      <c r="D2613" s="3"/>
      <c r="E2613" s="38"/>
      <c r="F2613" s="61"/>
      <c r="G2613" s="37"/>
      <c r="H2613" s="61"/>
      <c r="I2613" s="38"/>
      <c r="J2613" s="37"/>
      <c r="K2613" s="38"/>
      <c r="L2613" s="38"/>
      <c r="M2613" s="38"/>
      <c r="N2613" s="70"/>
      <c r="O2613" s="70"/>
    </row>
    <row r="2614" spans="2:15" s="2" customFormat="1" ht="15" customHeight="1">
      <c r="B2614" s="3"/>
      <c r="C2614" s="3"/>
      <c r="D2614" s="3"/>
      <c r="E2614" s="38"/>
      <c r="F2614" s="61"/>
      <c r="G2614" s="37"/>
      <c r="H2614" s="61"/>
      <c r="I2614" s="38"/>
      <c r="J2614" s="37"/>
      <c r="K2614" s="38"/>
      <c r="L2614" s="38"/>
      <c r="M2614" s="38"/>
      <c r="N2614" s="70"/>
      <c r="O2614" s="70"/>
    </row>
    <row r="2615" spans="2:15" s="2" customFormat="1" ht="15" customHeight="1">
      <c r="B2615" s="3"/>
      <c r="C2615" s="3"/>
      <c r="D2615" s="3"/>
      <c r="E2615" s="38"/>
      <c r="F2615" s="61"/>
      <c r="G2615" s="37"/>
      <c r="H2615" s="61"/>
      <c r="I2615" s="38"/>
      <c r="J2615" s="37"/>
      <c r="K2615" s="38"/>
      <c r="L2615" s="38"/>
      <c r="M2615" s="38"/>
      <c r="N2615" s="70"/>
      <c r="O2615" s="70"/>
    </row>
    <row r="2616" spans="2:15" s="2" customFormat="1" ht="15" customHeight="1">
      <c r="B2616" s="3"/>
      <c r="C2616" s="3"/>
      <c r="D2616" s="3"/>
      <c r="E2616" s="38"/>
      <c r="F2616" s="61"/>
      <c r="G2616" s="37"/>
      <c r="H2616" s="61"/>
      <c r="I2616" s="38"/>
      <c r="J2616" s="37"/>
      <c r="K2616" s="38"/>
      <c r="L2616" s="38"/>
      <c r="M2616" s="38"/>
      <c r="N2616" s="70"/>
      <c r="O2616" s="70"/>
    </row>
    <row r="2617" spans="2:15" s="2" customFormat="1" ht="15" customHeight="1">
      <c r="B2617" s="3"/>
      <c r="C2617" s="3"/>
      <c r="D2617" s="3"/>
      <c r="E2617" s="38"/>
      <c r="F2617" s="61"/>
      <c r="G2617" s="37"/>
      <c r="H2617" s="61"/>
      <c r="I2617" s="38"/>
      <c r="J2617" s="37"/>
      <c r="K2617" s="38"/>
      <c r="L2617" s="38"/>
      <c r="M2617" s="38"/>
      <c r="N2617" s="70"/>
      <c r="O2617" s="70"/>
    </row>
    <row r="2618" spans="2:15" s="2" customFormat="1" ht="15" customHeight="1">
      <c r="B2618" s="3"/>
      <c r="C2618" s="3"/>
      <c r="D2618" s="3"/>
      <c r="E2618" s="38"/>
      <c r="F2618" s="61"/>
      <c r="G2618" s="37"/>
      <c r="H2618" s="61"/>
      <c r="I2618" s="38"/>
      <c r="J2618" s="37"/>
      <c r="K2618" s="38"/>
      <c r="L2618" s="38"/>
      <c r="M2618" s="38"/>
      <c r="N2618" s="70"/>
      <c r="O2618" s="70"/>
    </row>
    <row r="2619" spans="2:15" s="2" customFormat="1" ht="15" customHeight="1">
      <c r="B2619" s="3"/>
      <c r="C2619" s="3"/>
      <c r="D2619" s="3"/>
      <c r="E2619" s="38"/>
      <c r="F2619" s="61"/>
      <c r="G2619" s="37"/>
      <c r="H2619" s="61"/>
      <c r="I2619" s="38"/>
      <c r="J2619" s="37"/>
      <c r="K2619" s="38"/>
      <c r="L2619" s="38"/>
      <c r="M2619" s="38"/>
      <c r="N2619" s="70"/>
      <c r="O2619" s="70"/>
    </row>
    <row r="2620" spans="2:15" s="2" customFormat="1" ht="15" customHeight="1">
      <c r="B2620" s="3"/>
      <c r="C2620" s="3"/>
      <c r="D2620" s="3"/>
      <c r="E2620" s="38"/>
      <c r="F2620" s="61"/>
      <c r="G2620" s="37"/>
      <c r="H2620" s="61"/>
      <c r="I2620" s="38"/>
      <c r="J2620" s="37"/>
      <c r="K2620" s="38"/>
      <c r="L2620" s="38"/>
      <c r="M2620" s="38"/>
      <c r="N2620" s="70"/>
      <c r="O2620" s="70"/>
    </row>
    <row r="2621" spans="2:15" s="2" customFormat="1" ht="15" customHeight="1">
      <c r="B2621" s="3"/>
      <c r="C2621" s="3"/>
      <c r="D2621" s="3"/>
      <c r="E2621" s="38"/>
      <c r="F2621" s="61"/>
      <c r="G2621" s="37"/>
      <c r="H2621" s="61"/>
      <c r="I2621" s="38"/>
      <c r="J2621" s="37"/>
      <c r="K2621" s="38"/>
      <c r="L2621" s="38"/>
      <c r="M2621" s="38"/>
      <c r="N2621" s="70"/>
      <c r="O2621" s="70"/>
    </row>
    <row r="2622" spans="2:15" s="2" customFormat="1" ht="15" customHeight="1">
      <c r="B2622" s="3"/>
      <c r="C2622" s="3"/>
      <c r="D2622" s="3"/>
      <c r="E2622" s="38"/>
      <c r="F2622" s="61"/>
      <c r="G2622" s="37"/>
      <c r="H2622" s="61"/>
      <c r="I2622" s="38"/>
      <c r="J2622" s="37"/>
      <c r="K2622" s="38"/>
      <c r="L2622" s="38"/>
      <c r="M2622" s="38"/>
      <c r="N2622" s="70"/>
      <c r="O2622" s="70"/>
    </row>
    <row r="2623" spans="2:15" s="2" customFormat="1" ht="15" customHeight="1">
      <c r="B2623" s="3"/>
      <c r="C2623" s="3"/>
      <c r="D2623" s="3"/>
      <c r="E2623" s="38"/>
      <c r="F2623" s="61"/>
      <c r="G2623" s="37"/>
      <c r="H2623" s="61"/>
      <c r="I2623" s="38"/>
      <c r="J2623" s="37"/>
      <c r="K2623" s="38"/>
      <c r="L2623" s="38"/>
      <c r="M2623" s="38"/>
      <c r="N2623" s="70"/>
      <c r="O2623" s="70"/>
    </row>
    <row r="2624" spans="2:15" s="2" customFormat="1" ht="15" customHeight="1">
      <c r="B2624" s="3"/>
      <c r="C2624" s="3"/>
      <c r="D2624" s="3"/>
      <c r="E2624" s="38"/>
      <c r="F2624" s="61"/>
      <c r="G2624" s="37"/>
      <c r="H2624" s="61"/>
      <c r="I2624" s="38"/>
      <c r="J2624" s="37"/>
      <c r="K2624" s="38"/>
      <c r="L2624" s="38"/>
      <c r="M2624" s="38"/>
      <c r="N2624" s="70"/>
      <c r="O2624" s="70"/>
    </row>
    <row r="2625" spans="2:15" s="2" customFormat="1" ht="15" customHeight="1">
      <c r="B2625" s="3"/>
      <c r="C2625" s="3"/>
      <c r="D2625" s="3"/>
      <c r="E2625" s="38"/>
      <c r="F2625" s="61"/>
      <c r="G2625" s="37"/>
      <c r="H2625" s="61"/>
      <c r="I2625" s="38"/>
      <c r="J2625" s="37"/>
      <c r="K2625" s="38"/>
      <c r="L2625" s="38"/>
      <c r="M2625" s="38"/>
      <c r="N2625" s="70"/>
      <c r="O2625" s="70"/>
    </row>
    <row r="2626" spans="2:15" s="2" customFormat="1" ht="15" customHeight="1">
      <c r="B2626" s="3"/>
      <c r="C2626" s="3"/>
      <c r="D2626" s="3"/>
      <c r="E2626" s="38"/>
      <c r="F2626" s="61"/>
      <c r="G2626" s="37"/>
      <c r="H2626" s="61"/>
      <c r="I2626" s="38"/>
      <c r="J2626" s="37"/>
      <c r="K2626" s="38"/>
      <c r="L2626" s="38"/>
      <c r="M2626" s="38"/>
      <c r="N2626" s="70"/>
      <c r="O2626" s="70"/>
    </row>
    <row r="2627" spans="2:15" s="2" customFormat="1" ht="15" customHeight="1">
      <c r="B2627" s="3"/>
      <c r="C2627" s="3"/>
      <c r="D2627" s="3"/>
      <c r="E2627" s="38"/>
      <c r="F2627" s="61"/>
      <c r="G2627" s="37"/>
      <c r="H2627" s="61"/>
      <c r="I2627" s="38"/>
      <c r="J2627" s="37"/>
      <c r="K2627" s="38"/>
      <c r="L2627" s="38"/>
      <c r="M2627" s="38"/>
      <c r="N2627" s="70"/>
      <c r="O2627" s="70"/>
    </row>
    <row r="2628" spans="2:15" s="2" customFormat="1" ht="15" customHeight="1">
      <c r="B2628" s="3"/>
      <c r="C2628" s="3"/>
      <c r="D2628" s="3"/>
      <c r="E2628" s="38"/>
      <c r="F2628" s="61"/>
      <c r="G2628" s="37"/>
      <c r="H2628" s="61"/>
      <c r="I2628" s="38"/>
      <c r="J2628" s="37"/>
      <c r="K2628" s="38"/>
      <c r="L2628" s="38"/>
      <c r="M2628" s="38"/>
      <c r="N2628" s="70"/>
      <c r="O2628" s="70"/>
    </row>
    <row r="2629" spans="2:15" s="2" customFormat="1" ht="15" customHeight="1">
      <c r="B2629" s="3"/>
      <c r="C2629" s="3"/>
      <c r="D2629" s="3"/>
      <c r="E2629" s="38"/>
      <c r="F2629" s="61"/>
      <c r="G2629" s="37"/>
      <c r="H2629" s="61"/>
      <c r="I2629" s="38"/>
      <c r="J2629" s="37"/>
      <c r="K2629" s="38"/>
      <c r="L2629" s="38"/>
      <c r="M2629" s="38"/>
      <c r="N2629" s="70"/>
      <c r="O2629" s="70"/>
    </row>
    <row r="2630" spans="2:15" s="2" customFormat="1" ht="15" customHeight="1">
      <c r="B2630" s="3"/>
      <c r="C2630" s="3"/>
      <c r="D2630" s="3"/>
      <c r="E2630" s="38"/>
      <c r="F2630" s="61"/>
      <c r="G2630" s="37"/>
      <c r="H2630" s="61"/>
      <c r="I2630" s="38"/>
      <c r="J2630" s="37"/>
      <c r="K2630" s="38"/>
      <c r="L2630" s="38"/>
      <c r="M2630" s="38"/>
      <c r="N2630" s="70"/>
      <c r="O2630" s="70"/>
    </row>
    <row r="2631" spans="2:15" s="2" customFormat="1" ht="15" customHeight="1">
      <c r="B2631" s="3"/>
      <c r="C2631" s="3"/>
      <c r="D2631" s="3"/>
      <c r="E2631" s="38"/>
      <c r="F2631" s="61"/>
      <c r="G2631" s="37"/>
      <c r="H2631" s="61"/>
      <c r="I2631" s="38"/>
      <c r="J2631" s="37"/>
      <c r="K2631" s="38"/>
      <c r="L2631" s="38"/>
      <c r="M2631" s="38"/>
      <c r="N2631" s="70"/>
      <c r="O2631" s="70"/>
    </row>
    <row r="2632" spans="2:15" s="2" customFormat="1" ht="15" customHeight="1">
      <c r="B2632" s="3"/>
      <c r="C2632" s="3"/>
      <c r="D2632" s="3"/>
      <c r="E2632" s="38"/>
      <c r="F2632" s="61"/>
      <c r="G2632" s="37"/>
      <c r="H2632" s="61"/>
      <c r="I2632" s="38"/>
      <c r="J2632" s="37"/>
      <c r="K2632" s="38"/>
      <c r="L2632" s="38"/>
      <c r="M2632" s="38"/>
      <c r="N2632" s="70"/>
      <c r="O2632" s="70"/>
    </row>
    <row r="2633" spans="2:15" s="2" customFormat="1" ht="15" customHeight="1">
      <c r="B2633" s="3"/>
      <c r="C2633" s="3"/>
      <c r="D2633" s="3"/>
      <c r="E2633" s="38"/>
      <c r="F2633" s="61"/>
      <c r="G2633" s="37"/>
      <c r="H2633" s="61"/>
      <c r="I2633" s="38"/>
      <c r="J2633" s="37"/>
      <c r="K2633" s="38"/>
      <c r="L2633" s="38"/>
      <c r="M2633" s="38"/>
      <c r="N2633" s="70"/>
      <c r="O2633" s="70"/>
    </row>
    <row r="2634" spans="2:15" s="2" customFormat="1" ht="15" customHeight="1">
      <c r="B2634" s="3"/>
      <c r="C2634" s="3"/>
      <c r="D2634" s="3"/>
      <c r="E2634" s="38"/>
      <c r="F2634" s="61"/>
      <c r="G2634" s="37"/>
      <c r="H2634" s="61"/>
      <c r="I2634" s="38"/>
      <c r="J2634" s="37"/>
      <c r="K2634" s="38"/>
      <c r="L2634" s="38"/>
      <c r="M2634" s="38"/>
      <c r="N2634" s="70"/>
      <c r="O2634" s="70"/>
    </row>
    <row r="2635" spans="2:15" s="2" customFormat="1" ht="15" customHeight="1">
      <c r="B2635" s="3"/>
      <c r="C2635" s="3"/>
      <c r="D2635" s="3"/>
      <c r="E2635" s="38"/>
      <c r="F2635" s="61"/>
      <c r="G2635" s="37"/>
      <c r="H2635" s="61"/>
      <c r="I2635" s="38"/>
      <c r="J2635" s="37"/>
      <c r="K2635" s="38"/>
      <c r="L2635" s="38"/>
      <c r="M2635" s="38"/>
      <c r="N2635" s="70"/>
      <c r="O2635" s="70"/>
    </row>
    <row r="2636" spans="2:15" s="2" customFormat="1" ht="15" customHeight="1">
      <c r="B2636" s="3"/>
      <c r="C2636" s="3"/>
      <c r="D2636" s="3"/>
      <c r="E2636" s="38"/>
      <c r="F2636" s="61"/>
      <c r="G2636" s="37"/>
      <c r="H2636" s="61"/>
      <c r="I2636" s="38"/>
      <c r="J2636" s="37"/>
      <c r="K2636" s="38"/>
      <c r="L2636" s="38"/>
      <c r="M2636" s="38"/>
      <c r="N2636" s="70"/>
      <c r="O2636" s="70"/>
    </row>
    <row r="2637" spans="2:15" s="2" customFormat="1" ht="15" customHeight="1">
      <c r="B2637" s="3"/>
      <c r="C2637" s="3"/>
      <c r="D2637" s="3"/>
      <c r="E2637" s="38"/>
      <c r="F2637" s="61"/>
      <c r="G2637" s="37"/>
      <c r="H2637" s="61"/>
      <c r="I2637" s="38"/>
      <c r="J2637" s="37"/>
      <c r="K2637" s="38"/>
      <c r="L2637" s="38"/>
      <c r="M2637" s="38"/>
      <c r="N2637" s="70"/>
      <c r="O2637" s="70"/>
    </row>
    <row r="2638" spans="2:15" s="2" customFormat="1" ht="15" customHeight="1">
      <c r="B2638" s="3"/>
      <c r="C2638" s="3"/>
      <c r="D2638" s="3"/>
      <c r="E2638" s="38"/>
      <c r="F2638" s="61"/>
      <c r="G2638" s="37"/>
      <c r="H2638" s="61"/>
      <c r="I2638" s="38"/>
      <c r="J2638" s="37"/>
      <c r="K2638" s="38"/>
      <c r="L2638" s="38"/>
      <c r="M2638" s="38"/>
      <c r="N2638" s="70"/>
      <c r="O2638" s="70"/>
    </row>
    <row r="2639" spans="2:15" s="2" customFormat="1" ht="15" customHeight="1">
      <c r="B2639" s="3"/>
      <c r="C2639" s="3"/>
      <c r="D2639" s="3"/>
      <c r="E2639" s="38"/>
      <c r="F2639" s="61"/>
      <c r="G2639" s="37"/>
      <c r="H2639" s="61"/>
      <c r="I2639" s="38"/>
      <c r="J2639" s="37"/>
      <c r="K2639" s="38"/>
      <c r="L2639" s="38"/>
      <c r="M2639" s="38"/>
      <c r="N2639" s="70"/>
      <c r="O2639" s="70"/>
    </row>
    <row r="2640" spans="2:15" s="2" customFormat="1" ht="15" customHeight="1">
      <c r="B2640" s="3"/>
      <c r="C2640" s="3"/>
      <c r="D2640" s="3"/>
      <c r="E2640" s="38"/>
      <c r="F2640" s="61"/>
      <c r="G2640" s="37"/>
      <c r="H2640" s="61"/>
      <c r="I2640" s="38"/>
      <c r="J2640" s="37"/>
      <c r="K2640" s="38"/>
      <c r="L2640" s="38"/>
      <c r="M2640" s="38"/>
      <c r="N2640" s="70"/>
      <c r="O2640" s="70"/>
    </row>
    <row r="2641" spans="2:15" s="2" customFormat="1" ht="15" customHeight="1">
      <c r="B2641" s="3"/>
      <c r="C2641" s="3"/>
      <c r="D2641" s="3"/>
      <c r="E2641" s="38"/>
      <c r="F2641" s="61"/>
      <c r="G2641" s="37"/>
      <c r="H2641" s="61"/>
      <c r="I2641" s="38"/>
      <c r="J2641" s="37"/>
      <c r="K2641" s="38"/>
      <c r="L2641" s="38"/>
      <c r="M2641" s="38"/>
      <c r="N2641" s="70"/>
      <c r="O2641" s="70"/>
    </row>
    <row r="2642" spans="2:15" s="2" customFormat="1" ht="15" customHeight="1">
      <c r="B2642" s="3"/>
      <c r="C2642" s="3"/>
      <c r="D2642" s="3"/>
      <c r="E2642" s="38"/>
      <c r="F2642" s="61"/>
      <c r="G2642" s="37"/>
      <c r="H2642" s="61"/>
      <c r="I2642" s="38"/>
      <c r="J2642" s="37"/>
      <c r="K2642" s="38"/>
      <c r="L2642" s="38"/>
      <c r="M2642" s="38"/>
      <c r="N2642" s="70"/>
      <c r="O2642" s="70"/>
    </row>
    <row r="2643" spans="2:15" s="2" customFormat="1" ht="15" customHeight="1">
      <c r="B2643" s="3"/>
      <c r="C2643" s="3"/>
      <c r="D2643" s="3"/>
      <c r="E2643" s="38"/>
      <c r="F2643" s="61"/>
      <c r="G2643" s="37"/>
      <c r="H2643" s="61"/>
      <c r="I2643" s="38"/>
      <c r="J2643" s="37"/>
      <c r="K2643" s="38"/>
      <c r="L2643" s="38"/>
      <c r="M2643" s="38"/>
      <c r="N2643" s="70"/>
      <c r="O2643" s="70"/>
    </row>
    <row r="2644" spans="2:15" s="2" customFormat="1" ht="15" customHeight="1">
      <c r="B2644" s="3"/>
      <c r="C2644" s="3"/>
      <c r="D2644" s="3"/>
      <c r="E2644" s="38"/>
      <c r="F2644" s="61"/>
      <c r="G2644" s="37"/>
      <c r="H2644" s="61"/>
      <c r="I2644" s="38"/>
      <c r="J2644" s="37"/>
      <c r="K2644" s="38"/>
      <c r="L2644" s="38"/>
      <c r="M2644" s="38"/>
      <c r="N2644" s="70"/>
      <c r="O2644" s="70"/>
    </row>
    <row r="2645" spans="2:15" s="2" customFormat="1" ht="15" customHeight="1">
      <c r="B2645" s="3"/>
      <c r="C2645" s="3"/>
      <c r="D2645" s="3"/>
      <c r="E2645" s="38"/>
      <c r="F2645" s="61"/>
      <c r="G2645" s="37"/>
      <c r="H2645" s="61"/>
      <c r="I2645" s="38"/>
      <c r="J2645" s="37"/>
      <c r="K2645" s="38"/>
      <c r="L2645" s="38"/>
      <c r="M2645" s="38"/>
      <c r="N2645" s="70"/>
      <c r="O2645" s="70"/>
    </row>
    <row r="2646" spans="2:15" s="2" customFormat="1" ht="15" customHeight="1">
      <c r="B2646" s="3"/>
      <c r="C2646" s="3"/>
      <c r="D2646" s="3"/>
      <c r="E2646" s="38"/>
      <c r="F2646" s="61"/>
      <c r="G2646" s="37"/>
      <c r="H2646" s="61"/>
      <c r="I2646" s="38"/>
      <c r="J2646" s="37"/>
      <c r="K2646" s="38"/>
      <c r="L2646" s="38"/>
      <c r="M2646" s="38"/>
      <c r="N2646" s="70"/>
      <c r="O2646" s="70"/>
    </row>
    <row r="2647" spans="2:15" s="2" customFormat="1" ht="15" customHeight="1">
      <c r="B2647" s="3"/>
      <c r="C2647" s="3"/>
      <c r="D2647" s="3"/>
      <c r="E2647" s="38"/>
      <c r="F2647" s="61"/>
      <c r="G2647" s="37"/>
      <c r="H2647" s="61"/>
      <c r="I2647" s="38"/>
      <c r="J2647" s="37"/>
      <c r="K2647" s="38"/>
      <c r="L2647" s="38"/>
      <c r="M2647" s="38"/>
      <c r="N2647" s="70"/>
      <c r="O2647" s="70"/>
    </row>
    <row r="2648" spans="2:15" s="2" customFormat="1" ht="15" customHeight="1">
      <c r="B2648" s="3"/>
      <c r="C2648" s="3"/>
      <c r="D2648" s="3"/>
      <c r="E2648" s="38"/>
      <c r="F2648" s="61"/>
      <c r="G2648" s="37"/>
      <c r="H2648" s="61"/>
      <c r="I2648" s="38"/>
      <c r="J2648" s="37"/>
      <c r="K2648" s="38"/>
      <c r="L2648" s="38"/>
      <c r="M2648" s="38"/>
      <c r="N2648" s="70"/>
      <c r="O2648" s="70"/>
    </row>
    <row r="2649" spans="2:15" s="2" customFormat="1" ht="15" customHeight="1">
      <c r="B2649" s="3"/>
      <c r="C2649" s="3"/>
      <c r="D2649" s="3"/>
      <c r="E2649" s="38"/>
      <c r="F2649" s="61"/>
      <c r="G2649" s="37"/>
      <c r="H2649" s="61"/>
      <c r="I2649" s="38"/>
      <c r="J2649" s="37"/>
      <c r="K2649" s="38"/>
      <c r="L2649" s="38"/>
      <c r="M2649" s="38"/>
      <c r="N2649" s="70"/>
      <c r="O2649" s="70"/>
    </row>
    <row r="2650" spans="2:15" s="2" customFormat="1" ht="15" customHeight="1">
      <c r="B2650" s="3"/>
      <c r="C2650" s="3"/>
      <c r="D2650" s="3"/>
      <c r="E2650" s="38"/>
      <c r="F2650" s="61"/>
      <c r="G2650" s="37"/>
      <c r="H2650" s="61"/>
      <c r="I2650" s="38"/>
      <c r="J2650" s="37"/>
      <c r="K2650" s="38"/>
      <c r="L2650" s="38"/>
      <c r="M2650" s="38"/>
      <c r="N2650" s="70"/>
      <c r="O2650" s="70"/>
    </row>
    <row r="2651" spans="2:15" s="2" customFormat="1" ht="15" customHeight="1">
      <c r="B2651" s="3"/>
      <c r="C2651" s="3"/>
      <c r="D2651" s="3"/>
      <c r="E2651" s="38"/>
      <c r="F2651" s="61"/>
      <c r="G2651" s="37"/>
      <c r="H2651" s="61"/>
      <c r="I2651" s="38"/>
      <c r="J2651" s="37"/>
      <c r="K2651" s="38"/>
      <c r="L2651" s="38"/>
      <c r="M2651" s="38"/>
      <c r="N2651" s="70"/>
      <c r="O2651" s="70"/>
    </row>
    <row r="2652" spans="2:15" s="2" customFormat="1" ht="15" customHeight="1">
      <c r="B2652" s="3"/>
      <c r="C2652" s="3"/>
      <c r="D2652" s="3"/>
      <c r="E2652" s="38"/>
      <c r="F2652" s="61"/>
      <c r="G2652" s="37"/>
      <c r="H2652" s="61"/>
      <c r="I2652" s="38"/>
      <c r="J2652" s="37"/>
      <c r="K2652" s="38"/>
      <c r="L2652" s="38"/>
      <c r="M2652" s="38"/>
      <c r="N2652" s="70"/>
      <c r="O2652" s="70"/>
    </row>
    <row r="2653" spans="2:15" s="2" customFormat="1" ht="15" customHeight="1">
      <c r="B2653" s="3"/>
      <c r="C2653" s="3"/>
      <c r="D2653" s="3"/>
      <c r="E2653" s="38"/>
      <c r="F2653" s="61"/>
      <c r="G2653" s="37"/>
      <c r="H2653" s="61"/>
      <c r="I2653" s="38"/>
      <c r="J2653" s="37"/>
      <c r="K2653" s="38"/>
      <c r="L2653" s="38"/>
      <c r="M2653" s="38"/>
      <c r="N2653" s="70"/>
      <c r="O2653" s="70"/>
    </row>
    <row r="2654" spans="2:15" s="2" customFormat="1" ht="15" customHeight="1">
      <c r="B2654" s="3"/>
      <c r="C2654" s="3"/>
      <c r="D2654" s="3"/>
      <c r="E2654" s="38"/>
      <c r="F2654" s="61"/>
      <c r="G2654" s="37"/>
      <c r="H2654" s="61"/>
      <c r="I2654" s="38"/>
      <c r="J2654" s="37"/>
      <c r="K2654" s="38"/>
      <c r="L2654" s="38"/>
      <c r="M2654" s="38"/>
      <c r="N2654" s="70"/>
      <c r="O2654" s="70"/>
    </row>
    <row r="2655" spans="2:15" s="2" customFormat="1" ht="15" customHeight="1">
      <c r="B2655" s="3"/>
      <c r="C2655" s="3"/>
      <c r="D2655" s="3"/>
      <c r="E2655" s="38"/>
      <c r="F2655" s="61"/>
      <c r="G2655" s="37"/>
      <c r="H2655" s="61"/>
      <c r="I2655" s="38"/>
      <c r="J2655" s="37"/>
      <c r="K2655" s="38"/>
      <c r="L2655" s="38"/>
      <c r="M2655" s="38"/>
      <c r="N2655" s="70"/>
      <c r="O2655" s="70"/>
    </row>
    <row r="2656" spans="2:15" s="2" customFormat="1" ht="15" customHeight="1">
      <c r="B2656" s="3"/>
      <c r="C2656" s="3"/>
      <c r="D2656" s="3"/>
      <c r="E2656" s="38"/>
      <c r="F2656" s="61"/>
      <c r="G2656" s="37"/>
      <c r="H2656" s="61"/>
      <c r="I2656" s="38"/>
      <c r="J2656" s="37"/>
      <c r="K2656" s="38"/>
      <c r="L2656" s="38"/>
      <c r="M2656" s="38"/>
      <c r="N2656" s="70"/>
      <c r="O2656" s="70"/>
    </row>
    <row r="2657" spans="2:15" s="2" customFormat="1" ht="15" customHeight="1">
      <c r="B2657" s="3"/>
      <c r="C2657" s="3"/>
      <c r="D2657" s="3"/>
      <c r="E2657" s="38"/>
      <c r="F2657" s="61"/>
      <c r="G2657" s="37"/>
      <c r="H2657" s="61"/>
      <c r="I2657" s="38"/>
      <c r="J2657" s="37"/>
      <c r="K2657" s="38"/>
      <c r="L2657" s="38"/>
      <c r="M2657" s="38"/>
      <c r="N2657" s="70"/>
      <c r="O2657" s="70"/>
    </row>
    <row r="2658" spans="2:15" s="2" customFormat="1" ht="15" customHeight="1">
      <c r="B2658" s="3"/>
      <c r="C2658" s="3"/>
      <c r="D2658" s="3"/>
      <c r="E2658" s="38"/>
      <c r="F2658" s="61"/>
      <c r="G2658" s="37"/>
      <c r="H2658" s="61"/>
      <c r="I2658" s="38"/>
      <c r="J2658" s="37"/>
      <c r="K2658" s="38"/>
      <c r="L2658" s="38"/>
      <c r="M2658" s="38"/>
      <c r="N2658" s="70"/>
      <c r="O2658" s="70"/>
    </row>
    <row r="2659" spans="2:15" s="2" customFormat="1" ht="15" customHeight="1">
      <c r="B2659" s="3"/>
      <c r="C2659" s="3"/>
      <c r="D2659" s="3"/>
      <c r="E2659" s="38"/>
      <c r="F2659" s="61"/>
      <c r="G2659" s="37"/>
      <c r="H2659" s="61"/>
      <c r="I2659" s="38"/>
      <c r="J2659" s="37"/>
      <c r="K2659" s="38"/>
      <c r="L2659" s="38"/>
      <c r="M2659" s="38"/>
      <c r="N2659" s="70"/>
      <c r="O2659" s="70"/>
    </row>
    <row r="2660" spans="2:15" s="2" customFormat="1" ht="15" customHeight="1">
      <c r="B2660" s="3"/>
      <c r="C2660" s="3"/>
      <c r="D2660" s="3"/>
      <c r="E2660" s="38"/>
      <c r="F2660" s="61"/>
      <c r="G2660" s="37"/>
      <c r="H2660" s="61"/>
      <c r="I2660" s="38"/>
      <c r="J2660" s="37"/>
      <c r="K2660" s="38"/>
      <c r="L2660" s="38"/>
      <c r="M2660" s="38"/>
      <c r="N2660" s="70"/>
      <c r="O2660" s="70"/>
    </row>
    <row r="2661" spans="2:15" s="2" customFormat="1" ht="15" customHeight="1">
      <c r="B2661" s="3"/>
      <c r="C2661" s="3"/>
      <c r="D2661" s="3"/>
      <c r="E2661" s="38"/>
      <c r="F2661" s="61"/>
      <c r="G2661" s="37"/>
      <c r="H2661" s="61"/>
      <c r="I2661" s="38"/>
      <c r="J2661" s="37"/>
      <c r="K2661" s="38"/>
      <c r="L2661" s="38"/>
      <c r="M2661" s="38"/>
      <c r="N2661" s="70"/>
      <c r="O2661" s="70"/>
    </row>
    <row r="2662" spans="2:15" s="2" customFormat="1" ht="15" customHeight="1">
      <c r="B2662" s="3"/>
      <c r="C2662" s="3"/>
      <c r="D2662" s="3"/>
      <c r="E2662" s="38"/>
      <c r="F2662" s="61"/>
      <c r="G2662" s="37"/>
      <c r="H2662" s="61"/>
      <c r="I2662" s="38"/>
      <c r="J2662" s="37"/>
      <c r="K2662" s="38"/>
      <c r="L2662" s="38"/>
      <c r="M2662" s="38"/>
      <c r="N2662" s="70"/>
      <c r="O2662" s="70"/>
    </row>
    <row r="2663" spans="2:15" s="2" customFormat="1" ht="15" customHeight="1">
      <c r="B2663" s="3"/>
      <c r="C2663" s="3"/>
      <c r="D2663" s="3"/>
      <c r="E2663" s="38"/>
      <c r="F2663" s="61"/>
      <c r="G2663" s="37"/>
      <c r="H2663" s="61"/>
      <c r="I2663" s="38"/>
      <c r="J2663" s="37"/>
      <c r="K2663" s="38"/>
      <c r="L2663" s="38"/>
      <c r="M2663" s="38"/>
      <c r="N2663" s="70"/>
      <c r="O2663" s="70"/>
    </row>
    <row r="2664" spans="2:15" s="2" customFormat="1" ht="15" customHeight="1">
      <c r="B2664" s="3"/>
      <c r="C2664" s="3"/>
      <c r="D2664" s="3"/>
      <c r="E2664" s="38"/>
      <c r="F2664" s="61"/>
      <c r="G2664" s="37"/>
      <c r="H2664" s="61"/>
      <c r="I2664" s="38"/>
      <c r="J2664" s="37"/>
      <c r="K2664" s="38"/>
      <c r="L2664" s="38"/>
      <c r="M2664" s="38"/>
      <c r="N2664" s="70"/>
      <c r="O2664" s="70"/>
    </row>
    <row r="2665" spans="2:15" s="2" customFormat="1" ht="15" customHeight="1">
      <c r="B2665" s="3"/>
      <c r="C2665" s="3"/>
      <c r="D2665" s="3"/>
      <c r="E2665" s="38"/>
      <c r="F2665" s="61"/>
      <c r="G2665" s="37"/>
      <c r="H2665" s="61"/>
      <c r="I2665" s="38"/>
      <c r="J2665" s="37"/>
      <c r="K2665" s="38"/>
      <c r="L2665" s="38"/>
      <c r="M2665" s="38"/>
      <c r="N2665" s="70"/>
      <c r="O2665" s="70"/>
    </row>
    <row r="2666" spans="2:15" s="2" customFormat="1" ht="15" customHeight="1">
      <c r="B2666" s="3"/>
      <c r="C2666" s="3"/>
      <c r="D2666" s="3"/>
      <c r="E2666" s="38"/>
      <c r="F2666" s="61"/>
      <c r="G2666" s="37"/>
      <c r="H2666" s="61"/>
      <c r="I2666" s="38"/>
      <c r="J2666" s="37"/>
      <c r="K2666" s="38"/>
      <c r="L2666" s="38"/>
      <c r="M2666" s="38"/>
      <c r="N2666" s="70"/>
      <c r="O2666" s="70"/>
    </row>
    <row r="2667" spans="2:15" s="2" customFormat="1" ht="15" customHeight="1">
      <c r="B2667" s="3"/>
      <c r="C2667" s="3"/>
      <c r="D2667" s="3"/>
      <c r="E2667" s="38"/>
      <c r="F2667" s="61"/>
      <c r="G2667" s="37"/>
      <c r="H2667" s="61"/>
      <c r="I2667" s="38"/>
      <c r="J2667" s="37"/>
      <c r="K2667" s="38"/>
      <c r="L2667" s="38"/>
      <c r="M2667" s="38"/>
      <c r="N2667" s="70"/>
      <c r="O2667" s="70"/>
    </row>
    <row r="2668" spans="2:15" s="2" customFormat="1" ht="15" customHeight="1">
      <c r="B2668" s="3"/>
      <c r="C2668" s="3"/>
      <c r="D2668" s="3"/>
      <c r="E2668" s="38"/>
      <c r="F2668" s="61"/>
      <c r="G2668" s="37"/>
      <c r="H2668" s="61"/>
      <c r="I2668" s="38"/>
      <c r="J2668" s="37"/>
      <c r="K2668" s="38"/>
      <c r="L2668" s="38"/>
      <c r="M2668" s="38"/>
      <c r="N2668" s="70"/>
      <c r="O2668" s="70"/>
    </row>
    <row r="2669" spans="2:15" s="2" customFormat="1" ht="15" customHeight="1">
      <c r="B2669" s="3"/>
      <c r="C2669" s="3"/>
      <c r="D2669" s="3"/>
      <c r="E2669" s="38"/>
      <c r="F2669" s="61"/>
      <c r="G2669" s="37"/>
      <c r="H2669" s="61"/>
      <c r="I2669" s="38"/>
      <c r="J2669" s="37"/>
      <c r="K2669" s="38"/>
      <c r="L2669" s="38"/>
      <c r="M2669" s="38"/>
      <c r="N2669" s="70"/>
      <c r="O2669" s="70"/>
    </row>
    <row r="2670" spans="2:15" s="2" customFormat="1" ht="15" customHeight="1">
      <c r="B2670" s="3"/>
      <c r="C2670" s="3"/>
      <c r="D2670" s="3"/>
      <c r="E2670" s="38"/>
      <c r="F2670" s="61"/>
      <c r="G2670" s="37"/>
      <c r="H2670" s="61"/>
      <c r="I2670" s="38"/>
      <c r="J2670" s="37"/>
      <c r="K2670" s="38"/>
      <c r="L2670" s="38"/>
      <c r="M2670" s="38"/>
      <c r="N2670" s="70"/>
      <c r="O2670" s="70"/>
    </row>
    <row r="2671" spans="2:15" s="2" customFormat="1" ht="15" customHeight="1">
      <c r="B2671" s="3"/>
      <c r="C2671" s="3"/>
      <c r="D2671" s="3"/>
      <c r="E2671" s="38"/>
      <c r="F2671" s="61"/>
      <c r="G2671" s="37"/>
      <c r="H2671" s="61"/>
      <c r="I2671" s="38"/>
      <c r="J2671" s="37"/>
      <c r="K2671" s="38"/>
      <c r="L2671" s="38"/>
      <c r="M2671" s="38"/>
      <c r="N2671" s="70"/>
      <c r="O2671" s="70"/>
    </row>
    <row r="2672" spans="2:15" s="2" customFormat="1" ht="15" customHeight="1">
      <c r="B2672" s="3"/>
      <c r="C2672" s="3"/>
      <c r="D2672" s="3"/>
      <c r="E2672" s="38"/>
      <c r="F2672" s="61"/>
      <c r="G2672" s="37"/>
      <c r="H2672" s="61"/>
      <c r="I2672" s="38"/>
      <c r="J2672" s="37"/>
      <c r="K2672" s="38"/>
      <c r="L2672" s="38"/>
      <c r="M2672" s="38"/>
      <c r="N2672" s="70"/>
      <c r="O2672" s="70"/>
    </row>
    <row r="2673" spans="2:15" s="2" customFormat="1" ht="15" customHeight="1">
      <c r="B2673" s="3"/>
      <c r="C2673" s="3"/>
      <c r="D2673" s="3"/>
      <c r="E2673" s="38"/>
      <c r="F2673" s="61"/>
      <c r="G2673" s="37"/>
      <c r="H2673" s="61"/>
      <c r="I2673" s="38"/>
      <c r="J2673" s="37"/>
      <c r="K2673" s="38"/>
      <c r="L2673" s="38"/>
      <c r="M2673" s="38"/>
      <c r="N2673" s="70"/>
      <c r="O2673" s="70"/>
    </row>
    <row r="2674" spans="2:15" s="2" customFormat="1" ht="15" customHeight="1">
      <c r="B2674" s="3"/>
      <c r="C2674" s="3"/>
      <c r="D2674" s="3"/>
      <c r="E2674" s="38"/>
      <c r="F2674" s="61"/>
      <c r="G2674" s="37"/>
      <c r="H2674" s="61"/>
      <c r="I2674" s="38"/>
      <c r="J2674" s="37"/>
      <c r="K2674" s="38"/>
      <c r="L2674" s="38"/>
      <c r="M2674" s="38"/>
      <c r="N2674" s="70"/>
      <c r="O2674" s="70"/>
    </row>
    <row r="2675" spans="2:15" s="2" customFormat="1" ht="15" customHeight="1">
      <c r="B2675" s="3"/>
      <c r="C2675" s="3"/>
      <c r="D2675" s="3"/>
      <c r="E2675" s="38"/>
      <c r="F2675" s="61"/>
      <c r="G2675" s="37"/>
      <c r="H2675" s="61"/>
      <c r="I2675" s="38"/>
      <c r="J2675" s="37"/>
      <c r="K2675" s="38"/>
      <c r="L2675" s="38"/>
      <c r="M2675" s="38"/>
      <c r="N2675" s="70"/>
      <c r="O2675" s="70"/>
    </row>
    <row r="2676" spans="2:15" s="2" customFormat="1" ht="15" customHeight="1">
      <c r="B2676" s="3"/>
      <c r="C2676" s="3"/>
      <c r="D2676" s="3"/>
      <c r="E2676" s="38"/>
      <c r="F2676" s="61"/>
      <c r="G2676" s="37"/>
      <c r="H2676" s="61"/>
      <c r="I2676" s="38"/>
      <c r="J2676" s="37"/>
      <c r="K2676" s="38"/>
      <c r="L2676" s="38"/>
      <c r="M2676" s="38"/>
      <c r="N2676" s="70"/>
      <c r="O2676" s="70"/>
    </row>
    <row r="2677" spans="2:15" s="2" customFormat="1" ht="15" customHeight="1">
      <c r="B2677" s="3"/>
      <c r="C2677" s="3"/>
      <c r="D2677" s="3"/>
      <c r="E2677" s="38"/>
      <c r="F2677" s="61"/>
      <c r="G2677" s="37"/>
      <c r="H2677" s="61"/>
      <c r="I2677" s="38"/>
      <c r="J2677" s="37"/>
      <c r="K2677" s="38"/>
      <c r="L2677" s="38"/>
      <c r="M2677" s="38"/>
      <c r="N2677" s="70"/>
      <c r="O2677" s="70"/>
    </row>
    <row r="2678" spans="2:15" s="2" customFormat="1" ht="15" customHeight="1">
      <c r="B2678" s="3"/>
      <c r="C2678" s="3"/>
      <c r="D2678" s="3"/>
      <c r="E2678" s="38"/>
      <c r="F2678" s="61"/>
      <c r="G2678" s="37"/>
      <c r="H2678" s="61"/>
      <c r="I2678" s="38"/>
      <c r="J2678" s="37"/>
      <c r="K2678" s="38"/>
      <c r="L2678" s="38"/>
      <c r="M2678" s="38"/>
      <c r="N2678" s="70"/>
      <c r="O2678" s="70"/>
    </row>
    <row r="2679" spans="2:15" s="2" customFormat="1" ht="15" customHeight="1">
      <c r="B2679" s="3"/>
      <c r="C2679" s="3"/>
      <c r="D2679" s="3"/>
      <c r="E2679" s="38"/>
      <c r="F2679" s="61"/>
      <c r="G2679" s="37"/>
      <c r="H2679" s="61"/>
      <c r="I2679" s="38"/>
      <c r="J2679" s="37"/>
      <c r="K2679" s="38"/>
      <c r="L2679" s="38"/>
      <c r="M2679" s="38"/>
      <c r="N2679" s="70"/>
      <c r="O2679" s="70"/>
    </row>
    <row r="2680" spans="2:15" s="2" customFormat="1" ht="15" customHeight="1">
      <c r="B2680" s="3"/>
      <c r="C2680" s="3"/>
      <c r="D2680" s="3"/>
      <c r="E2680" s="38"/>
      <c r="F2680" s="61"/>
      <c r="G2680" s="37"/>
      <c r="H2680" s="61"/>
      <c r="I2680" s="38"/>
      <c r="J2680" s="37"/>
      <c r="K2680" s="38"/>
      <c r="L2680" s="38"/>
      <c r="M2680" s="38"/>
      <c r="N2680" s="70"/>
      <c r="O2680" s="70"/>
    </row>
    <row r="2681" spans="2:15" s="2" customFormat="1" ht="15" customHeight="1">
      <c r="B2681" s="3"/>
      <c r="C2681" s="3"/>
      <c r="D2681" s="3"/>
      <c r="E2681" s="38"/>
      <c r="F2681" s="61"/>
      <c r="G2681" s="37"/>
      <c r="H2681" s="61"/>
      <c r="I2681" s="38"/>
      <c r="J2681" s="37"/>
      <c r="K2681" s="38"/>
      <c r="L2681" s="38"/>
      <c r="M2681" s="38"/>
      <c r="N2681" s="70"/>
      <c r="O2681" s="70"/>
    </row>
    <row r="2682" spans="2:15" s="2" customFormat="1" ht="15" customHeight="1">
      <c r="B2682" s="3"/>
      <c r="C2682" s="3"/>
      <c r="D2682" s="3"/>
      <c r="E2682" s="38"/>
      <c r="F2682" s="61"/>
      <c r="G2682" s="37"/>
      <c r="H2682" s="61"/>
      <c r="I2682" s="38"/>
      <c r="J2682" s="37"/>
      <c r="K2682" s="38"/>
      <c r="L2682" s="38"/>
      <c r="M2682" s="38"/>
      <c r="N2682" s="70"/>
      <c r="O2682" s="70"/>
    </row>
    <row r="2683" spans="2:15" s="2" customFormat="1" ht="15" customHeight="1">
      <c r="B2683" s="3"/>
      <c r="C2683" s="3"/>
      <c r="D2683" s="3"/>
      <c r="E2683" s="38"/>
      <c r="F2683" s="61"/>
      <c r="G2683" s="37"/>
      <c r="H2683" s="61"/>
      <c r="I2683" s="38"/>
      <c r="J2683" s="37"/>
      <c r="K2683" s="38"/>
      <c r="L2683" s="38"/>
      <c r="M2683" s="38"/>
      <c r="N2683" s="70"/>
      <c r="O2683" s="70"/>
    </row>
    <row r="2684" spans="2:15" s="2" customFormat="1" ht="15" customHeight="1">
      <c r="B2684" s="3"/>
      <c r="C2684" s="3"/>
      <c r="D2684" s="3"/>
      <c r="E2684" s="38"/>
      <c r="F2684" s="61"/>
      <c r="G2684" s="37"/>
      <c r="H2684" s="61"/>
      <c r="I2684" s="38"/>
      <c r="J2684" s="37"/>
      <c r="K2684" s="38"/>
      <c r="L2684" s="38"/>
      <c r="M2684" s="38"/>
      <c r="N2684" s="70"/>
      <c r="O2684" s="70"/>
    </row>
    <row r="2685" spans="2:15" s="2" customFormat="1" ht="15" customHeight="1">
      <c r="B2685" s="3"/>
      <c r="C2685" s="3"/>
      <c r="D2685" s="3"/>
      <c r="E2685" s="38"/>
      <c r="F2685" s="61"/>
      <c r="G2685" s="37"/>
      <c r="H2685" s="61"/>
      <c r="I2685" s="38"/>
      <c r="J2685" s="37"/>
      <c r="K2685" s="38"/>
      <c r="L2685" s="38"/>
      <c r="M2685" s="38"/>
      <c r="N2685" s="70"/>
      <c r="O2685" s="70"/>
    </row>
    <row r="2686" spans="2:15" s="2" customFormat="1" ht="15" customHeight="1">
      <c r="B2686" s="3"/>
      <c r="C2686" s="3"/>
      <c r="D2686" s="3"/>
      <c r="E2686" s="38"/>
      <c r="F2686" s="61"/>
      <c r="G2686" s="37"/>
      <c r="H2686" s="61"/>
      <c r="I2686" s="38"/>
      <c r="J2686" s="37"/>
      <c r="K2686" s="38"/>
      <c r="L2686" s="38"/>
      <c r="M2686" s="38"/>
      <c r="N2686" s="70"/>
      <c r="O2686" s="70"/>
    </row>
    <row r="2687" spans="2:15" s="2" customFormat="1" ht="15" customHeight="1">
      <c r="B2687" s="3"/>
      <c r="C2687" s="3"/>
      <c r="D2687" s="3"/>
      <c r="E2687" s="38"/>
      <c r="F2687" s="61"/>
      <c r="G2687" s="37"/>
      <c r="H2687" s="61"/>
      <c r="I2687" s="38"/>
      <c r="J2687" s="37"/>
      <c r="K2687" s="38"/>
      <c r="L2687" s="38"/>
      <c r="M2687" s="38"/>
      <c r="N2687" s="70"/>
      <c r="O2687" s="70"/>
    </row>
    <row r="2688" spans="2:15" s="2" customFormat="1" ht="15" customHeight="1">
      <c r="B2688" s="3"/>
      <c r="C2688" s="3"/>
      <c r="D2688" s="3"/>
      <c r="E2688" s="38"/>
      <c r="F2688" s="61"/>
      <c r="G2688" s="37"/>
      <c r="H2688" s="61"/>
      <c r="I2688" s="38"/>
      <c r="J2688" s="37"/>
      <c r="K2688" s="38"/>
      <c r="L2688" s="38"/>
      <c r="M2688" s="38"/>
      <c r="N2688" s="70"/>
      <c r="O2688" s="70"/>
    </row>
    <row r="2689" spans="2:15" s="2" customFormat="1" ht="15" customHeight="1">
      <c r="B2689" s="3"/>
      <c r="C2689" s="3"/>
      <c r="D2689" s="3"/>
      <c r="E2689" s="38"/>
      <c r="F2689" s="61"/>
      <c r="G2689" s="37"/>
      <c r="H2689" s="61"/>
      <c r="I2689" s="38"/>
      <c r="J2689" s="37"/>
      <c r="K2689" s="38"/>
      <c r="L2689" s="38"/>
      <c r="M2689" s="38"/>
      <c r="N2689" s="70"/>
      <c r="O2689" s="70"/>
    </row>
    <row r="2690" spans="2:15" s="2" customFormat="1" ht="15" customHeight="1">
      <c r="B2690" s="3"/>
      <c r="C2690" s="3"/>
      <c r="D2690" s="3"/>
      <c r="E2690" s="38"/>
      <c r="F2690" s="61"/>
      <c r="G2690" s="37"/>
      <c r="H2690" s="61"/>
      <c r="I2690" s="38"/>
      <c r="J2690" s="37"/>
      <c r="K2690" s="38"/>
      <c r="L2690" s="38"/>
      <c r="M2690" s="38"/>
      <c r="N2690" s="70"/>
      <c r="O2690" s="70"/>
    </row>
    <row r="2691" spans="2:15" s="2" customFormat="1" ht="15" customHeight="1">
      <c r="B2691" s="3"/>
      <c r="C2691" s="3"/>
      <c r="D2691" s="3"/>
      <c r="E2691" s="38"/>
      <c r="F2691" s="61"/>
      <c r="G2691" s="37"/>
      <c r="H2691" s="61"/>
      <c r="I2691" s="38"/>
      <c r="J2691" s="37"/>
      <c r="K2691" s="38"/>
      <c r="L2691" s="38"/>
      <c r="M2691" s="38"/>
      <c r="N2691" s="70"/>
      <c r="O2691" s="70"/>
    </row>
    <row r="2692" spans="2:15" s="2" customFormat="1" ht="15" customHeight="1">
      <c r="B2692" s="3"/>
      <c r="C2692" s="3"/>
      <c r="D2692" s="3"/>
      <c r="E2692" s="38"/>
      <c r="F2692" s="61"/>
      <c r="G2692" s="37"/>
      <c r="H2692" s="61"/>
      <c r="I2692" s="38"/>
      <c r="J2692" s="37"/>
      <c r="K2692" s="38"/>
      <c r="L2692" s="38"/>
      <c r="M2692" s="38"/>
      <c r="N2692" s="70"/>
      <c r="O2692" s="70"/>
    </row>
    <row r="2693" spans="2:15" s="2" customFormat="1" ht="15" customHeight="1">
      <c r="B2693" s="3"/>
      <c r="C2693" s="3"/>
      <c r="D2693" s="3"/>
      <c r="E2693" s="38"/>
      <c r="F2693" s="61"/>
      <c r="G2693" s="37"/>
      <c r="H2693" s="61"/>
      <c r="I2693" s="38"/>
      <c r="J2693" s="37"/>
      <c r="K2693" s="38"/>
      <c r="L2693" s="38"/>
      <c r="M2693" s="38"/>
      <c r="N2693" s="70"/>
      <c r="O2693" s="70"/>
    </row>
    <row r="2694" spans="2:15" s="2" customFormat="1" ht="15" customHeight="1">
      <c r="B2694" s="3"/>
      <c r="C2694" s="3"/>
      <c r="D2694" s="3"/>
      <c r="E2694" s="38"/>
      <c r="F2694" s="61"/>
      <c r="G2694" s="37"/>
      <c r="H2694" s="61"/>
      <c r="I2694" s="38"/>
      <c r="J2694" s="37"/>
      <c r="K2694" s="38"/>
      <c r="L2694" s="38"/>
      <c r="M2694" s="38"/>
      <c r="N2694" s="70"/>
      <c r="O2694" s="70"/>
    </row>
    <row r="2695" spans="2:15" s="2" customFormat="1" ht="15" customHeight="1">
      <c r="B2695" s="3"/>
      <c r="C2695" s="3"/>
      <c r="D2695" s="3"/>
      <c r="E2695" s="38"/>
      <c r="F2695" s="61"/>
      <c r="G2695" s="37"/>
      <c r="H2695" s="61"/>
      <c r="I2695" s="38"/>
      <c r="J2695" s="37"/>
      <c r="K2695" s="38"/>
      <c r="L2695" s="38"/>
      <c r="M2695" s="38"/>
      <c r="N2695" s="70"/>
      <c r="O2695" s="70"/>
    </row>
    <row r="2696" spans="2:15" s="2" customFormat="1" ht="15" customHeight="1">
      <c r="B2696" s="3"/>
      <c r="C2696" s="3"/>
      <c r="D2696" s="3"/>
      <c r="E2696" s="38"/>
      <c r="F2696" s="61"/>
      <c r="G2696" s="37"/>
      <c r="H2696" s="61"/>
      <c r="I2696" s="38"/>
      <c r="J2696" s="37"/>
      <c r="K2696" s="38"/>
      <c r="L2696" s="38"/>
      <c r="M2696" s="38"/>
      <c r="N2696" s="70"/>
      <c r="O2696" s="70"/>
    </row>
    <row r="2697" spans="2:15" s="2" customFormat="1" ht="15" customHeight="1">
      <c r="B2697" s="3"/>
      <c r="C2697" s="3"/>
      <c r="D2697" s="3"/>
      <c r="E2697" s="38"/>
      <c r="F2697" s="61"/>
      <c r="G2697" s="37"/>
      <c r="H2697" s="61"/>
      <c r="I2697" s="38"/>
      <c r="J2697" s="37"/>
      <c r="K2697" s="38"/>
      <c r="L2697" s="38"/>
      <c r="M2697" s="38"/>
      <c r="N2697" s="70"/>
      <c r="O2697" s="70"/>
    </row>
    <row r="2698" spans="2:15" s="2" customFormat="1" ht="15" customHeight="1">
      <c r="B2698" s="3"/>
      <c r="C2698" s="3"/>
      <c r="D2698" s="3"/>
      <c r="E2698" s="38"/>
      <c r="F2698" s="61"/>
      <c r="G2698" s="37"/>
      <c r="H2698" s="61"/>
      <c r="I2698" s="38"/>
      <c r="J2698" s="37"/>
      <c r="K2698" s="38"/>
      <c r="L2698" s="38"/>
      <c r="M2698" s="38"/>
      <c r="N2698" s="70"/>
      <c r="O2698" s="70"/>
    </row>
    <row r="2699" spans="2:15" s="2" customFormat="1" ht="15" customHeight="1">
      <c r="B2699" s="3"/>
      <c r="C2699" s="3"/>
      <c r="D2699" s="3"/>
      <c r="E2699" s="38"/>
      <c r="F2699" s="61"/>
      <c r="G2699" s="37"/>
      <c r="H2699" s="61"/>
      <c r="I2699" s="38"/>
      <c r="J2699" s="37"/>
      <c r="K2699" s="38"/>
      <c r="L2699" s="38"/>
      <c r="M2699" s="38"/>
      <c r="N2699" s="70"/>
      <c r="O2699" s="70"/>
    </row>
    <row r="2700" spans="2:15" s="2" customFormat="1" ht="15" customHeight="1">
      <c r="B2700" s="3"/>
      <c r="C2700" s="3"/>
      <c r="D2700" s="3"/>
      <c r="E2700" s="38"/>
      <c r="F2700" s="61"/>
      <c r="G2700" s="37"/>
      <c r="H2700" s="61"/>
      <c r="I2700" s="38"/>
      <c r="J2700" s="37"/>
      <c r="K2700" s="38"/>
      <c r="L2700" s="38"/>
      <c r="M2700" s="38"/>
      <c r="N2700" s="70"/>
      <c r="O2700" s="70"/>
    </row>
    <row r="2701" spans="2:15" s="2" customFormat="1" ht="15" customHeight="1">
      <c r="B2701" s="3"/>
      <c r="C2701" s="3"/>
      <c r="D2701" s="3"/>
      <c r="E2701" s="38"/>
      <c r="F2701" s="61"/>
      <c r="G2701" s="37"/>
      <c r="H2701" s="61"/>
      <c r="I2701" s="38"/>
      <c r="J2701" s="37"/>
      <c r="K2701" s="38"/>
      <c r="L2701" s="38"/>
      <c r="M2701" s="38"/>
      <c r="N2701" s="70"/>
      <c r="O2701" s="70"/>
    </row>
    <row r="2702" spans="2:15" s="2" customFormat="1" ht="15" customHeight="1">
      <c r="B2702" s="3"/>
      <c r="C2702" s="3"/>
      <c r="D2702" s="3"/>
      <c r="E2702" s="38"/>
      <c r="F2702" s="61"/>
      <c r="G2702" s="37"/>
      <c r="H2702" s="61"/>
      <c r="I2702" s="38"/>
      <c r="J2702" s="37"/>
      <c r="K2702" s="38"/>
      <c r="L2702" s="38"/>
      <c r="M2702" s="38"/>
      <c r="N2702" s="70"/>
      <c r="O2702" s="70"/>
    </row>
    <row r="2703" spans="2:15" s="2" customFormat="1" ht="15" customHeight="1">
      <c r="B2703" s="3"/>
      <c r="C2703" s="3"/>
      <c r="D2703" s="3"/>
      <c r="E2703" s="38"/>
      <c r="F2703" s="61"/>
      <c r="G2703" s="37"/>
      <c r="H2703" s="61"/>
      <c r="I2703" s="38"/>
      <c r="J2703" s="37"/>
      <c r="K2703" s="38"/>
      <c r="L2703" s="38"/>
      <c r="M2703" s="38"/>
      <c r="N2703" s="70"/>
      <c r="O2703" s="70"/>
    </row>
    <row r="2704" spans="2:15" s="2" customFormat="1" ht="15" customHeight="1">
      <c r="B2704" s="3"/>
      <c r="C2704" s="3"/>
      <c r="D2704" s="3"/>
      <c r="E2704" s="38"/>
      <c r="F2704" s="61"/>
      <c r="G2704" s="37"/>
      <c r="H2704" s="61"/>
      <c r="I2704" s="38"/>
      <c r="J2704" s="37"/>
      <c r="K2704" s="38"/>
      <c r="L2704" s="38"/>
      <c r="M2704" s="38"/>
      <c r="N2704" s="70"/>
      <c r="O2704" s="70"/>
    </row>
    <row r="2705" spans="2:15" s="2" customFormat="1" ht="15" customHeight="1">
      <c r="B2705" s="3"/>
      <c r="C2705" s="3"/>
      <c r="D2705" s="3"/>
      <c r="E2705" s="38"/>
      <c r="F2705" s="61"/>
      <c r="G2705" s="37"/>
      <c r="H2705" s="61"/>
      <c r="I2705" s="38"/>
      <c r="J2705" s="37"/>
      <c r="K2705" s="38"/>
      <c r="L2705" s="38"/>
      <c r="M2705" s="38"/>
      <c r="N2705" s="70"/>
      <c r="O2705" s="70"/>
    </row>
    <row r="2706" spans="2:15" s="2" customFormat="1" ht="15" customHeight="1">
      <c r="B2706" s="3"/>
      <c r="C2706" s="3"/>
      <c r="D2706" s="3"/>
      <c r="E2706" s="38"/>
      <c r="F2706" s="61"/>
      <c r="G2706" s="37"/>
      <c r="H2706" s="61"/>
      <c r="I2706" s="38"/>
      <c r="J2706" s="37"/>
      <c r="K2706" s="38"/>
      <c r="L2706" s="38"/>
      <c r="M2706" s="38"/>
      <c r="N2706" s="70"/>
      <c r="O2706" s="70"/>
    </row>
    <row r="2707" spans="2:15" s="2" customFormat="1" ht="15" customHeight="1">
      <c r="B2707" s="3"/>
      <c r="C2707" s="3"/>
      <c r="D2707" s="3"/>
      <c r="E2707" s="38"/>
      <c r="F2707" s="61"/>
      <c r="G2707" s="37"/>
      <c r="H2707" s="61"/>
      <c r="I2707" s="38"/>
      <c r="J2707" s="37"/>
      <c r="K2707" s="38"/>
      <c r="L2707" s="38"/>
      <c r="M2707" s="38"/>
      <c r="N2707" s="70"/>
      <c r="O2707" s="70"/>
    </row>
    <row r="2708" spans="2:15" s="2" customFormat="1" ht="15" customHeight="1">
      <c r="B2708" s="3"/>
      <c r="C2708" s="3"/>
      <c r="D2708" s="3"/>
      <c r="E2708" s="38"/>
      <c r="F2708" s="61"/>
      <c r="G2708" s="37"/>
      <c r="H2708" s="61"/>
      <c r="I2708" s="38"/>
      <c r="J2708" s="37"/>
      <c r="K2708" s="38"/>
      <c r="L2708" s="38"/>
      <c r="M2708" s="38"/>
      <c r="N2708" s="70"/>
      <c r="O2708" s="70"/>
    </row>
    <row r="2709" spans="2:15" s="2" customFormat="1" ht="15" customHeight="1">
      <c r="B2709" s="3"/>
      <c r="C2709" s="3"/>
      <c r="D2709" s="3"/>
      <c r="E2709" s="38"/>
      <c r="F2709" s="61"/>
      <c r="G2709" s="37"/>
      <c r="H2709" s="61"/>
      <c r="I2709" s="38"/>
      <c r="J2709" s="37"/>
      <c r="K2709" s="38"/>
      <c r="L2709" s="38"/>
      <c r="M2709" s="38"/>
      <c r="N2709" s="70"/>
      <c r="O2709" s="70"/>
    </row>
    <row r="2710" spans="2:15" s="2" customFormat="1" ht="15" customHeight="1">
      <c r="B2710" s="3"/>
      <c r="C2710" s="3"/>
      <c r="D2710" s="3"/>
      <c r="E2710" s="38"/>
      <c r="F2710" s="61"/>
      <c r="G2710" s="37"/>
      <c r="H2710" s="61"/>
      <c r="I2710" s="38"/>
      <c r="J2710" s="37"/>
      <c r="K2710" s="38"/>
      <c r="L2710" s="38"/>
      <c r="M2710" s="38"/>
      <c r="N2710" s="70"/>
      <c r="O2710" s="70"/>
    </row>
    <row r="2711" spans="2:15" s="2" customFormat="1" ht="15" customHeight="1">
      <c r="B2711" s="3"/>
      <c r="C2711" s="3"/>
      <c r="D2711" s="3"/>
      <c r="E2711" s="38"/>
      <c r="F2711" s="61"/>
      <c r="G2711" s="37"/>
      <c r="H2711" s="61"/>
      <c r="I2711" s="38"/>
      <c r="J2711" s="37"/>
      <c r="K2711" s="38"/>
      <c r="L2711" s="38"/>
      <c r="M2711" s="38"/>
      <c r="N2711" s="70"/>
      <c r="O2711" s="70"/>
    </row>
    <row r="2712" spans="2:15" s="2" customFormat="1" ht="15" customHeight="1">
      <c r="B2712" s="3"/>
      <c r="C2712" s="3"/>
      <c r="D2712" s="3"/>
      <c r="E2712" s="38"/>
      <c r="F2712" s="61"/>
      <c r="G2712" s="37"/>
      <c r="H2712" s="61"/>
      <c r="I2712" s="38"/>
      <c r="J2712" s="37"/>
      <c r="K2712" s="38"/>
      <c r="L2712" s="38"/>
      <c r="M2712" s="38"/>
      <c r="N2712" s="70"/>
      <c r="O2712" s="70"/>
    </row>
    <row r="2713" spans="2:15" s="2" customFormat="1" ht="15" customHeight="1">
      <c r="B2713" s="3"/>
      <c r="C2713" s="3"/>
      <c r="D2713" s="3"/>
      <c r="E2713" s="38"/>
      <c r="F2713" s="61"/>
      <c r="G2713" s="37"/>
      <c r="H2713" s="61"/>
      <c r="I2713" s="38"/>
      <c r="J2713" s="37"/>
      <c r="K2713" s="38"/>
      <c r="L2713" s="38"/>
      <c r="M2713" s="38"/>
      <c r="N2713" s="70"/>
      <c r="O2713" s="70"/>
    </row>
    <row r="2714" spans="2:15" s="2" customFormat="1" ht="15" customHeight="1">
      <c r="B2714" s="3"/>
      <c r="C2714" s="3"/>
      <c r="D2714" s="3"/>
      <c r="E2714" s="38"/>
      <c r="F2714" s="61"/>
      <c r="G2714" s="37"/>
      <c r="H2714" s="61"/>
      <c r="I2714" s="38"/>
      <c r="J2714" s="37"/>
      <c r="K2714" s="38"/>
      <c r="L2714" s="38"/>
      <c r="M2714" s="38"/>
      <c r="N2714" s="70"/>
      <c r="O2714" s="70"/>
    </row>
    <row r="2715" spans="2:15" s="2" customFormat="1" ht="15" customHeight="1">
      <c r="B2715" s="3"/>
      <c r="C2715" s="3"/>
      <c r="D2715" s="3"/>
      <c r="E2715" s="38"/>
      <c r="F2715" s="61"/>
      <c r="G2715" s="37"/>
      <c r="H2715" s="61"/>
      <c r="I2715" s="38"/>
      <c r="J2715" s="37"/>
      <c r="K2715" s="38"/>
      <c r="L2715" s="38"/>
      <c r="M2715" s="38"/>
      <c r="N2715" s="70"/>
      <c r="O2715" s="70"/>
    </row>
    <row r="2716" spans="2:15" s="2" customFormat="1" ht="15" customHeight="1">
      <c r="B2716" s="3"/>
      <c r="C2716" s="3"/>
      <c r="D2716" s="3"/>
      <c r="E2716" s="38"/>
      <c r="F2716" s="61"/>
      <c r="G2716" s="37"/>
      <c r="H2716" s="61"/>
      <c r="I2716" s="38"/>
      <c r="J2716" s="37"/>
      <c r="K2716" s="38"/>
      <c r="L2716" s="38"/>
      <c r="M2716" s="38"/>
      <c r="N2716" s="70"/>
      <c r="O2716" s="70"/>
    </row>
    <row r="2717" spans="2:15" s="2" customFormat="1" ht="15" customHeight="1">
      <c r="B2717" s="3"/>
      <c r="C2717" s="3"/>
      <c r="D2717" s="3"/>
      <c r="E2717" s="38"/>
      <c r="F2717" s="61"/>
      <c r="G2717" s="37"/>
      <c r="H2717" s="61"/>
      <c r="I2717" s="38"/>
      <c r="J2717" s="37"/>
      <c r="K2717" s="38"/>
      <c r="L2717" s="38"/>
      <c r="M2717" s="38"/>
      <c r="N2717" s="70"/>
      <c r="O2717" s="70"/>
    </row>
    <row r="2718" spans="2:15" s="2" customFormat="1" ht="15" customHeight="1">
      <c r="B2718" s="3"/>
      <c r="C2718" s="3"/>
      <c r="D2718" s="3"/>
      <c r="E2718" s="38"/>
      <c r="F2718" s="61"/>
      <c r="G2718" s="37"/>
      <c r="H2718" s="61"/>
      <c r="I2718" s="38"/>
      <c r="J2718" s="37"/>
      <c r="K2718" s="38"/>
      <c r="L2718" s="38"/>
      <c r="M2718" s="38"/>
      <c r="N2718" s="70"/>
      <c r="O2718" s="70"/>
    </row>
    <row r="2719" spans="2:15" s="2" customFormat="1" ht="15" customHeight="1">
      <c r="B2719" s="3"/>
      <c r="C2719" s="3"/>
      <c r="D2719" s="3"/>
      <c r="E2719" s="38"/>
      <c r="F2719" s="61"/>
      <c r="G2719" s="37"/>
      <c r="H2719" s="61"/>
      <c r="I2719" s="38"/>
      <c r="J2719" s="37"/>
      <c r="K2719" s="38"/>
      <c r="L2719" s="38"/>
      <c r="M2719" s="38"/>
      <c r="N2719" s="70"/>
      <c r="O2719" s="70"/>
    </row>
    <row r="2720" spans="2:15" s="2" customFormat="1" ht="15" customHeight="1">
      <c r="B2720" s="3"/>
      <c r="C2720" s="3"/>
      <c r="D2720" s="3"/>
      <c r="E2720" s="38"/>
      <c r="F2720" s="61"/>
      <c r="G2720" s="37"/>
      <c r="H2720" s="61"/>
      <c r="I2720" s="38"/>
      <c r="J2720" s="37"/>
      <c r="K2720" s="38"/>
      <c r="L2720" s="38"/>
      <c r="M2720" s="38"/>
      <c r="N2720" s="70"/>
      <c r="O2720" s="70"/>
    </row>
    <row r="2721" spans="2:15" s="2" customFormat="1" ht="15" customHeight="1">
      <c r="B2721" s="3"/>
      <c r="C2721" s="3"/>
      <c r="D2721" s="3"/>
      <c r="E2721" s="38"/>
      <c r="F2721" s="61"/>
      <c r="G2721" s="37"/>
      <c r="H2721" s="61"/>
      <c r="I2721" s="38"/>
      <c r="J2721" s="37"/>
      <c r="K2721" s="38"/>
      <c r="L2721" s="38"/>
      <c r="M2721" s="38"/>
      <c r="N2721" s="70"/>
      <c r="O2721" s="70"/>
    </row>
    <row r="2722" spans="2:15" s="2" customFormat="1" ht="15" customHeight="1">
      <c r="B2722" s="3"/>
      <c r="C2722" s="3"/>
      <c r="D2722" s="3"/>
      <c r="E2722" s="38"/>
      <c r="F2722" s="61"/>
      <c r="G2722" s="37"/>
      <c r="H2722" s="61"/>
      <c r="I2722" s="38"/>
      <c r="J2722" s="37"/>
      <c r="K2722" s="38"/>
      <c r="L2722" s="38"/>
      <c r="M2722" s="38"/>
      <c r="N2722" s="70"/>
      <c r="O2722" s="70"/>
    </row>
    <row r="2723" spans="2:15" s="2" customFormat="1" ht="15" customHeight="1">
      <c r="B2723" s="3"/>
      <c r="C2723" s="3"/>
      <c r="D2723" s="3"/>
      <c r="E2723" s="38"/>
      <c r="F2723" s="61"/>
      <c r="G2723" s="37"/>
      <c r="H2723" s="61"/>
      <c r="I2723" s="38"/>
      <c r="J2723" s="37"/>
      <c r="K2723" s="38"/>
      <c r="L2723" s="38"/>
      <c r="M2723" s="38"/>
      <c r="N2723" s="70"/>
      <c r="O2723" s="70"/>
    </row>
    <row r="2724" spans="2:15" s="2" customFormat="1" ht="15" customHeight="1">
      <c r="B2724" s="3"/>
      <c r="C2724" s="3"/>
      <c r="D2724" s="3"/>
      <c r="E2724" s="38"/>
      <c r="F2724" s="61"/>
      <c r="G2724" s="37"/>
      <c r="H2724" s="61"/>
      <c r="I2724" s="38"/>
      <c r="J2724" s="37"/>
      <c r="K2724" s="38"/>
      <c r="L2724" s="38"/>
      <c r="M2724" s="38"/>
      <c r="N2724" s="70"/>
      <c r="O2724" s="70"/>
    </row>
    <row r="2725" spans="2:15" s="2" customFormat="1" ht="15" customHeight="1">
      <c r="B2725" s="3"/>
      <c r="C2725" s="3"/>
      <c r="D2725" s="3"/>
      <c r="E2725" s="38"/>
      <c r="F2725" s="61"/>
      <c r="G2725" s="37"/>
      <c r="H2725" s="61"/>
      <c r="I2725" s="38"/>
      <c r="J2725" s="37"/>
      <c r="K2725" s="38"/>
      <c r="L2725" s="38"/>
      <c r="M2725" s="38"/>
      <c r="N2725" s="70"/>
      <c r="O2725" s="70"/>
    </row>
    <row r="2726" spans="2:15" s="2" customFormat="1" ht="15" customHeight="1">
      <c r="B2726" s="3"/>
      <c r="C2726" s="3"/>
      <c r="D2726" s="3"/>
      <c r="E2726" s="38"/>
      <c r="F2726" s="61"/>
      <c r="G2726" s="37"/>
      <c r="H2726" s="61"/>
      <c r="I2726" s="38"/>
      <c r="J2726" s="37"/>
      <c r="K2726" s="38"/>
      <c r="L2726" s="38"/>
      <c r="M2726" s="38"/>
      <c r="N2726" s="70"/>
      <c r="O2726" s="70"/>
    </row>
    <row r="2727" spans="2:15" s="2" customFormat="1" ht="15" customHeight="1">
      <c r="B2727" s="3"/>
      <c r="C2727" s="3"/>
      <c r="D2727" s="3"/>
      <c r="E2727" s="38"/>
      <c r="F2727" s="61"/>
      <c r="G2727" s="37"/>
      <c r="H2727" s="61"/>
      <c r="I2727" s="38"/>
      <c r="J2727" s="37"/>
      <c r="K2727" s="38"/>
      <c r="L2727" s="38"/>
      <c r="M2727" s="38"/>
      <c r="N2727" s="70"/>
      <c r="O2727" s="70"/>
    </row>
    <row r="2728" spans="2:15" s="2" customFormat="1" ht="15" customHeight="1">
      <c r="B2728" s="3"/>
      <c r="C2728" s="3"/>
      <c r="D2728" s="3"/>
      <c r="E2728" s="38"/>
      <c r="F2728" s="61"/>
      <c r="G2728" s="37"/>
      <c r="H2728" s="61"/>
      <c r="I2728" s="38"/>
      <c r="J2728" s="37"/>
      <c r="K2728" s="38"/>
      <c r="L2728" s="38"/>
      <c r="M2728" s="38"/>
      <c r="N2728" s="70"/>
      <c r="O2728" s="70"/>
    </row>
    <row r="2729" spans="2:15" s="2" customFormat="1" ht="15" customHeight="1">
      <c r="B2729" s="3"/>
      <c r="C2729" s="3"/>
      <c r="D2729" s="3"/>
      <c r="E2729" s="38"/>
      <c r="F2729" s="61"/>
      <c r="G2729" s="37"/>
      <c r="H2729" s="61"/>
      <c r="I2729" s="38"/>
      <c r="J2729" s="37"/>
      <c r="K2729" s="38"/>
      <c r="L2729" s="38"/>
      <c r="M2729" s="38"/>
      <c r="N2729" s="70"/>
      <c r="O2729" s="70"/>
    </row>
    <row r="2730" spans="2:15" s="2" customFormat="1" ht="15" customHeight="1">
      <c r="B2730" s="3"/>
      <c r="C2730" s="3"/>
      <c r="D2730" s="3"/>
      <c r="E2730" s="38"/>
      <c r="F2730" s="61"/>
      <c r="G2730" s="37"/>
      <c r="H2730" s="61"/>
      <c r="I2730" s="38"/>
      <c r="J2730" s="37"/>
      <c r="K2730" s="38"/>
      <c r="L2730" s="38"/>
      <c r="M2730" s="38"/>
      <c r="N2730" s="70"/>
      <c r="O2730" s="70"/>
    </row>
    <row r="2731" spans="2:15" s="2" customFormat="1" ht="15" customHeight="1">
      <c r="B2731" s="3"/>
      <c r="C2731" s="3"/>
      <c r="D2731" s="3"/>
      <c r="E2731" s="38"/>
      <c r="F2731" s="61"/>
      <c r="G2731" s="37"/>
      <c r="H2731" s="61"/>
      <c r="I2731" s="38"/>
      <c r="J2731" s="37"/>
      <c r="K2731" s="38"/>
      <c r="L2731" s="38"/>
      <c r="M2731" s="38"/>
      <c r="N2731" s="70"/>
      <c r="O2731" s="70"/>
    </row>
    <row r="2732" spans="2:15" s="2" customFormat="1" ht="15" customHeight="1">
      <c r="B2732" s="3"/>
      <c r="C2732" s="3"/>
      <c r="D2732" s="3"/>
      <c r="E2732" s="38"/>
      <c r="F2732" s="61"/>
      <c r="G2732" s="37"/>
      <c r="H2732" s="61"/>
      <c r="I2732" s="38"/>
      <c r="J2732" s="37"/>
      <c r="K2732" s="38"/>
      <c r="L2732" s="38"/>
      <c r="M2732" s="38"/>
      <c r="N2732" s="70"/>
      <c r="O2732" s="70"/>
    </row>
    <row r="2733" spans="2:15" s="2" customFormat="1" ht="15" customHeight="1">
      <c r="B2733" s="3"/>
      <c r="C2733" s="3"/>
      <c r="D2733" s="3"/>
      <c r="E2733" s="38"/>
      <c r="F2733" s="61"/>
      <c r="G2733" s="37"/>
      <c r="H2733" s="61"/>
      <c r="I2733" s="38"/>
      <c r="J2733" s="37"/>
      <c r="K2733" s="38"/>
      <c r="L2733" s="38"/>
      <c r="M2733" s="38"/>
      <c r="N2733" s="70"/>
      <c r="O2733" s="70"/>
    </row>
    <row r="2734" spans="2:15" s="2" customFormat="1" ht="15" customHeight="1">
      <c r="B2734" s="3"/>
      <c r="C2734" s="3"/>
      <c r="D2734" s="3"/>
      <c r="E2734" s="38"/>
      <c r="F2734" s="61"/>
      <c r="G2734" s="37"/>
      <c r="H2734" s="61"/>
      <c r="I2734" s="38"/>
      <c r="J2734" s="37"/>
      <c r="K2734" s="38"/>
      <c r="L2734" s="38"/>
      <c r="M2734" s="38"/>
      <c r="N2734" s="70"/>
      <c r="O2734" s="70"/>
    </row>
    <row r="2735" spans="2:15" s="2" customFormat="1" ht="15" customHeight="1">
      <c r="B2735" s="3"/>
      <c r="C2735" s="3"/>
      <c r="D2735" s="3"/>
      <c r="E2735" s="38"/>
      <c r="F2735" s="61"/>
      <c r="G2735" s="37"/>
      <c r="H2735" s="61"/>
      <c r="I2735" s="38"/>
      <c r="J2735" s="37"/>
      <c r="K2735" s="38"/>
      <c r="L2735" s="38"/>
      <c r="M2735" s="38"/>
      <c r="N2735" s="70"/>
      <c r="O2735" s="70"/>
    </row>
    <row r="2736" spans="2:15" s="2" customFormat="1" ht="15" customHeight="1">
      <c r="B2736" s="3"/>
      <c r="C2736" s="3"/>
      <c r="D2736" s="3"/>
      <c r="E2736" s="38"/>
      <c r="F2736" s="61"/>
      <c r="G2736" s="37"/>
      <c r="H2736" s="61"/>
      <c r="I2736" s="38"/>
      <c r="J2736" s="37"/>
      <c r="K2736" s="38"/>
      <c r="L2736" s="38"/>
      <c r="M2736" s="38"/>
      <c r="N2736" s="70"/>
      <c r="O2736" s="70"/>
    </row>
    <row r="2737" spans="2:15" s="2" customFormat="1" ht="15" customHeight="1">
      <c r="B2737" s="3"/>
      <c r="C2737" s="3"/>
      <c r="D2737" s="3"/>
      <c r="E2737" s="38"/>
      <c r="F2737" s="61"/>
      <c r="G2737" s="37"/>
      <c r="H2737" s="61"/>
      <c r="I2737" s="38"/>
      <c r="J2737" s="37"/>
      <c r="K2737" s="38"/>
      <c r="L2737" s="38"/>
      <c r="M2737" s="38"/>
      <c r="N2737" s="70"/>
      <c r="O2737" s="70"/>
    </row>
    <row r="2738" spans="2:15" s="2" customFormat="1" ht="15" customHeight="1">
      <c r="B2738" s="3"/>
      <c r="C2738" s="3"/>
      <c r="D2738" s="3"/>
      <c r="E2738" s="38"/>
      <c r="F2738" s="61"/>
      <c r="G2738" s="37"/>
      <c r="H2738" s="61"/>
      <c r="I2738" s="38"/>
      <c r="J2738" s="37"/>
      <c r="K2738" s="38"/>
      <c r="L2738" s="38"/>
      <c r="M2738" s="38"/>
      <c r="N2738" s="70"/>
      <c r="O2738" s="70"/>
    </row>
    <row r="2739" spans="2:15" s="2" customFormat="1" ht="15" customHeight="1">
      <c r="B2739" s="3"/>
      <c r="C2739" s="3"/>
      <c r="D2739" s="3"/>
      <c r="E2739" s="38"/>
      <c r="F2739" s="61"/>
      <c r="G2739" s="37"/>
      <c r="H2739" s="61"/>
      <c r="I2739" s="38"/>
      <c r="J2739" s="37"/>
      <c r="K2739" s="38"/>
      <c r="L2739" s="38"/>
      <c r="M2739" s="38"/>
      <c r="N2739" s="70"/>
      <c r="O2739" s="70"/>
    </row>
    <row r="2740" spans="2:15" s="2" customFormat="1" ht="15" customHeight="1">
      <c r="B2740" s="3"/>
      <c r="C2740" s="3"/>
      <c r="D2740" s="3"/>
      <c r="E2740" s="38"/>
      <c r="F2740" s="61"/>
      <c r="G2740" s="37"/>
      <c r="H2740" s="61"/>
      <c r="I2740" s="38"/>
      <c r="J2740" s="37"/>
      <c r="K2740" s="38"/>
      <c r="L2740" s="38"/>
      <c r="M2740" s="38"/>
      <c r="N2740" s="70"/>
      <c r="O2740" s="70"/>
    </row>
    <row r="2741" spans="2:15" s="2" customFormat="1" ht="15" customHeight="1">
      <c r="B2741" s="3"/>
      <c r="C2741" s="3"/>
      <c r="D2741" s="3"/>
      <c r="E2741" s="38"/>
      <c r="F2741" s="61"/>
      <c r="G2741" s="37"/>
      <c r="H2741" s="61"/>
      <c r="I2741" s="38"/>
      <c r="J2741" s="37"/>
      <c r="K2741" s="38"/>
      <c r="L2741" s="38"/>
      <c r="M2741" s="38"/>
      <c r="N2741" s="70"/>
      <c r="O2741" s="70"/>
    </row>
    <row r="2742" spans="2:15" s="2" customFormat="1" ht="15" customHeight="1">
      <c r="B2742" s="3"/>
      <c r="C2742" s="3"/>
      <c r="D2742" s="3"/>
      <c r="E2742" s="38"/>
      <c r="F2742" s="61"/>
      <c r="G2742" s="37"/>
      <c r="H2742" s="61"/>
      <c r="I2742" s="38"/>
      <c r="J2742" s="37"/>
      <c r="K2742" s="38"/>
      <c r="L2742" s="38"/>
      <c r="M2742" s="38"/>
      <c r="N2742" s="70"/>
      <c r="O2742" s="70"/>
    </row>
    <row r="2743" spans="2:15" s="2" customFormat="1" ht="15" customHeight="1">
      <c r="B2743" s="3"/>
      <c r="C2743" s="3"/>
      <c r="D2743" s="3"/>
      <c r="E2743" s="38"/>
      <c r="F2743" s="61"/>
      <c r="G2743" s="37"/>
      <c r="H2743" s="61"/>
      <c r="I2743" s="38"/>
      <c r="J2743" s="37"/>
      <c r="K2743" s="38"/>
      <c r="L2743" s="38"/>
      <c r="M2743" s="38"/>
      <c r="N2743" s="70"/>
      <c r="O2743" s="70"/>
    </row>
    <row r="2744" spans="2:15" s="2" customFormat="1" ht="15" customHeight="1">
      <c r="B2744" s="3"/>
      <c r="C2744" s="3"/>
      <c r="D2744" s="3"/>
      <c r="E2744" s="38"/>
      <c r="F2744" s="61"/>
      <c r="G2744" s="37"/>
      <c r="H2744" s="61"/>
      <c r="I2744" s="38"/>
      <c r="J2744" s="37"/>
      <c r="K2744" s="38"/>
      <c r="L2744" s="38"/>
      <c r="M2744" s="38"/>
      <c r="N2744" s="70"/>
      <c r="O2744" s="70"/>
    </row>
    <row r="2745" spans="2:15" s="2" customFormat="1" ht="15" customHeight="1">
      <c r="B2745" s="3"/>
      <c r="C2745" s="3"/>
      <c r="D2745" s="3"/>
      <c r="E2745" s="38"/>
      <c r="F2745" s="61"/>
      <c r="G2745" s="37"/>
      <c r="H2745" s="61"/>
      <c r="I2745" s="38"/>
      <c r="J2745" s="37"/>
      <c r="K2745" s="38"/>
      <c r="L2745" s="38"/>
      <c r="M2745" s="38"/>
      <c r="N2745" s="70"/>
      <c r="O2745" s="70"/>
    </row>
    <row r="2746" spans="2:15" s="2" customFormat="1" ht="15" customHeight="1">
      <c r="B2746" s="3"/>
      <c r="C2746" s="3"/>
      <c r="D2746" s="3"/>
      <c r="E2746" s="38"/>
      <c r="F2746" s="61"/>
      <c r="G2746" s="37"/>
      <c r="H2746" s="61"/>
      <c r="I2746" s="38"/>
      <c r="J2746" s="37"/>
      <c r="K2746" s="38"/>
      <c r="L2746" s="38"/>
      <c r="M2746" s="38"/>
      <c r="N2746" s="70"/>
      <c r="O2746" s="70"/>
    </row>
    <row r="2747" spans="2:15" s="2" customFormat="1" ht="15" customHeight="1">
      <c r="B2747" s="3"/>
      <c r="C2747" s="3"/>
      <c r="D2747" s="3"/>
      <c r="E2747" s="38"/>
      <c r="F2747" s="61"/>
      <c r="G2747" s="37"/>
      <c r="H2747" s="61"/>
      <c r="I2747" s="38"/>
      <c r="J2747" s="37"/>
      <c r="K2747" s="38"/>
      <c r="L2747" s="38"/>
      <c r="M2747" s="38"/>
      <c r="N2747" s="70"/>
      <c r="O2747" s="70"/>
    </row>
    <row r="2748" spans="2:15" s="2" customFormat="1" ht="15" customHeight="1">
      <c r="B2748" s="3"/>
      <c r="C2748" s="3"/>
      <c r="D2748" s="3"/>
      <c r="E2748" s="38"/>
      <c r="F2748" s="61"/>
      <c r="G2748" s="37"/>
      <c r="H2748" s="61"/>
      <c r="I2748" s="38"/>
      <c r="J2748" s="37"/>
      <c r="K2748" s="38"/>
      <c r="L2748" s="38"/>
      <c r="M2748" s="38"/>
      <c r="N2748" s="70"/>
      <c r="O2748" s="70"/>
    </row>
    <row r="2749" spans="2:15" s="2" customFormat="1" ht="15" customHeight="1">
      <c r="B2749" s="3"/>
      <c r="C2749" s="3"/>
      <c r="D2749" s="3"/>
      <c r="E2749" s="38"/>
      <c r="F2749" s="61"/>
      <c r="G2749" s="37"/>
      <c r="H2749" s="61"/>
      <c r="I2749" s="38"/>
      <c r="J2749" s="37"/>
      <c r="K2749" s="38"/>
      <c r="L2749" s="38"/>
      <c r="M2749" s="38"/>
      <c r="N2749" s="70"/>
      <c r="O2749" s="70"/>
    </row>
    <row r="2750" spans="2:15" s="2" customFormat="1" ht="15" customHeight="1">
      <c r="B2750" s="3"/>
      <c r="C2750" s="3"/>
      <c r="D2750" s="3"/>
      <c r="E2750" s="38"/>
      <c r="F2750" s="61"/>
      <c r="G2750" s="37"/>
      <c r="H2750" s="61"/>
      <c r="I2750" s="38"/>
      <c r="J2750" s="37"/>
      <c r="K2750" s="38"/>
      <c r="L2750" s="38"/>
      <c r="M2750" s="38"/>
      <c r="N2750" s="70"/>
      <c r="O2750" s="70"/>
    </row>
    <row r="2751" spans="2:15" s="2" customFormat="1" ht="15" customHeight="1">
      <c r="B2751" s="3"/>
      <c r="C2751" s="3"/>
      <c r="D2751" s="3"/>
      <c r="E2751" s="38"/>
      <c r="F2751" s="61"/>
      <c r="G2751" s="37"/>
      <c r="H2751" s="61"/>
      <c r="I2751" s="38"/>
      <c r="J2751" s="37"/>
      <c r="K2751" s="38"/>
      <c r="L2751" s="38"/>
      <c r="M2751" s="38"/>
      <c r="N2751" s="70"/>
      <c r="O2751" s="70"/>
    </row>
    <row r="2752" spans="2:15" s="2" customFormat="1" ht="15" customHeight="1">
      <c r="B2752" s="3"/>
      <c r="C2752" s="3"/>
      <c r="D2752" s="3"/>
      <c r="E2752" s="38"/>
      <c r="F2752" s="61"/>
      <c r="G2752" s="37"/>
      <c r="H2752" s="61"/>
      <c r="I2752" s="38"/>
      <c r="J2752" s="37"/>
      <c r="K2752" s="38"/>
      <c r="L2752" s="38"/>
      <c r="M2752" s="38"/>
      <c r="N2752" s="70"/>
      <c r="O2752" s="70"/>
    </row>
    <row r="2753" spans="2:15" s="2" customFormat="1" ht="15" customHeight="1">
      <c r="B2753" s="3"/>
      <c r="C2753" s="3"/>
      <c r="D2753" s="3"/>
      <c r="E2753" s="38"/>
      <c r="F2753" s="61"/>
      <c r="G2753" s="37"/>
      <c r="H2753" s="61"/>
      <c r="I2753" s="38"/>
      <c r="J2753" s="37"/>
      <c r="K2753" s="38"/>
      <c r="L2753" s="38"/>
      <c r="M2753" s="38"/>
      <c r="N2753" s="70"/>
      <c r="O2753" s="70"/>
    </row>
    <row r="2754" spans="2:15" s="2" customFormat="1" ht="15" customHeight="1">
      <c r="B2754" s="3"/>
      <c r="C2754" s="3"/>
      <c r="D2754" s="3"/>
      <c r="E2754" s="38"/>
      <c r="F2754" s="61"/>
      <c r="G2754" s="37"/>
      <c r="H2754" s="61"/>
      <c r="I2754" s="38"/>
      <c r="J2754" s="37"/>
      <c r="K2754" s="38"/>
      <c r="L2754" s="38"/>
      <c r="M2754" s="38"/>
      <c r="N2754" s="70"/>
      <c r="O2754" s="70"/>
    </row>
    <row r="2755" spans="2:15" s="2" customFormat="1" ht="15" customHeight="1">
      <c r="B2755" s="3"/>
      <c r="C2755" s="3"/>
      <c r="D2755" s="3"/>
      <c r="E2755" s="38"/>
      <c r="F2755" s="61"/>
      <c r="G2755" s="37"/>
      <c r="H2755" s="61"/>
      <c r="I2755" s="38"/>
      <c r="J2755" s="37"/>
      <c r="K2755" s="38"/>
      <c r="L2755" s="38"/>
      <c r="M2755" s="38"/>
      <c r="N2755" s="70"/>
      <c r="O2755" s="70"/>
    </row>
    <row r="2756" spans="2:15" s="2" customFormat="1" ht="15" customHeight="1">
      <c r="B2756" s="3"/>
      <c r="C2756" s="3"/>
      <c r="D2756" s="3"/>
      <c r="E2756" s="38"/>
      <c r="F2756" s="61"/>
      <c r="G2756" s="37"/>
      <c r="H2756" s="61"/>
      <c r="I2756" s="38"/>
      <c r="J2756" s="37"/>
      <c r="K2756" s="38"/>
      <c r="L2756" s="38"/>
      <c r="M2756" s="38"/>
      <c r="N2756" s="70"/>
      <c r="O2756" s="70"/>
    </row>
    <row r="2757" spans="2:15" s="2" customFormat="1" ht="15" customHeight="1">
      <c r="B2757" s="3"/>
      <c r="C2757" s="3"/>
      <c r="D2757" s="3"/>
      <c r="E2757" s="38"/>
      <c r="F2757" s="61"/>
      <c r="G2757" s="37"/>
      <c r="H2757" s="61"/>
      <c r="I2757" s="38"/>
      <c r="J2757" s="37"/>
      <c r="K2757" s="38"/>
      <c r="L2757" s="38"/>
      <c r="M2757" s="38"/>
      <c r="N2757" s="70"/>
      <c r="O2757" s="70"/>
    </row>
    <row r="2758" spans="2:15" s="2" customFormat="1" ht="15" customHeight="1">
      <c r="B2758" s="3"/>
      <c r="C2758" s="3"/>
      <c r="D2758" s="3"/>
      <c r="E2758" s="38"/>
      <c r="F2758" s="61"/>
      <c r="G2758" s="37"/>
      <c r="H2758" s="61"/>
      <c r="I2758" s="38"/>
      <c r="J2758" s="37"/>
      <c r="K2758" s="38"/>
      <c r="L2758" s="38"/>
      <c r="M2758" s="38"/>
      <c r="N2758" s="70"/>
      <c r="O2758" s="70"/>
    </row>
    <row r="2759" spans="2:15" s="2" customFormat="1" ht="15" customHeight="1">
      <c r="B2759" s="3"/>
      <c r="C2759" s="3"/>
      <c r="D2759" s="3"/>
      <c r="E2759" s="38"/>
      <c r="F2759" s="61"/>
      <c r="G2759" s="37"/>
      <c r="H2759" s="61"/>
      <c r="I2759" s="38"/>
      <c r="J2759" s="37"/>
      <c r="K2759" s="38"/>
      <c r="L2759" s="38"/>
      <c r="M2759" s="38"/>
      <c r="N2759" s="70"/>
      <c r="O2759" s="70"/>
    </row>
    <row r="2760" spans="2:15" s="2" customFormat="1" ht="15" customHeight="1">
      <c r="B2760" s="3"/>
      <c r="C2760" s="3"/>
      <c r="D2760" s="3"/>
      <c r="E2760" s="38"/>
      <c r="F2760" s="61"/>
      <c r="G2760" s="37"/>
      <c r="H2760" s="61"/>
      <c r="I2760" s="38"/>
      <c r="J2760" s="37"/>
      <c r="K2760" s="38"/>
      <c r="L2760" s="38"/>
      <c r="M2760" s="38"/>
      <c r="N2760" s="70"/>
      <c r="O2760" s="70"/>
    </row>
    <row r="2761" spans="2:15" s="2" customFormat="1" ht="15" customHeight="1">
      <c r="B2761" s="3"/>
      <c r="C2761" s="3"/>
      <c r="D2761" s="3"/>
      <c r="E2761" s="38"/>
      <c r="F2761" s="61"/>
      <c r="G2761" s="37"/>
      <c r="H2761" s="61"/>
      <c r="I2761" s="38"/>
      <c r="J2761" s="37"/>
      <c r="K2761" s="38"/>
      <c r="L2761" s="38"/>
      <c r="M2761" s="38"/>
      <c r="N2761" s="70"/>
      <c r="O2761" s="70"/>
    </row>
    <row r="2762" spans="2:15" s="2" customFormat="1" ht="15" customHeight="1">
      <c r="B2762" s="3"/>
      <c r="C2762" s="3"/>
      <c r="D2762" s="3"/>
      <c r="E2762" s="38"/>
      <c r="F2762" s="61"/>
      <c r="G2762" s="37"/>
      <c r="H2762" s="61"/>
      <c r="I2762" s="38"/>
      <c r="J2762" s="37"/>
      <c r="K2762" s="38"/>
      <c r="L2762" s="38"/>
      <c r="M2762" s="38"/>
      <c r="N2762" s="70"/>
      <c r="O2762" s="70"/>
    </row>
    <row r="2763" spans="2:15" s="2" customFormat="1" ht="15" customHeight="1">
      <c r="B2763" s="3"/>
      <c r="C2763" s="3"/>
      <c r="D2763" s="3"/>
      <c r="E2763" s="38"/>
      <c r="F2763" s="61"/>
      <c r="G2763" s="37"/>
      <c r="H2763" s="61"/>
      <c r="I2763" s="38"/>
      <c r="J2763" s="37"/>
      <c r="K2763" s="38"/>
      <c r="L2763" s="38"/>
      <c r="M2763" s="38"/>
      <c r="N2763" s="70"/>
      <c r="O2763" s="70"/>
    </row>
    <row r="2764" spans="2:15" s="2" customFormat="1" ht="15" customHeight="1">
      <c r="B2764" s="3"/>
      <c r="C2764" s="3"/>
      <c r="D2764" s="3"/>
      <c r="E2764" s="38"/>
      <c r="F2764" s="61"/>
      <c r="G2764" s="37"/>
      <c r="H2764" s="61"/>
      <c r="I2764" s="38"/>
      <c r="J2764" s="37"/>
      <c r="K2764" s="38"/>
      <c r="L2764" s="38"/>
      <c r="M2764" s="38"/>
      <c r="N2764" s="70"/>
      <c r="O2764" s="70"/>
    </row>
    <row r="2765" spans="2:15" s="2" customFormat="1" ht="15" customHeight="1">
      <c r="B2765" s="3"/>
      <c r="C2765" s="3"/>
      <c r="D2765" s="3"/>
      <c r="E2765" s="38"/>
      <c r="F2765" s="61"/>
      <c r="G2765" s="37"/>
      <c r="H2765" s="61"/>
      <c r="I2765" s="38"/>
      <c r="J2765" s="37"/>
      <c r="K2765" s="38"/>
      <c r="L2765" s="38"/>
      <c r="M2765" s="38"/>
      <c r="N2765" s="70"/>
      <c r="O2765" s="70"/>
    </row>
    <row r="2766" spans="2:15" s="2" customFormat="1" ht="15" customHeight="1">
      <c r="B2766" s="3"/>
      <c r="C2766" s="3"/>
      <c r="D2766" s="3"/>
      <c r="E2766" s="38"/>
      <c r="F2766" s="61"/>
      <c r="G2766" s="37"/>
      <c r="H2766" s="61"/>
      <c r="I2766" s="38"/>
      <c r="J2766" s="37"/>
      <c r="K2766" s="38"/>
      <c r="L2766" s="38"/>
      <c r="M2766" s="38"/>
      <c r="N2766" s="70"/>
      <c r="O2766" s="70"/>
    </row>
    <row r="2767" spans="2:15" s="2" customFormat="1" ht="15" customHeight="1">
      <c r="B2767" s="3"/>
      <c r="C2767" s="3"/>
      <c r="D2767" s="3"/>
      <c r="E2767" s="38"/>
      <c r="F2767" s="61"/>
      <c r="G2767" s="37"/>
      <c r="H2767" s="61"/>
      <c r="I2767" s="38"/>
      <c r="J2767" s="37"/>
      <c r="K2767" s="38"/>
      <c r="L2767" s="38"/>
      <c r="M2767" s="38"/>
      <c r="N2767" s="70"/>
      <c r="O2767" s="70"/>
    </row>
    <row r="2768" spans="2:15" s="2" customFormat="1" ht="15" customHeight="1">
      <c r="B2768" s="3"/>
      <c r="C2768" s="3"/>
      <c r="D2768" s="3"/>
      <c r="E2768" s="38"/>
      <c r="F2768" s="61"/>
      <c r="G2768" s="37"/>
      <c r="H2768" s="61"/>
      <c r="I2768" s="38"/>
      <c r="J2768" s="37"/>
      <c r="K2768" s="38"/>
      <c r="L2768" s="38"/>
      <c r="M2768" s="38"/>
      <c r="N2768" s="70"/>
      <c r="O2768" s="70"/>
    </row>
    <row r="2769" spans="2:15" s="2" customFormat="1" ht="15" customHeight="1">
      <c r="B2769" s="3"/>
      <c r="C2769" s="3"/>
      <c r="D2769" s="3"/>
      <c r="E2769" s="38"/>
      <c r="F2769" s="61"/>
      <c r="G2769" s="37"/>
      <c r="H2769" s="61"/>
      <c r="I2769" s="38"/>
      <c r="J2769" s="37"/>
      <c r="K2769" s="38"/>
      <c r="L2769" s="38"/>
      <c r="M2769" s="38"/>
      <c r="N2769" s="70"/>
      <c r="O2769" s="70"/>
    </row>
    <row r="2770" spans="2:15" s="2" customFormat="1" ht="15" customHeight="1">
      <c r="B2770" s="3"/>
      <c r="C2770" s="3"/>
      <c r="D2770" s="3"/>
      <c r="E2770" s="38"/>
      <c r="F2770" s="61"/>
      <c r="G2770" s="37"/>
      <c r="H2770" s="61"/>
      <c r="I2770" s="38"/>
      <c r="J2770" s="37"/>
      <c r="K2770" s="38"/>
      <c r="L2770" s="38"/>
      <c r="M2770" s="38"/>
      <c r="N2770" s="70"/>
      <c r="O2770" s="70"/>
    </row>
    <row r="2771" spans="2:15" s="2" customFormat="1" ht="15" customHeight="1">
      <c r="B2771" s="3"/>
      <c r="C2771" s="3"/>
      <c r="D2771" s="3"/>
      <c r="E2771" s="38"/>
      <c r="F2771" s="61"/>
      <c r="G2771" s="37"/>
      <c r="H2771" s="61"/>
      <c r="I2771" s="38"/>
      <c r="J2771" s="37"/>
      <c r="K2771" s="38"/>
      <c r="L2771" s="38"/>
      <c r="M2771" s="38"/>
      <c r="N2771" s="70"/>
      <c r="O2771" s="70"/>
    </row>
    <row r="2772" spans="2:15" s="2" customFormat="1" ht="15" customHeight="1">
      <c r="B2772" s="3"/>
      <c r="C2772" s="3"/>
      <c r="D2772" s="3"/>
      <c r="E2772" s="38"/>
      <c r="F2772" s="61"/>
      <c r="G2772" s="37"/>
      <c r="H2772" s="61"/>
      <c r="I2772" s="38"/>
      <c r="J2772" s="37"/>
      <c r="K2772" s="38"/>
      <c r="L2772" s="38"/>
      <c r="M2772" s="38"/>
      <c r="N2772" s="70"/>
      <c r="O2772" s="70"/>
    </row>
    <row r="2773" spans="2:15" s="2" customFormat="1" ht="15" customHeight="1">
      <c r="B2773" s="3"/>
      <c r="C2773" s="3"/>
      <c r="D2773" s="3"/>
      <c r="E2773" s="38"/>
      <c r="F2773" s="61"/>
      <c r="G2773" s="37"/>
      <c r="H2773" s="61"/>
      <c r="I2773" s="38"/>
      <c r="J2773" s="37"/>
      <c r="K2773" s="38"/>
      <c r="L2773" s="38"/>
      <c r="M2773" s="38"/>
      <c r="N2773" s="70"/>
      <c r="O2773" s="70"/>
    </row>
    <row r="2774" spans="2:15" s="2" customFormat="1" ht="15" customHeight="1">
      <c r="B2774" s="3"/>
      <c r="C2774" s="3"/>
      <c r="D2774" s="3"/>
      <c r="E2774" s="38"/>
      <c r="F2774" s="61"/>
      <c r="G2774" s="37"/>
      <c r="H2774" s="61"/>
      <c r="I2774" s="38"/>
      <c r="J2774" s="37"/>
      <c r="K2774" s="38"/>
      <c r="L2774" s="38"/>
      <c r="M2774" s="38"/>
      <c r="N2774" s="70"/>
      <c r="O2774" s="70"/>
    </row>
    <row r="2775" spans="2:15" s="2" customFormat="1" ht="15" customHeight="1">
      <c r="B2775" s="3"/>
      <c r="C2775" s="3"/>
      <c r="D2775" s="3"/>
      <c r="E2775" s="38"/>
      <c r="F2775" s="61"/>
      <c r="G2775" s="37"/>
      <c r="H2775" s="61"/>
      <c r="I2775" s="38"/>
      <c r="J2775" s="37"/>
      <c r="K2775" s="38"/>
      <c r="L2775" s="38"/>
      <c r="M2775" s="38"/>
      <c r="N2775" s="70"/>
      <c r="O2775" s="70"/>
    </row>
    <row r="2776" spans="2:15" s="2" customFormat="1" ht="15" customHeight="1">
      <c r="B2776" s="3"/>
      <c r="C2776" s="3"/>
      <c r="D2776" s="3"/>
      <c r="E2776" s="38"/>
      <c r="F2776" s="61"/>
      <c r="G2776" s="37"/>
      <c r="H2776" s="61"/>
      <c r="I2776" s="38"/>
      <c r="J2776" s="37"/>
      <c r="K2776" s="38"/>
      <c r="L2776" s="38"/>
      <c r="M2776" s="38"/>
      <c r="N2776" s="70"/>
      <c r="O2776" s="70"/>
    </row>
    <row r="2777" spans="2:15" s="2" customFormat="1" ht="15" customHeight="1">
      <c r="B2777" s="3"/>
      <c r="C2777" s="3"/>
      <c r="D2777" s="3"/>
      <c r="E2777" s="38"/>
      <c r="F2777" s="61"/>
      <c r="G2777" s="37"/>
      <c r="H2777" s="61"/>
      <c r="I2777" s="38"/>
      <c r="J2777" s="37"/>
      <c r="K2777" s="38"/>
      <c r="L2777" s="38"/>
      <c r="M2777" s="38"/>
      <c r="N2777" s="70"/>
      <c r="O2777" s="70"/>
    </row>
    <row r="2778" spans="2:15" s="2" customFormat="1" ht="15" customHeight="1">
      <c r="B2778" s="3"/>
      <c r="C2778" s="3"/>
      <c r="D2778" s="3"/>
      <c r="E2778" s="38"/>
      <c r="F2778" s="61"/>
      <c r="G2778" s="37"/>
      <c r="H2778" s="61"/>
      <c r="I2778" s="38"/>
      <c r="J2778" s="37"/>
      <c r="K2778" s="38"/>
      <c r="L2778" s="38"/>
      <c r="M2778" s="38"/>
      <c r="N2778" s="70"/>
      <c r="O2778" s="70"/>
    </row>
    <row r="2779" spans="2:15" s="2" customFormat="1" ht="15" customHeight="1">
      <c r="B2779" s="3"/>
      <c r="C2779" s="3"/>
      <c r="D2779" s="3"/>
      <c r="E2779" s="38"/>
      <c r="F2779" s="61"/>
      <c r="G2779" s="37"/>
      <c r="H2779" s="61"/>
      <c r="I2779" s="38"/>
      <c r="J2779" s="37"/>
      <c r="K2779" s="38"/>
      <c r="L2779" s="38"/>
      <c r="M2779" s="38"/>
      <c r="N2779" s="70"/>
      <c r="O2779" s="70"/>
    </row>
    <row r="2780" spans="2:15" s="2" customFormat="1" ht="15" customHeight="1">
      <c r="B2780" s="3"/>
      <c r="C2780" s="3"/>
      <c r="D2780" s="3"/>
      <c r="E2780" s="38"/>
      <c r="F2780" s="61"/>
      <c r="G2780" s="37"/>
      <c r="H2780" s="61"/>
      <c r="I2780" s="38"/>
      <c r="J2780" s="37"/>
      <c r="K2780" s="38"/>
      <c r="L2780" s="38"/>
      <c r="M2780" s="38"/>
      <c r="N2780" s="70"/>
      <c r="O2780" s="70"/>
    </row>
    <row r="2781" spans="2:15" s="2" customFormat="1" ht="15" customHeight="1">
      <c r="B2781" s="3"/>
      <c r="C2781" s="3"/>
      <c r="D2781" s="3"/>
      <c r="E2781" s="38"/>
      <c r="F2781" s="61"/>
      <c r="G2781" s="37"/>
      <c r="H2781" s="61"/>
      <c r="I2781" s="38"/>
      <c r="J2781" s="37"/>
      <c r="K2781" s="38"/>
      <c r="L2781" s="38"/>
      <c r="M2781" s="38"/>
      <c r="N2781" s="70"/>
      <c r="O2781" s="70"/>
    </row>
    <row r="2782" spans="2:15" s="2" customFormat="1" ht="15" customHeight="1">
      <c r="B2782" s="3"/>
      <c r="C2782" s="3"/>
      <c r="D2782" s="3"/>
      <c r="E2782" s="38"/>
      <c r="F2782" s="61"/>
      <c r="G2782" s="37"/>
      <c r="H2782" s="61"/>
      <c r="I2782" s="38"/>
      <c r="J2782" s="37"/>
      <c r="K2782" s="38"/>
      <c r="L2782" s="38"/>
      <c r="M2782" s="38"/>
      <c r="N2782" s="70"/>
      <c r="O2782" s="70"/>
    </row>
    <row r="2783" spans="2:15" s="2" customFormat="1" ht="15" customHeight="1">
      <c r="B2783" s="3"/>
      <c r="C2783" s="3"/>
      <c r="D2783" s="3"/>
      <c r="E2783" s="38"/>
      <c r="F2783" s="61"/>
      <c r="G2783" s="37"/>
      <c r="H2783" s="61"/>
      <c r="I2783" s="38"/>
      <c r="J2783" s="37"/>
      <c r="K2783" s="38"/>
      <c r="L2783" s="38"/>
      <c r="M2783" s="38"/>
      <c r="N2783" s="70"/>
      <c r="O2783" s="70"/>
    </row>
    <row r="2784" spans="2:15" s="2" customFormat="1" ht="15" customHeight="1">
      <c r="B2784" s="3"/>
      <c r="C2784" s="3"/>
      <c r="D2784" s="3"/>
      <c r="E2784" s="38"/>
      <c r="F2784" s="61"/>
      <c r="G2784" s="37"/>
      <c r="H2784" s="61"/>
      <c r="I2784" s="38"/>
      <c r="J2784" s="37"/>
      <c r="K2784" s="38"/>
      <c r="L2784" s="38"/>
      <c r="M2784" s="38"/>
      <c r="N2784" s="70"/>
      <c r="O2784" s="70"/>
    </row>
    <row r="2785" spans="2:15" s="2" customFormat="1" ht="15" customHeight="1">
      <c r="B2785" s="3"/>
      <c r="C2785" s="3"/>
      <c r="D2785" s="3"/>
      <c r="E2785" s="38"/>
      <c r="F2785" s="61"/>
      <c r="G2785" s="37"/>
      <c r="H2785" s="61"/>
      <c r="I2785" s="38"/>
      <c r="J2785" s="37"/>
      <c r="K2785" s="38"/>
      <c r="L2785" s="38"/>
      <c r="M2785" s="38"/>
      <c r="N2785" s="70"/>
      <c r="O2785" s="70"/>
    </row>
    <row r="2786" spans="2:15" s="2" customFormat="1" ht="15" customHeight="1">
      <c r="B2786" s="3"/>
      <c r="C2786" s="3"/>
      <c r="D2786" s="3"/>
      <c r="E2786" s="38"/>
      <c r="F2786" s="61"/>
      <c r="G2786" s="37"/>
      <c r="H2786" s="61"/>
      <c r="I2786" s="38"/>
      <c r="J2786" s="37"/>
      <c r="K2786" s="38"/>
      <c r="L2786" s="38"/>
      <c r="M2786" s="38"/>
      <c r="N2786" s="70"/>
      <c r="O2786" s="70"/>
    </row>
    <row r="2787" spans="2:15" s="2" customFormat="1" ht="15" customHeight="1">
      <c r="B2787" s="3"/>
      <c r="C2787" s="3"/>
      <c r="D2787" s="3"/>
      <c r="E2787" s="38"/>
      <c r="F2787" s="61"/>
      <c r="G2787" s="37"/>
      <c r="H2787" s="61"/>
      <c r="I2787" s="38"/>
      <c r="J2787" s="37"/>
      <c r="K2787" s="38"/>
      <c r="L2787" s="38"/>
      <c r="M2787" s="38"/>
      <c r="N2787" s="70"/>
      <c r="O2787" s="70"/>
    </row>
    <row r="2788" spans="2:15" s="2" customFormat="1" ht="15" customHeight="1">
      <c r="B2788" s="3"/>
      <c r="C2788" s="3"/>
      <c r="D2788" s="3"/>
      <c r="E2788" s="38"/>
      <c r="F2788" s="61"/>
      <c r="G2788" s="37"/>
      <c r="H2788" s="61"/>
      <c r="I2788" s="38"/>
      <c r="J2788" s="37"/>
      <c r="K2788" s="38"/>
      <c r="L2788" s="38"/>
      <c r="M2788" s="38"/>
      <c r="N2788" s="70"/>
      <c r="O2788" s="70"/>
    </row>
    <row r="2789" spans="2:15" s="2" customFormat="1" ht="15" customHeight="1">
      <c r="B2789" s="3"/>
      <c r="C2789" s="3"/>
      <c r="D2789" s="3"/>
      <c r="E2789" s="38"/>
      <c r="F2789" s="61"/>
      <c r="G2789" s="37"/>
      <c r="H2789" s="61"/>
      <c r="I2789" s="38"/>
      <c r="J2789" s="37"/>
      <c r="K2789" s="38"/>
      <c r="L2789" s="38"/>
      <c r="M2789" s="38"/>
      <c r="N2789" s="70"/>
      <c r="O2789" s="70"/>
    </row>
    <row r="2790" spans="2:15" s="2" customFormat="1" ht="15" customHeight="1">
      <c r="B2790" s="3"/>
      <c r="C2790" s="3"/>
      <c r="D2790" s="3"/>
      <c r="E2790" s="38"/>
      <c r="F2790" s="61"/>
      <c r="G2790" s="37"/>
      <c r="H2790" s="61"/>
      <c r="I2790" s="38"/>
      <c r="J2790" s="37"/>
      <c r="K2790" s="38"/>
      <c r="L2790" s="38"/>
      <c r="M2790" s="38"/>
      <c r="N2790" s="70"/>
      <c r="O2790" s="70"/>
    </row>
    <row r="2791" spans="2:15" s="2" customFormat="1" ht="15" customHeight="1">
      <c r="B2791" s="3"/>
      <c r="C2791" s="3"/>
      <c r="D2791" s="3"/>
      <c r="E2791" s="38"/>
      <c r="F2791" s="61"/>
      <c r="G2791" s="37"/>
      <c r="H2791" s="61"/>
      <c r="I2791" s="38"/>
      <c r="J2791" s="37"/>
      <c r="K2791" s="38"/>
      <c r="L2791" s="38"/>
      <c r="M2791" s="38"/>
      <c r="N2791" s="70"/>
      <c r="O2791" s="70"/>
    </row>
    <row r="2792" spans="2:15" s="2" customFormat="1" ht="15" customHeight="1">
      <c r="B2792" s="3"/>
      <c r="C2792" s="3"/>
      <c r="D2792" s="3"/>
      <c r="E2792" s="38"/>
      <c r="F2792" s="61"/>
      <c r="G2792" s="37"/>
      <c r="H2792" s="61"/>
      <c r="I2792" s="38"/>
      <c r="J2792" s="37"/>
      <c r="K2792" s="38"/>
      <c r="L2792" s="38"/>
      <c r="M2792" s="38"/>
      <c r="N2792" s="70"/>
      <c r="O2792" s="70"/>
    </row>
    <row r="2793" spans="2:15" s="2" customFormat="1" ht="15" customHeight="1">
      <c r="B2793" s="3"/>
      <c r="C2793" s="3"/>
      <c r="D2793" s="3"/>
      <c r="E2793" s="38"/>
      <c r="F2793" s="61"/>
      <c r="G2793" s="37"/>
      <c r="H2793" s="61"/>
      <c r="I2793" s="38"/>
      <c r="J2793" s="37"/>
      <c r="K2793" s="38"/>
      <c r="L2793" s="38"/>
      <c r="M2793" s="38"/>
      <c r="N2793" s="70"/>
      <c r="O2793" s="70"/>
    </row>
    <row r="2794" spans="2:15" s="2" customFormat="1" ht="15" customHeight="1">
      <c r="B2794" s="3"/>
      <c r="C2794" s="3"/>
      <c r="D2794" s="3"/>
      <c r="E2794" s="38"/>
      <c r="F2794" s="61"/>
      <c r="G2794" s="37"/>
      <c r="H2794" s="61"/>
      <c r="I2794" s="38"/>
      <c r="J2794" s="37"/>
      <c r="K2794" s="38"/>
      <c r="L2794" s="38"/>
      <c r="M2794" s="38"/>
      <c r="N2794" s="70"/>
      <c r="O2794" s="70"/>
    </row>
    <row r="2795" spans="2:15" s="2" customFormat="1" ht="15" customHeight="1">
      <c r="B2795" s="3"/>
      <c r="C2795" s="3"/>
      <c r="D2795" s="3"/>
      <c r="E2795" s="38"/>
      <c r="F2795" s="61"/>
      <c r="G2795" s="37"/>
      <c r="H2795" s="61"/>
      <c r="I2795" s="38"/>
      <c r="J2795" s="37"/>
      <c r="K2795" s="38"/>
      <c r="L2795" s="38"/>
      <c r="M2795" s="38"/>
      <c r="N2795" s="70"/>
      <c r="O2795" s="70"/>
    </row>
    <row r="2796" spans="2:15" s="2" customFormat="1" ht="15" customHeight="1">
      <c r="B2796" s="3"/>
      <c r="C2796" s="3"/>
      <c r="D2796" s="3"/>
      <c r="E2796" s="38"/>
      <c r="F2796" s="61"/>
      <c r="G2796" s="37"/>
      <c r="H2796" s="61"/>
      <c r="I2796" s="38"/>
      <c r="J2796" s="37"/>
      <c r="K2796" s="38"/>
      <c r="L2796" s="38"/>
      <c r="M2796" s="38"/>
      <c r="N2796" s="70"/>
      <c r="O2796" s="70"/>
    </row>
    <row r="2797" spans="2:15" s="2" customFormat="1" ht="15" customHeight="1">
      <c r="B2797" s="3"/>
      <c r="C2797" s="3"/>
      <c r="D2797" s="3"/>
      <c r="E2797" s="38"/>
      <c r="F2797" s="61"/>
      <c r="G2797" s="37"/>
      <c r="H2797" s="61"/>
      <c r="I2797" s="38"/>
      <c r="J2797" s="37"/>
      <c r="K2797" s="38"/>
      <c r="L2797" s="38"/>
      <c r="M2797" s="38"/>
      <c r="N2797" s="70"/>
      <c r="O2797" s="70"/>
    </row>
    <row r="2798" spans="2:15" s="2" customFormat="1" ht="15" customHeight="1">
      <c r="B2798" s="3"/>
      <c r="C2798" s="3"/>
      <c r="D2798" s="3"/>
      <c r="E2798" s="38"/>
      <c r="F2798" s="61"/>
      <c r="G2798" s="37"/>
      <c r="H2798" s="61"/>
      <c r="I2798" s="38"/>
      <c r="J2798" s="37"/>
      <c r="K2798" s="38"/>
      <c r="L2798" s="38"/>
      <c r="M2798" s="38"/>
      <c r="N2798" s="70"/>
      <c r="O2798" s="70"/>
    </row>
    <row r="2799" spans="2:15" s="2" customFormat="1" ht="15" customHeight="1">
      <c r="B2799" s="3"/>
      <c r="C2799" s="3"/>
      <c r="D2799" s="3"/>
      <c r="E2799" s="38"/>
      <c r="F2799" s="61"/>
      <c r="G2799" s="37"/>
      <c r="H2799" s="61"/>
      <c r="I2799" s="38"/>
      <c r="J2799" s="37"/>
      <c r="K2799" s="38"/>
      <c r="L2799" s="38"/>
      <c r="M2799" s="38"/>
      <c r="N2799" s="70"/>
      <c r="O2799" s="70"/>
    </row>
    <row r="2800" spans="2:15" s="2" customFormat="1" ht="15" customHeight="1">
      <c r="B2800" s="3"/>
      <c r="C2800" s="3"/>
      <c r="D2800" s="3"/>
      <c r="E2800" s="38"/>
      <c r="F2800" s="61"/>
      <c r="G2800" s="37"/>
      <c r="H2800" s="61"/>
      <c r="I2800" s="38"/>
      <c r="J2800" s="37"/>
      <c r="K2800" s="38"/>
      <c r="L2800" s="38"/>
      <c r="M2800" s="38"/>
      <c r="N2800" s="70"/>
      <c r="O2800" s="70"/>
    </row>
    <row r="2801" spans="2:15" s="2" customFormat="1" ht="15" customHeight="1">
      <c r="B2801" s="3"/>
      <c r="C2801" s="3"/>
      <c r="D2801" s="3"/>
      <c r="E2801" s="38"/>
      <c r="F2801" s="61"/>
      <c r="G2801" s="37"/>
      <c r="H2801" s="61"/>
      <c r="I2801" s="38"/>
      <c r="J2801" s="37"/>
      <c r="K2801" s="38"/>
      <c r="L2801" s="38"/>
      <c r="M2801" s="38"/>
      <c r="N2801" s="70"/>
      <c r="O2801" s="70"/>
    </row>
    <row r="2802" spans="2:15" s="2" customFormat="1" ht="15" customHeight="1">
      <c r="B2802" s="3"/>
      <c r="C2802" s="3"/>
      <c r="D2802" s="3"/>
      <c r="E2802" s="38"/>
      <c r="F2802" s="61"/>
      <c r="G2802" s="37"/>
      <c r="H2802" s="61"/>
      <c r="I2802" s="38"/>
      <c r="J2802" s="37"/>
      <c r="K2802" s="38"/>
      <c r="L2802" s="38"/>
      <c r="M2802" s="38"/>
      <c r="N2802" s="70"/>
      <c r="O2802" s="70"/>
    </row>
    <row r="2803" spans="2:15" s="2" customFormat="1" ht="15" customHeight="1">
      <c r="B2803" s="3"/>
      <c r="C2803" s="3"/>
      <c r="D2803" s="3"/>
      <c r="E2803" s="38"/>
      <c r="F2803" s="61"/>
      <c r="G2803" s="37"/>
      <c r="H2803" s="61"/>
      <c r="I2803" s="38"/>
      <c r="J2803" s="37"/>
      <c r="K2803" s="38"/>
      <c r="L2803" s="38"/>
      <c r="M2803" s="38"/>
      <c r="N2803" s="70"/>
      <c r="O2803" s="70"/>
    </row>
    <row r="2804" spans="2:15" s="2" customFormat="1" ht="15" customHeight="1">
      <c r="B2804" s="3"/>
      <c r="C2804" s="3"/>
      <c r="D2804" s="3"/>
      <c r="E2804" s="38"/>
      <c r="F2804" s="61"/>
      <c r="G2804" s="37"/>
      <c r="H2804" s="61"/>
      <c r="I2804" s="38"/>
      <c r="J2804" s="37"/>
      <c r="K2804" s="38"/>
      <c r="L2804" s="38"/>
      <c r="M2804" s="38"/>
      <c r="N2804" s="70"/>
      <c r="O2804" s="70"/>
    </row>
    <row r="2805" spans="2:15" s="2" customFormat="1" ht="15" customHeight="1">
      <c r="B2805" s="3"/>
      <c r="C2805" s="3"/>
      <c r="D2805" s="3"/>
      <c r="E2805" s="38"/>
      <c r="F2805" s="61"/>
      <c r="G2805" s="37"/>
      <c r="H2805" s="61"/>
      <c r="I2805" s="38"/>
      <c r="J2805" s="37"/>
      <c r="K2805" s="38"/>
      <c r="L2805" s="38"/>
      <c r="M2805" s="38"/>
      <c r="N2805" s="70"/>
      <c r="O2805" s="70"/>
    </row>
    <row r="2806" spans="2:15" s="2" customFormat="1" ht="15" customHeight="1">
      <c r="B2806" s="3"/>
      <c r="C2806" s="3"/>
      <c r="D2806" s="3"/>
      <c r="E2806" s="38"/>
      <c r="F2806" s="61"/>
      <c r="G2806" s="37"/>
      <c r="H2806" s="61"/>
      <c r="I2806" s="38"/>
      <c r="J2806" s="37"/>
      <c r="K2806" s="38"/>
      <c r="L2806" s="38"/>
      <c r="M2806" s="38"/>
      <c r="N2806" s="70"/>
      <c r="O2806" s="70"/>
    </row>
    <row r="2807" spans="2:15" s="2" customFormat="1" ht="15" customHeight="1">
      <c r="B2807" s="3"/>
      <c r="C2807" s="3"/>
      <c r="D2807" s="3"/>
      <c r="E2807" s="38"/>
      <c r="F2807" s="61"/>
      <c r="G2807" s="37"/>
      <c r="H2807" s="61"/>
      <c r="I2807" s="38"/>
      <c r="J2807" s="37"/>
      <c r="K2807" s="38"/>
      <c r="L2807" s="38"/>
      <c r="M2807" s="38"/>
      <c r="N2807" s="70"/>
      <c r="O2807" s="70"/>
    </row>
    <row r="2808" spans="2:15" s="2" customFormat="1" ht="15" customHeight="1">
      <c r="B2808" s="3"/>
      <c r="C2808" s="3"/>
      <c r="D2808" s="3"/>
      <c r="E2808" s="38"/>
      <c r="F2808" s="61"/>
      <c r="G2808" s="37"/>
      <c r="H2808" s="61"/>
      <c r="I2808" s="38"/>
      <c r="J2808" s="37"/>
      <c r="K2808" s="38"/>
      <c r="L2808" s="38"/>
      <c r="M2808" s="38"/>
      <c r="N2808" s="70"/>
      <c r="O2808" s="70"/>
    </row>
    <row r="2809" spans="2:15" s="2" customFormat="1" ht="15" customHeight="1">
      <c r="B2809" s="3"/>
      <c r="C2809" s="3"/>
      <c r="D2809" s="3"/>
      <c r="E2809" s="38"/>
      <c r="F2809" s="61"/>
      <c r="G2809" s="37"/>
      <c r="H2809" s="61"/>
      <c r="I2809" s="38"/>
      <c r="J2809" s="37"/>
      <c r="K2809" s="38"/>
      <c r="L2809" s="38"/>
      <c r="M2809" s="38"/>
      <c r="N2809" s="70"/>
      <c r="O2809" s="70"/>
    </row>
    <row r="2810" spans="2:15" s="2" customFormat="1" ht="15" customHeight="1">
      <c r="B2810" s="3"/>
      <c r="C2810" s="3"/>
      <c r="D2810" s="3"/>
      <c r="E2810" s="38"/>
      <c r="F2810" s="61"/>
      <c r="G2810" s="37"/>
      <c r="H2810" s="61"/>
      <c r="I2810" s="38"/>
      <c r="J2810" s="37"/>
      <c r="K2810" s="38"/>
      <c r="L2810" s="38"/>
      <c r="M2810" s="38"/>
      <c r="N2810" s="70"/>
      <c r="O2810" s="70"/>
    </row>
    <row r="2811" spans="2:15" s="2" customFormat="1" ht="15" customHeight="1">
      <c r="B2811" s="3"/>
      <c r="C2811" s="3"/>
      <c r="D2811" s="3"/>
      <c r="E2811" s="38"/>
      <c r="F2811" s="61"/>
      <c r="G2811" s="37"/>
      <c r="H2811" s="61"/>
      <c r="I2811" s="38"/>
      <c r="J2811" s="37"/>
      <c r="K2811" s="38"/>
      <c r="L2811" s="38"/>
      <c r="M2811" s="38"/>
      <c r="N2811" s="70"/>
      <c r="O2811" s="70"/>
    </row>
    <row r="2812" spans="2:15" s="2" customFormat="1" ht="15" customHeight="1">
      <c r="B2812" s="3"/>
      <c r="C2812" s="3"/>
      <c r="D2812" s="3"/>
      <c r="E2812" s="38"/>
      <c r="F2812" s="61"/>
      <c r="G2812" s="37"/>
      <c r="H2812" s="61"/>
      <c r="I2812" s="38"/>
      <c r="J2812" s="37"/>
      <c r="K2812" s="38"/>
      <c r="L2812" s="38"/>
      <c r="M2812" s="38"/>
      <c r="N2812" s="70"/>
      <c r="O2812" s="70"/>
    </row>
    <row r="2813" spans="2:15" s="2" customFormat="1" ht="15" customHeight="1">
      <c r="B2813" s="3"/>
      <c r="C2813" s="3"/>
      <c r="D2813" s="3"/>
      <c r="E2813" s="38"/>
      <c r="F2813" s="61"/>
      <c r="G2813" s="37"/>
      <c r="H2813" s="61"/>
      <c r="I2813" s="38"/>
      <c r="J2813" s="37"/>
      <c r="K2813" s="38"/>
      <c r="L2813" s="38"/>
      <c r="M2813" s="38"/>
      <c r="N2813" s="70"/>
      <c r="O2813" s="70"/>
    </row>
    <row r="2814" spans="2:15" s="2" customFormat="1" ht="15" customHeight="1">
      <c r="B2814" s="3"/>
      <c r="C2814" s="3"/>
      <c r="D2814" s="3"/>
      <c r="E2814" s="38"/>
      <c r="F2814" s="61"/>
      <c r="G2814" s="37"/>
      <c r="H2814" s="61"/>
      <c r="I2814" s="38"/>
      <c r="J2814" s="37"/>
      <c r="K2814" s="38"/>
      <c r="L2814" s="38"/>
      <c r="M2814" s="38"/>
      <c r="N2814" s="70"/>
      <c r="O2814" s="70"/>
    </row>
    <row r="2815" spans="2:15" s="2" customFormat="1" ht="15" customHeight="1">
      <c r="B2815" s="3"/>
      <c r="C2815" s="3"/>
      <c r="D2815" s="3"/>
      <c r="E2815" s="38"/>
      <c r="F2815" s="61"/>
      <c r="G2815" s="37"/>
      <c r="H2815" s="61"/>
      <c r="I2815" s="38"/>
      <c r="J2815" s="37"/>
      <c r="K2815" s="38"/>
      <c r="L2815" s="38"/>
      <c r="M2815" s="38"/>
      <c r="N2815" s="70"/>
      <c r="O2815" s="70"/>
    </row>
    <row r="2816" spans="2:15" s="2" customFormat="1" ht="15" customHeight="1">
      <c r="B2816" s="3"/>
      <c r="C2816" s="3"/>
      <c r="D2816" s="3"/>
      <c r="E2816" s="38"/>
      <c r="F2816" s="61"/>
      <c r="G2816" s="37"/>
      <c r="H2816" s="61"/>
      <c r="I2816" s="38"/>
      <c r="J2816" s="37"/>
      <c r="K2816" s="38"/>
      <c r="L2816" s="38"/>
      <c r="M2816" s="38"/>
      <c r="N2816" s="70"/>
      <c r="O2816" s="70"/>
    </row>
    <row r="2817" spans="2:15" s="2" customFormat="1" ht="15" customHeight="1">
      <c r="B2817" s="3"/>
      <c r="C2817" s="3"/>
      <c r="D2817" s="3"/>
      <c r="E2817" s="38"/>
      <c r="F2817" s="61"/>
      <c r="G2817" s="37"/>
      <c r="H2817" s="61"/>
      <c r="I2817" s="38"/>
      <c r="J2817" s="37"/>
      <c r="K2817" s="38"/>
      <c r="L2817" s="38"/>
      <c r="M2817" s="38"/>
      <c r="N2817" s="70"/>
      <c r="O2817" s="70"/>
    </row>
    <row r="2818" spans="2:15" s="2" customFormat="1" ht="15" customHeight="1">
      <c r="B2818" s="3"/>
      <c r="C2818" s="3"/>
      <c r="D2818" s="3"/>
      <c r="E2818" s="38"/>
      <c r="F2818" s="61"/>
      <c r="G2818" s="37"/>
      <c r="H2818" s="61"/>
      <c r="I2818" s="38"/>
      <c r="J2818" s="37"/>
      <c r="K2818" s="38"/>
      <c r="L2818" s="38"/>
      <c r="M2818" s="38"/>
      <c r="N2818" s="70"/>
      <c r="O2818" s="70"/>
    </row>
    <row r="2819" spans="2:15" s="2" customFormat="1" ht="15" customHeight="1">
      <c r="B2819" s="3"/>
      <c r="C2819" s="3"/>
      <c r="D2819" s="3"/>
      <c r="E2819" s="38"/>
      <c r="F2819" s="61"/>
      <c r="G2819" s="37"/>
      <c r="H2819" s="61"/>
      <c r="I2819" s="38"/>
      <c r="J2819" s="37"/>
      <c r="K2819" s="38"/>
      <c r="L2819" s="38"/>
      <c r="M2819" s="38"/>
      <c r="N2819" s="70"/>
      <c r="O2819" s="70"/>
    </row>
    <row r="2820" spans="2:15" s="2" customFormat="1" ht="15" customHeight="1">
      <c r="B2820" s="3"/>
      <c r="C2820" s="3"/>
      <c r="D2820" s="3"/>
      <c r="E2820" s="38"/>
      <c r="F2820" s="61"/>
      <c r="G2820" s="37"/>
      <c r="H2820" s="61"/>
      <c r="I2820" s="38"/>
      <c r="J2820" s="37"/>
      <c r="K2820" s="38"/>
      <c r="L2820" s="38"/>
      <c r="M2820" s="38"/>
      <c r="N2820" s="70"/>
      <c r="O2820" s="70"/>
    </row>
    <row r="2821" spans="2:15" s="2" customFormat="1" ht="15" customHeight="1">
      <c r="B2821" s="3"/>
      <c r="C2821" s="3"/>
      <c r="D2821" s="3"/>
      <c r="E2821" s="38"/>
      <c r="F2821" s="61"/>
      <c r="G2821" s="37"/>
      <c r="H2821" s="61"/>
      <c r="I2821" s="38"/>
      <c r="J2821" s="37"/>
      <c r="K2821" s="38"/>
      <c r="L2821" s="38"/>
      <c r="M2821" s="38"/>
      <c r="N2821" s="70"/>
      <c r="O2821" s="70"/>
    </row>
    <row r="2822" spans="2:15" s="2" customFormat="1" ht="15" customHeight="1">
      <c r="B2822" s="3"/>
      <c r="C2822" s="3"/>
      <c r="D2822" s="3"/>
      <c r="E2822" s="38"/>
      <c r="F2822" s="61"/>
      <c r="G2822" s="37"/>
      <c r="H2822" s="61"/>
      <c r="I2822" s="38"/>
      <c r="J2822" s="37"/>
      <c r="K2822" s="38"/>
      <c r="L2822" s="38"/>
      <c r="M2822" s="38"/>
      <c r="N2822" s="70"/>
      <c r="O2822" s="70"/>
    </row>
    <row r="2823" spans="2:15" s="2" customFormat="1" ht="15" customHeight="1">
      <c r="B2823" s="3"/>
      <c r="C2823" s="3"/>
      <c r="D2823" s="3"/>
      <c r="E2823" s="38"/>
      <c r="F2823" s="61"/>
      <c r="G2823" s="37"/>
      <c r="H2823" s="61"/>
      <c r="I2823" s="38"/>
      <c r="J2823" s="37"/>
      <c r="K2823" s="38"/>
      <c r="L2823" s="38"/>
      <c r="M2823" s="38"/>
      <c r="N2823" s="70"/>
      <c r="O2823" s="70"/>
    </row>
    <row r="2824" spans="2:15" s="2" customFormat="1" ht="15" customHeight="1">
      <c r="B2824" s="3"/>
      <c r="C2824" s="3"/>
      <c r="D2824" s="3"/>
      <c r="E2824" s="38"/>
      <c r="F2824" s="61"/>
      <c r="G2824" s="37"/>
      <c r="H2824" s="61"/>
      <c r="I2824" s="38"/>
      <c r="J2824" s="37"/>
      <c r="K2824" s="38"/>
      <c r="L2824" s="38"/>
      <c r="M2824" s="38"/>
      <c r="N2824" s="70"/>
      <c r="O2824" s="70"/>
    </row>
    <row r="2825" spans="2:15" s="2" customFormat="1" ht="15" customHeight="1">
      <c r="B2825" s="3"/>
      <c r="C2825" s="3"/>
      <c r="D2825" s="3"/>
      <c r="E2825" s="38"/>
      <c r="F2825" s="61"/>
      <c r="G2825" s="37"/>
      <c r="H2825" s="61"/>
      <c r="I2825" s="38"/>
      <c r="J2825" s="37"/>
      <c r="K2825" s="38"/>
      <c r="L2825" s="38"/>
      <c r="M2825" s="38"/>
      <c r="N2825" s="70"/>
      <c r="O2825" s="70"/>
    </row>
    <row r="2826" spans="2:15" s="2" customFormat="1" ht="15" customHeight="1">
      <c r="B2826" s="3"/>
      <c r="C2826" s="3"/>
      <c r="D2826" s="3"/>
      <c r="E2826" s="38"/>
      <c r="F2826" s="61"/>
      <c r="G2826" s="37"/>
      <c r="H2826" s="61"/>
      <c r="I2826" s="38"/>
      <c r="J2826" s="37"/>
      <c r="K2826" s="38"/>
      <c r="L2826" s="38"/>
      <c r="M2826" s="38"/>
      <c r="N2826" s="70"/>
      <c r="O2826" s="70"/>
    </row>
    <row r="2827" spans="2:15" s="2" customFormat="1" ht="15" customHeight="1">
      <c r="B2827" s="3"/>
      <c r="C2827" s="3"/>
      <c r="D2827" s="3"/>
      <c r="E2827" s="38"/>
      <c r="F2827" s="61"/>
      <c r="G2827" s="37"/>
      <c r="H2827" s="61"/>
      <c r="I2827" s="38"/>
      <c r="J2827" s="37"/>
      <c r="K2827" s="38"/>
      <c r="L2827" s="38"/>
      <c r="M2827" s="38"/>
      <c r="N2827" s="70"/>
      <c r="O2827" s="70"/>
    </row>
    <row r="2828" spans="2:15" s="2" customFormat="1" ht="15" customHeight="1">
      <c r="B2828" s="3"/>
      <c r="C2828" s="3"/>
      <c r="D2828" s="3"/>
      <c r="E2828" s="38"/>
      <c r="F2828" s="61"/>
      <c r="G2828" s="37"/>
      <c r="H2828" s="61"/>
      <c r="I2828" s="38"/>
      <c r="J2828" s="37"/>
      <c r="K2828" s="38"/>
      <c r="L2828" s="38"/>
      <c r="M2828" s="38"/>
      <c r="N2828" s="70"/>
      <c r="O2828" s="70"/>
    </row>
    <row r="2829" spans="2:15" s="2" customFormat="1" ht="15" customHeight="1">
      <c r="B2829" s="3"/>
      <c r="C2829" s="3"/>
      <c r="D2829" s="3"/>
      <c r="E2829" s="38"/>
      <c r="F2829" s="61"/>
      <c r="G2829" s="37"/>
      <c r="H2829" s="61"/>
      <c r="I2829" s="38"/>
      <c r="J2829" s="37"/>
      <c r="K2829" s="38"/>
      <c r="L2829" s="38"/>
      <c r="M2829" s="38"/>
      <c r="N2829" s="70"/>
      <c r="O2829" s="70"/>
    </row>
    <row r="2830" spans="2:15" s="2" customFormat="1" ht="15" customHeight="1">
      <c r="B2830" s="3"/>
      <c r="C2830" s="3"/>
      <c r="D2830" s="3"/>
      <c r="E2830" s="38"/>
      <c r="F2830" s="61"/>
      <c r="G2830" s="37"/>
      <c r="H2830" s="61"/>
      <c r="I2830" s="38"/>
      <c r="J2830" s="37"/>
      <c r="K2830" s="38"/>
      <c r="L2830" s="38"/>
      <c r="M2830" s="38"/>
      <c r="N2830" s="70"/>
      <c r="O2830" s="70"/>
    </row>
    <row r="2831" spans="2:15" s="2" customFormat="1" ht="15" customHeight="1">
      <c r="B2831" s="3"/>
      <c r="C2831" s="3"/>
      <c r="D2831" s="3"/>
      <c r="E2831" s="38"/>
      <c r="F2831" s="61"/>
      <c r="G2831" s="37"/>
      <c r="H2831" s="61"/>
      <c r="I2831" s="38"/>
      <c r="J2831" s="37"/>
      <c r="K2831" s="38"/>
      <c r="L2831" s="38"/>
      <c r="M2831" s="38"/>
      <c r="N2831" s="70"/>
      <c r="O2831" s="70"/>
    </row>
    <row r="2832" spans="2:15" s="2" customFormat="1" ht="15" customHeight="1">
      <c r="B2832" s="3"/>
      <c r="C2832" s="3"/>
      <c r="D2832" s="3"/>
      <c r="E2832" s="38"/>
      <c r="F2832" s="61"/>
      <c r="G2832" s="37"/>
      <c r="H2832" s="61"/>
      <c r="I2832" s="38"/>
      <c r="J2832" s="37"/>
      <c r="K2832" s="38"/>
      <c r="L2832" s="38"/>
      <c r="M2832" s="38"/>
      <c r="N2832" s="70"/>
      <c r="O2832" s="70"/>
    </row>
    <row r="2833" spans="1:15" s="2" customFormat="1" ht="15" customHeight="1">
      <c r="A2833" s="1"/>
      <c r="B2833" s="12"/>
      <c r="C2833" s="12"/>
      <c r="D2833" s="12"/>
      <c r="E2833" s="17"/>
      <c r="F2833" s="62"/>
      <c r="G2833" s="11"/>
      <c r="H2833" s="62"/>
      <c r="I2833" s="17"/>
      <c r="J2833" s="11"/>
      <c r="K2833" s="17"/>
      <c r="L2833" s="17"/>
      <c r="M2833" s="17"/>
      <c r="N2833" s="71"/>
      <c r="O2833" s="71"/>
    </row>
    <row r="2834" spans="1:15" s="2" customFormat="1" ht="15" customHeight="1">
      <c r="A2834" s="1"/>
      <c r="B2834" s="12"/>
      <c r="C2834" s="12"/>
      <c r="D2834" s="12"/>
      <c r="E2834" s="17"/>
      <c r="F2834" s="62"/>
      <c r="G2834" s="11"/>
      <c r="H2834" s="62"/>
      <c r="I2834" s="17"/>
      <c r="J2834" s="11"/>
      <c r="K2834" s="17"/>
      <c r="L2834" s="17"/>
      <c r="M2834" s="17"/>
      <c r="N2834" s="71"/>
      <c r="O2834" s="71"/>
    </row>
    <row r="2835" spans="1:15" s="2" customFormat="1" ht="15" customHeight="1">
      <c r="A2835" s="1"/>
      <c r="B2835" s="12"/>
      <c r="C2835" s="12"/>
      <c r="D2835" s="12"/>
      <c r="E2835" s="17"/>
      <c r="F2835" s="62"/>
      <c r="G2835" s="11"/>
      <c r="H2835" s="62"/>
      <c r="I2835" s="17"/>
      <c r="J2835" s="11"/>
      <c r="K2835" s="17"/>
      <c r="L2835" s="17"/>
      <c r="M2835" s="17"/>
      <c r="N2835" s="71"/>
      <c r="O2835" s="71"/>
    </row>
    <row r="2836" spans="1:15" s="2" customFormat="1" ht="15" customHeight="1">
      <c r="A2836" s="1"/>
      <c r="B2836" s="12"/>
      <c r="C2836" s="12"/>
      <c r="D2836" s="12"/>
      <c r="E2836" s="17"/>
      <c r="F2836" s="62"/>
      <c r="G2836" s="11"/>
      <c r="H2836" s="62"/>
      <c r="I2836" s="17"/>
      <c r="J2836" s="11"/>
      <c r="K2836" s="17"/>
      <c r="L2836" s="17"/>
      <c r="M2836" s="17"/>
      <c r="N2836" s="71"/>
      <c r="O2836" s="71"/>
    </row>
    <row r="2837" spans="1:15" s="2" customFormat="1" ht="15" customHeight="1">
      <c r="A2837" s="1"/>
      <c r="B2837" s="12"/>
      <c r="C2837" s="12"/>
      <c r="D2837" s="12"/>
      <c r="E2837" s="17"/>
      <c r="F2837" s="62"/>
      <c r="G2837" s="11"/>
      <c r="H2837" s="62"/>
      <c r="I2837" s="17"/>
      <c r="J2837" s="11"/>
      <c r="K2837" s="17"/>
      <c r="L2837" s="17"/>
      <c r="M2837" s="17"/>
      <c r="N2837" s="71"/>
      <c r="O2837" s="71"/>
    </row>
    <row r="2838" spans="1:15" s="2" customFormat="1" ht="15" customHeight="1">
      <c r="A2838" s="1"/>
      <c r="B2838" s="12"/>
      <c r="C2838" s="12"/>
      <c r="D2838" s="12"/>
      <c r="E2838" s="17"/>
      <c r="F2838" s="62"/>
      <c r="G2838" s="11"/>
      <c r="H2838" s="62"/>
      <c r="I2838" s="17"/>
      <c r="J2838" s="11"/>
      <c r="K2838" s="17"/>
      <c r="L2838" s="17"/>
      <c r="M2838" s="17"/>
      <c r="N2838" s="71"/>
      <c r="O2838" s="71"/>
    </row>
  </sheetData>
  <printOptions/>
  <pageMargins left="0.5" right="0.5" top="1" bottom="1" header="0.5" footer="0.75"/>
  <pageSetup fitToHeight="1" fitToWidth="1" horizontalDpi="300" verticalDpi="3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44"/>
  <sheetViews>
    <sheetView workbookViewId="0" topLeftCell="A1">
      <pane xSplit="14" ySplit="23" topLeftCell="O566" activePane="bottomRight" state="frozen"/>
      <selection pane="topLeft" activeCell="A1" sqref="A1"/>
      <selection pane="topRight" activeCell="O1" sqref="O1"/>
      <selection pane="bottomLeft" activeCell="A24" sqref="A24"/>
      <selection pane="bottomRight" activeCell="S581" sqref="S581"/>
    </sheetView>
  </sheetViews>
  <sheetFormatPr defaultColWidth="9.140625" defaultRowHeight="12.75"/>
  <cols>
    <col min="1" max="1" width="7.00390625" style="0" customWidth="1"/>
    <col min="2" max="2" width="5.140625" style="0" customWidth="1"/>
    <col min="3" max="3" width="4.8515625" style="0" customWidth="1"/>
    <col min="4" max="4" width="5.00390625" style="0" customWidth="1"/>
    <col min="5" max="5" width="4.8515625" style="0" customWidth="1"/>
    <col min="6" max="6" width="5.8515625" style="0" customWidth="1"/>
    <col min="7" max="7" width="6.421875" style="0" customWidth="1"/>
    <col min="8" max="8" width="6.7109375" style="0" customWidth="1"/>
    <col min="9" max="9" width="6.8515625" style="0" customWidth="1"/>
    <col min="10" max="10" width="7.28125" style="0" customWidth="1"/>
    <col min="11" max="11" width="6.8515625" style="0" customWidth="1"/>
    <col min="12" max="12" width="6.28125" style="0" customWidth="1"/>
    <col min="13" max="14" width="6.00390625" style="0" customWidth="1"/>
    <col min="15" max="15" width="7.28125" style="0" customWidth="1"/>
  </cols>
  <sheetData>
    <row r="1" spans="1:15" ht="12.75">
      <c r="A1" s="130" t="s">
        <v>16</v>
      </c>
      <c r="B1" t="s">
        <v>15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5</v>
      </c>
      <c r="L1" t="s">
        <v>6</v>
      </c>
      <c r="M1" t="s">
        <v>90</v>
      </c>
      <c r="N1" t="s">
        <v>26</v>
      </c>
      <c r="O1" t="s">
        <v>27</v>
      </c>
    </row>
    <row r="2" spans="1:15" ht="12.75">
      <c r="A2" s="130">
        <v>2005</v>
      </c>
      <c r="B2">
        <v>8</v>
      </c>
      <c r="C2">
        <v>1</v>
      </c>
      <c r="D2">
        <v>0</v>
      </c>
      <c r="E2">
        <v>0</v>
      </c>
      <c r="F2">
        <v>273</v>
      </c>
      <c r="G2">
        <v>2.5</v>
      </c>
      <c r="H2">
        <v>3.5</v>
      </c>
      <c r="I2">
        <v>99</v>
      </c>
      <c r="J2">
        <v>99</v>
      </c>
      <c r="K2">
        <v>99</v>
      </c>
      <c r="L2">
        <v>999</v>
      </c>
      <c r="M2">
        <v>1015.7</v>
      </c>
      <c r="N2">
        <v>16.6</v>
      </c>
      <c r="O2">
        <v>15.2</v>
      </c>
    </row>
    <row r="3" spans="1:15" ht="12.75">
      <c r="A3" s="130">
        <v>2005</v>
      </c>
      <c r="B3">
        <v>8</v>
      </c>
      <c r="C3">
        <v>1</v>
      </c>
      <c r="D3">
        <v>1</v>
      </c>
      <c r="E3">
        <v>0</v>
      </c>
      <c r="F3">
        <v>260</v>
      </c>
      <c r="G3">
        <v>4</v>
      </c>
      <c r="H3">
        <v>5.1</v>
      </c>
      <c r="I3">
        <v>1.52</v>
      </c>
      <c r="J3">
        <v>8.33</v>
      </c>
      <c r="K3">
        <v>7.06</v>
      </c>
      <c r="L3">
        <v>268</v>
      </c>
      <c r="M3">
        <v>1015.9</v>
      </c>
      <c r="N3">
        <v>16.7</v>
      </c>
      <c r="O3">
        <v>15.2</v>
      </c>
    </row>
    <row r="4" spans="1:15" ht="12.75">
      <c r="A4" s="130">
        <v>2005</v>
      </c>
      <c r="B4">
        <v>8</v>
      </c>
      <c r="C4">
        <v>1</v>
      </c>
      <c r="D4">
        <v>2</v>
      </c>
      <c r="E4">
        <v>0</v>
      </c>
      <c r="F4">
        <v>269</v>
      </c>
      <c r="G4">
        <v>4.8</v>
      </c>
      <c r="H4">
        <v>6.4</v>
      </c>
      <c r="I4">
        <v>1.47</v>
      </c>
      <c r="J4">
        <v>8.33</v>
      </c>
      <c r="K4">
        <v>6.83</v>
      </c>
      <c r="L4">
        <v>258</v>
      </c>
      <c r="M4">
        <v>1016</v>
      </c>
      <c r="N4">
        <v>16</v>
      </c>
      <c r="O4">
        <v>14.9</v>
      </c>
    </row>
    <row r="5" spans="1:15" ht="12.75">
      <c r="A5" s="130">
        <v>2005</v>
      </c>
      <c r="B5">
        <v>8</v>
      </c>
      <c r="C5">
        <v>1</v>
      </c>
      <c r="D5">
        <v>3</v>
      </c>
      <c r="E5">
        <v>0</v>
      </c>
      <c r="F5">
        <v>277</v>
      </c>
      <c r="G5">
        <v>3</v>
      </c>
      <c r="H5">
        <v>3.6</v>
      </c>
      <c r="I5">
        <v>1.48</v>
      </c>
      <c r="J5">
        <v>8.33</v>
      </c>
      <c r="K5">
        <v>6.57</v>
      </c>
      <c r="L5">
        <v>260</v>
      </c>
      <c r="M5">
        <v>1016</v>
      </c>
      <c r="N5">
        <v>16.4</v>
      </c>
      <c r="O5">
        <v>14.9</v>
      </c>
    </row>
    <row r="6" spans="1:15" ht="12.75">
      <c r="A6" s="130">
        <v>2005</v>
      </c>
      <c r="B6">
        <v>8</v>
      </c>
      <c r="C6">
        <v>1</v>
      </c>
      <c r="D6">
        <v>4</v>
      </c>
      <c r="E6">
        <v>0</v>
      </c>
      <c r="F6">
        <v>249</v>
      </c>
      <c r="G6">
        <v>1.6</v>
      </c>
      <c r="H6">
        <v>2.6</v>
      </c>
      <c r="I6">
        <v>1.57</v>
      </c>
      <c r="J6">
        <v>8.33</v>
      </c>
      <c r="K6">
        <v>6.55</v>
      </c>
      <c r="L6">
        <v>264</v>
      </c>
      <c r="M6">
        <v>1016</v>
      </c>
      <c r="N6">
        <v>16</v>
      </c>
      <c r="O6">
        <v>14.9</v>
      </c>
    </row>
    <row r="7" spans="1:15" ht="12.75">
      <c r="A7" s="130">
        <v>2005</v>
      </c>
      <c r="B7">
        <v>8</v>
      </c>
      <c r="C7">
        <v>1</v>
      </c>
      <c r="D7">
        <v>5</v>
      </c>
      <c r="E7">
        <v>0</v>
      </c>
      <c r="F7">
        <v>220</v>
      </c>
      <c r="G7">
        <v>0.5</v>
      </c>
      <c r="H7">
        <v>1.2</v>
      </c>
      <c r="I7">
        <v>1.6</v>
      </c>
      <c r="J7">
        <v>9.09</v>
      </c>
      <c r="K7">
        <v>6.5</v>
      </c>
      <c r="L7">
        <v>268</v>
      </c>
      <c r="M7">
        <v>1016.5</v>
      </c>
      <c r="N7">
        <v>16</v>
      </c>
      <c r="O7">
        <v>14.9</v>
      </c>
    </row>
    <row r="8" spans="1:15" ht="12.75">
      <c r="A8" s="130">
        <v>2005</v>
      </c>
      <c r="B8">
        <v>8</v>
      </c>
      <c r="C8">
        <v>1</v>
      </c>
      <c r="D8">
        <v>6</v>
      </c>
      <c r="E8">
        <v>0</v>
      </c>
      <c r="F8">
        <v>257</v>
      </c>
      <c r="G8">
        <v>0.8</v>
      </c>
      <c r="H8">
        <v>1.3</v>
      </c>
      <c r="I8">
        <v>1.53</v>
      </c>
      <c r="J8">
        <v>9.09</v>
      </c>
      <c r="K8">
        <v>6.68</v>
      </c>
      <c r="L8">
        <v>255</v>
      </c>
      <c r="M8">
        <v>1016.8</v>
      </c>
      <c r="N8">
        <v>16</v>
      </c>
      <c r="O8">
        <v>14.9</v>
      </c>
    </row>
    <row r="9" spans="1:15" ht="12.75">
      <c r="A9" s="130">
        <v>2005</v>
      </c>
      <c r="B9">
        <v>8</v>
      </c>
      <c r="C9">
        <v>1</v>
      </c>
      <c r="D9">
        <v>7</v>
      </c>
      <c r="E9">
        <v>0</v>
      </c>
      <c r="F9">
        <v>330</v>
      </c>
      <c r="G9">
        <v>1.7</v>
      </c>
      <c r="H9">
        <v>2.4</v>
      </c>
      <c r="I9">
        <v>1.53</v>
      </c>
      <c r="J9">
        <v>8.33</v>
      </c>
      <c r="K9">
        <v>6.84</v>
      </c>
      <c r="L9">
        <v>265</v>
      </c>
      <c r="M9">
        <v>1016.9</v>
      </c>
      <c r="N9">
        <v>15.9</v>
      </c>
      <c r="O9">
        <v>14.9</v>
      </c>
    </row>
    <row r="10" spans="1:15" ht="12.75">
      <c r="A10" s="130">
        <v>2005</v>
      </c>
      <c r="B10">
        <v>8</v>
      </c>
      <c r="C10">
        <v>1</v>
      </c>
      <c r="D10">
        <v>8</v>
      </c>
      <c r="E10">
        <v>0</v>
      </c>
      <c r="F10">
        <v>313</v>
      </c>
      <c r="G10">
        <v>0.9</v>
      </c>
      <c r="H10">
        <v>1.3</v>
      </c>
      <c r="I10">
        <v>1.63</v>
      </c>
      <c r="J10">
        <v>9.09</v>
      </c>
      <c r="K10">
        <v>6.88</v>
      </c>
      <c r="L10">
        <v>257</v>
      </c>
      <c r="M10">
        <v>1017.6</v>
      </c>
      <c r="N10">
        <v>15.7</v>
      </c>
      <c r="O10">
        <v>14.9</v>
      </c>
    </row>
    <row r="11" spans="1:15" ht="12.75">
      <c r="A11" s="130">
        <v>2005</v>
      </c>
      <c r="B11">
        <v>8</v>
      </c>
      <c r="C11">
        <v>1</v>
      </c>
      <c r="D11">
        <v>9</v>
      </c>
      <c r="E11">
        <v>0</v>
      </c>
      <c r="F11">
        <v>306</v>
      </c>
      <c r="G11">
        <v>1.8</v>
      </c>
      <c r="H11">
        <v>2.4</v>
      </c>
      <c r="I11">
        <v>1.43</v>
      </c>
      <c r="J11">
        <v>8.33</v>
      </c>
      <c r="K11">
        <v>6.73</v>
      </c>
      <c r="L11">
        <v>264</v>
      </c>
      <c r="M11">
        <v>1017.5</v>
      </c>
      <c r="N11">
        <v>16</v>
      </c>
      <c r="O11">
        <v>14.8</v>
      </c>
    </row>
    <row r="12" spans="1:15" ht="12.75">
      <c r="A12" s="130">
        <v>2005</v>
      </c>
      <c r="B12">
        <v>8</v>
      </c>
      <c r="C12">
        <v>1</v>
      </c>
      <c r="D12">
        <v>10</v>
      </c>
      <c r="E12">
        <v>0</v>
      </c>
      <c r="F12">
        <v>328</v>
      </c>
      <c r="G12">
        <v>4.2</v>
      </c>
      <c r="H12">
        <v>4.8</v>
      </c>
      <c r="I12">
        <v>1.78</v>
      </c>
      <c r="J12">
        <v>8.33</v>
      </c>
      <c r="K12">
        <v>6.93</v>
      </c>
      <c r="L12">
        <v>266</v>
      </c>
      <c r="M12">
        <v>1018</v>
      </c>
      <c r="N12">
        <v>15.9</v>
      </c>
      <c r="O12">
        <v>14.5</v>
      </c>
    </row>
    <row r="13" spans="1:15" ht="12.75">
      <c r="A13" s="130">
        <v>2005</v>
      </c>
      <c r="B13">
        <v>8</v>
      </c>
      <c r="C13">
        <v>1</v>
      </c>
      <c r="D13">
        <v>11</v>
      </c>
      <c r="E13">
        <v>0</v>
      </c>
      <c r="F13">
        <v>333</v>
      </c>
      <c r="G13">
        <v>2.2</v>
      </c>
      <c r="H13">
        <v>3</v>
      </c>
      <c r="I13">
        <v>1.8</v>
      </c>
      <c r="J13">
        <v>7.69</v>
      </c>
      <c r="K13">
        <v>6.8</v>
      </c>
      <c r="L13">
        <v>268</v>
      </c>
      <c r="M13">
        <v>1018.2</v>
      </c>
      <c r="N13">
        <v>15.9</v>
      </c>
      <c r="O13">
        <v>14.4</v>
      </c>
    </row>
    <row r="14" spans="1:15" ht="12.75">
      <c r="A14" s="130">
        <v>2005</v>
      </c>
      <c r="B14">
        <v>8</v>
      </c>
      <c r="C14">
        <v>1</v>
      </c>
      <c r="D14">
        <v>12</v>
      </c>
      <c r="E14">
        <v>0</v>
      </c>
      <c r="F14">
        <v>353</v>
      </c>
      <c r="G14">
        <v>3.7</v>
      </c>
      <c r="H14">
        <v>4.5</v>
      </c>
      <c r="I14">
        <v>1.75</v>
      </c>
      <c r="J14">
        <v>7.69</v>
      </c>
      <c r="K14">
        <v>6.84</v>
      </c>
      <c r="L14">
        <v>269</v>
      </c>
      <c r="M14">
        <v>1018.4</v>
      </c>
      <c r="N14">
        <v>15.8</v>
      </c>
      <c r="O14">
        <v>14.4</v>
      </c>
    </row>
    <row r="15" spans="1:15" ht="12.75">
      <c r="A15" s="130">
        <v>2005</v>
      </c>
      <c r="B15">
        <v>8</v>
      </c>
      <c r="C15">
        <v>1</v>
      </c>
      <c r="D15">
        <v>13</v>
      </c>
      <c r="E15">
        <v>0</v>
      </c>
      <c r="F15">
        <v>350</v>
      </c>
      <c r="G15">
        <v>3.2</v>
      </c>
      <c r="H15">
        <v>3.8</v>
      </c>
      <c r="I15">
        <v>1.79</v>
      </c>
      <c r="J15">
        <v>7.69</v>
      </c>
      <c r="K15">
        <v>6.71</v>
      </c>
      <c r="L15">
        <v>268</v>
      </c>
      <c r="M15">
        <v>1018.2</v>
      </c>
      <c r="N15">
        <v>15.6</v>
      </c>
      <c r="O15">
        <v>14.3</v>
      </c>
    </row>
    <row r="16" spans="1:15" ht="12.75">
      <c r="A16" s="130">
        <v>2005</v>
      </c>
      <c r="B16">
        <v>8</v>
      </c>
      <c r="C16">
        <v>1</v>
      </c>
      <c r="D16">
        <v>14</v>
      </c>
      <c r="E16">
        <v>0</v>
      </c>
      <c r="F16">
        <v>340</v>
      </c>
      <c r="G16">
        <v>5.1</v>
      </c>
      <c r="H16">
        <v>6.9</v>
      </c>
      <c r="I16">
        <v>1.6</v>
      </c>
      <c r="J16">
        <v>7.69</v>
      </c>
      <c r="K16">
        <v>6.56</v>
      </c>
      <c r="L16">
        <v>264</v>
      </c>
      <c r="M16">
        <v>1019</v>
      </c>
      <c r="N16">
        <v>15.7</v>
      </c>
      <c r="O16">
        <v>14.3</v>
      </c>
    </row>
    <row r="17" spans="1:15" ht="12.75">
      <c r="A17" s="130">
        <v>2005</v>
      </c>
      <c r="B17">
        <v>8</v>
      </c>
      <c r="C17">
        <v>1</v>
      </c>
      <c r="D17">
        <v>15</v>
      </c>
      <c r="E17">
        <v>0</v>
      </c>
      <c r="F17">
        <v>344</v>
      </c>
      <c r="G17">
        <v>6.5</v>
      </c>
      <c r="H17">
        <v>7.8</v>
      </c>
      <c r="I17">
        <v>1.52</v>
      </c>
      <c r="J17">
        <v>16.67</v>
      </c>
      <c r="K17">
        <v>6.64</v>
      </c>
      <c r="L17">
        <v>276</v>
      </c>
      <c r="M17">
        <v>1019.2</v>
      </c>
      <c r="N17">
        <v>15.2</v>
      </c>
      <c r="O17">
        <v>14.2</v>
      </c>
    </row>
    <row r="18" spans="1:15" ht="12.75">
      <c r="A18" s="130">
        <v>2005</v>
      </c>
      <c r="B18">
        <v>8</v>
      </c>
      <c r="C18">
        <v>1</v>
      </c>
      <c r="D18">
        <v>16</v>
      </c>
      <c r="E18">
        <v>0</v>
      </c>
      <c r="F18">
        <v>358</v>
      </c>
      <c r="G18">
        <v>5.3</v>
      </c>
      <c r="H18">
        <v>6.3</v>
      </c>
      <c r="I18">
        <v>1.48</v>
      </c>
      <c r="J18">
        <v>9.09</v>
      </c>
      <c r="K18">
        <v>6.02</v>
      </c>
      <c r="L18">
        <v>265</v>
      </c>
      <c r="M18">
        <v>1019.7</v>
      </c>
      <c r="N18">
        <v>14.9</v>
      </c>
      <c r="O18">
        <v>14.1</v>
      </c>
    </row>
    <row r="19" spans="1:15" ht="12.75">
      <c r="A19" s="130">
        <v>2005</v>
      </c>
      <c r="B19">
        <v>8</v>
      </c>
      <c r="C19">
        <v>1</v>
      </c>
      <c r="D19">
        <v>17</v>
      </c>
      <c r="E19">
        <v>0</v>
      </c>
      <c r="F19">
        <v>360</v>
      </c>
      <c r="G19">
        <v>5.1</v>
      </c>
      <c r="H19">
        <v>5.9</v>
      </c>
      <c r="I19">
        <v>1.47</v>
      </c>
      <c r="J19">
        <v>9.09</v>
      </c>
      <c r="K19">
        <v>6.01</v>
      </c>
      <c r="L19">
        <v>260</v>
      </c>
      <c r="M19">
        <v>1019.7</v>
      </c>
      <c r="N19">
        <v>14.9</v>
      </c>
      <c r="O19">
        <v>14.1</v>
      </c>
    </row>
    <row r="20" spans="1:15" ht="12.75">
      <c r="A20" s="130">
        <v>2005</v>
      </c>
      <c r="B20">
        <v>8</v>
      </c>
      <c r="C20">
        <v>1</v>
      </c>
      <c r="D20">
        <v>18</v>
      </c>
      <c r="E20">
        <v>0</v>
      </c>
      <c r="F20">
        <v>354</v>
      </c>
      <c r="G20">
        <v>4.5</v>
      </c>
      <c r="H20">
        <v>5.5</v>
      </c>
      <c r="I20">
        <v>1.45</v>
      </c>
      <c r="J20">
        <v>8.33</v>
      </c>
      <c r="K20">
        <v>6.04</v>
      </c>
      <c r="L20">
        <v>273</v>
      </c>
      <c r="M20">
        <v>1020.2</v>
      </c>
      <c r="N20">
        <v>14.9</v>
      </c>
      <c r="O20">
        <v>14.1</v>
      </c>
    </row>
    <row r="21" spans="1:15" ht="12.75">
      <c r="A21" s="130">
        <v>2005</v>
      </c>
      <c r="B21">
        <v>8</v>
      </c>
      <c r="C21">
        <v>1</v>
      </c>
      <c r="D21">
        <v>19</v>
      </c>
      <c r="E21">
        <v>0</v>
      </c>
      <c r="F21">
        <v>360</v>
      </c>
      <c r="G21">
        <v>4.1</v>
      </c>
      <c r="H21">
        <v>4.7</v>
      </c>
      <c r="I21">
        <v>1.38</v>
      </c>
      <c r="J21">
        <v>8.33</v>
      </c>
      <c r="K21">
        <v>5.83</v>
      </c>
      <c r="L21">
        <v>282</v>
      </c>
      <c r="M21">
        <v>1020.4</v>
      </c>
      <c r="N21">
        <v>14.9</v>
      </c>
      <c r="O21">
        <v>14.1</v>
      </c>
    </row>
    <row r="22" spans="1:15" ht="12.75">
      <c r="A22" s="130">
        <v>2005</v>
      </c>
      <c r="B22">
        <v>8</v>
      </c>
      <c r="C22">
        <v>1</v>
      </c>
      <c r="D22">
        <v>20</v>
      </c>
      <c r="E22">
        <v>0</v>
      </c>
      <c r="F22">
        <v>355</v>
      </c>
      <c r="G22">
        <v>4.4</v>
      </c>
      <c r="H22">
        <v>5.1</v>
      </c>
      <c r="I22">
        <v>1.35</v>
      </c>
      <c r="J22">
        <v>9.09</v>
      </c>
      <c r="K22">
        <v>6.23</v>
      </c>
      <c r="L22">
        <v>275</v>
      </c>
      <c r="M22">
        <v>1020.6</v>
      </c>
      <c r="N22">
        <v>14.9</v>
      </c>
      <c r="O22">
        <v>14.1</v>
      </c>
    </row>
    <row r="23" spans="1:15" ht="12.75">
      <c r="A23" s="130">
        <v>2005</v>
      </c>
      <c r="B23">
        <v>8</v>
      </c>
      <c r="C23">
        <v>1</v>
      </c>
      <c r="D23">
        <v>21</v>
      </c>
      <c r="E23">
        <v>0</v>
      </c>
      <c r="F23">
        <v>347</v>
      </c>
      <c r="G23">
        <v>5.1</v>
      </c>
      <c r="H23">
        <v>6.2</v>
      </c>
      <c r="I23">
        <v>1.38</v>
      </c>
      <c r="J23">
        <v>9.09</v>
      </c>
      <c r="K23">
        <v>6.01</v>
      </c>
      <c r="L23">
        <v>262</v>
      </c>
      <c r="M23">
        <v>1020.9</v>
      </c>
      <c r="N23">
        <v>15</v>
      </c>
      <c r="O23">
        <v>14.1</v>
      </c>
    </row>
    <row r="24" spans="1:15" ht="12.75">
      <c r="A24" s="130">
        <v>2005</v>
      </c>
      <c r="B24">
        <v>8</v>
      </c>
      <c r="C24">
        <v>1</v>
      </c>
      <c r="D24">
        <v>22</v>
      </c>
      <c r="E24">
        <v>0</v>
      </c>
      <c r="F24">
        <v>345</v>
      </c>
      <c r="G24">
        <v>6.2</v>
      </c>
      <c r="H24">
        <v>7.3</v>
      </c>
      <c r="I24">
        <v>1.5</v>
      </c>
      <c r="J24">
        <v>8.33</v>
      </c>
      <c r="K24">
        <v>5.97</v>
      </c>
      <c r="L24">
        <v>284</v>
      </c>
      <c r="M24">
        <v>1020.8</v>
      </c>
      <c r="N24">
        <v>15.2</v>
      </c>
      <c r="O24">
        <v>14.1</v>
      </c>
    </row>
    <row r="25" spans="1:15" ht="12.75">
      <c r="A25" s="130">
        <v>2005</v>
      </c>
      <c r="B25">
        <v>8</v>
      </c>
      <c r="C25">
        <v>1</v>
      </c>
      <c r="D25">
        <v>23</v>
      </c>
      <c r="E25">
        <v>0</v>
      </c>
      <c r="F25">
        <v>339</v>
      </c>
      <c r="G25">
        <v>7</v>
      </c>
      <c r="H25">
        <v>8.3</v>
      </c>
      <c r="I25">
        <v>1.5</v>
      </c>
      <c r="J25">
        <v>8.33</v>
      </c>
      <c r="K25">
        <v>6.13</v>
      </c>
      <c r="L25">
        <v>279</v>
      </c>
      <c r="M25">
        <v>1020.7</v>
      </c>
      <c r="N25">
        <v>15.2</v>
      </c>
      <c r="O25">
        <v>14.3</v>
      </c>
    </row>
    <row r="26" spans="1:15" ht="12.75">
      <c r="A26" s="130">
        <v>2005</v>
      </c>
      <c r="B26">
        <v>8</v>
      </c>
      <c r="C26">
        <v>2</v>
      </c>
      <c r="D26">
        <v>0</v>
      </c>
      <c r="E26">
        <v>0</v>
      </c>
      <c r="F26">
        <v>336</v>
      </c>
      <c r="G26">
        <v>7.3</v>
      </c>
      <c r="H26">
        <v>8.8</v>
      </c>
      <c r="I26">
        <v>1.51</v>
      </c>
      <c r="J26">
        <v>8.33</v>
      </c>
      <c r="K26">
        <v>5.77</v>
      </c>
      <c r="L26">
        <v>265</v>
      </c>
      <c r="M26">
        <v>1020.6</v>
      </c>
      <c r="N26">
        <v>15.3</v>
      </c>
      <c r="O26">
        <v>14.2</v>
      </c>
    </row>
    <row r="27" spans="1:15" ht="12.75">
      <c r="A27" s="130">
        <v>2005</v>
      </c>
      <c r="B27">
        <v>8</v>
      </c>
      <c r="C27">
        <v>2</v>
      </c>
      <c r="D27">
        <v>1</v>
      </c>
      <c r="E27">
        <v>0</v>
      </c>
      <c r="F27">
        <v>331</v>
      </c>
      <c r="G27">
        <v>7.1</v>
      </c>
      <c r="H27">
        <v>8.4</v>
      </c>
      <c r="I27">
        <v>1.59</v>
      </c>
      <c r="J27">
        <v>8.33</v>
      </c>
      <c r="K27">
        <v>5.81</v>
      </c>
      <c r="L27">
        <v>269</v>
      </c>
      <c r="M27">
        <v>1020.5</v>
      </c>
      <c r="N27">
        <v>15.5</v>
      </c>
      <c r="O27">
        <v>14.1</v>
      </c>
    </row>
    <row r="28" spans="1:15" ht="12.75">
      <c r="A28" s="130">
        <v>2005</v>
      </c>
      <c r="B28">
        <v>8</v>
      </c>
      <c r="C28">
        <v>2</v>
      </c>
      <c r="D28">
        <v>2</v>
      </c>
      <c r="E28">
        <v>0</v>
      </c>
      <c r="F28">
        <v>334</v>
      </c>
      <c r="G28">
        <v>6.9</v>
      </c>
      <c r="H28">
        <v>8</v>
      </c>
      <c r="I28">
        <v>1.44</v>
      </c>
      <c r="J28">
        <v>7.69</v>
      </c>
      <c r="K28">
        <v>5.71</v>
      </c>
      <c r="L28">
        <v>273</v>
      </c>
      <c r="M28">
        <v>1020.5</v>
      </c>
      <c r="N28">
        <v>15.6</v>
      </c>
      <c r="O28">
        <v>14.1</v>
      </c>
    </row>
    <row r="29" spans="1:15" ht="12.75">
      <c r="A29" s="130">
        <v>2005</v>
      </c>
      <c r="B29">
        <v>8</v>
      </c>
      <c r="C29">
        <v>2</v>
      </c>
      <c r="D29">
        <v>3</v>
      </c>
      <c r="E29">
        <v>0</v>
      </c>
      <c r="F29">
        <v>332</v>
      </c>
      <c r="G29">
        <v>7.1</v>
      </c>
      <c r="H29">
        <v>8.9</v>
      </c>
      <c r="I29">
        <v>1.5</v>
      </c>
      <c r="J29">
        <v>16.67</v>
      </c>
      <c r="K29">
        <v>5.84</v>
      </c>
      <c r="L29">
        <v>272</v>
      </c>
      <c r="M29">
        <v>1020.4</v>
      </c>
      <c r="N29">
        <v>15.3</v>
      </c>
      <c r="O29">
        <v>14</v>
      </c>
    </row>
    <row r="30" spans="1:15" ht="12.75">
      <c r="A30" s="130">
        <v>2005</v>
      </c>
      <c r="B30">
        <v>8</v>
      </c>
      <c r="C30">
        <v>2</v>
      </c>
      <c r="D30">
        <v>4</v>
      </c>
      <c r="E30">
        <v>0</v>
      </c>
      <c r="F30">
        <v>340</v>
      </c>
      <c r="G30">
        <v>6.1</v>
      </c>
      <c r="H30">
        <v>7.4</v>
      </c>
      <c r="I30">
        <v>1.42</v>
      </c>
      <c r="J30">
        <v>8.33</v>
      </c>
      <c r="K30">
        <v>5.59</v>
      </c>
      <c r="L30">
        <v>269</v>
      </c>
      <c r="M30">
        <v>1020.4</v>
      </c>
      <c r="N30">
        <v>15.2</v>
      </c>
      <c r="O30">
        <v>14</v>
      </c>
    </row>
    <row r="31" spans="1:15" ht="12.75">
      <c r="A31" s="130">
        <v>2005</v>
      </c>
      <c r="B31">
        <v>8</v>
      </c>
      <c r="C31">
        <v>2</v>
      </c>
      <c r="D31">
        <v>5</v>
      </c>
      <c r="E31">
        <v>0</v>
      </c>
      <c r="F31">
        <v>347</v>
      </c>
      <c r="G31">
        <v>5.7</v>
      </c>
      <c r="H31">
        <v>6.8</v>
      </c>
      <c r="I31">
        <v>1.43</v>
      </c>
      <c r="J31">
        <v>8.33</v>
      </c>
      <c r="K31">
        <v>5.65</v>
      </c>
      <c r="L31">
        <v>271</v>
      </c>
      <c r="M31">
        <v>1020.4</v>
      </c>
      <c r="N31">
        <v>14.9</v>
      </c>
      <c r="O31">
        <v>13.7</v>
      </c>
    </row>
    <row r="32" spans="1:15" ht="12.75">
      <c r="A32" s="130">
        <v>2005</v>
      </c>
      <c r="B32">
        <v>8</v>
      </c>
      <c r="C32">
        <v>2</v>
      </c>
      <c r="D32">
        <v>6</v>
      </c>
      <c r="E32">
        <v>0</v>
      </c>
      <c r="F32">
        <v>343</v>
      </c>
      <c r="G32">
        <v>5.5</v>
      </c>
      <c r="H32">
        <v>6.3</v>
      </c>
      <c r="I32">
        <v>1.5</v>
      </c>
      <c r="J32">
        <v>9.09</v>
      </c>
      <c r="K32">
        <v>6.07</v>
      </c>
      <c r="L32">
        <v>262</v>
      </c>
      <c r="M32">
        <v>1020.4</v>
      </c>
      <c r="N32">
        <v>14.8</v>
      </c>
      <c r="O32">
        <v>13.6</v>
      </c>
    </row>
    <row r="33" spans="1:15" ht="12.75">
      <c r="A33" s="130">
        <v>2005</v>
      </c>
      <c r="B33">
        <v>8</v>
      </c>
      <c r="C33">
        <v>2</v>
      </c>
      <c r="D33">
        <v>7</v>
      </c>
      <c r="E33">
        <v>0</v>
      </c>
      <c r="F33">
        <v>344</v>
      </c>
      <c r="G33">
        <v>4.9</v>
      </c>
      <c r="H33">
        <v>5.6</v>
      </c>
      <c r="I33">
        <v>1.43</v>
      </c>
      <c r="J33">
        <v>7.69</v>
      </c>
      <c r="K33">
        <v>5.88</v>
      </c>
      <c r="L33">
        <v>289</v>
      </c>
      <c r="M33">
        <v>1020.4</v>
      </c>
      <c r="N33">
        <v>14.5</v>
      </c>
      <c r="O33">
        <v>13.4</v>
      </c>
    </row>
    <row r="34" spans="1:15" ht="12.75">
      <c r="A34" s="130">
        <v>2005</v>
      </c>
      <c r="B34">
        <v>8</v>
      </c>
      <c r="C34">
        <v>2</v>
      </c>
      <c r="D34">
        <v>8</v>
      </c>
      <c r="E34">
        <v>0</v>
      </c>
      <c r="F34">
        <v>347</v>
      </c>
      <c r="G34">
        <v>4.1</v>
      </c>
      <c r="H34">
        <v>4.7</v>
      </c>
      <c r="I34">
        <v>1.44</v>
      </c>
      <c r="J34">
        <v>7.69</v>
      </c>
      <c r="K34">
        <v>5.82</v>
      </c>
      <c r="L34">
        <v>294</v>
      </c>
      <c r="M34">
        <v>1020.6</v>
      </c>
      <c r="N34">
        <v>14.5</v>
      </c>
      <c r="O34">
        <v>13.7</v>
      </c>
    </row>
    <row r="35" spans="1:15" ht="12.75">
      <c r="A35" s="130">
        <v>2005</v>
      </c>
      <c r="B35">
        <v>8</v>
      </c>
      <c r="C35">
        <v>2</v>
      </c>
      <c r="D35">
        <v>9</v>
      </c>
      <c r="E35">
        <v>0</v>
      </c>
      <c r="F35">
        <v>345</v>
      </c>
      <c r="G35">
        <v>4.1</v>
      </c>
      <c r="H35">
        <v>4.8</v>
      </c>
      <c r="I35">
        <v>1.44</v>
      </c>
      <c r="J35">
        <v>14.29</v>
      </c>
      <c r="K35">
        <v>6</v>
      </c>
      <c r="L35">
        <v>286</v>
      </c>
      <c r="M35">
        <v>1020.7</v>
      </c>
      <c r="N35">
        <v>14.5</v>
      </c>
      <c r="O35">
        <v>14</v>
      </c>
    </row>
    <row r="36" spans="1:15" ht="12.75">
      <c r="A36" s="130">
        <v>2005</v>
      </c>
      <c r="B36">
        <v>8</v>
      </c>
      <c r="C36">
        <v>2</v>
      </c>
      <c r="D36">
        <v>10</v>
      </c>
      <c r="E36">
        <v>0</v>
      </c>
      <c r="F36">
        <v>340</v>
      </c>
      <c r="G36">
        <v>4.4</v>
      </c>
      <c r="H36">
        <v>5.1</v>
      </c>
      <c r="I36">
        <v>1.44</v>
      </c>
      <c r="J36">
        <v>16.67</v>
      </c>
      <c r="K36">
        <v>5.86</v>
      </c>
      <c r="L36">
        <v>281</v>
      </c>
      <c r="M36">
        <v>1021</v>
      </c>
      <c r="N36">
        <v>14.4</v>
      </c>
      <c r="O36">
        <v>13.7</v>
      </c>
    </row>
    <row r="37" spans="1:15" ht="12.75">
      <c r="A37" s="130">
        <v>2005</v>
      </c>
      <c r="B37">
        <v>8</v>
      </c>
      <c r="C37">
        <v>2</v>
      </c>
      <c r="D37">
        <v>11</v>
      </c>
      <c r="E37">
        <v>0</v>
      </c>
      <c r="F37">
        <v>347</v>
      </c>
      <c r="G37">
        <v>5.2</v>
      </c>
      <c r="H37">
        <v>6.3</v>
      </c>
      <c r="I37">
        <v>1.34</v>
      </c>
      <c r="J37">
        <v>5.26</v>
      </c>
      <c r="K37">
        <v>5.64</v>
      </c>
      <c r="L37">
        <v>315</v>
      </c>
      <c r="M37">
        <v>1021.1</v>
      </c>
      <c r="N37">
        <v>14.4</v>
      </c>
      <c r="O37">
        <v>13.7</v>
      </c>
    </row>
    <row r="38" spans="1:15" ht="12.75">
      <c r="A38" s="130">
        <v>2005</v>
      </c>
      <c r="B38">
        <v>8</v>
      </c>
      <c r="C38">
        <v>2</v>
      </c>
      <c r="D38">
        <v>12</v>
      </c>
      <c r="E38">
        <v>0</v>
      </c>
      <c r="F38">
        <v>347</v>
      </c>
      <c r="G38">
        <v>5.9</v>
      </c>
      <c r="H38">
        <v>7.2</v>
      </c>
      <c r="I38">
        <v>1.37</v>
      </c>
      <c r="J38">
        <v>14.29</v>
      </c>
      <c r="K38">
        <v>5.42</v>
      </c>
      <c r="L38">
        <v>265</v>
      </c>
      <c r="M38">
        <v>1020.9</v>
      </c>
      <c r="N38">
        <v>14.2</v>
      </c>
      <c r="O38">
        <v>13.4</v>
      </c>
    </row>
    <row r="39" spans="1:15" ht="12.75">
      <c r="A39" s="130">
        <v>2005</v>
      </c>
      <c r="B39">
        <v>8</v>
      </c>
      <c r="C39">
        <v>2</v>
      </c>
      <c r="D39">
        <v>13</v>
      </c>
      <c r="E39">
        <v>0</v>
      </c>
      <c r="F39">
        <v>338</v>
      </c>
      <c r="G39">
        <v>5.9</v>
      </c>
      <c r="H39">
        <v>6.9</v>
      </c>
      <c r="I39">
        <v>1.43</v>
      </c>
      <c r="J39">
        <v>14.29</v>
      </c>
      <c r="K39">
        <v>5.61</v>
      </c>
      <c r="L39">
        <v>273</v>
      </c>
      <c r="M39">
        <v>1021</v>
      </c>
      <c r="N39">
        <v>14.1</v>
      </c>
      <c r="O39">
        <v>13.3</v>
      </c>
    </row>
    <row r="40" spans="1:15" ht="12.75">
      <c r="A40" s="130">
        <v>2005</v>
      </c>
      <c r="B40">
        <v>8</v>
      </c>
      <c r="C40">
        <v>2</v>
      </c>
      <c r="D40">
        <v>14</v>
      </c>
      <c r="E40">
        <v>0</v>
      </c>
      <c r="F40">
        <v>340</v>
      </c>
      <c r="G40">
        <v>6</v>
      </c>
      <c r="H40">
        <v>7.3</v>
      </c>
      <c r="I40">
        <v>1.42</v>
      </c>
      <c r="J40">
        <v>8.33</v>
      </c>
      <c r="K40">
        <v>5.89</v>
      </c>
      <c r="L40">
        <v>276</v>
      </c>
      <c r="M40">
        <v>1021.1</v>
      </c>
      <c r="N40">
        <v>14.4</v>
      </c>
      <c r="O40">
        <v>12.9</v>
      </c>
    </row>
    <row r="41" spans="1:15" ht="12.75">
      <c r="A41" s="130">
        <v>2005</v>
      </c>
      <c r="B41">
        <v>8</v>
      </c>
      <c r="C41">
        <v>2</v>
      </c>
      <c r="D41">
        <v>15</v>
      </c>
      <c r="E41">
        <v>0</v>
      </c>
      <c r="F41">
        <v>354</v>
      </c>
      <c r="G41">
        <v>4.8</v>
      </c>
      <c r="H41">
        <v>5.5</v>
      </c>
      <c r="I41">
        <v>1.39</v>
      </c>
      <c r="J41">
        <v>14.29</v>
      </c>
      <c r="K41">
        <v>5.68</v>
      </c>
      <c r="L41">
        <v>275</v>
      </c>
      <c r="M41">
        <v>1021.3</v>
      </c>
      <c r="N41">
        <v>14.4</v>
      </c>
      <c r="O41">
        <v>12.9</v>
      </c>
    </row>
    <row r="42" spans="1:15" ht="12.75">
      <c r="A42" s="130">
        <v>2005</v>
      </c>
      <c r="B42">
        <v>8</v>
      </c>
      <c r="C42">
        <v>2</v>
      </c>
      <c r="D42">
        <v>16</v>
      </c>
      <c r="E42">
        <v>0</v>
      </c>
      <c r="F42">
        <v>353</v>
      </c>
      <c r="G42">
        <v>4</v>
      </c>
      <c r="H42">
        <v>4.7</v>
      </c>
      <c r="I42">
        <v>1.42</v>
      </c>
      <c r="J42">
        <v>14.29</v>
      </c>
      <c r="K42">
        <v>5.9</v>
      </c>
      <c r="L42">
        <v>289</v>
      </c>
      <c r="M42">
        <v>1021.9</v>
      </c>
      <c r="N42">
        <v>14.1</v>
      </c>
      <c r="O42">
        <v>12.9</v>
      </c>
    </row>
    <row r="43" spans="1:15" ht="12.75">
      <c r="A43" s="130">
        <v>2005</v>
      </c>
      <c r="B43">
        <v>8</v>
      </c>
      <c r="C43">
        <v>2</v>
      </c>
      <c r="D43">
        <v>17</v>
      </c>
      <c r="E43">
        <v>0</v>
      </c>
      <c r="F43">
        <v>3</v>
      </c>
      <c r="G43">
        <v>4.2</v>
      </c>
      <c r="H43">
        <v>5.2</v>
      </c>
      <c r="I43">
        <v>1.34</v>
      </c>
      <c r="J43">
        <v>14.29</v>
      </c>
      <c r="K43">
        <v>5.93</v>
      </c>
      <c r="L43">
        <v>286</v>
      </c>
      <c r="M43">
        <v>1022</v>
      </c>
      <c r="N43">
        <v>14</v>
      </c>
      <c r="O43">
        <v>12.9</v>
      </c>
    </row>
    <row r="44" spans="1:15" ht="12.75">
      <c r="A44" s="130">
        <v>2005</v>
      </c>
      <c r="B44">
        <v>8</v>
      </c>
      <c r="C44">
        <v>2</v>
      </c>
      <c r="D44">
        <v>18</v>
      </c>
      <c r="E44">
        <v>0</v>
      </c>
      <c r="F44">
        <v>349</v>
      </c>
      <c r="G44">
        <v>5.9</v>
      </c>
      <c r="H44">
        <v>7.1</v>
      </c>
      <c r="I44">
        <v>1.45</v>
      </c>
      <c r="J44">
        <v>7.69</v>
      </c>
      <c r="K44">
        <v>5.97</v>
      </c>
      <c r="L44">
        <v>284</v>
      </c>
      <c r="M44">
        <v>1021.7</v>
      </c>
      <c r="N44">
        <v>14.4</v>
      </c>
      <c r="O44">
        <v>12.9</v>
      </c>
    </row>
    <row r="45" spans="1:15" ht="12.75">
      <c r="A45" s="130">
        <v>2005</v>
      </c>
      <c r="B45">
        <v>8</v>
      </c>
      <c r="C45">
        <v>2</v>
      </c>
      <c r="D45">
        <v>19</v>
      </c>
      <c r="E45">
        <v>0</v>
      </c>
      <c r="F45">
        <v>348</v>
      </c>
      <c r="G45">
        <v>6</v>
      </c>
      <c r="H45">
        <v>7</v>
      </c>
      <c r="I45">
        <v>1.5</v>
      </c>
      <c r="J45">
        <v>14.29</v>
      </c>
      <c r="K45">
        <v>5.71</v>
      </c>
      <c r="L45">
        <v>298</v>
      </c>
      <c r="M45">
        <v>1021.8</v>
      </c>
      <c r="N45">
        <v>14.4</v>
      </c>
      <c r="O45">
        <v>12.8</v>
      </c>
    </row>
    <row r="46" spans="1:15" ht="12.75">
      <c r="A46" s="130">
        <v>2005</v>
      </c>
      <c r="B46">
        <v>8</v>
      </c>
      <c r="C46">
        <v>2</v>
      </c>
      <c r="D46">
        <v>20</v>
      </c>
      <c r="E46">
        <v>0</v>
      </c>
      <c r="F46">
        <v>338</v>
      </c>
      <c r="G46">
        <v>5.7</v>
      </c>
      <c r="H46">
        <v>6.7</v>
      </c>
      <c r="I46">
        <v>1.38</v>
      </c>
      <c r="J46">
        <v>14.29</v>
      </c>
      <c r="K46">
        <v>5.61</v>
      </c>
      <c r="L46">
        <v>275</v>
      </c>
      <c r="M46">
        <v>1021.3</v>
      </c>
      <c r="N46">
        <v>14.5</v>
      </c>
      <c r="O46">
        <v>12.9</v>
      </c>
    </row>
    <row r="47" spans="1:15" ht="12.75">
      <c r="A47" s="130">
        <v>2005</v>
      </c>
      <c r="B47">
        <v>8</v>
      </c>
      <c r="C47">
        <v>2</v>
      </c>
      <c r="D47">
        <v>21</v>
      </c>
      <c r="E47">
        <v>0</v>
      </c>
      <c r="F47">
        <v>341</v>
      </c>
      <c r="G47">
        <v>5.9</v>
      </c>
      <c r="H47">
        <v>7</v>
      </c>
      <c r="I47">
        <v>1.39</v>
      </c>
      <c r="J47">
        <v>5.56</v>
      </c>
      <c r="K47">
        <v>5.45</v>
      </c>
      <c r="L47">
        <v>313</v>
      </c>
      <c r="M47">
        <v>1021.2</v>
      </c>
      <c r="N47">
        <v>14.9</v>
      </c>
      <c r="O47">
        <v>13</v>
      </c>
    </row>
    <row r="48" spans="1:15" ht="12.75">
      <c r="A48" s="130">
        <v>2005</v>
      </c>
      <c r="B48">
        <v>8</v>
      </c>
      <c r="C48">
        <v>2</v>
      </c>
      <c r="D48">
        <v>22</v>
      </c>
      <c r="E48">
        <v>0</v>
      </c>
      <c r="F48">
        <v>331</v>
      </c>
      <c r="G48">
        <v>6.8</v>
      </c>
      <c r="H48">
        <v>8.1</v>
      </c>
      <c r="I48">
        <v>1.41</v>
      </c>
      <c r="J48">
        <v>14.29</v>
      </c>
      <c r="K48">
        <v>5.52</v>
      </c>
      <c r="L48">
        <v>287</v>
      </c>
      <c r="M48">
        <v>1021.2</v>
      </c>
      <c r="N48">
        <v>14.9</v>
      </c>
      <c r="O48">
        <v>13.3</v>
      </c>
    </row>
    <row r="49" spans="1:15" ht="12.75">
      <c r="A49" s="130">
        <v>2005</v>
      </c>
      <c r="B49">
        <v>8</v>
      </c>
      <c r="C49">
        <v>2</v>
      </c>
      <c r="D49">
        <v>23</v>
      </c>
      <c r="E49">
        <v>0</v>
      </c>
      <c r="F49">
        <v>329</v>
      </c>
      <c r="G49">
        <v>7.6</v>
      </c>
      <c r="H49">
        <v>9</v>
      </c>
      <c r="I49">
        <v>1.46</v>
      </c>
      <c r="J49">
        <v>14.29</v>
      </c>
      <c r="K49">
        <v>5.58</v>
      </c>
      <c r="L49">
        <v>285</v>
      </c>
      <c r="M49">
        <v>1021</v>
      </c>
      <c r="N49">
        <v>14.9</v>
      </c>
      <c r="O49">
        <v>13.3</v>
      </c>
    </row>
    <row r="50" spans="1:15" ht="12.75">
      <c r="A50" s="130">
        <v>2005</v>
      </c>
      <c r="B50">
        <v>8</v>
      </c>
      <c r="C50">
        <v>3</v>
      </c>
      <c r="D50">
        <v>0</v>
      </c>
      <c r="E50">
        <v>0</v>
      </c>
      <c r="F50">
        <v>327</v>
      </c>
      <c r="G50">
        <v>8.3</v>
      </c>
      <c r="H50">
        <v>9.8</v>
      </c>
      <c r="I50">
        <v>1.45</v>
      </c>
      <c r="J50">
        <v>14.29</v>
      </c>
      <c r="K50">
        <v>5.51</v>
      </c>
      <c r="L50">
        <v>280</v>
      </c>
      <c r="M50">
        <v>1020.6</v>
      </c>
      <c r="N50">
        <v>15.2</v>
      </c>
      <c r="O50">
        <v>13.5</v>
      </c>
    </row>
    <row r="51" spans="1:15" ht="12.75">
      <c r="A51" s="130">
        <v>2005</v>
      </c>
      <c r="B51">
        <v>8</v>
      </c>
      <c r="C51">
        <v>3</v>
      </c>
      <c r="D51">
        <v>1</v>
      </c>
      <c r="E51">
        <v>0</v>
      </c>
      <c r="F51">
        <v>329</v>
      </c>
      <c r="G51">
        <v>8.5</v>
      </c>
      <c r="H51">
        <v>9.9</v>
      </c>
      <c r="I51">
        <v>1.42</v>
      </c>
      <c r="J51">
        <v>14.29</v>
      </c>
      <c r="K51">
        <v>5.42</v>
      </c>
      <c r="L51">
        <v>283</v>
      </c>
      <c r="M51">
        <v>1020.3</v>
      </c>
      <c r="N51">
        <v>15.2</v>
      </c>
      <c r="O51">
        <v>13.5</v>
      </c>
    </row>
    <row r="52" spans="1:15" ht="12.75">
      <c r="A52" s="130">
        <v>2005</v>
      </c>
      <c r="B52">
        <v>8</v>
      </c>
      <c r="C52">
        <v>3</v>
      </c>
      <c r="D52">
        <v>2</v>
      </c>
      <c r="E52">
        <v>0</v>
      </c>
      <c r="F52">
        <v>333</v>
      </c>
      <c r="G52">
        <v>8.5</v>
      </c>
      <c r="H52">
        <v>10.3</v>
      </c>
      <c r="I52">
        <v>1.44</v>
      </c>
      <c r="J52">
        <v>14.29</v>
      </c>
      <c r="K52">
        <v>5.23</v>
      </c>
      <c r="L52">
        <v>273</v>
      </c>
      <c r="M52">
        <v>1019.9</v>
      </c>
      <c r="N52">
        <v>15.2</v>
      </c>
      <c r="O52">
        <v>13.3</v>
      </c>
    </row>
    <row r="53" spans="1:15" ht="12.75">
      <c r="A53" s="130">
        <v>2005</v>
      </c>
      <c r="B53">
        <v>8</v>
      </c>
      <c r="C53">
        <v>3</v>
      </c>
      <c r="D53">
        <v>3</v>
      </c>
      <c r="E53">
        <v>0</v>
      </c>
      <c r="F53">
        <v>335</v>
      </c>
      <c r="G53">
        <v>8.3</v>
      </c>
      <c r="H53">
        <v>9.7</v>
      </c>
      <c r="I53">
        <v>1.45</v>
      </c>
      <c r="J53">
        <v>14.29</v>
      </c>
      <c r="K53">
        <v>5.02</v>
      </c>
      <c r="L53">
        <v>290</v>
      </c>
      <c r="M53">
        <v>1020</v>
      </c>
      <c r="N53">
        <v>15.1</v>
      </c>
      <c r="O53">
        <v>13.3</v>
      </c>
    </row>
    <row r="54" spans="1:15" ht="12.75">
      <c r="A54" s="130">
        <v>2005</v>
      </c>
      <c r="B54">
        <v>8</v>
      </c>
      <c r="C54">
        <v>3</v>
      </c>
      <c r="D54">
        <v>4</v>
      </c>
      <c r="E54">
        <v>0</v>
      </c>
      <c r="F54">
        <v>345</v>
      </c>
      <c r="G54">
        <v>7.9</v>
      </c>
      <c r="H54">
        <v>9.3</v>
      </c>
      <c r="I54">
        <v>1.44</v>
      </c>
      <c r="J54">
        <v>14.29</v>
      </c>
      <c r="K54">
        <v>5.06</v>
      </c>
      <c r="L54">
        <v>292</v>
      </c>
      <c r="M54">
        <v>1019.8</v>
      </c>
      <c r="N54">
        <v>14.5</v>
      </c>
      <c r="O54">
        <v>13.3</v>
      </c>
    </row>
    <row r="55" spans="1:15" ht="12.75">
      <c r="A55" s="130">
        <v>2005</v>
      </c>
      <c r="B55">
        <v>8</v>
      </c>
      <c r="C55">
        <v>3</v>
      </c>
      <c r="D55">
        <v>5</v>
      </c>
      <c r="E55">
        <v>0</v>
      </c>
      <c r="F55">
        <v>341</v>
      </c>
      <c r="G55">
        <v>8.2</v>
      </c>
      <c r="H55">
        <v>9.7</v>
      </c>
      <c r="I55">
        <v>1.51</v>
      </c>
      <c r="J55">
        <v>14.29</v>
      </c>
      <c r="K55">
        <v>5.24</v>
      </c>
      <c r="L55">
        <v>282</v>
      </c>
      <c r="M55">
        <v>1020</v>
      </c>
      <c r="N55">
        <v>14.4</v>
      </c>
      <c r="O55">
        <v>13.1</v>
      </c>
    </row>
    <row r="56" spans="1:15" ht="12.75">
      <c r="A56" s="130">
        <v>2005</v>
      </c>
      <c r="B56">
        <v>8</v>
      </c>
      <c r="C56">
        <v>3</v>
      </c>
      <c r="D56">
        <v>6</v>
      </c>
      <c r="E56">
        <v>0</v>
      </c>
      <c r="F56">
        <v>346</v>
      </c>
      <c r="G56">
        <v>6.7</v>
      </c>
      <c r="H56">
        <v>8.2</v>
      </c>
      <c r="I56">
        <v>1.53</v>
      </c>
      <c r="J56">
        <v>7.14</v>
      </c>
      <c r="K56">
        <v>5.1</v>
      </c>
      <c r="L56">
        <v>303</v>
      </c>
      <c r="M56">
        <v>1020.4</v>
      </c>
      <c r="N56">
        <v>14.1</v>
      </c>
      <c r="O56">
        <v>12.9</v>
      </c>
    </row>
    <row r="57" spans="1:15" ht="12.75">
      <c r="A57" s="130">
        <v>2005</v>
      </c>
      <c r="B57">
        <v>8</v>
      </c>
      <c r="C57">
        <v>3</v>
      </c>
      <c r="D57">
        <v>7</v>
      </c>
      <c r="E57">
        <v>0</v>
      </c>
      <c r="F57">
        <v>344</v>
      </c>
      <c r="G57">
        <v>6.3</v>
      </c>
      <c r="H57">
        <v>7.4</v>
      </c>
      <c r="I57">
        <v>1.54</v>
      </c>
      <c r="J57">
        <v>7.14</v>
      </c>
      <c r="K57">
        <v>5.45</v>
      </c>
      <c r="L57">
        <v>303</v>
      </c>
      <c r="M57">
        <v>1020.3</v>
      </c>
      <c r="N57">
        <v>14.1</v>
      </c>
      <c r="O57">
        <v>12.6</v>
      </c>
    </row>
    <row r="58" spans="1:15" ht="12.75">
      <c r="A58" s="130">
        <v>2005</v>
      </c>
      <c r="B58">
        <v>8</v>
      </c>
      <c r="C58">
        <v>3</v>
      </c>
      <c r="D58">
        <v>8</v>
      </c>
      <c r="E58">
        <v>0</v>
      </c>
      <c r="F58">
        <v>345</v>
      </c>
      <c r="G58">
        <v>6.1</v>
      </c>
      <c r="H58">
        <v>7.4</v>
      </c>
      <c r="I58">
        <v>1.56</v>
      </c>
      <c r="J58">
        <v>5.88</v>
      </c>
      <c r="K58">
        <v>5.3</v>
      </c>
      <c r="L58">
        <v>313</v>
      </c>
      <c r="M58">
        <v>1020.3</v>
      </c>
      <c r="N58">
        <v>13.7</v>
      </c>
      <c r="O58">
        <v>12.1</v>
      </c>
    </row>
    <row r="59" spans="1:15" ht="12.75">
      <c r="A59" s="130">
        <v>2005</v>
      </c>
      <c r="B59">
        <v>8</v>
      </c>
      <c r="C59">
        <v>3</v>
      </c>
      <c r="D59">
        <v>9</v>
      </c>
      <c r="E59">
        <v>0</v>
      </c>
      <c r="F59">
        <v>348</v>
      </c>
      <c r="G59">
        <v>5.6</v>
      </c>
      <c r="H59">
        <v>6.8</v>
      </c>
      <c r="I59">
        <v>1.55</v>
      </c>
      <c r="J59">
        <v>6.67</v>
      </c>
      <c r="K59">
        <v>5.44</v>
      </c>
      <c r="L59">
        <v>306</v>
      </c>
      <c r="M59">
        <v>1020.4</v>
      </c>
      <c r="N59">
        <v>13.6</v>
      </c>
      <c r="O59">
        <v>12.4</v>
      </c>
    </row>
    <row r="60" spans="1:15" ht="12.75">
      <c r="A60" s="130">
        <v>2005</v>
      </c>
      <c r="B60">
        <v>8</v>
      </c>
      <c r="C60">
        <v>3</v>
      </c>
      <c r="D60">
        <v>10</v>
      </c>
      <c r="E60">
        <v>0</v>
      </c>
      <c r="F60">
        <v>354</v>
      </c>
      <c r="G60">
        <v>5.9</v>
      </c>
      <c r="H60">
        <v>7</v>
      </c>
      <c r="I60">
        <v>1.75</v>
      </c>
      <c r="J60">
        <v>6.25</v>
      </c>
      <c r="K60">
        <v>5.56</v>
      </c>
      <c r="L60">
        <v>309</v>
      </c>
      <c r="M60">
        <v>1019.9</v>
      </c>
      <c r="N60">
        <v>13.4</v>
      </c>
      <c r="O60">
        <v>12.5</v>
      </c>
    </row>
    <row r="61" spans="1:15" ht="12.75">
      <c r="A61" s="130">
        <v>2005</v>
      </c>
      <c r="B61">
        <v>8</v>
      </c>
      <c r="C61">
        <v>3</v>
      </c>
      <c r="D61">
        <v>11</v>
      </c>
      <c r="E61">
        <v>0</v>
      </c>
      <c r="F61">
        <v>353</v>
      </c>
      <c r="G61">
        <v>6.3</v>
      </c>
      <c r="H61">
        <v>7.3</v>
      </c>
      <c r="I61">
        <v>1.65</v>
      </c>
      <c r="J61">
        <v>5.88</v>
      </c>
      <c r="K61">
        <v>5.52</v>
      </c>
      <c r="L61">
        <v>309</v>
      </c>
      <c r="M61">
        <v>1020</v>
      </c>
      <c r="N61">
        <v>13.3</v>
      </c>
      <c r="O61">
        <v>12.6</v>
      </c>
    </row>
    <row r="62" spans="1:15" ht="12.75">
      <c r="A62" s="130">
        <v>2005</v>
      </c>
      <c r="B62">
        <v>8</v>
      </c>
      <c r="C62">
        <v>3</v>
      </c>
      <c r="D62">
        <v>12</v>
      </c>
      <c r="E62">
        <v>0</v>
      </c>
      <c r="F62">
        <v>347</v>
      </c>
      <c r="G62">
        <v>7.6</v>
      </c>
      <c r="H62">
        <v>8.9</v>
      </c>
      <c r="I62">
        <v>1.43</v>
      </c>
      <c r="J62">
        <v>6.25</v>
      </c>
      <c r="K62">
        <v>5.08</v>
      </c>
      <c r="L62">
        <v>307</v>
      </c>
      <c r="M62">
        <v>1019.6</v>
      </c>
      <c r="N62">
        <v>13.3</v>
      </c>
      <c r="O62">
        <v>12.5</v>
      </c>
    </row>
    <row r="63" spans="1:15" ht="12.75">
      <c r="A63" s="130">
        <v>2005</v>
      </c>
      <c r="B63">
        <v>8</v>
      </c>
      <c r="C63">
        <v>3</v>
      </c>
      <c r="D63">
        <v>13</v>
      </c>
      <c r="E63">
        <v>0</v>
      </c>
      <c r="F63">
        <v>347</v>
      </c>
      <c r="G63">
        <v>7.1</v>
      </c>
      <c r="H63">
        <v>8.7</v>
      </c>
      <c r="I63">
        <v>1.36</v>
      </c>
      <c r="J63">
        <v>6.25</v>
      </c>
      <c r="K63">
        <v>4.88</v>
      </c>
      <c r="L63">
        <v>314</v>
      </c>
      <c r="M63">
        <v>1019.5</v>
      </c>
      <c r="N63">
        <v>13.3</v>
      </c>
      <c r="O63">
        <v>11.8</v>
      </c>
    </row>
    <row r="64" spans="1:15" ht="12.75">
      <c r="A64" s="130">
        <v>2005</v>
      </c>
      <c r="B64">
        <v>8</v>
      </c>
      <c r="C64">
        <v>3</v>
      </c>
      <c r="D64">
        <v>14</v>
      </c>
      <c r="E64">
        <v>0</v>
      </c>
      <c r="F64">
        <v>342</v>
      </c>
      <c r="G64">
        <v>8.9</v>
      </c>
      <c r="H64">
        <v>10.4</v>
      </c>
      <c r="I64">
        <v>1.37</v>
      </c>
      <c r="J64">
        <v>5.88</v>
      </c>
      <c r="K64">
        <v>4.74</v>
      </c>
      <c r="L64">
        <v>321</v>
      </c>
      <c r="M64">
        <v>1019.7</v>
      </c>
      <c r="N64">
        <v>12.6</v>
      </c>
      <c r="O64">
        <v>11.8</v>
      </c>
    </row>
    <row r="65" spans="1:15" ht="12.75">
      <c r="A65" s="130">
        <v>2005</v>
      </c>
      <c r="B65">
        <v>8</v>
      </c>
      <c r="C65">
        <v>3</v>
      </c>
      <c r="D65">
        <v>15</v>
      </c>
      <c r="E65">
        <v>0</v>
      </c>
      <c r="F65">
        <v>341</v>
      </c>
      <c r="G65">
        <v>10</v>
      </c>
      <c r="H65">
        <v>11.7</v>
      </c>
      <c r="I65">
        <v>1.48</v>
      </c>
      <c r="J65">
        <v>5.88</v>
      </c>
      <c r="K65">
        <v>4.61</v>
      </c>
      <c r="L65">
        <v>317</v>
      </c>
      <c r="M65">
        <v>1019.6</v>
      </c>
      <c r="N65">
        <v>12.1</v>
      </c>
      <c r="O65">
        <v>11.7</v>
      </c>
    </row>
    <row r="66" spans="1:15" ht="12.75">
      <c r="A66" s="130">
        <v>2005</v>
      </c>
      <c r="B66">
        <v>8</v>
      </c>
      <c r="C66">
        <v>3</v>
      </c>
      <c r="D66">
        <v>16</v>
      </c>
      <c r="E66">
        <v>0</v>
      </c>
      <c r="F66">
        <v>342</v>
      </c>
      <c r="G66">
        <v>10.1</v>
      </c>
      <c r="H66">
        <v>11.8</v>
      </c>
      <c r="I66">
        <v>1.45</v>
      </c>
      <c r="J66">
        <v>6.25</v>
      </c>
      <c r="K66">
        <v>4.65</v>
      </c>
      <c r="L66">
        <v>311</v>
      </c>
      <c r="M66">
        <v>1019.6</v>
      </c>
      <c r="N66">
        <v>11.8</v>
      </c>
      <c r="O66">
        <v>11.7</v>
      </c>
    </row>
    <row r="67" spans="1:15" ht="12.75">
      <c r="A67" s="130">
        <v>2005</v>
      </c>
      <c r="B67">
        <v>8</v>
      </c>
      <c r="C67">
        <v>3</v>
      </c>
      <c r="D67">
        <v>17</v>
      </c>
      <c r="E67">
        <v>0</v>
      </c>
      <c r="F67">
        <v>348</v>
      </c>
      <c r="G67">
        <v>9.2</v>
      </c>
      <c r="H67">
        <v>10.7</v>
      </c>
      <c r="I67">
        <v>1.43</v>
      </c>
      <c r="J67">
        <v>5.88</v>
      </c>
      <c r="K67">
        <v>4.59</v>
      </c>
      <c r="L67">
        <v>309</v>
      </c>
      <c r="M67">
        <v>1019.5</v>
      </c>
      <c r="N67">
        <v>11.8</v>
      </c>
      <c r="O67">
        <v>11.7</v>
      </c>
    </row>
    <row r="68" spans="1:15" ht="12.75">
      <c r="A68" s="130">
        <v>2005</v>
      </c>
      <c r="B68">
        <v>8</v>
      </c>
      <c r="C68">
        <v>3</v>
      </c>
      <c r="D68">
        <v>18</v>
      </c>
      <c r="E68">
        <v>0</v>
      </c>
      <c r="F68">
        <v>346</v>
      </c>
      <c r="G68">
        <v>8.1</v>
      </c>
      <c r="H68">
        <v>9.8</v>
      </c>
      <c r="I68">
        <v>1.42</v>
      </c>
      <c r="J68">
        <v>6.25</v>
      </c>
      <c r="K68">
        <v>4.59</v>
      </c>
      <c r="L68">
        <v>310</v>
      </c>
      <c r="M68">
        <v>1019.5</v>
      </c>
      <c r="N68">
        <v>11.9</v>
      </c>
      <c r="O68">
        <v>11.4</v>
      </c>
    </row>
    <row r="69" spans="1:15" ht="12.75">
      <c r="A69" s="130">
        <v>2005</v>
      </c>
      <c r="B69">
        <v>8</v>
      </c>
      <c r="C69">
        <v>3</v>
      </c>
      <c r="D69">
        <v>19</v>
      </c>
      <c r="E69">
        <v>0</v>
      </c>
      <c r="F69">
        <v>337</v>
      </c>
      <c r="G69">
        <v>8.5</v>
      </c>
      <c r="H69">
        <v>10</v>
      </c>
      <c r="I69">
        <v>1.37</v>
      </c>
      <c r="J69">
        <v>5.88</v>
      </c>
      <c r="K69">
        <v>4.73</v>
      </c>
      <c r="L69">
        <v>313</v>
      </c>
      <c r="M69">
        <v>1019.1</v>
      </c>
      <c r="N69">
        <v>12.5</v>
      </c>
      <c r="O69">
        <v>11.4</v>
      </c>
    </row>
    <row r="70" spans="1:15" ht="12.75">
      <c r="A70" s="130">
        <v>2005</v>
      </c>
      <c r="B70">
        <v>8</v>
      </c>
      <c r="C70">
        <v>3</v>
      </c>
      <c r="D70">
        <v>20</v>
      </c>
      <c r="E70">
        <v>0</v>
      </c>
      <c r="F70">
        <v>337</v>
      </c>
      <c r="G70">
        <v>8.5</v>
      </c>
      <c r="H70">
        <v>9.8</v>
      </c>
      <c r="I70">
        <v>1.38</v>
      </c>
      <c r="J70">
        <v>6.25</v>
      </c>
      <c r="K70">
        <v>4.7</v>
      </c>
      <c r="L70">
        <v>308</v>
      </c>
      <c r="M70">
        <v>1018.9</v>
      </c>
      <c r="N70">
        <v>12.8</v>
      </c>
      <c r="O70">
        <v>11.4</v>
      </c>
    </row>
    <row r="71" spans="1:15" ht="12.75">
      <c r="A71" s="130">
        <v>2005</v>
      </c>
      <c r="B71">
        <v>8</v>
      </c>
      <c r="C71">
        <v>3</v>
      </c>
      <c r="D71">
        <v>21</v>
      </c>
      <c r="E71">
        <v>0</v>
      </c>
      <c r="F71">
        <v>336</v>
      </c>
      <c r="G71">
        <v>7.9</v>
      </c>
      <c r="H71">
        <v>9.2</v>
      </c>
      <c r="I71">
        <v>1.42</v>
      </c>
      <c r="J71">
        <v>6.25</v>
      </c>
      <c r="K71">
        <v>4.82</v>
      </c>
      <c r="L71">
        <v>303</v>
      </c>
      <c r="M71">
        <v>1018.9</v>
      </c>
      <c r="N71">
        <v>13.5</v>
      </c>
      <c r="O71">
        <v>11.7</v>
      </c>
    </row>
    <row r="72" spans="1:15" ht="12.75">
      <c r="A72" s="130">
        <v>2005</v>
      </c>
      <c r="B72">
        <v>8</v>
      </c>
      <c r="C72">
        <v>3</v>
      </c>
      <c r="D72">
        <v>22</v>
      </c>
      <c r="E72">
        <v>0</v>
      </c>
      <c r="F72">
        <v>337</v>
      </c>
      <c r="G72">
        <v>8.5</v>
      </c>
      <c r="H72">
        <v>9.9</v>
      </c>
      <c r="I72">
        <v>1.42</v>
      </c>
      <c r="J72">
        <v>6.25</v>
      </c>
      <c r="K72">
        <v>4.87</v>
      </c>
      <c r="L72">
        <v>307</v>
      </c>
      <c r="M72">
        <v>1018.2</v>
      </c>
      <c r="N72">
        <v>13.4</v>
      </c>
      <c r="O72">
        <v>11.8</v>
      </c>
    </row>
    <row r="73" spans="1:15" ht="12.75">
      <c r="A73" s="130">
        <v>2005</v>
      </c>
      <c r="B73">
        <v>8</v>
      </c>
      <c r="C73">
        <v>3</v>
      </c>
      <c r="D73">
        <v>23</v>
      </c>
      <c r="E73">
        <v>0</v>
      </c>
      <c r="F73">
        <v>337</v>
      </c>
      <c r="G73">
        <v>8.9</v>
      </c>
      <c r="H73">
        <v>10.3</v>
      </c>
      <c r="I73">
        <v>1.48</v>
      </c>
      <c r="J73">
        <v>5.56</v>
      </c>
      <c r="K73">
        <v>4.74</v>
      </c>
      <c r="L73">
        <v>310</v>
      </c>
      <c r="M73">
        <v>1017.8</v>
      </c>
      <c r="N73">
        <v>13.3</v>
      </c>
      <c r="O73">
        <v>12</v>
      </c>
    </row>
    <row r="74" spans="1:15" ht="12.75">
      <c r="A74" s="130">
        <v>2005</v>
      </c>
      <c r="B74">
        <v>8</v>
      </c>
      <c r="C74">
        <v>4</v>
      </c>
      <c r="D74">
        <v>0</v>
      </c>
      <c r="E74">
        <v>0</v>
      </c>
      <c r="F74">
        <v>330</v>
      </c>
      <c r="G74">
        <v>9.2</v>
      </c>
      <c r="H74">
        <v>10.8</v>
      </c>
      <c r="I74">
        <v>1.5</v>
      </c>
      <c r="J74">
        <v>5.26</v>
      </c>
      <c r="K74">
        <v>4.7</v>
      </c>
      <c r="L74">
        <v>318</v>
      </c>
      <c r="M74">
        <v>1017.4</v>
      </c>
      <c r="N74">
        <v>14.2</v>
      </c>
      <c r="O74">
        <v>11.9</v>
      </c>
    </row>
    <row r="75" spans="1:15" ht="12.75">
      <c r="A75" s="130">
        <v>2005</v>
      </c>
      <c r="B75">
        <v>8</v>
      </c>
      <c r="C75">
        <v>4</v>
      </c>
      <c r="D75">
        <v>1</v>
      </c>
      <c r="E75">
        <v>0</v>
      </c>
      <c r="F75">
        <v>332</v>
      </c>
      <c r="G75">
        <v>9.4</v>
      </c>
      <c r="H75">
        <v>11.1</v>
      </c>
      <c r="I75">
        <v>1.33</v>
      </c>
      <c r="J75">
        <v>5.88</v>
      </c>
      <c r="K75">
        <v>4.44</v>
      </c>
      <c r="L75">
        <v>311</v>
      </c>
      <c r="M75">
        <v>1017.2</v>
      </c>
      <c r="N75">
        <v>14.4</v>
      </c>
      <c r="O75">
        <v>11.8</v>
      </c>
    </row>
    <row r="76" spans="1:15" ht="12.75">
      <c r="A76" s="130">
        <v>2005</v>
      </c>
      <c r="B76">
        <v>8</v>
      </c>
      <c r="C76">
        <v>4</v>
      </c>
      <c r="D76">
        <v>2</v>
      </c>
      <c r="E76">
        <v>0</v>
      </c>
      <c r="F76">
        <v>348</v>
      </c>
      <c r="G76">
        <v>9.7</v>
      </c>
      <c r="H76">
        <v>11.3</v>
      </c>
      <c r="I76">
        <v>1.38</v>
      </c>
      <c r="J76">
        <v>5.88</v>
      </c>
      <c r="K76">
        <v>4.52</v>
      </c>
      <c r="L76">
        <v>314</v>
      </c>
      <c r="M76">
        <v>1016.6</v>
      </c>
      <c r="N76">
        <v>14.5</v>
      </c>
      <c r="O76">
        <v>11.8</v>
      </c>
    </row>
    <row r="77" spans="1:15" ht="12.75">
      <c r="A77" s="130">
        <v>2005</v>
      </c>
      <c r="B77">
        <v>8</v>
      </c>
      <c r="C77">
        <v>4</v>
      </c>
      <c r="D77">
        <v>3</v>
      </c>
      <c r="E77">
        <v>0</v>
      </c>
      <c r="F77">
        <v>338</v>
      </c>
      <c r="G77">
        <v>8.4</v>
      </c>
      <c r="H77">
        <v>9.9</v>
      </c>
      <c r="I77">
        <v>1.32</v>
      </c>
      <c r="J77">
        <v>5</v>
      </c>
      <c r="K77">
        <v>4.42</v>
      </c>
      <c r="L77">
        <v>322</v>
      </c>
      <c r="M77">
        <v>1016.8</v>
      </c>
      <c r="N77">
        <v>14.4</v>
      </c>
      <c r="O77">
        <v>11.9</v>
      </c>
    </row>
    <row r="78" spans="1:15" ht="12.75">
      <c r="A78" s="130">
        <v>2005</v>
      </c>
      <c r="B78">
        <v>8</v>
      </c>
      <c r="C78">
        <v>4</v>
      </c>
      <c r="D78">
        <v>4</v>
      </c>
      <c r="E78">
        <v>0</v>
      </c>
      <c r="F78">
        <v>340</v>
      </c>
      <c r="G78">
        <v>7.8</v>
      </c>
      <c r="H78">
        <v>9.2</v>
      </c>
      <c r="I78">
        <v>1.3</v>
      </c>
      <c r="J78">
        <v>5.56</v>
      </c>
      <c r="K78">
        <v>4.48</v>
      </c>
      <c r="L78">
        <v>322</v>
      </c>
      <c r="M78">
        <v>1017.1</v>
      </c>
      <c r="N78">
        <v>14.4</v>
      </c>
      <c r="O78">
        <v>12</v>
      </c>
    </row>
    <row r="79" spans="1:15" ht="12.75">
      <c r="A79" s="130">
        <v>2005</v>
      </c>
      <c r="B79">
        <v>8</v>
      </c>
      <c r="C79">
        <v>4</v>
      </c>
      <c r="D79">
        <v>5</v>
      </c>
      <c r="E79">
        <v>0</v>
      </c>
      <c r="F79">
        <v>347</v>
      </c>
      <c r="G79">
        <v>7.7</v>
      </c>
      <c r="H79">
        <v>9.1</v>
      </c>
      <c r="I79">
        <v>1.37</v>
      </c>
      <c r="J79">
        <v>4.35</v>
      </c>
      <c r="K79">
        <v>4.7</v>
      </c>
      <c r="L79">
        <v>328</v>
      </c>
      <c r="M79">
        <v>1017.3</v>
      </c>
      <c r="N79">
        <v>14.4</v>
      </c>
      <c r="O79">
        <v>12</v>
      </c>
    </row>
    <row r="80" spans="1:15" ht="12.75">
      <c r="A80" s="130">
        <v>2005</v>
      </c>
      <c r="B80">
        <v>8</v>
      </c>
      <c r="C80">
        <v>4</v>
      </c>
      <c r="D80">
        <v>6</v>
      </c>
      <c r="E80">
        <v>0</v>
      </c>
      <c r="F80">
        <v>350</v>
      </c>
      <c r="G80">
        <v>6.5</v>
      </c>
      <c r="H80">
        <v>7.6</v>
      </c>
      <c r="I80">
        <v>1.37</v>
      </c>
      <c r="J80">
        <v>5.88</v>
      </c>
      <c r="K80">
        <v>4.85</v>
      </c>
      <c r="L80">
        <v>319</v>
      </c>
      <c r="M80">
        <v>1017.3</v>
      </c>
      <c r="N80">
        <v>14.1</v>
      </c>
      <c r="O80">
        <v>11.8</v>
      </c>
    </row>
    <row r="81" spans="1:15" ht="12.75">
      <c r="A81" s="130">
        <v>2005</v>
      </c>
      <c r="B81">
        <v>8</v>
      </c>
      <c r="C81">
        <v>4</v>
      </c>
      <c r="D81">
        <v>7</v>
      </c>
      <c r="E81">
        <v>0</v>
      </c>
      <c r="F81">
        <v>349</v>
      </c>
      <c r="G81">
        <v>6.4</v>
      </c>
      <c r="H81">
        <v>7.8</v>
      </c>
      <c r="I81">
        <v>1.38</v>
      </c>
      <c r="J81">
        <v>5.88</v>
      </c>
      <c r="K81">
        <v>4.91</v>
      </c>
      <c r="L81">
        <v>310</v>
      </c>
      <c r="M81">
        <v>1017.4</v>
      </c>
      <c r="N81">
        <v>14.1</v>
      </c>
      <c r="O81">
        <v>11.4</v>
      </c>
    </row>
    <row r="82" spans="1:15" ht="12.75">
      <c r="A82" s="130">
        <v>2005</v>
      </c>
      <c r="B82">
        <v>8</v>
      </c>
      <c r="C82">
        <v>4</v>
      </c>
      <c r="D82">
        <v>8</v>
      </c>
      <c r="E82">
        <v>0</v>
      </c>
      <c r="F82">
        <v>337</v>
      </c>
      <c r="G82">
        <v>7.6</v>
      </c>
      <c r="H82">
        <v>8.8</v>
      </c>
      <c r="I82">
        <v>1.29</v>
      </c>
      <c r="J82">
        <v>6.25</v>
      </c>
      <c r="K82">
        <v>4.88</v>
      </c>
      <c r="L82">
        <v>306</v>
      </c>
      <c r="M82">
        <v>1017.3</v>
      </c>
      <c r="N82">
        <v>14.1</v>
      </c>
      <c r="O82">
        <v>11.5</v>
      </c>
    </row>
    <row r="83" spans="1:15" ht="12.75">
      <c r="A83" s="130">
        <v>2005</v>
      </c>
      <c r="B83">
        <v>8</v>
      </c>
      <c r="C83">
        <v>4</v>
      </c>
      <c r="D83">
        <v>9</v>
      </c>
      <c r="E83">
        <v>0</v>
      </c>
      <c r="F83">
        <v>333</v>
      </c>
      <c r="G83">
        <v>8.2</v>
      </c>
      <c r="H83">
        <v>9.4</v>
      </c>
      <c r="I83">
        <v>1.4</v>
      </c>
      <c r="J83">
        <v>5.56</v>
      </c>
      <c r="K83">
        <v>4.78</v>
      </c>
      <c r="L83">
        <v>317</v>
      </c>
      <c r="M83">
        <v>1016.6</v>
      </c>
      <c r="N83">
        <v>14.1</v>
      </c>
      <c r="O83">
        <v>11.3</v>
      </c>
    </row>
    <row r="84" spans="1:15" ht="12.75">
      <c r="A84" s="130">
        <v>2005</v>
      </c>
      <c r="B84">
        <v>8</v>
      </c>
      <c r="C84">
        <v>4</v>
      </c>
      <c r="D84">
        <v>10</v>
      </c>
      <c r="E84">
        <v>0</v>
      </c>
      <c r="F84">
        <v>336</v>
      </c>
      <c r="G84">
        <v>8.8</v>
      </c>
      <c r="H84">
        <v>10.2</v>
      </c>
      <c r="I84">
        <v>1.54</v>
      </c>
      <c r="J84">
        <v>5.88</v>
      </c>
      <c r="K84">
        <v>4.91</v>
      </c>
      <c r="L84">
        <v>312</v>
      </c>
      <c r="M84">
        <v>1016.4</v>
      </c>
      <c r="N84">
        <v>14.1</v>
      </c>
      <c r="O84">
        <v>11.4</v>
      </c>
    </row>
    <row r="85" spans="1:15" ht="12.75">
      <c r="A85" s="130">
        <v>2005</v>
      </c>
      <c r="B85">
        <v>8</v>
      </c>
      <c r="C85">
        <v>4</v>
      </c>
      <c r="D85">
        <v>11</v>
      </c>
      <c r="E85">
        <v>0</v>
      </c>
      <c r="F85">
        <v>337</v>
      </c>
      <c r="G85">
        <v>8.9</v>
      </c>
      <c r="H85">
        <v>10.6</v>
      </c>
      <c r="I85">
        <v>1.47</v>
      </c>
      <c r="J85">
        <v>5.88</v>
      </c>
      <c r="K85">
        <v>4.78</v>
      </c>
      <c r="L85">
        <v>311</v>
      </c>
      <c r="M85">
        <v>1016.1</v>
      </c>
      <c r="N85">
        <v>13.7</v>
      </c>
      <c r="O85">
        <v>11.4</v>
      </c>
    </row>
    <row r="86" spans="1:15" ht="12.75">
      <c r="A86" s="130">
        <v>2005</v>
      </c>
      <c r="B86">
        <v>8</v>
      </c>
      <c r="C86">
        <v>4</v>
      </c>
      <c r="D86">
        <v>12</v>
      </c>
      <c r="E86">
        <v>0</v>
      </c>
      <c r="F86">
        <v>334</v>
      </c>
      <c r="G86">
        <v>9.2</v>
      </c>
      <c r="H86">
        <v>10.8</v>
      </c>
      <c r="I86">
        <v>1.47</v>
      </c>
      <c r="J86">
        <v>5.88</v>
      </c>
      <c r="K86">
        <v>4.75</v>
      </c>
      <c r="L86">
        <v>315</v>
      </c>
      <c r="M86">
        <v>1016.4</v>
      </c>
      <c r="N86">
        <v>13.7</v>
      </c>
      <c r="O86">
        <v>11.4</v>
      </c>
    </row>
    <row r="87" spans="1:15" ht="12.75">
      <c r="A87" s="130">
        <v>2005</v>
      </c>
      <c r="B87">
        <v>8</v>
      </c>
      <c r="C87">
        <v>4</v>
      </c>
      <c r="D87">
        <v>13</v>
      </c>
      <c r="E87">
        <v>0</v>
      </c>
      <c r="F87">
        <v>339</v>
      </c>
      <c r="G87">
        <v>9.2</v>
      </c>
      <c r="H87">
        <v>10.5</v>
      </c>
      <c r="I87">
        <v>1.51</v>
      </c>
      <c r="J87">
        <v>5.56</v>
      </c>
      <c r="K87">
        <v>4.72</v>
      </c>
      <c r="L87">
        <v>319</v>
      </c>
      <c r="M87">
        <v>1016.4</v>
      </c>
      <c r="N87">
        <v>13.6</v>
      </c>
      <c r="O87">
        <v>11.4</v>
      </c>
    </row>
    <row r="88" spans="1:15" ht="12.75">
      <c r="A88" s="130">
        <v>2005</v>
      </c>
      <c r="B88">
        <v>8</v>
      </c>
      <c r="C88">
        <v>4</v>
      </c>
      <c r="D88">
        <v>14</v>
      </c>
      <c r="E88">
        <v>0</v>
      </c>
      <c r="F88">
        <v>342</v>
      </c>
      <c r="G88">
        <v>9</v>
      </c>
      <c r="H88">
        <v>10.6</v>
      </c>
      <c r="I88">
        <v>1.45</v>
      </c>
      <c r="J88">
        <v>5.56</v>
      </c>
      <c r="K88">
        <v>4.81</v>
      </c>
      <c r="L88">
        <v>319</v>
      </c>
      <c r="M88">
        <v>1016.6</v>
      </c>
      <c r="N88">
        <v>13.6</v>
      </c>
      <c r="O88">
        <v>11.3</v>
      </c>
    </row>
    <row r="89" spans="1:15" ht="12.75">
      <c r="A89" s="130">
        <v>2005</v>
      </c>
      <c r="B89">
        <v>8</v>
      </c>
      <c r="C89">
        <v>4</v>
      </c>
      <c r="D89">
        <v>15</v>
      </c>
      <c r="E89">
        <v>0</v>
      </c>
      <c r="F89">
        <v>334</v>
      </c>
      <c r="G89">
        <v>8.6</v>
      </c>
      <c r="H89">
        <v>9.6</v>
      </c>
      <c r="I89">
        <v>1.49</v>
      </c>
      <c r="J89">
        <v>5.88</v>
      </c>
      <c r="K89">
        <v>4.84</v>
      </c>
      <c r="L89">
        <v>314</v>
      </c>
      <c r="M89">
        <v>1016.7</v>
      </c>
      <c r="N89">
        <v>13.6</v>
      </c>
      <c r="O89">
        <v>11.3</v>
      </c>
    </row>
    <row r="90" spans="1:15" ht="12.75">
      <c r="A90" s="130">
        <v>2005</v>
      </c>
      <c r="B90">
        <v>8</v>
      </c>
      <c r="C90">
        <v>4</v>
      </c>
      <c r="D90">
        <v>16</v>
      </c>
      <c r="E90">
        <v>0</v>
      </c>
      <c r="F90">
        <v>338</v>
      </c>
      <c r="G90">
        <v>8.1</v>
      </c>
      <c r="H90">
        <v>9.4</v>
      </c>
      <c r="I90">
        <v>1.57</v>
      </c>
      <c r="J90">
        <v>5.56</v>
      </c>
      <c r="K90">
        <v>4.92</v>
      </c>
      <c r="L90">
        <v>315</v>
      </c>
      <c r="M90">
        <v>1017.3</v>
      </c>
      <c r="N90">
        <v>13.5</v>
      </c>
      <c r="O90">
        <v>11.2</v>
      </c>
    </row>
    <row r="91" spans="1:15" ht="12.75">
      <c r="A91" s="130">
        <v>2005</v>
      </c>
      <c r="B91">
        <v>8</v>
      </c>
      <c r="C91">
        <v>4</v>
      </c>
      <c r="D91">
        <v>17</v>
      </c>
      <c r="E91">
        <v>0</v>
      </c>
      <c r="F91">
        <v>339</v>
      </c>
      <c r="G91">
        <v>8.2</v>
      </c>
      <c r="H91">
        <v>9.3</v>
      </c>
      <c r="I91">
        <v>1.61</v>
      </c>
      <c r="J91">
        <v>5.88</v>
      </c>
      <c r="K91">
        <v>5.12</v>
      </c>
      <c r="L91">
        <v>306</v>
      </c>
      <c r="M91">
        <v>1017.2</v>
      </c>
      <c r="N91">
        <v>13.4</v>
      </c>
      <c r="O91">
        <v>11</v>
      </c>
    </row>
    <row r="92" spans="1:15" ht="12.75">
      <c r="A92" s="130">
        <v>2005</v>
      </c>
      <c r="B92">
        <v>8</v>
      </c>
      <c r="C92">
        <v>4</v>
      </c>
      <c r="D92">
        <v>18</v>
      </c>
      <c r="E92">
        <v>0</v>
      </c>
      <c r="F92">
        <v>335</v>
      </c>
      <c r="G92">
        <v>8</v>
      </c>
      <c r="H92">
        <v>9.1</v>
      </c>
      <c r="I92">
        <v>1.73</v>
      </c>
      <c r="J92">
        <v>5.88</v>
      </c>
      <c r="K92">
        <v>5.26</v>
      </c>
      <c r="L92">
        <v>313</v>
      </c>
      <c r="M92">
        <v>1017.3</v>
      </c>
      <c r="N92">
        <v>13.4</v>
      </c>
      <c r="O92">
        <v>10.7</v>
      </c>
    </row>
    <row r="93" spans="1:15" ht="12.75">
      <c r="A93" s="130">
        <v>2005</v>
      </c>
      <c r="B93">
        <v>8</v>
      </c>
      <c r="C93">
        <v>4</v>
      </c>
      <c r="D93">
        <v>19</v>
      </c>
      <c r="E93">
        <v>0</v>
      </c>
      <c r="F93">
        <v>328</v>
      </c>
      <c r="G93">
        <v>8.2</v>
      </c>
      <c r="H93">
        <v>9.9</v>
      </c>
      <c r="I93">
        <v>99</v>
      </c>
      <c r="J93">
        <v>99</v>
      </c>
      <c r="K93">
        <v>99</v>
      </c>
      <c r="L93">
        <v>999</v>
      </c>
      <c r="M93">
        <v>1017.4</v>
      </c>
      <c r="N93">
        <v>13.4</v>
      </c>
      <c r="O93">
        <v>10.5</v>
      </c>
    </row>
    <row r="94" spans="1:15" ht="12.75">
      <c r="A94" s="130">
        <v>2005</v>
      </c>
      <c r="B94">
        <v>8</v>
      </c>
      <c r="C94">
        <v>4</v>
      </c>
      <c r="D94">
        <v>20</v>
      </c>
      <c r="E94">
        <v>0</v>
      </c>
      <c r="F94">
        <v>327</v>
      </c>
      <c r="G94">
        <v>8.2</v>
      </c>
      <c r="H94">
        <v>9.6</v>
      </c>
      <c r="I94">
        <v>1.7</v>
      </c>
      <c r="J94">
        <v>7.14</v>
      </c>
      <c r="K94">
        <v>5.14</v>
      </c>
      <c r="L94">
        <v>280</v>
      </c>
      <c r="M94">
        <v>1017.4</v>
      </c>
      <c r="N94">
        <v>13.7</v>
      </c>
      <c r="O94">
        <v>10.5</v>
      </c>
    </row>
    <row r="95" spans="1:15" ht="12.75">
      <c r="A95" s="130">
        <v>2005</v>
      </c>
      <c r="B95">
        <v>8</v>
      </c>
      <c r="C95">
        <v>4</v>
      </c>
      <c r="D95">
        <v>21</v>
      </c>
      <c r="E95">
        <v>0</v>
      </c>
      <c r="F95">
        <v>329</v>
      </c>
      <c r="G95">
        <v>7.7</v>
      </c>
      <c r="H95">
        <v>8.9</v>
      </c>
      <c r="I95">
        <v>1.68</v>
      </c>
      <c r="J95">
        <v>8.33</v>
      </c>
      <c r="K95">
        <v>5.35</v>
      </c>
      <c r="L95">
        <v>281</v>
      </c>
      <c r="M95">
        <v>1017.4</v>
      </c>
      <c r="N95">
        <v>14.1</v>
      </c>
      <c r="O95">
        <v>10.9</v>
      </c>
    </row>
    <row r="96" spans="1:15" ht="12.75">
      <c r="A96" s="130">
        <v>2005</v>
      </c>
      <c r="B96">
        <v>8</v>
      </c>
      <c r="C96">
        <v>4</v>
      </c>
      <c r="D96">
        <v>22</v>
      </c>
      <c r="E96">
        <v>0</v>
      </c>
      <c r="F96">
        <v>330</v>
      </c>
      <c r="G96">
        <v>6.8</v>
      </c>
      <c r="H96">
        <v>7.9</v>
      </c>
      <c r="I96">
        <v>1.57</v>
      </c>
      <c r="J96">
        <v>8.33</v>
      </c>
      <c r="K96">
        <v>5.38</v>
      </c>
      <c r="L96">
        <v>280</v>
      </c>
      <c r="M96">
        <v>1017.5</v>
      </c>
      <c r="N96">
        <v>14.1</v>
      </c>
      <c r="O96">
        <v>10.9</v>
      </c>
    </row>
    <row r="97" spans="1:15" ht="12.75">
      <c r="A97" s="130">
        <v>2005</v>
      </c>
      <c r="B97">
        <v>8</v>
      </c>
      <c r="C97">
        <v>4</v>
      </c>
      <c r="D97">
        <v>23</v>
      </c>
      <c r="E97">
        <v>0</v>
      </c>
      <c r="F97">
        <v>328</v>
      </c>
      <c r="G97">
        <v>6.4</v>
      </c>
      <c r="H97">
        <v>7.3</v>
      </c>
      <c r="I97">
        <v>1.55</v>
      </c>
      <c r="J97">
        <v>5.26</v>
      </c>
      <c r="K97">
        <v>5.3</v>
      </c>
      <c r="L97">
        <v>320</v>
      </c>
      <c r="M97">
        <v>1017.4</v>
      </c>
      <c r="N97">
        <v>14.1</v>
      </c>
      <c r="O97">
        <v>10.9</v>
      </c>
    </row>
    <row r="98" spans="1:15" ht="12.75">
      <c r="A98" s="130">
        <v>2005</v>
      </c>
      <c r="B98">
        <v>8</v>
      </c>
      <c r="C98">
        <v>5</v>
      </c>
      <c r="D98">
        <v>0</v>
      </c>
      <c r="E98">
        <v>0</v>
      </c>
      <c r="F98">
        <v>322</v>
      </c>
      <c r="G98">
        <v>6.6</v>
      </c>
      <c r="H98">
        <v>7.6</v>
      </c>
      <c r="I98">
        <v>1.52</v>
      </c>
      <c r="J98">
        <v>9.09</v>
      </c>
      <c r="K98">
        <v>5.31</v>
      </c>
      <c r="L98">
        <v>277</v>
      </c>
      <c r="M98">
        <v>1017.3</v>
      </c>
      <c r="N98">
        <v>14.1</v>
      </c>
      <c r="O98">
        <v>10.9</v>
      </c>
    </row>
    <row r="99" spans="1:15" ht="12.75">
      <c r="A99" s="130">
        <v>2005</v>
      </c>
      <c r="B99">
        <v>8</v>
      </c>
      <c r="C99">
        <v>5</v>
      </c>
      <c r="D99">
        <v>1</v>
      </c>
      <c r="E99">
        <v>0</v>
      </c>
      <c r="F99">
        <v>320</v>
      </c>
      <c r="G99">
        <v>6.8</v>
      </c>
      <c r="H99">
        <v>7.5</v>
      </c>
      <c r="I99">
        <v>1.46</v>
      </c>
      <c r="J99">
        <v>9.09</v>
      </c>
      <c r="K99">
        <v>5.23</v>
      </c>
      <c r="L99">
        <v>276</v>
      </c>
      <c r="M99">
        <v>1017.4</v>
      </c>
      <c r="N99">
        <v>14.2</v>
      </c>
      <c r="O99">
        <v>10.9</v>
      </c>
    </row>
    <row r="100" spans="1:15" ht="12.75">
      <c r="A100" s="130">
        <v>2005</v>
      </c>
      <c r="B100">
        <v>8</v>
      </c>
      <c r="C100">
        <v>5</v>
      </c>
      <c r="D100">
        <v>2</v>
      </c>
      <c r="E100">
        <v>0</v>
      </c>
      <c r="F100">
        <v>320</v>
      </c>
      <c r="G100">
        <v>5.7</v>
      </c>
      <c r="H100">
        <v>6.5</v>
      </c>
      <c r="I100">
        <v>1.42</v>
      </c>
      <c r="J100">
        <v>9.09</v>
      </c>
      <c r="K100">
        <v>5.27</v>
      </c>
      <c r="L100">
        <v>276</v>
      </c>
      <c r="M100">
        <v>1017.4</v>
      </c>
      <c r="N100">
        <v>14.4</v>
      </c>
      <c r="O100">
        <v>10.9</v>
      </c>
    </row>
    <row r="101" spans="1:15" ht="12.75">
      <c r="A101" s="130">
        <v>2005</v>
      </c>
      <c r="B101">
        <v>8</v>
      </c>
      <c r="C101">
        <v>5</v>
      </c>
      <c r="D101">
        <v>3</v>
      </c>
      <c r="E101">
        <v>0</v>
      </c>
      <c r="F101">
        <v>327</v>
      </c>
      <c r="G101">
        <v>5.3</v>
      </c>
      <c r="H101">
        <v>5.9</v>
      </c>
      <c r="I101">
        <v>1.36</v>
      </c>
      <c r="J101">
        <v>5.88</v>
      </c>
      <c r="K101">
        <v>5.27</v>
      </c>
      <c r="L101">
        <v>303</v>
      </c>
      <c r="M101">
        <v>1017.4</v>
      </c>
      <c r="N101">
        <v>14.1</v>
      </c>
      <c r="O101">
        <v>10.9</v>
      </c>
    </row>
    <row r="102" spans="1:15" ht="12.75">
      <c r="A102" s="130">
        <v>2005</v>
      </c>
      <c r="B102">
        <v>8</v>
      </c>
      <c r="C102">
        <v>5</v>
      </c>
      <c r="D102">
        <v>4</v>
      </c>
      <c r="E102">
        <v>0</v>
      </c>
      <c r="F102">
        <v>325</v>
      </c>
      <c r="G102">
        <v>5</v>
      </c>
      <c r="H102">
        <v>5.5</v>
      </c>
      <c r="I102">
        <v>1.37</v>
      </c>
      <c r="J102">
        <v>8.33</v>
      </c>
      <c r="K102">
        <v>5.49</v>
      </c>
      <c r="L102">
        <v>274</v>
      </c>
      <c r="M102">
        <v>1017.9</v>
      </c>
      <c r="N102">
        <v>14.1</v>
      </c>
      <c r="O102">
        <v>10.6</v>
      </c>
    </row>
    <row r="103" spans="1:15" ht="12.75">
      <c r="A103" s="130">
        <v>2005</v>
      </c>
      <c r="B103">
        <v>8</v>
      </c>
      <c r="C103">
        <v>5</v>
      </c>
      <c r="D103">
        <v>5</v>
      </c>
      <c r="E103">
        <v>0</v>
      </c>
      <c r="F103">
        <v>341</v>
      </c>
      <c r="G103">
        <v>5.9</v>
      </c>
      <c r="H103">
        <v>7.9</v>
      </c>
      <c r="I103">
        <v>1.29</v>
      </c>
      <c r="J103">
        <v>8.33</v>
      </c>
      <c r="K103">
        <v>5.5</v>
      </c>
      <c r="L103">
        <v>272</v>
      </c>
      <c r="M103">
        <v>1018.8</v>
      </c>
      <c r="N103">
        <v>13.9</v>
      </c>
      <c r="O103">
        <v>10.7</v>
      </c>
    </row>
    <row r="104" spans="1:15" ht="12.75">
      <c r="A104" s="130">
        <v>2005</v>
      </c>
      <c r="B104">
        <v>8</v>
      </c>
      <c r="C104">
        <v>5</v>
      </c>
      <c r="D104">
        <v>6</v>
      </c>
      <c r="E104">
        <v>0</v>
      </c>
      <c r="F104">
        <v>342</v>
      </c>
      <c r="G104">
        <v>5.2</v>
      </c>
      <c r="H104">
        <v>5.7</v>
      </c>
      <c r="I104">
        <v>1.38</v>
      </c>
      <c r="J104">
        <v>5.88</v>
      </c>
      <c r="K104">
        <v>5.29</v>
      </c>
      <c r="L104">
        <v>300</v>
      </c>
      <c r="M104">
        <v>1019</v>
      </c>
      <c r="N104">
        <v>13.4</v>
      </c>
      <c r="O104">
        <v>10.9</v>
      </c>
    </row>
    <row r="105" spans="1:15" ht="12.75">
      <c r="A105" s="130">
        <v>2005</v>
      </c>
      <c r="B105">
        <v>8</v>
      </c>
      <c r="C105">
        <v>5</v>
      </c>
      <c r="D105">
        <v>7</v>
      </c>
      <c r="E105">
        <v>0</v>
      </c>
      <c r="F105">
        <v>339</v>
      </c>
      <c r="G105">
        <v>3.3</v>
      </c>
      <c r="H105">
        <v>4.4</v>
      </c>
      <c r="I105">
        <v>1.56</v>
      </c>
      <c r="J105">
        <v>6.25</v>
      </c>
      <c r="K105">
        <v>5.47</v>
      </c>
      <c r="L105">
        <v>291</v>
      </c>
      <c r="M105">
        <v>1019.2</v>
      </c>
      <c r="N105">
        <v>13.4</v>
      </c>
      <c r="O105">
        <v>10.9</v>
      </c>
    </row>
    <row r="106" spans="1:15" ht="12.75">
      <c r="A106" s="130">
        <v>2005</v>
      </c>
      <c r="B106">
        <v>8</v>
      </c>
      <c r="C106">
        <v>5</v>
      </c>
      <c r="D106">
        <v>8</v>
      </c>
      <c r="E106">
        <v>0</v>
      </c>
      <c r="F106">
        <v>339</v>
      </c>
      <c r="G106">
        <v>4</v>
      </c>
      <c r="H106">
        <v>4.5</v>
      </c>
      <c r="I106">
        <v>1.49</v>
      </c>
      <c r="J106">
        <v>8.33</v>
      </c>
      <c r="K106">
        <v>5.37</v>
      </c>
      <c r="L106">
        <v>283</v>
      </c>
      <c r="M106">
        <v>1019.4</v>
      </c>
      <c r="N106">
        <v>13.4</v>
      </c>
      <c r="O106">
        <v>10.9</v>
      </c>
    </row>
    <row r="107" spans="1:15" ht="12.75">
      <c r="A107" s="130">
        <v>2005</v>
      </c>
      <c r="B107">
        <v>8</v>
      </c>
      <c r="C107">
        <v>5</v>
      </c>
      <c r="D107">
        <v>9</v>
      </c>
      <c r="E107">
        <v>0</v>
      </c>
      <c r="F107">
        <v>347</v>
      </c>
      <c r="G107">
        <v>3.5</v>
      </c>
      <c r="H107">
        <v>4</v>
      </c>
      <c r="I107">
        <v>1.66</v>
      </c>
      <c r="J107">
        <v>6.25</v>
      </c>
      <c r="K107">
        <v>5.44</v>
      </c>
      <c r="L107">
        <v>298</v>
      </c>
      <c r="M107">
        <v>1019.6</v>
      </c>
      <c r="N107">
        <v>13.4</v>
      </c>
      <c r="O107">
        <v>10.9</v>
      </c>
    </row>
    <row r="108" spans="1:15" ht="12.75">
      <c r="A108" s="130">
        <v>2005</v>
      </c>
      <c r="B108">
        <v>8</v>
      </c>
      <c r="C108">
        <v>5</v>
      </c>
      <c r="D108">
        <v>10</v>
      </c>
      <c r="E108">
        <v>0</v>
      </c>
      <c r="F108">
        <v>345</v>
      </c>
      <c r="G108">
        <v>4.5</v>
      </c>
      <c r="H108">
        <v>5.2</v>
      </c>
      <c r="I108">
        <v>1.69</v>
      </c>
      <c r="J108">
        <v>6.25</v>
      </c>
      <c r="K108">
        <v>5.55</v>
      </c>
      <c r="L108">
        <v>298</v>
      </c>
      <c r="M108">
        <v>1019.6</v>
      </c>
      <c r="N108">
        <v>13.6</v>
      </c>
      <c r="O108">
        <v>10.9</v>
      </c>
    </row>
    <row r="109" spans="1:15" ht="12.75">
      <c r="A109" s="130">
        <v>2005</v>
      </c>
      <c r="B109">
        <v>8</v>
      </c>
      <c r="C109">
        <v>5</v>
      </c>
      <c r="D109">
        <v>11</v>
      </c>
      <c r="E109">
        <v>0</v>
      </c>
      <c r="F109">
        <v>343</v>
      </c>
      <c r="G109">
        <v>3.7</v>
      </c>
      <c r="H109">
        <v>4.3</v>
      </c>
      <c r="I109">
        <v>1.6</v>
      </c>
      <c r="J109">
        <v>9.09</v>
      </c>
      <c r="K109">
        <v>5.65</v>
      </c>
      <c r="L109">
        <v>276</v>
      </c>
      <c r="M109">
        <v>1019.7</v>
      </c>
      <c r="N109">
        <v>13.4</v>
      </c>
      <c r="O109">
        <v>11</v>
      </c>
    </row>
    <row r="110" spans="1:15" ht="12.75">
      <c r="A110" s="130">
        <v>2005</v>
      </c>
      <c r="B110">
        <v>8</v>
      </c>
      <c r="C110">
        <v>5</v>
      </c>
      <c r="D110">
        <v>12</v>
      </c>
      <c r="E110">
        <v>0</v>
      </c>
      <c r="F110">
        <v>344</v>
      </c>
      <c r="G110">
        <v>3.8</v>
      </c>
      <c r="H110">
        <v>4.6</v>
      </c>
      <c r="I110">
        <v>1.58</v>
      </c>
      <c r="J110">
        <v>5.88</v>
      </c>
      <c r="K110">
        <v>5.57</v>
      </c>
      <c r="L110">
        <v>304</v>
      </c>
      <c r="M110">
        <v>1019.7</v>
      </c>
      <c r="N110">
        <v>13.4</v>
      </c>
      <c r="O110">
        <v>10.9</v>
      </c>
    </row>
    <row r="111" spans="1:15" ht="12.75">
      <c r="A111" s="130">
        <v>2005</v>
      </c>
      <c r="B111">
        <v>8</v>
      </c>
      <c r="C111">
        <v>5</v>
      </c>
      <c r="D111">
        <v>13</v>
      </c>
      <c r="E111">
        <v>0</v>
      </c>
      <c r="F111">
        <v>346</v>
      </c>
      <c r="G111">
        <v>3.9</v>
      </c>
      <c r="H111">
        <v>4.4</v>
      </c>
      <c r="I111">
        <v>1.57</v>
      </c>
      <c r="J111">
        <v>9.09</v>
      </c>
      <c r="K111">
        <v>5.61</v>
      </c>
      <c r="L111">
        <v>278</v>
      </c>
      <c r="M111">
        <v>1019.7</v>
      </c>
      <c r="N111">
        <v>13.4</v>
      </c>
      <c r="O111">
        <v>10.9</v>
      </c>
    </row>
    <row r="112" spans="1:15" ht="12.75">
      <c r="A112" s="130">
        <v>2005</v>
      </c>
      <c r="B112">
        <v>8</v>
      </c>
      <c r="C112">
        <v>5</v>
      </c>
      <c r="D112">
        <v>14</v>
      </c>
      <c r="E112">
        <v>0</v>
      </c>
      <c r="F112">
        <v>337</v>
      </c>
      <c r="G112">
        <v>5</v>
      </c>
      <c r="H112">
        <v>5.7</v>
      </c>
      <c r="I112">
        <v>1.56</v>
      </c>
      <c r="J112">
        <v>12.5</v>
      </c>
      <c r="K112">
        <v>5.86</v>
      </c>
      <c r="L112">
        <v>284</v>
      </c>
      <c r="M112">
        <v>1020.1</v>
      </c>
      <c r="N112">
        <v>13.6</v>
      </c>
      <c r="O112">
        <v>11.3</v>
      </c>
    </row>
    <row r="113" spans="1:15" ht="12.75">
      <c r="A113" s="130">
        <v>2005</v>
      </c>
      <c r="B113">
        <v>8</v>
      </c>
      <c r="C113">
        <v>5</v>
      </c>
      <c r="D113">
        <v>15</v>
      </c>
      <c r="E113">
        <v>0</v>
      </c>
      <c r="F113">
        <v>346</v>
      </c>
      <c r="G113">
        <v>4.3</v>
      </c>
      <c r="H113">
        <v>4.9</v>
      </c>
      <c r="I113">
        <v>1.52</v>
      </c>
      <c r="J113">
        <v>12.5</v>
      </c>
      <c r="K113">
        <v>5.88</v>
      </c>
      <c r="L113">
        <v>279</v>
      </c>
      <c r="M113">
        <v>1020.5</v>
      </c>
      <c r="N113">
        <v>13.3</v>
      </c>
      <c r="O113">
        <v>11.3</v>
      </c>
    </row>
    <row r="114" spans="1:15" ht="12.75">
      <c r="A114" s="130">
        <v>2005</v>
      </c>
      <c r="B114">
        <v>8</v>
      </c>
      <c r="C114">
        <v>5</v>
      </c>
      <c r="D114">
        <v>16</v>
      </c>
      <c r="E114">
        <v>0</v>
      </c>
      <c r="F114">
        <v>345</v>
      </c>
      <c r="G114">
        <v>3.7</v>
      </c>
      <c r="H114">
        <v>4.3</v>
      </c>
      <c r="I114">
        <v>1.35</v>
      </c>
      <c r="J114">
        <v>11.11</v>
      </c>
      <c r="K114">
        <v>5.82</v>
      </c>
      <c r="L114">
        <v>273</v>
      </c>
      <c r="M114">
        <v>1020.8</v>
      </c>
      <c r="N114">
        <v>12.9</v>
      </c>
      <c r="O114">
        <v>11.3</v>
      </c>
    </row>
    <row r="115" spans="1:15" ht="12.75">
      <c r="A115" s="130">
        <v>2005</v>
      </c>
      <c r="B115">
        <v>8</v>
      </c>
      <c r="C115">
        <v>5</v>
      </c>
      <c r="D115">
        <v>17</v>
      </c>
      <c r="E115">
        <v>0</v>
      </c>
      <c r="F115">
        <v>3</v>
      </c>
      <c r="G115">
        <v>2.5</v>
      </c>
      <c r="H115">
        <v>3.1</v>
      </c>
      <c r="I115">
        <v>1.42</v>
      </c>
      <c r="J115">
        <v>12.5</v>
      </c>
      <c r="K115">
        <v>6.18</v>
      </c>
      <c r="L115">
        <v>276</v>
      </c>
      <c r="M115">
        <v>1021.1</v>
      </c>
      <c r="N115">
        <v>12.9</v>
      </c>
      <c r="O115">
        <v>11.3</v>
      </c>
    </row>
    <row r="116" spans="1:15" ht="12.75">
      <c r="A116" s="130">
        <v>2005</v>
      </c>
      <c r="B116">
        <v>8</v>
      </c>
      <c r="C116">
        <v>5</v>
      </c>
      <c r="D116">
        <v>18</v>
      </c>
      <c r="E116">
        <v>0</v>
      </c>
      <c r="F116">
        <v>358</v>
      </c>
      <c r="G116">
        <v>3</v>
      </c>
      <c r="H116">
        <v>3.6</v>
      </c>
      <c r="I116">
        <v>1.48</v>
      </c>
      <c r="J116">
        <v>11.11</v>
      </c>
      <c r="K116">
        <v>6.37</v>
      </c>
      <c r="L116">
        <v>277</v>
      </c>
      <c r="M116">
        <v>1021</v>
      </c>
      <c r="N116">
        <v>12.9</v>
      </c>
      <c r="O116">
        <v>11.7</v>
      </c>
    </row>
    <row r="117" spans="1:15" ht="12.75">
      <c r="A117" s="130">
        <v>2005</v>
      </c>
      <c r="B117">
        <v>8</v>
      </c>
      <c r="C117">
        <v>5</v>
      </c>
      <c r="D117">
        <v>19</v>
      </c>
      <c r="E117">
        <v>0</v>
      </c>
      <c r="F117">
        <v>343</v>
      </c>
      <c r="G117">
        <v>4.2</v>
      </c>
      <c r="H117">
        <v>4.7</v>
      </c>
      <c r="I117">
        <v>1.4</v>
      </c>
      <c r="J117">
        <v>11.11</v>
      </c>
      <c r="K117">
        <v>6.29</v>
      </c>
      <c r="L117">
        <v>282</v>
      </c>
      <c r="M117">
        <v>1021.1</v>
      </c>
      <c r="N117">
        <v>13.3</v>
      </c>
      <c r="O117">
        <v>11.7</v>
      </c>
    </row>
    <row r="118" spans="1:15" ht="12.75">
      <c r="A118" s="130">
        <v>2005</v>
      </c>
      <c r="B118">
        <v>8</v>
      </c>
      <c r="C118">
        <v>5</v>
      </c>
      <c r="D118">
        <v>20</v>
      </c>
      <c r="E118">
        <v>0</v>
      </c>
      <c r="F118">
        <v>336</v>
      </c>
      <c r="G118">
        <v>4.7</v>
      </c>
      <c r="H118">
        <v>5.7</v>
      </c>
      <c r="I118">
        <v>1.51</v>
      </c>
      <c r="J118">
        <v>10</v>
      </c>
      <c r="K118">
        <v>6.36</v>
      </c>
      <c r="L118">
        <v>277</v>
      </c>
      <c r="M118">
        <v>1020.7</v>
      </c>
      <c r="N118">
        <v>13.6</v>
      </c>
      <c r="O118">
        <v>11.4</v>
      </c>
    </row>
    <row r="119" spans="1:15" ht="12.75">
      <c r="A119" s="130">
        <v>2005</v>
      </c>
      <c r="B119">
        <v>8</v>
      </c>
      <c r="C119">
        <v>5</v>
      </c>
      <c r="D119">
        <v>21</v>
      </c>
      <c r="E119">
        <v>0</v>
      </c>
      <c r="F119">
        <v>346</v>
      </c>
      <c r="G119">
        <v>5.1</v>
      </c>
      <c r="H119">
        <v>6.2</v>
      </c>
      <c r="I119">
        <v>1.52</v>
      </c>
      <c r="J119">
        <v>11.11</v>
      </c>
      <c r="K119">
        <v>6.23</v>
      </c>
      <c r="L119">
        <v>284</v>
      </c>
      <c r="M119">
        <v>1020.9</v>
      </c>
      <c r="N119">
        <v>13.7</v>
      </c>
      <c r="O119">
        <v>11.7</v>
      </c>
    </row>
    <row r="120" spans="1:15" ht="12.75">
      <c r="A120" s="130">
        <v>2005</v>
      </c>
      <c r="B120">
        <v>8</v>
      </c>
      <c r="C120">
        <v>5</v>
      </c>
      <c r="D120">
        <v>22</v>
      </c>
      <c r="E120">
        <v>0</v>
      </c>
      <c r="F120">
        <v>329</v>
      </c>
      <c r="G120">
        <v>4.9</v>
      </c>
      <c r="H120">
        <v>5.9</v>
      </c>
      <c r="I120">
        <v>1.4</v>
      </c>
      <c r="J120">
        <v>11.11</v>
      </c>
      <c r="K120">
        <v>6.13</v>
      </c>
      <c r="L120">
        <v>282</v>
      </c>
      <c r="M120">
        <v>1020.6</v>
      </c>
      <c r="N120">
        <v>14.1</v>
      </c>
      <c r="O120">
        <v>11.8</v>
      </c>
    </row>
    <row r="121" spans="1:15" ht="12.75">
      <c r="A121" s="130">
        <v>2005</v>
      </c>
      <c r="B121">
        <v>8</v>
      </c>
      <c r="C121">
        <v>5</v>
      </c>
      <c r="D121">
        <v>23</v>
      </c>
      <c r="E121">
        <v>0</v>
      </c>
      <c r="F121">
        <v>338</v>
      </c>
      <c r="G121">
        <v>5.6</v>
      </c>
      <c r="H121">
        <v>6.3</v>
      </c>
      <c r="I121">
        <v>1.31</v>
      </c>
      <c r="J121">
        <v>10</v>
      </c>
      <c r="K121">
        <v>5.88</v>
      </c>
      <c r="L121">
        <v>278</v>
      </c>
      <c r="M121">
        <v>1020.4</v>
      </c>
      <c r="N121">
        <v>14.1</v>
      </c>
      <c r="O121">
        <v>11.7</v>
      </c>
    </row>
    <row r="122" spans="1:15" ht="12.75">
      <c r="A122" s="130">
        <v>2005</v>
      </c>
      <c r="B122">
        <v>8</v>
      </c>
      <c r="C122">
        <v>6</v>
      </c>
      <c r="D122">
        <v>0</v>
      </c>
      <c r="E122">
        <v>0</v>
      </c>
      <c r="F122">
        <v>328</v>
      </c>
      <c r="G122">
        <v>5.1</v>
      </c>
      <c r="H122">
        <v>5.9</v>
      </c>
      <c r="I122">
        <v>1.35</v>
      </c>
      <c r="J122">
        <v>9.09</v>
      </c>
      <c r="K122">
        <v>5.87</v>
      </c>
      <c r="L122">
        <v>277</v>
      </c>
      <c r="M122">
        <v>1019.8</v>
      </c>
      <c r="N122">
        <v>14.2</v>
      </c>
      <c r="O122">
        <v>11.7</v>
      </c>
    </row>
    <row r="123" spans="1:15" ht="12.75">
      <c r="A123" s="130">
        <v>2005</v>
      </c>
      <c r="B123">
        <v>8</v>
      </c>
      <c r="C123">
        <v>6</v>
      </c>
      <c r="D123">
        <v>1</v>
      </c>
      <c r="E123">
        <v>0</v>
      </c>
      <c r="F123">
        <v>331</v>
      </c>
      <c r="G123">
        <v>6.4</v>
      </c>
      <c r="H123">
        <v>7.5</v>
      </c>
      <c r="I123">
        <v>1.25</v>
      </c>
      <c r="J123">
        <v>10</v>
      </c>
      <c r="K123">
        <v>5.94</v>
      </c>
      <c r="L123">
        <v>282</v>
      </c>
      <c r="M123">
        <v>1019.6</v>
      </c>
      <c r="N123">
        <v>14.8</v>
      </c>
      <c r="O123">
        <v>11.8</v>
      </c>
    </row>
    <row r="124" spans="1:15" ht="12.75">
      <c r="A124" s="130">
        <v>2005</v>
      </c>
      <c r="B124">
        <v>8</v>
      </c>
      <c r="C124">
        <v>6</v>
      </c>
      <c r="D124">
        <v>2</v>
      </c>
      <c r="E124">
        <v>0</v>
      </c>
      <c r="F124">
        <v>331</v>
      </c>
      <c r="G124">
        <v>6.1</v>
      </c>
      <c r="H124">
        <v>7</v>
      </c>
      <c r="I124">
        <v>1.28</v>
      </c>
      <c r="J124">
        <v>10</v>
      </c>
      <c r="K124">
        <v>5.61</v>
      </c>
      <c r="L124">
        <v>288</v>
      </c>
      <c r="M124">
        <v>1019.5</v>
      </c>
      <c r="N124">
        <v>14.8</v>
      </c>
      <c r="O124">
        <v>12</v>
      </c>
    </row>
    <row r="125" spans="1:15" ht="12.75">
      <c r="A125" s="130">
        <v>2005</v>
      </c>
      <c r="B125">
        <v>8</v>
      </c>
      <c r="C125">
        <v>6</v>
      </c>
      <c r="D125">
        <v>3</v>
      </c>
      <c r="E125">
        <v>0</v>
      </c>
      <c r="F125">
        <v>333</v>
      </c>
      <c r="G125">
        <v>5.6</v>
      </c>
      <c r="H125">
        <v>6.5</v>
      </c>
      <c r="I125">
        <v>1.39</v>
      </c>
      <c r="J125">
        <v>10</v>
      </c>
      <c r="K125">
        <v>5.87</v>
      </c>
      <c r="L125">
        <v>282</v>
      </c>
      <c r="M125">
        <v>1019.2</v>
      </c>
      <c r="N125">
        <v>14.5</v>
      </c>
      <c r="O125">
        <v>12</v>
      </c>
    </row>
    <row r="126" spans="1:15" ht="12.75">
      <c r="A126" s="130">
        <v>2005</v>
      </c>
      <c r="B126">
        <v>8</v>
      </c>
      <c r="C126">
        <v>6</v>
      </c>
      <c r="D126">
        <v>4</v>
      </c>
      <c r="E126">
        <v>0</v>
      </c>
      <c r="F126">
        <v>330</v>
      </c>
      <c r="G126">
        <v>5.2</v>
      </c>
      <c r="H126">
        <v>6</v>
      </c>
      <c r="I126">
        <v>1.46</v>
      </c>
      <c r="J126">
        <v>10</v>
      </c>
      <c r="K126">
        <v>5.93</v>
      </c>
      <c r="L126">
        <v>283</v>
      </c>
      <c r="M126">
        <v>1019.4</v>
      </c>
      <c r="N126">
        <v>14.4</v>
      </c>
      <c r="O126">
        <v>12</v>
      </c>
    </row>
    <row r="127" spans="1:15" ht="12.75">
      <c r="A127" s="130">
        <v>2005</v>
      </c>
      <c r="B127">
        <v>8</v>
      </c>
      <c r="C127">
        <v>6</v>
      </c>
      <c r="D127">
        <v>5</v>
      </c>
      <c r="E127">
        <v>0</v>
      </c>
      <c r="F127">
        <v>329</v>
      </c>
      <c r="G127">
        <v>4.7</v>
      </c>
      <c r="H127">
        <v>5.2</v>
      </c>
      <c r="I127">
        <v>1.52</v>
      </c>
      <c r="J127">
        <v>10</v>
      </c>
      <c r="K127">
        <v>6.01</v>
      </c>
      <c r="L127">
        <v>284</v>
      </c>
      <c r="M127">
        <v>1019.6</v>
      </c>
      <c r="N127">
        <v>14.4</v>
      </c>
      <c r="O127">
        <v>12.1</v>
      </c>
    </row>
    <row r="128" spans="1:15" ht="12.75">
      <c r="A128" s="130">
        <v>2005</v>
      </c>
      <c r="B128">
        <v>8</v>
      </c>
      <c r="C128">
        <v>6</v>
      </c>
      <c r="D128">
        <v>6</v>
      </c>
      <c r="E128">
        <v>0</v>
      </c>
      <c r="F128">
        <v>328</v>
      </c>
      <c r="G128">
        <v>4.5</v>
      </c>
      <c r="H128">
        <v>5.2</v>
      </c>
      <c r="I128">
        <v>1.54</v>
      </c>
      <c r="J128">
        <v>10</v>
      </c>
      <c r="K128">
        <v>5.98</v>
      </c>
      <c r="L128">
        <v>286</v>
      </c>
      <c r="M128">
        <v>1019.7</v>
      </c>
      <c r="N128">
        <v>14.2</v>
      </c>
      <c r="O128">
        <v>11.8</v>
      </c>
    </row>
    <row r="129" spans="1:15" ht="12.75">
      <c r="A129" s="130">
        <v>2005</v>
      </c>
      <c r="B129">
        <v>8</v>
      </c>
      <c r="C129">
        <v>6</v>
      </c>
      <c r="D129">
        <v>7</v>
      </c>
      <c r="E129">
        <v>0</v>
      </c>
      <c r="F129">
        <v>329</v>
      </c>
      <c r="G129">
        <v>3.1</v>
      </c>
      <c r="H129">
        <v>3.4</v>
      </c>
      <c r="I129">
        <v>1.56</v>
      </c>
      <c r="J129">
        <v>10</v>
      </c>
      <c r="K129">
        <v>5.81</v>
      </c>
      <c r="L129">
        <v>287</v>
      </c>
      <c r="M129">
        <v>1019.8</v>
      </c>
      <c r="N129">
        <v>13.7</v>
      </c>
      <c r="O129">
        <v>11.8</v>
      </c>
    </row>
    <row r="130" spans="1:15" ht="12.75">
      <c r="A130" s="130">
        <v>2005</v>
      </c>
      <c r="B130">
        <v>8</v>
      </c>
      <c r="C130">
        <v>6</v>
      </c>
      <c r="D130">
        <v>8</v>
      </c>
      <c r="E130">
        <v>0</v>
      </c>
      <c r="F130">
        <v>327</v>
      </c>
      <c r="G130">
        <v>3.4</v>
      </c>
      <c r="H130">
        <v>3.9</v>
      </c>
      <c r="I130">
        <v>1.47</v>
      </c>
      <c r="J130">
        <v>6.25</v>
      </c>
      <c r="K130">
        <v>5.7</v>
      </c>
      <c r="L130">
        <v>293</v>
      </c>
      <c r="M130">
        <v>1019.7</v>
      </c>
      <c r="N130">
        <v>13.7</v>
      </c>
      <c r="O130">
        <v>11.8</v>
      </c>
    </row>
    <row r="131" spans="1:15" ht="12.75">
      <c r="A131" s="130">
        <v>2005</v>
      </c>
      <c r="B131">
        <v>8</v>
      </c>
      <c r="C131">
        <v>6</v>
      </c>
      <c r="D131">
        <v>9</v>
      </c>
      <c r="E131">
        <v>0</v>
      </c>
      <c r="F131">
        <v>326</v>
      </c>
      <c r="G131">
        <v>2.8</v>
      </c>
      <c r="H131">
        <v>3.2</v>
      </c>
      <c r="I131">
        <v>1.6</v>
      </c>
      <c r="J131">
        <v>7.14</v>
      </c>
      <c r="K131">
        <v>6.12</v>
      </c>
      <c r="L131">
        <v>290</v>
      </c>
      <c r="M131">
        <v>1019.7</v>
      </c>
      <c r="N131">
        <v>13.7</v>
      </c>
      <c r="O131">
        <v>11.7</v>
      </c>
    </row>
    <row r="132" spans="1:15" ht="12.75">
      <c r="A132" s="130">
        <v>2005</v>
      </c>
      <c r="B132">
        <v>8</v>
      </c>
      <c r="C132">
        <v>6</v>
      </c>
      <c r="D132">
        <v>10</v>
      </c>
      <c r="E132">
        <v>0</v>
      </c>
      <c r="F132">
        <v>325</v>
      </c>
      <c r="G132">
        <v>2.6</v>
      </c>
      <c r="H132">
        <v>3.2</v>
      </c>
      <c r="I132">
        <v>1.63</v>
      </c>
      <c r="J132">
        <v>6.25</v>
      </c>
      <c r="K132">
        <v>5.91</v>
      </c>
      <c r="L132">
        <v>301</v>
      </c>
      <c r="M132">
        <v>1019.6</v>
      </c>
      <c r="N132">
        <v>13.6</v>
      </c>
      <c r="O132">
        <v>11.8</v>
      </c>
    </row>
    <row r="133" spans="1:15" ht="12.75">
      <c r="A133" s="130">
        <v>2005</v>
      </c>
      <c r="B133">
        <v>8</v>
      </c>
      <c r="C133">
        <v>6</v>
      </c>
      <c r="D133">
        <v>11</v>
      </c>
      <c r="E133">
        <v>0</v>
      </c>
      <c r="F133">
        <v>322</v>
      </c>
      <c r="G133">
        <v>2.8</v>
      </c>
      <c r="H133">
        <v>3.4</v>
      </c>
      <c r="I133">
        <v>1.76</v>
      </c>
      <c r="J133">
        <v>6.67</v>
      </c>
      <c r="K133">
        <v>6.06</v>
      </c>
      <c r="L133">
        <v>303</v>
      </c>
      <c r="M133">
        <v>1019.7</v>
      </c>
      <c r="N133">
        <v>13.7</v>
      </c>
      <c r="O133">
        <v>11.4</v>
      </c>
    </row>
    <row r="134" spans="1:15" ht="12.75">
      <c r="A134" s="130">
        <v>2005</v>
      </c>
      <c r="B134">
        <v>8</v>
      </c>
      <c r="C134">
        <v>6</v>
      </c>
      <c r="D134">
        <v>12</v>
      </c>
      <c r="E134">
        <v>0</v>
      </c>
      <c r="F134">
        <v>325</v>
      </c>
      <c r="G134">
        <v>2.9</v>
      </c>
      <c r="H134">
        <v>3.4</v>
      </c>
      <c r="I134">
        <v>1.71</v>
      </c>
      <c r="J134">
        <v>6.67</v>
      </c>
      <c r="K134">
        <v>5.79</v>
      </c>
      <c r="L134">
        <v>309</v>
      </c>
      <c r="M134">
        <v>1019.7</v>
      </c>
      <c r="N134">
        <v>13.7</v>
      </c>
      <c r="O134">
        <v>11.5</v>
      </c>
    </row>
    <row r="135" spans="1:15" ht="12.75">
      <c r="A135" s="130">
        <v>2005</v>
      </c>
      <c r="B135">
        <v>8</v>
      </c>
      <c r="C135">
        <v>6</v>
      </c>
      <c r="D135">
        <v>13</v>
      </c>
      <c r="E135">
        <v>0</v>
      </c>
      <c r="F135">
        <v>333</v>
      </c>
      <c r="G135">
        <v>3.5</v>
      </c>
      <c r="H135">
        <v>4.1</v>
      </c>
      <c r="I135">
        <v>1.72</v>
      </c>
      <c r="J135">
        <v>6.25</v>
      </c>
      <c r="K135">
        <v>5.94</v>
      </c>
      <c r="L135">
        <v>306</v>
      </c>
      <c r="M135">
        <v>1019.7</v>
      </c>
      <c r="N135">
        <v>14.1</v>
      </c>
      <c r="O135">
        <v>11.4</v>
      </c>
    </row>
    <row r="136" spans="1:15" ht="12.75">
      <c r="A136" s="130">
        <v>2005</v>
      </c>
      <c r="B136">
        <v>8</v>
      </c>
      <c r="C136">
        <v>6</v>
      </c>
      <c r="D136">
        <v>14</v>
      </c>
      <c r="E136">
        <v>0</v>
      </c>
      <c r="F136">
        <v>326</v>
      </c>
      <c r="G136">
        <v>3.2</v>
      </c>
      <c r="H136">
        <v>3.8</v>
      </c>
      <c r="I136">
        <v>1.65</v>
      </c>
      <c r="J136">
        <v>6.67</v>
      </c>
      <c r="K136">
        <v>5.82</v>
      </c>
      <c r="L136">
        <v>307</v>
      </c>
      <c r="M136">
        <v>1020.4</v>
      </c>
      <c r="N136">
        <v>14.2</v>
      </c>
      <c r="O136">
        <v>11.3</v>
      </c>
    </row>
    <row r="137" spans="1:15" ht="12.75">
      <c r="A137" s="130">
        <v>2005</v>
      </c>
      <c r="B137">
        <v>8</v>
      </c>
      <c r="C137">
        <v>6</v>
      </c>
      <c r="D137">
        <v>15</v>
      </c>
      <c r="E137">
        <v>0</v>
      </c>
      <c r="F137">
        <v>327</v>
      </c>
      <c r="G137">
        <v>2.9</v>
      </c>
      <c r="H137">
        <v>3.6</v>
      </c>
      <c r="I137">
        <v>1.74</v>
      </c>
      <c r="J137">
        <v>7.14</v>
      </c>
      <c r="K137">
        <v>5.91</v>
      </c>
      <c r="L137">
        <v>293</v>
      </c>
      <c r="M137">
        <v>1020.4</v>
      </c>
      <c r="N137">
        <v>13.9</v>
      </c>
      <c r="O137">
        <v>11.7</v>
      </c>
    </row>
    <row r="138" spans="1:15" ht="12.75">
      <c r="A138" s="130">
        <v>2005</v>
      </c>
      <c r="B138">
        <v>8</v>
      </c>
      <c r="C138">
        <v>6</v>
      </c>
      <c r="D138">
        <v>16</v>
      </c>
      <c r="E138">
        <v>0</v>
      </c>
      <c r="F138">
        <v>328</v>
      </c>
      <c r="G138">
        <v>2.7</v>
      </c>
      <c r="H138">
        <v>3.4</v>
      </c>
      <c r="I138">
        <v>1.59</v>
      </c>
      <c r="J138">
        <v>7.14</v>
      </c>
      <c r="K138">
        <v>5.96</v>
      </c>
      <c r="L138">
        <v>295</v>
      </c>
      <c r="M138">
        <v>1020.5</v>
      </c>
      <c r="N138">
        <v>14.1</v>
      </c>
      <c r="O138">
        <v>11.8</v>
      </c>
    </row>
    <row r="139" spans="1:15" ht="12.75">
      <c r="A139" s="130">
        <v>2005</v>
      </c>
      <c r="B139">
        <v>8</v>
      </c>
      <c r="C139">
        <v>6</v>
      </c>
      <c r="D139">
        <v>17</v>
      </c>
      <c r="E139">
        <v>0</v>
      </c>
      <c r="F139">
        <v>324</v>
      </c>
      <c r="G139">
        <v>3.4</v>
      </c>
      <c r="H139">
        <v>4.1</v>
      </c>
      <c r="I139">
        <v>1.64</v>
      </c>
      <c r="J139">
        <v>6.25</v>
      </c>
      <c r="K139">
        <v>5.92</v>
      </c>
      <c r="L139">
        <v>300</v>
      </c>
      <c r="M139">
        <v>1020.5</v>
      </c>
      <c r="N139">
        <v>14.2</v>
      </c>
      <c r="O139">
        <v>11.7</v>
      </c>
    </row>
    <row r="140" spans="1:15" ht="12.75">
      <c r="A140" s="130">
        <v>2005</v>
      </c>
      <c r="B140">
        <v>8</v>
      </c>
      <c r="C140">
        <v>6</v>
      </c>
      <c r="D140">
        <v>18</v>
      </c>
      <c r="E140">
        <v>0</v>
      </c>
      <c r="F140">
        <v>329</v>
      </c>
      <c r="G140">
        <v>3.1</v>
      </c>
      <c r="H140">
        <v>3.7</v>
      </c>
      <c r="I140">
        <v>1.73</v>
      </c>
      <c r="J140">
        <v>10</v>
      </c>
      <c r="K140">
        <v>6.14</v>
      </c>
      <c r="L140">
        <v>287</v>
      </c>
      <c r="M140">
        <v>1020.6</v>
      </c>
      <c r="N140">
        <v>14.1</v>
      </c>
      <c r="O140">
        <v>11.4</v>
      </c>
    </row>
    <row r="141" spans="1:15" ht="12.75">
      <c r="A141" s="130">
        <v>2005</v>
      </c>
      <c r="B141">
        <v>8</v>
      </c>
      <c r="C141">
        <v>6</v>
      </c>
      <c r="D141">
        <v>19</v>
      </c>
      <c r="E141">
        <v>0</v>
      </c>
      <c r="F141">
        <v>347</v>
      </c>
      <c r="G141">
        <v>1.8</v>
      </c>
      <c r="H141">
        <v>2.1</v>
      </c>
      <c r="I141">
        <v>1.85</v>
      </c>
      <c r="J141">
        <v>10</v>
      </c>
      <c r="K141">
        <v>6.31</v>
      </c>
      <c r="L141">
        <v>277</v>
      </c>
      <c r="M141">
        <v>1020.7</v>
      </c>
      <c r="N141">
        <v>14.1</v>
      </c>
      <c r="O141">
        <v>11.7</v>
      </c>
    </row>
    <row r="142" spans="1:15" ht="12.75">
      <c r="A142" s="130">
        <v>2005</v>
      </c>
      <c r="B142">
        <v>8</v>
      </c>
      <c r="C142">
        <v>6</v>
      </c>
      <c r="D142">
        <v>20</v>
      </c>
      <c r="E142">
        <v>0</v>
      </c>
      <c r="F142">
        <v>345</v>
      </c>
      <c r="G142">
        <v>0.8</v>
      </c>
      <c r="H142">
        <v>1.3</v>
      </c>
      <c r="I142">
        <v>1.87</v>
      </c>
      <c r="J142">
        <v>9.09</v>
      </c>
      <c r="K142">
        <v>6.23</v>
      </c>
      <c r="L142">
        <v>288</v>
      </c>
      <c r="M142">
        <v>1020.8</v>
      </c>
      <c r="N142">
        <v>14.5</v>
      </c>
      <c r="O142">
        <v>11.7</v>
      </c>
    </row>
    <row r="143" spans="1:15" ht="12.75">
      <c r="A143" s="130">
        <v>2005</v>
      </c>
      <c r="B143">
        <v>8</v>
      </c>
      <c r="C143">
        <v>6</v>
      </c>
      <c r="D143">
        <v>21</v>
      </c>
      <c r="E143">
        <v>0</v>
      </c>
      <c r="F143">
        <v>300</v>
      </c>
      <c r="G143">
        <v>1.1</v>
      </c>
      <c r="H143">
        <v>1.7</v>
      </c>
      <c r="I143">
        <v>1.98</v>
      </c>
      <c r="J143">
        <v>8.33</v>
      </c>
      <c r="K143">
        <v>6.36</v>
      </c>
      <c r="L143">
        <v>302</v>
      </c>
      <c r="M143">
        <v>1020.6</v>
      </c>
      <c r="N143">
        <v>14.8</v>
      </c>
      <c r="O143">
        <v>12.1</v>
      </c>
    </row>
    <row r="144" spans="1:15" ht="12.75">
      <c r="A144" s="130">
        <v>2005</v>
      </c>
      <c r="B144">
        <v>8</v>
      </c>
      <c r="C144">
        <v>6</v>
      </c>
      <c r="D144">
        <v>22</v>
      </c>
      <c r="E144">
        <v>0</v>
      </c>
      <c r="F144">
        <v>322</v>
      </c>
      <c r="G144">
        <v>2.7</v>
      </c>
      <c r="H144">
        <v>3.4</v>
      </c>
      <c r="I144">
        <v>2.27</v>
      </c>
      <c r="J144">
        <v>8.33</v>
      </c>
      <c r="K144">
        <v>6.59</v>
      </c>
      <c r="L144">
        <v>307</v>
      </c>
      <c r="M144">
        <v>1020.5</v>
      </c>
      <c r="N144">
        <v>14.9</v>
      </c>
      <c r="O144">
        <v>12.5</v>
      </c>
    </row>
    <row r="145" spans="1:15" ht="12.75">
      <c r="A145" s="130">
        <v>2005</v>
      </c>
      <c r="B145">
        <v>8</v>
      </c>
      <c r="C145">
        <v>6</v>
      </c>
      <c r="D145">
        <v>23</v>
      </c>
      <c r="E145">
        <v>0</v>
      </c>
      <c r="F145">
        <v>326</v>
      </c>
      <c r="G145">
        <v>4.3</v>
      </c>
      <c r="H145">
        <v>6</v>
      </c>
      <c r="I145">
        <v>2.06</v>
      </c>
      <c r="J145">
        <v>8.33</v>
      </c>
      <c r="K145">
        <v>6.46</v>
      </c>
      <c r="L145">
        <v>309</v>
      </c>
      <c r="M145">
        <v>1020.4</v>
      </c>
      <c r="N145">
        <v>14.8</v>
      </c>
      <c r="O145">
        <v>12.1</v>
      </c>
    </row>
    <row r="146" spans="1:15" ht="12.75">
      <c r="A146" s="130">
        <v>2005</v>
      </c>
      <c r="B146">
        <v>8</v>
      </c>
      <c r="C146">
        <v>7</v>
      </c>
      <c r="D146">
        <v>0</v>
      </c>
      <c r="E146">
        <v>0</v>
      </c>
      <c r="F146">
        <v>331</v>
      </c>
      <c r="G146">
        <v>5.2</v>
      </c>
      <c r="H146">
        <v>6.8</v>
      </c>
      <c r="I146">
        <v>1.93</v>
      </c>
      <c r="J146">
        <v>8.33</v>
      </c>
      <c r="K146">
        <v>6.37</v>
      </c>
      <c r="L146">
        <v>310</v>
      </c>
      <c r="M146">
        <v>1019.8</v>
      </c>
      <c r="N146">
        <v>14.8</v>
      </c>
      <c r="O146">
        <v>11.8</v>
      </c>
    </row>
    <row r="147" spans="1:15" ht="12.75">
      <c r="A147" s="130">
        <v>2005</v>
      </c>
      <c r="B147">
        <v>8</v>
      </c>
      <c r="C147">
        <v>7</v>
      </c>
      <c r="D147">
        <v>1</v>
      </c>
      <c r="E147">
        <v>0</v>
      </c>
      <c r="F147">
        <v>328</v>
      </c>
      <c r="G147">
        <v>5.2</v>
      </c>
      <c r="H147">
        <v>6.6</v>
      </c>
      <c r="I147">
        <v>1.81</v>
      </c>
      <c r="J147">
        <v>8.33</v>
      </c>
      <c r="K147">
        <v>6.04</v>
      </c>
      <c r="L147">
        <v>303</v>
      </c>
      <c r="M147">
        <v>1019.4</v>
      </c>
      <c r="N147">
        <v>14.5</v>
      </c>
      <c r="O147">
        <v>11.9</v>
      </c>
    </row>
    <row r="148" spans="1:15" ht="12.75">
      <c r="A148" s="130">
        <v>2005</v>
      </c>
      <c r="B148">
        <v>8</v>
      </c>
      <c r="C148">
        <v>7</v>
      </c>
      <c r="D148">
        <v>2</v>
      </c>
      <c r="E148">
        <v>0</v>
      </c>
      <c r="F148">
        <v>329</v>
      </c>
      <c r="G148">
        <v>4.6</v>
      </c>
      <c r="H148">
        <v>5.4</v>
      </c>
      <c r="I148">
        <v>1.93</v>
      </c>
      <c r="J148">
        <v>8.33</v>
      </c>
      <c r="K148">
        <v>6.07</v>
      </c>
      <c r="L148">
        <v>300</v>
      </c>
      <c r="M148">
        <v>1019</v>
      </c>
      <c r="N148">
        <v>14.5</v>
      </c>
      <c r="O148">
        <v>12</v>
      </c>
    </row>
    <row r="149" spans="1:15" ht="12.75">
      <c r="A149" s="130">
        <v>2005</v>
      </c>
      <c r="B149">
        <v>8</v>
      </c>
      <c r="C149">
        <v>7</v>
      </c>
      <c r="D149">
        <v>3</v>
      </c>
      <c r="E149">
        <v>0</v>
      </c>
      <c r="F149">
        <v>333</v>
      </c>
      <c r="G149">
        <v>5.6</v>
      </c>
      <c r="H149">
        <v>6.4</v>
      </c>
      <c r="I149">
        <v>1.81</v>
      </c>
      <c r="J149">
        <v>8.33</v>
      </c>
      <c r="K149">
        <v>5.97</v>
      </c>
      <c r="L149">
        <v>308</v>
      </c>
      <c r="M149">
        <v>1018.9</v>
      </c>
      <c r="N149">
        <v>14.4</v>
      </c>
      <c r="O149">
        <v>11.7</v>
      </c>
    </row>
    <row r="150" spans="1:15" ht="12.75">
      <c r="A150" s="130">
        <v>2005</v>
      </c>
      <c r="B150">
        <v>8</v>
      </c>
      <c r="C150">
        <v>7</v>
      </c>
      <c r="D150">
        <v>4</v>
      </c>
      <c r="E150">
        <v>0</v>
      </c>
      <c r="F150">
        <v>341</v>
      </c>
      <c r="G150">
        <v>5.1</v>
      </c>
      <c r="H150">
        <v>5.8</v>
      </c>
      <c r="I150">
        <v>1.79</v>
      </c>
      <c r="J150">
        <v>8.33</v>
      </c>
      <c r="K150">
        <v>6.11</v>
      </c>
      <c r="L150">
        <v>301</v>
      </c>
      <c r="M150">
        <v>1019</v>
      </c>
      <c r="N150">
        <v>14.1</v>
      </c>
      <c r="O150">
        <v>11.8</v>
      </c>
    </row>
    <row r="151" spans="1:15" ht="12.75">
      <c r="A151" s="130">
        <v>2005</v>
      </c>
      <c r="B151">
        <v>8</v>
      </c>
      <c r="C151">
        <v>7</v>
      </c>
      <c r="D151">
        <v>5</v>
      </c>
      <c r="E151">
        <v>0</v>
      </c>
      <c r="F151">
        <v>342</v>
      </c>
      <c r="G151">
        <v>5.1</v>
      </c>
      <c r="H151">
        <v>5.8</v>
      </c>
      <c r="I151">
        <v>1.72</v>
      </c>
      <c r="J151">
        <v>8.33</v>
      </c>
      <c r="K151">
        <v>5.88</v>
      </c>
      <c r="L151">
        <v>303</v>
      </c>
      <c r="M151">
        <v>1019</v>
      </c>
      <c r="N151">
        <v>14</v>
      </c>
      <c r="O151">
        <v>11.7</v>
      </c>
    </row>
    <row r="152" spans="1:15" ht="12.75">
      <c r="A152" s="130">
        <v>2005</v>
      </c>
      <c r="B152">
        <v>8</v>
      </c>
      <c r="C152">
        <v>7</v>
      </c>
      <c r="D152">
        <v>6</v>
      </c>
      <c r="E152">
        <v>0</v>
      </c>
      <c r="F152">
        <v>339</v>
      </c>
      <c r="G152">
        <v>5</v>
      </c>
      <c r="H152">
        <v>5.9</v>
      </c>
      <c r="I152">
        <v>1.69</v>
      </c>
      <c r="J152">
        <v>8.33</v>
      </c>
      <c r="K152">
        <v>5.72</v>
      </c>
      <c r="L152">
        <v>310</v>
      </c>
      <c r="M152">
        <v>1018.9</v>
      </c>
      <c r="N152">
        <v>14</v>
      </c>
      <c r="O152">
        <v>11.7</v>
      </c>
    </row>
    <row r="153" spans="1:15" ht="12.75">
      <c r="A153" s="130">
        <v>2005</v>
      </c>
      <c r="B153">
        <v>8</v>
      </c>
      <c r="C153">
        <v>7</v>
      </c>
      <c r="D153">
        <v>7</v>
      </c>
      <c r="E153">
        <v>0</v>
      </c>
      <c r="F153">
        <v>338</v>
      </c>
      <c r="G153">
        <v>4</v>
      </c>
      <c r="H153">
        <v>4.7</v>
      </c>
      <c r="I153">
        <v>1.8</v>
      </c>
      <c r="J153">
        <v>8.33</v>
      </c>
      <c r="K153">
        <v>5.96</v>
      </c>
      <c r="L153">
        <v>309</v>
      </c>
      <c r="M153">
        <v>1019</v>
      </c>
      <c r="N153">
        <v>13.7</v>
      </c>
      <c r="O153">
        <v>11.3</v>
      </c>
    </row>
    <row r="154" spans="1:15" ht="12.75">
      <c r="A154" s="130">
        <v>2005</v>
      </c>
      <c r="B154">
        <v>8</v>
      </c>
      <c r="C154">
        <v>7</v>
      </c>
      <c r="D154">
        <v>8</v>
      </c>
      <c r="E154">
        <v>0</v>
      </c>
      <c r="F154">
        <v>331</v>
      </c>
      <c r="G154">
        <v>5.5</v>
      </c>
      <c r="H154">
        <v>6.5</v>
      </c>
      <c r="I154">
        <v>1.97</v>
      </c>
      <c r="J154">
        <v>8.33</v>
      </c>
      <c r="K154">
        <v>6.16</v>
      </c>
      <c r="L154">
        <v>307</v>
      </c>
      <c r="M154">
        <v>1018.8</v>
      </c>
      <c r="N154">
        <v>14.1</v>
      </c>
      <c r="O154">
        <v>11.3</v>
      </c>
    </row>
    <row r="155" spans="1:15" ht="12.75">
      <c r="A155" s="130">
        <v>2005</v>
      </c>
      <c r="B155">
        <v>8</v>
      </c>
      <c r="C155">
        <v>7</v>
      </c>
      <c r="D155">
        <v>9</v>
      </c>
      <c r="E155">
        <v>0</v>
      </c>
      <c r="F155">
        <v>331</v>
      </c>
      <c r="G155">
        <v>5.4</v>
      </c>
      <c r="H155">
        <v>6.1</v>
      </c>
      <c r="I155">
        <v>2</v>
      </c>
      <c r="J155">
        <v>8.33</v>
      </c>
      <c r="K155">
        <v>6.17</v>
      </c>
      <c r="L155">
        <v>304</v>
      </c>
      <c r="M155">
        <v>1018.8</v>
      </c>
      <c r="N155">
        <v>14.2</v>
      </c>
      <c r="O155">
        <v>11.3</v>
      </c>
    </row>
    <row r="156" spans="1:15" ht="12.75">
      <c r="A156" s="130">
        <v>2005</v>
      </c>
      <c r="B156">
        <v>8</v>
      </c>
      <c r="C156">
        <v>7</v>
      </c>
      <c r="D156">
        <v>10</v>
      </c>
      <c r="E156">
        <v>0</v>
      </c>
      <c r="F156">
        <v>334</v>
      </c>
      <c r="G156">
        <v>7.7</v>
      </c>
      <c r="H156">
        <v>9.4</v>
      </c>
      <c r="I156">
        <v>1.95</v>
      </c>
      <c r="J156">
        <v>9.09</v>
      </c>
      <c r="K156">
        <v>6.11</v>
      </c>
      <c r="L156">
        <v>291</v>
      </c>
      <c r="M156">
        <v>1018.3</v>
      </c>
      <c r="N156">
        <v>14.4</v>
      </c>
      <c r="O156">
        <v>11.3</v>
      </c>
    </row>
    <row r="157" spans="1:15" ht="12.75">
      <c r="A157" s="130">
        <v>2005</v>
      </c>
      <c r="B157">
        <v>8</v>
      </c>
      <c r="C157">
        <v>7</v>
      </c>
      <c r="D157">
        <v>11</v>
      </c>
      <c r="E157">
        <v>0</v>
      </c>
      <c r="F157">
        <v>345</v>
      </c>
      <c r="G157">
        <v>8.2</v>
      </c>
      <c r="H157">
        <v>11</v>
      </c>
      <c r="I157">
        <v>1.96</v>
      </c>
      <c r="J157">
        <v>8.33</v>
      </c>
      <c r="K157">
        <v>5.79</v>
      </c>
      <c r="L157">
        <v>299</v>
      </c>
      <c r="M157">
        <v>1018.2</v>
      </c>
      <c r="N157">
        <v>14.5</v>
      </c>
      <c r="O157">
        <v>11.7</v>
      </c>
    </row>
    <row r="158" spans="1:15" ht="12.75">
      <c r="A158" s="130">
        <v>2005</v>
      </c>
      <c r="B158">
        <v>8</v>
      </c>
      <c r="C158">
        <v>7</v>
      </c>
      <c r="D158">
        <v>12</v>
      </c>
      <c r="E158">
        <v>0</v>
      </c>
      <c r="F158">
        <v>344</v>
      </c>
      <c r="G158">
        <v>7.4</v>
      </c>
      <c r="H158">
        <v>9.5</v>
      </c>
      <c r="I158">
        <v>2.2</v>
      </c>
      <c r="J158">
        <v>8.33</v>
      </c>
      <c r="K158">
        <v>5.93</v>
      </c>
      <c r="L158">
        <v>300</v>
      </c>
      <c r="M158">
        <v>1018.2</v>
      </c>
      <c r="N158">
        <v>14.4</v>
      </c>
      <c r="O158">
        <v>11.7</v>
      </c>
    </row>
    <row r="159" spans="1:15" ht="12.75">
      <c r="A159" s="130">
        <v>2005</v>
      </c>
      <c r="B159">
        <v>8</v>
      </c>
      <c r="C159">
        <v>7</v>
      </c>
      <c r="D159">
        <v>13</v>
      </c>
      <c r="E159">
        <v>0</v>
      </c>
      <c r="F159">
        <v>339</v>
      </c>
      <c r="G159">
        <v>7.7</v>
      </c>
      <c r="H159">
        <v>9.7</v>
      </c>
      <c r="I159">
        <v>2.08</v>
      </c>
      <c r="J159">
        <v>7.14</v>
      </c>
      <c r="K159">
        <v>5.74</v>
      </c>
      <c r="L159">
        <v>307</v>
      </c>
      <c r="M159">
        <v>1018.1</v>
      </c>
      <c r="N159">
        <v>14.2</v>
      </c>
      <c r="O159">
        <v>11.7</v>
      </c>
    </row>
    <row r="160" spans="1:15" ht="12.75">
      <c r="A160" s="130">
        <v>2005</v>
      </c>
      <c r="B160">
        <v>8</v>
      </c>
      <c r="C160">
        <v>7</v>
      </c>
      <c r="D160">
        <v>14</v>
      </c>
      <c r="E160">
        <v>0</v>
      </c>
      <c r="F160">
        <v>345</v>
      </c>
      <c r="G160">
        <v>5.6</v>
      </c>
      <c r="H160">
        <v>6.8</v>
      </c>
      <c r="I160">
        <v>1.93</v>
      </c>
      <c r="J160">
        <v>7.69</v>
      </c>
      <c r="K160">
        <v>5.71</v>
      </c>
      <c r="L160">
        <v>298</v>
      </c>
      <c r="M160">
        <v>1018.9</v>
      </c>
      <c r="N160">
        <v>14.1</v>
      </c>
      <c r="O160">
        <v>11.5</v>
      </c>
    </row>
    <row r="161" spans="1:15" ht="12.75">
      <c r="A161" s="130">
        <v>2005</v>
      </c>
      <c r="B161">
        <v>8</v>
      </c>
      <c r="C161">
        <v>7</v>
      </c>
      <c r="D161">
        <v>15</v>
      </c>
      <c r="E161">
        <v>0</v>
      </c>
      <c r="F161">
        <v>338</v>
      </c>
      <c r="G161">
        <v>6.7</v>
      </c>
      <c r="H161">
        <v>7.7</v>
      </c>
      <c r="I161">
        <v>1.85</v>
      </c>
      <c r="J161">
        <v>7.69</v>
      </c>
      <c r="K161">
        <v>5.6</v>
      </c>
      <c r="L161">
        <v>308</v>
      </c>
      <c r="M161">
        <v>1018.9</v>
      </c>
      <c r="N161">
        <v>14.1</v>
      </c>
      <c r="O161">
        <v>11.5</v>
      </c>
    </row>
    <row r="162" spans="1:15" ht="12.75">
      <c r="A162" s="130">
        <v>2005</v>
      </c>
      <c r="B162">
        <v>8</v>
      </c>
      <c r="C162">
        <v>7</v>
      </c>
      <c r="D162">
        <v>16</v>
      </c>
      <c r="E162">
        <v>0</v>
      </c>
      <c r="F162">
        <v>337</v>
      </c>
      <c r="G162">
        <v>5.6</v>
      </c>
      <c r="H162">
        <v>6.7</v>
      </c>
      <c r="I162">
        <v>1.66</v>
      </c>
      <c r="J162">
        <v>7.69</v>
      </c>
      <c r="K162">
        <v>5.35</v>
      </c>
      <c r="L162">
        <v>312</v>
      </c>
      <c r="M162">
        <v>1019</v>
      </c>
      <c r="N162">
        <v>14.1</v>
      </c>
      <c r="O162">
        <v>11.5</v>
      </c>
    </row>
    <row r="163" spans="1:15" ht="12.75">
      <c r="A163" s="130">
        <v>2005</v>
      </c>
      <c r="B163">
        <v>8</v>
      </c>
      <c r="C163">
        <v>7</v>
      </c>
      <c r="D163">
        <v>17</v>
      </c>
      <c r="E163">
        <v>0</v>
      </c>
      <c r="F163">
        <v>336</v>
      </c>
      <c r="G163">
        <v>4.8</v>
      </c>
      <c r="H163">
        <v>6</v>
      </c>
      <c r="I163">
        <v>1.59</v>
      </c>
      <c r="J163">
        <v>7.69</v>
      </c>
      <c r="K163">
        <v>5.49</v>
      </c>
      <c r="L163">
        <v>312</v>
      </c>
      <c r="M163">
        <v>1019</v>
      </c>
      <c r="N163">
        <v>14.1</v>
      </c>
      <c r="O163">
        <v>11.7</v>
      </c>
    </row>
    <row r="164" spans="1:15" ht="12.75">
      <c r="A164" s="130">
        <v>2005</v>
      </c>
      <c r="B164">
        <v>8</v>
      </c>
      <c r="C164">
        <v>7</v>
      </c>
      <c r="D164">
        <v>18</v>
      </c>
      <c r="E164">
        <v>0</v>
      </c>
      <c r="F164">
        <v>344</v>
      </c>
      <c r="G164">
        <v>5</v>
      </c>
      <c r="H164">
        <v>6.2</v>
      </c>
      <c r="I164">
        <v>1.44</v>
      </c>
      <c r="J164">
        <v>7.69</v>
      </c>
      <c r="K164">
        <v>5.36</v>
      </c>
      <c r="L164">
        <v>312</v>
      </c>
      <c r="M164">
        <v>1019.1</v>
      </c>
      <c r="N164">
        <v>14.1</v>
      </c>
      <c r="O164">
        <v>11.8</v>
      </c>
    </row>
    <row r="165" spans="1:15" ht="12.75">
      <c r="A165" s="130">
        <v>2005</v>
      </c>
      <c r="B165">
        <v>8</v>
      </c>
      <c r="C165">
        <v>7</v>
      </c>
      <c r="D165">
        <v>19</v>
      </c>
      <c r="E165">
        <v>0</v>
      </c>
      <c r="F165">
        <v>341</v>
      </c>
      <c r="G165">
        <v>5</v>
      </c>
      <c r="H165">
        <v>5.6</v>
      </c>
      <c r="I165">
        <v>1.44</v>
      </c>
      <c r="J165">
        <v>7.14</v>
      </c>
      <c r="K165">
        <v>5.67</v>
      </c>
      <c r="L165">
        <v>315</v>
      </c>
      <c r="M165">
        <v>1019.2</v>
      </c>
      <c r="N165">
        <v>14.2</v>
      </c>
      <c r="O165">
        <v>11.8</v>
      </c>
    </row>
    <row r="166" spans="1:15" ht="12.75">
      <c r="A166" s="130">
        <v>2005</v>
      </c>
      <c r="B166">
        <v>8</v>
      </c>
      <c r="C166">
        <v>7</v>
      </c>
      <c r="D166">
        <v>20</v>
      </c>
      <c r="E166">
        <v>0</v>
      </c>
      <c r="F166">
        <v>334</v>
      </c>
      <c r="G166">
        <v>4.9</v>
      </c>
      <c r="H166">
        <v>5.4</v>
      </c>
      <c r="I166">
        <v>1.4</v>
      </c>
      <c r="J166">
        <v>7.14</v>
      </c>
      <c r="K166">
        <v>5.71</v>
      </c>
      <c r="L166">
        <v>313</v>
      </c>
      <c r="M166">
        <v>1019</v>
      </c>
      <c r="N166">
        <v>14.1</v>
      </c>
      <c r="O166">
        <v>12</v>
      </c>
    </row>
    <row r="167" spans="1:15" ht="12.75">
      <c r="A167" s="130">
        <v>2005</v>
      </c>
      <c r="B167">
        <v>8</v>
      </c>
      <c r="C167">
        <v>7</v>
      </c>
      <c r="D167">
        <v>21</v>
      </c>
      <c r="E167">
        <v>0</v>
      </c>
      <c r="F167">
        <v>334</v>
      </c>
      <c r="G167">
        <v>4.6</v>
      </c>
      <c r="H167">
        <v>5.6</v>
      </c>
      <c r="I167">
        <v>1.39</v>
      </c>
      <c r="J167">
        <v>7.69</v>
      </c>
      <c r="K167">
        <v>5.83</v>
      </c>
      <c r="L167">
        <v>306</v>
      </c>
      <c r="M167">
        <v>1018.9</v>
      </c>
      <c r="N167">
        <v>14.4</v>
      </c>
      <c r="O167">
        <v>12.1</v>
      </c>
    </row>
    <row r="168" spans="1:15" ht="12.75">
      <c r="A168" s="130">
        <v>2005</v>
      </c>
      <c r="B168">
        <v>8</v>
      </c>
      <c r="C168">
        <v>7</v>
      </c>
      <c r="D168">
        <v>22</v>
      </c>
      <c r="E168">
        <v>0</v>
      </c>
      <c r="F168">
        <v>333</v>
      </c>
      <c r="G168">
        <v>5.2</v>
      </c>
      <c r="H168">
        <v>5.9</v>
      </c>
      <c r="I168">
        <v>1.43</v>
      </c>
      <c r="J168">
        <v>7.14</v>
      </c>
      <c r="K168">
        <v>5.61</v>
      </c>
      <c r="L168">
        <v>315</v>
      </c>
      <c r="M168">
        <v>1018.5</v>
      </c>
      <c r="N168">
        <v>14.2</v>
      </c>
      <c r="O168">
        <v>12.1</v>
      </c>
    </row>
    <row r="169" spans="1:15" ht="12.75">
      <c r="A169" s="130">
        <v>2005</v>
      </c>
      <c r="B169">
        <v>8</v>
      </c>
      <c r="C169">
        <v>7</v>
      </c>
      <c r="D169">
        <v>23</v>
      </c>
      <c r="E169">
        <v>0</v>
      </c>
      <c r="F169">
        <v>339</v>
      </c>
      <c r="G169">
        <v>6.8</v>
      </c>
      <c r="H169">
        <v>9.2</v>
      </c>
      <c r="I169">
        <v>1.41</v>
      </c>
      <c r="J169">
        <v>6.67</v>
      </c>
      <c r="K169">
        <v>5.46</v>
      </c>
      <c r="L169">
        <v>313</v>
      </c>
      <c r="M169">
        <v>1018</v>
      </c>
      <c r="N169">
        <v>14.3</v>
      </c>
      <c r="O169">
        <v>12</v>
      </c>
    </row>
    <row r="170" spans="1:15" ht="12.75">
      <c r="A170" s="130">
        <v>2005</v>
      </c>
      <c r="B170">
        <v>8</v>
      </c>
      <c r="C170">
        <v>8</v>
      </c>
      <c r="D170">
        <v>0</v>
      </c>
      <c r="E170">
        <v>0</v>
      </c>
      <c r="F170">
        <v>343</v>
      </c>
      <c r="G170">
        <v>4.6</v>
      </c>
      <c r="H170">
        <v>5.9</v>
      </c>
      <c r="I170">
        <v>1.51</v>
      </c>
      <c r="J170">
        <v>6.67</v>
      </c>
      <c r="K170">
        <v>5.37</v>
      </c>
      <c r="L170">
        <v>310</v>
      </c>
      <c r="M170">
        <v>1018</v>
      </c>
      <c r="N170">
        <v>14.2</v>
      </c>
      <c r="O170">
        <v>11.4</v>
      </c>
    </row>
    <row r="171" spans="1:15" ht="12.75">
      <c r="A171" s="130">
        <v>2005</v>
      </c>
      <c r="B171">
        <v>8</v>
      </c>
      <c r="C171">
        <v>8</v>
      </c>
      <c r="D171">
        <v>1</v>
      </c>
      <c r="E171">
        <v>0</v>
      </c>
      <c r="F171">
        <v>343</v>
      </c>
      <c r="G171">
        <v>6</v>
      </c>
      <c r="H171">
        <v>6.8</v>
      </c>
      <c r="I171">
        <v>1.41</v>
      </c>
      <c r="J171">
        <v>6.67</v>
      </c>
      <c r="K171">
        <v>5.14</v>
      </c>
      <c r="L171">
        <v>312</v>
      </c>
      <c r="M171">
        <v>1017.4</v>
      </c>
      <c r="N171">
        <v>14.4</v>
      </c>
      <c r="O171">
        <v>11.3</v>
      </c>
    </row>
    <row r="172" spans="1:15" ht="12.75">
      <c r="A172" s="130">
        <v>2005</v>
      </c>
      <c r="B172">
        <v>8</v>
      </c>
      <c r="C172">
        <v>8</v>
      </c>
      <c r="D172">
        <v>2</v>
      </c>
      <c r="E172">
        <v>0</v>
      </c>
      <c r="F172">
        <v>331</v>
      </c>
      <c r="G172">
        <v>5.1</v>
      </c>
      <c r="H172">
        <v>5.7</v>
      </c>
      <c r="I172">
        <v>1.46</v>
      </c>
      <c r="J172">
        <v>6.67</v>
      </c>
      <c r="K172">
        <v>5.31</v>
      </c>
      <c r="L172">
        <v>311</v>
      </c>
      <c r="M172">
        <v>1017.1</v>
      </c>
      <c r="N172">
        <v>14.1</v>
      </c>
      <c r="O172">
        <v>11.3</v>
      </c>
    </row>
    <row r="173" spans="1:15" ht="12.75">
      <c r="A173" s="130">
        <v>2005</v>
      </c>
      <c r="B173">
        <v>8</v>
      </c>
      <c r="C173">
        <v>8</v>
      </c>
      <c r="D173">
        <v>3</v>
      </c>
      <c r="E173">
        <v>0</v>
      </c>
      <c r="F173">
        <v>330</v>
      </c>
      <c r="G173">
        <v>4.9</v>
      </c>
      <c r="H173">
        <v>5.5</v>
      </c>
      <c r="I173">
        <v>1.43</v>
      </c>
      <c r="J173">
        <v>7.14</v>
      </c>
      <c r="K173">
        <v>5.19</v>
      </c>
      <c r="L173">
        <v>303</v>
      </c>
      <c r="M173">
        <v>1017</v>
      </c>
      <c r="N173">
        <v>14.1</v>
      </c>
      <c r="O173">
        <v>11.2</v>
      </c>
    </row>
    <row r="174" spans="1:15" ht="12.75">
      <c r="A174" s="130">
        <v>2005</v>
      </c>
      <c r="B174">
        <v>8</v>
      </c>
      <c r="C174">
        <v>8</v>
      </c>
      <c r="D174">
        <v>4</v>
      </c>
      <c r="E174">
        <v>0</v>
      </c>
      <c r="F174">
        <v>339</v>
      </c>
      <c r="G174">
        <v>5.3</v>
      </c>
      <c r="H174">
        <v>6.1</v>
      </c>
      <c r="I174">
        <v>1.5</v>
      </c>
      <c r="J174">
        <v>6.67</v>
      </c>
      <c r="K174">
        <v>5.25</v>
      </c>
      <c r="L174">
        <v>305</v>
      </c>
      <c r="M174">
        <v>1016.6</v>
      </c>
      <c r="N174">
        <v>13.7</v>
      </c>
      <c r="O174">
        <v>11.3</v>
      </c>
    </row>
    <row r="175" spans="1:15" ht="12.75">
      <c r="A175" s="130">
        <v>2005</v>
      </c>
      <c r="B175">
        <v>8</v>
      </c>
      <c r="C175">
        <v>8</v>
      </c>
      <c r="D175">
        <v>5</v>
      </c>
      <c r="E175">
        <v>0</v>
      </c>
      <c r="F175">
        <v>337</v>
      </c>
      <c r="G175">
        <v>4.6</v>
      </c>
      <c r="H175">
        <v>5.2</v>
      </c>
      <c r="I175">
        <v>1.49</v>
      </c>
      <c r="J175">
        <v>6.67</v>
      </c>
      <c r="K175">
        <v>5.38</v>
      </c>
      <c r="L175">
        <v>311</v>
      </c>
      <c r="M175">
        <v>1017.2</v>
      </c>
      <c r="N175">
        <v>13.7</v>
      </c>
      <c r="O175">
        <v>11.3</v>
      </c>
    </row>
    <row r="176" spans="1:15" ht="12.75">
      <c r="A176" s="130">
        <v>2005</v>
      </c>
      <c r="B176">
        <v>8</v>
      </c>
      <c r="C176">
        <v>8</v>
      </c>
      <c r="D176">
        <v>6</v>
      </c>
      <c r="E176">
        <v>0</v>
      </c>
      <c r="F176">
        <v>334</v>
      </c>
      <c r="G176">
        <v>5.4</v>
      </c>
      <c r="H176">
        <v>6.1</v>
      </c>
      <c r="I176">
        <v>1.56</v>
      </c>
      <c r="J176">
        <v>6.67</v>
      </c>
      <c r="K176">
        <v>5.61</v>
      </c>
      <c r="L176">
        <v>313</v>
      </c>
      <c r="M176">
        <v>1016.6</v>
      </c>
      <c r="N176">
        <v>13.7</v>
      </c>
      <c r="O176">
        <v>11.3</v>
      </c>
    </row>
    <row r="177" spans="1:15" ht="12.75">
      <c r="A177" s="130">
        <v>2005</v>
      </c>
      <c r="B177">
        <v>8</v>
      </c>
      <c r="C177">
        <v>8</v>
      </c>
      <c r="D177">
        <v>7</v>
      </c>
      <c r="E177">
        <v>0</v>
      </c>
      <c r="F177">
        <v>339</v>
      </c>
      <c r="G177">
        <v>4.7</v>
      </c>
      <c r="H177">
        <v>5.4</v>
      </c>
      <c r="I177">
        <v>1.44</v>
      </c>
      <c r="J177">
        <v>6.25</v>
      </c>
      <c r="K177">
        <v>5.22</v>
      </c>
      <c r="L177">
        <v>307</v>
      </c>
      <c r="M177">
        <v>1016.5</v>
      </c>
      <c r="N177">
        <v>13.7</v>
      </c>
      <c r="O177">
        <v>11.4</v>
      </c>
    </row>
    <row r="178" spans="1:15" ht="12.75">
      <c r="A178" s="130">
        <v>2005</v>
      </c>
      <c r="B178">
        <v>8</v>
      </c>
      <c r="C178">
        <v>8</v>
      </c>
      <c r="D178">
        <v>8</v>
      </c>
      <c r="E178">
        <v>0</v>
      </c>
      <c r="F178">
        <v>331</v>
      </c>
      <c r="G178">
        <v>4.8</v>
      </c>
      <c r="H178">
        <v>5.4</v>
      </c>
      <c r="I178">
        <v>1.5</v>
      </c>
      <c r="J178">
        <v>7.14</v>
      </c>
      <c r="K178">
        <v>5.41</v>
      </c>
      <c r="L178">
        <v>307</v>
      </c>
      <c r="M178">
        <v>1016.4</v>
      </c>
      <c r="N178">
        <v>13.6</v>
      </c>
      <c r="O178">
        <v>11.3</v>
      </c>
    </row>
    <row r="179" spans="1:15" ht="12.75">
      <c r="A179" s="130">
        <v>2005</v>
      </c>
      <c r="B179">
        <v>8</v>
      </c>
      <c r="C179">
        <v>8</v>
      </c>
      <c r="D179">
        <v>9</v>
      </c>
      <c r="E179">
        <v>0</v>
      </c>
      <c r="F179">
        <v>327</v>
      </c>
      <c r="G179">
        <v>4.5</v>
      </c>
      <c r="H179">
        <v>5.1</v>
      </c>
      <c r="I179">
        <v>1.45</v>
      </c>
      <c r="J179">
        <v>7.14</v>
      </c>
      <c r="K179">
        <v>5.65</v>
      </c>
      <c r="L179">
        <v>300</v>
      </c>
      <c r="M179">
        <v>1016.4</v>
      </c>
      <c r="N179">
        <v>13.6</v>
      </c>
      <c r="O179">
        <v>11.3</v>
      </c>
    </row>
    <row r="180" spans="1:15" ht="12.75">
      <c r="A180" s="130">
        <v>2005</v>
      </c>
      <c r="B180">
        <v>8</v>
      </c>
      <c r="C180">
        <v>8</v>
      </c>
      <c r="D180">
        <v>10</v>
      </c>
      <c r="E180">
        <v>0</v>
      </c>
      <c r="F180">
        <v>325</v>
      </c>
      <c r="G180">
        <v>3.2</v>
      </c>
      <c r="H180">
        <v>3.8</v>
      </c>
      <c r="I180">
        <v>1.42</v>
      </c>
      <c r="J180">
        <v>7.69</v>
      </c>
      <c r="K180">
        <v>5.6</v>
      </c>
      <c r="L180">
        <v>299</v>
      </c>
      <c r="M180">
        <v>1016.5</v>
      </c>
      <c r="N180">
        <v>13.4</v>
      </c>
      <c r="O180">
        <v>11.2</v>
      </c>
    </row>
    <row r="181" spans="1:15" ht="12.75">
      <c r="A181" s="130">
        <v>2005</v>
      </c>
      <c r="B181">
        <v>8</v>
      </c>
      <c r="C181">
        <v>8</v>
      </c>
      <c r="D181">
        <v>11</v>
      </c>
      <c r="E181">
        <v>0</v>
      </c>
      <c r="F181">
        <v>327</v>
      </c>
      <c r="G181">
        <v>3.3</v>
      </c>
      <c r="H181">
        <v>3.7</v>
      </c>
      <c r="I181">
        <v>1.49</v>
      </c>
      <c r="J181">
        <v>6.67</v>
      </c>
      <c r="K181">
        <v>5.61</v>
      </c>
      <c r="L181">
        <v>301</v>
      </c>
      <c r="M181">
        <v>1016.4</v>
      </c>
      <c r="N181">
        <v>13.4</v>
      </c>
      <c r="O181">
        <v>11.2</v>
      </c>
    </row>
    <row r="182" spans="1:15" ht="12.75">
      <c r="A182" s="130">
        <v>2005</v>
      </c>
      <c r="B182">
        <v>8</v>
      </c>
      <c r="C182">
        <v>8</v>
      </c>
      <c r="D182">
        <v>12</v>
      </c>
      <c r="E182">
        <v>0</v>
      </c>
      <c r="F182">
        <v>346</v>
      </c>
      <c r="G182">
        <v>2</v>
      </c>
      <c r="H182">
        <v>2.4</v>
      </c>
      <c r="I182">
        <v>1.67</v>
      </c>
      <c r="J182">
        <v>6.67</v>
      </c>
      <c r="K182">
        <v>5.6</v>
      </c>
      <c r="L182">
        <v>297</v>
      </c>
      <c r="M182">
        <v>1016.4</v>
      </c>
      <c r="N182">
        <v>13.4</v>
      </c>
      <c r="O182">
        <v>10.9</v>
      </c>
    </row>
    <row r="183" spans="1:15" ht="12.75">
      <c r="A183" s="130">
        <v>2005</v>
      </c>
      <c r="B183">
        <v>8</v>
      </c>
      <c r="C183">
        <v>8</v>
      </c>
      <c r="D183">
        <v>13</v>
      </c>
      <c r="E183">
        <v>0</v>
      </c>
      <c r="F183">
        <v>332</v>
      </c>
      <c r="G183">
        <v>2.4</v>
      </c>
      <c r="H183">
        <v>2.9</v>
      </c>
      <c r="I183">
        <v>1.5</v>
      </c>
      <c r="J183">
        <v>7.14</v>
      </c>
      <c r="K183">
        <v>5.43</v>
      </c>
      <c r="L183">
        <v>296</v>
      </c>
      <c r="M183">
        <v>1016.5</v>
      </c>
      <c r="N183">
        <v>13.6</v>
      </c>
      <c r="O183">
        <v>10.9</v>
      </c>
    </row>
    <row r="184" spans="1:15" ht="12.75">
      <c r="A184" s="130">
        <v>2005</v>
      </c>
      <c r="B184">
        <v>8</v>
      </c>
      <c r="C184">
        <v>8</v>
      </c>
      <c r="D184">
        <v>14</v>
      </c>
      <c r="E184">
        <v>0</v>
      </c>
      <c r="F184">
        <v>332</v>
      </c>
      <c r="G184">
        <v>3.1</v>
      </c>
      <c r="H184">
        <v>3.7</v>
      </c>
      <c r="I184">
        <v>1.68</v>
      </c>
      <c r="J184">
        <v>6.67</v>
      </c>
      <c r="K184">
        <v>5.67</v>
      </c>
      <c r="L184">
        <v>303</v>
      </c>
      <c r="M184">
        <v>1016.6</v>
      </c>
      <c r="N184">
        <v>13.7</v>
      </c>
      <c r="O184">
        <v>10.9</v>
      </c>
    </row>
    <row r="185" spans="1:15" ht="12.75">
      <c r="A185" s="130">
        <v>2005</v>
      </c>
      <c r="B185">
        <v>8</v>
      </c>
      <c r="C185">
        <v>8</v>
      </c>
      <c r="D185">
        <v>15</v>
      </c>
      <c r="E185">
        <v>0</v>
      </c>
      <c r="F185">
        <v>338</v>
      </c>
      <c r="G185">
        <v>3.1</v>
      </c>
      <c r="H185">
        <v>3.8</v>
      </c>
      <c r="I185">
        <v>1.78</v>
      </c>
      <c r="J185">
        <v>6.67</v>
      </c>
      <c r="K185">
        <v>5.59</v>
      </c>
      <c r="L185">
        <v>302</v>
      </c>
      <c r="M185">
        <v>1017.2</v>
      </c>
      <c r="N185">
        <v>13.7</v>
      </c>
      <c r="O185">
        <v>11</v>
      </c>
    </row>
    <row r="186" spans="1:15" ht="12.75">
      <c r="A186" s="130">
        <v>2005</v>
      </c>
      <c r="B186">
        <v>8</v>
      </c>
      <c r="C186">
        <v>8</v>
      </c>
      <c r="D186">
        <v>16</v>
      </c>
      <c r="E186">
        <v>0</v>
      </c>
      <c r="F186">
        <v>327</v>
      </c>
      <c r="G186">
        <v>3.1</v>
      </c>
      <c r="H186">
        <v>3.7</v>
      </c>
      <c r="I186">
        <v>1.71</v>
      </c>
      <c r="J186">
        <v>6.67</v>
      </c>
      <c r="K186">
        <v>5.59</v>
      </c>
      <c r="L186">
        <v>306</v>
      </c>
      <c r="M186">
        <v>1017.3</v>
      </c>
      <c r="N186">
        <v>13.6</v>
      </c>
      <c r="O186">
        <v>11</v>
      </c>
    </row>
    <row r="187" spans="1:15" ht="12.75">
      <c r="A187" s="130">
        <v>2005</v>
      </c>
      <c r="B187">
        <v>8</v>
      </c>
      <c r="C187">
        <v>8</v>
      </c>
      <c r="D187">
        <v>17</v>
      </c>
      <c r="E187">
        <v>0</v>
      </c>
      <c r="F187">
        <v>325</v>
      </c>
      <c r="G187">
        <v>2.6</v>
      </c>
      <c r="H187">
        <v>3.2</v>
      </c>
      <c r="I187">
        <v>1.72</v>
      </c>
      <c r="J187">
        <v>6.67</v>
      </c>
      <c r="K187">
        <v>5.56</v>
      </c>
      <c r="L187">
        <v>306</v>
      </c>
      <c r="M187">
        <v>1017.3</v>
      </c>
      <c r="N187">
        <v>13.6</v>
      </c>
      <c r="O187">
        <v>11</v>
      </c>
    </row>
    <row r="188" spans="1:15" ht="12.75">
      <c r="A188" s="130">
        <v>2005</v>
      </c>
      <c r="B188">
        <v>8</v>
      </c>
      <c r="C188">
        <v>8</v>
      </c>
      <c r="D188">
        <v>18</v>
      </c>
      <c r="E188">
        <v>0</v>
      </c>
      <c r="F188">
        <v>320</v>
      </c>
      <c r="G188">
        <v>1.7</v>
      </c>
      <c r="H188">
        <v>2.3</v>
      </c>
      <c r="I188">
        <v>1.46</v>
      </c>
      <c r="J188">
        <v>7.14</v>
      </c>
      <c r="K188">
        <v>5.44</v>
      </c>
      <c r="L188">
        <v>295</v>
      </c>
      <c r="M188">
        <v>1017.4</v>
      </c>
      <c r="N188">
        <v>13.6</v>
      </c>
      <c r="O188">
        <v>11.2</v>
      </c>
    </row>
    <row r="189" spans="1:15" ht="12.75">
      <c r="A189" s="130">
        <v>2005</v>
      </c>
      <c r="B189">
        <v>8</v>
      </c>
      <c r="C189">
        <v>8</v>
      </c>
      <c r="D189">
        <v>19</v>
      </c>
      <c r="E189">
        <v>0</v>
      </c>
      <c r="F189">
        <v>325</v>
      </c>
      <c r="G189">
        <v>2.5</v>
      </c>
      <c r="H189">
        <v>2.9</v>
      </c>
      <c r="I189">
        <v>1.57</v>
      </c>
      <c r="J189">
        <v>7.14</v>
      </c>
      <c r="K189">
        <v>5.5</v>
      </c>
      <c r="L189">
        <v>305</v>
      </c>
      <c r="M189">
        <v>1017.4</v>
      </c>
      <c r="N189">
        <v>13.7</v>
      </c>
      <c r="O189">
        <v>11.3</v>
      </c>
    </row>
    <row r="190" spans="1:15" ht="12.75">
      <c r="A190" s="130">
        <v>2005</v>
      </c>
      <c r="B190">
        <v>8</v>
      </c>
      <c r="C190">
        <v>8</v>
      </c>
      <c r="D190">
        <v>20</v>
      </c>
      <c r="E190">
        <v>0</v>
      </c>
      <c r="F190">
        <v>331</v>
      </c>
      <c r="G190">
        <v>2.2</v>
      </c>
      <c r="H190">
        <v>2.6</v>
      </c>
      <c r="I190">
        <v>1.47</v>
      </c>
      <c r="J190">
        <v>6.67</v>
      </c>
      <c r="K190">
        <v>5.73</v>
      </c>
      <c r="L190">
        <v>297</v>
      </c>
      <c r="M190">
        <v>1017.4</v>
      </c>
      <c r="N190">
        <v>13.7</v>
      </c>
      <c r="O190">
        <v>11.3</v>
      </c>
    </row>
    <row r="191" spans="1:15" ht="12.75">
      <c r="A191" s="130">
        <v>2005</v>
      </c>
      <c r="B191">
        <v>8</v>
      </c>
      <c r="C191">
        <v>8</v>
      </c>
      <c r="D191">
        <v>21</v>
      </c>
      <c r="E191">
        <v>0</v>
      </c>
      <c r="F191">
        <v>339</v>
      </c>
      <c r="G191">
        <v>2.1</v>
      </c>
      <c r="H191">
        <v>2.7</v>
      </c>
      <c r="I191">
        <v>1.56</v>
      </c>
      <c r="J191">
        <v>7.69</v>
      </c>
      <c r="K191">
        <v>5.89</v>
      </c>
      <c r="L191">
        <v>302</v>
      </c>
      <c r="M191">
        <v>1017.3</v>
      </c>
      <c r="N191">
        <v>14.2</v>
      </c>
      <c r="O191">
        <v>11.4</v>
      </c>
    </row>
    <row r="192" spans="1:15" ht="12.75">
      <c r="A192" s="130">
        <v>2005</v>
      </c>
      <c r="B192">
        <v>8</v>
      </c>
      <c r="C192">
        <v>8</v>
      </c>
      <c r="D192">
        <v>22</v>
      </c>
      <c r="E192">
        <v>0</v>
      </c>
      <c r="F192">
        <v>326</v>
      </c>
      <c r="G192">
        <v>3.1</v>
      </c>
      <c r="H192">
        <v>4.4</v>
      </c>
      <c r="I192">
        <v>1.47</v>
      </c>
      <c r="J192">
        <v>7.69</v>
      </c>
      <c r="K192">
        <v>5.83</v>
      </c>
      <c r="L192">
        <v>308</v>
      </c>
      <c r="M192">
        <v>1017.1</v>
      </c>
      <c r="N192">
        <v>14.4</v>
      </c>
      <c r="O192">
        <v>12</v>
      </c>
    </row>
    <row r="193" spans="1:15" ht="12.75">
      <c r="A193" s="130">
        <v>2005</v>
      </c>
      <c r="B193">
        <v>8</v>
      </c>
      <c r="C193">
        <v>8</v>
      </c>
      <c r="D193">
        <v>23</v>
      </c>
      <c r="E193">
        <v>0</v>
      </c>
      <c r="F193">
        <v>322</v>
      </c>
      <c r="G193">
        <v>4.5</v>
      </c>
      <c r="H193">
        <v>6.3</v>
      </c>
      <c r="I193">
        <v>1.58</v>
      </c>
      <c r="J193">
        <v>7.69</v>
      </c>
      <c r="K193">
        <v>5.89</v>
      </c>
      <c r="L193">
        <v>306</v>
      </c>
      <c r="M193">
        <v>1016.6</v>
      </c>
      <c r="N193">
        <v>14.8</v>
      </c>
      <c r="O193">
        <v>12.1</v>
      </c>
    </row>
    <row r="194" spans="1:15" ht="12.75">
      <c r="A194" s="130">
        <v>2005</v>
      </c>
      <c r="B194">
        <v>8</v>
      </c>
      <c r="C194">
        <v>9</v>
      </c>
      <c r="D194">
        <v>0</v>
      </c>
      <c r="E194">
        <v>0</v>
      </c>
      <c r="F194">
        <v>331</v>
      </c>
      <c r="G194">
        <v>4.2</v>
      </c>
      <c r="H194">
        <v>5.4</v>
      </c>
      <c r="I194">
        <v>1.63</v>
      </c>
      <c r="J194">
        <v>7.69</v>
      </c>
      <c r="K194">
        <v>6.05</v>
      </c>
      <c r="L194">
        <v>314</v>
      </c>
      <c r="M194">
        <v>1016.5</v>
      </c>
      <c r="N194">
        <v>14.9</v>
      </c>
      <c r="O194">
        <v>12.1</v>
      </c>
    </row>
    <row r="195" spans="1:15" ht="12.75">
      <c r="A195" s="130">
        <v>2005</v>
      </c>
      <c r="B195">
        <v>8</v>
      </c>
      <c r="C195">
        <v>9</v>
      </c>
      <c r="D195">
        <v>1</v>
      </c>
      <c r="E195">
        <v>0</v>
      </c>
      <c r="F195">
        <v>330</v>
      </c>
      <c r="G195">
        <v>4.6</v>
      </c>
      <c r="H195">
        <v>6.4</v>
      </c>
      <c r="I195">
        <v>1.63</v>
      </c>
      <c r="J195">
        <v>7.69</v>
      </c>
      <c r="K195">
        <v>5.98</v>
      </c>
      <c r="L195">
        <v>312</v>
      </c>
      <c r="M195">
        <v>1016.5</v>
      </c>
      <c r="N195">
        <v>14.9</v>
      </c>
      <c r="O195">
        <v>11.8</v>
      </c>
    </row>
    <row r="196" spans="1:15" ht="12.75">
      <c r="A196" s="130">
        <v>2005</v>
      </c>
      <c r="B196">
        <v>8</v>
      </c>
      <c r="C196">
        <v>9</v>
      </c>
      <c r="D196">
        <v>2</v>
      </c>
      <c r="E196">
        <v>0</v>
      </c>
      <c r="F196">
        <v>332</v>
      </c>
      <c r="G196">
        <v>4.8</v>
      </c>
      <c r="H196">
        <v>5.7</v>
      </c>
      <c r="I196">
        <v>1.71</v>
      </c>
      <c r="J196">
        <v>7.14</v>
      </c>
      <c r="K196">
        <v>5.93</v>
      </c>
      <c r="L196">
        <v>312</v>
      </c>
      <c r="M196">
        <v>1016.4</v>
      </c>
      <c r="N196">
        <v>14.8</v>
      </c>
      <c r="O196">
        <v>11.7</v>
      </c>
    </row>
    <row r="197" spans="1:15" ht="12.75">
      <c r="A197" s="130">
        <v>2005</v>
      </c>
      <c r="B197">
        <v>8</v>
      </c>
      <c r="C197">
        <v>9</v>
      </c>
      <c r="D197">
        <v>3</v>
      </c>
      <c r="E197">
        <v>0</v>
      </c>
      <c r="F197">
        <v>331</v>
      </c>
      <c r="G197">
        <v>4.6</v>
      </c>
      <c r="H197">
        <v>5.5</v>
      </c>
      <c r="I197">
        <v>1.47</v>
      </c>
      <c r="J197">
        <v>7.69</v>
      </c>
      <c r="K197">
        <v>5.55</v>
      </c>
      <c r="L197">
        <v>308</v>
      </c>
      <c r="M197">
        <v>1016.4</v>
      </c>
      <c r="N197">
        <v>14.4</v>
      </c>
      <c r="O197">
        <v>11.3</v>
      </c>
    </row>
    <row r="198" spans="1:15" ht="12.75">
      <c r="A198" s="130">
        <v>2005</v>
      </c>
      <c r="B198">
        <v>8</v>
      </c>
      <c r="C198">
        <v>9</v>
      </c>
      <c r="D198">
        <v>4</v>
      </c>
      <c r="E198">
        <v>0</v>
      </c>
      <c r="F198">
        <v>325</v>
      </c>
      <c r="G198">
        <v>4</v>
      </c>
      <c r="H198">
        <v>4.4</v>
      </c>
      <c r="I198">
        <v>1.59</v>
      </c>
      <c r="J198">
        <v>7.69</v>
      </c>
      <c r="K198">
        <v>5.66</v>
      </c>
      <c r="L198">
        <v>305</v>
      </c>
      <c r="M198">
        <v>1016.6</v>
      </c>
      <c r="N198">
        <v>14.4</v>
      </c>
      <c r="O198">
        <v>11.4</v>
      </c>
    </row>
    <row r="199" spans="1:15" ht="12.75">
      <c r="A199" s="130">
        <v>2005</v>
      </c>
      <c r="B199">
        <v>8</v>
      </c>
      <c r="C199">
        <v>9</v>
      </c>
      <c r="D199">
        <v>5</v>
      </c>
      <c r="E199">
        <v>0</v>
      </c>
      <c r="F199">
        <v>337</v>
      </c>
      <c r="G199">
        <v>5</v>
      </c>
      <c r="H199">
        <v>6.3</v>
      </c>
      <c r="I199">
        <v>1.52</v>
      </c>
      <c r="J199">
        <v>7.69</v>
      </c>
      <c r="K199">
        <v>5.67</v>
      </c>
      <c r="L199">
        <v>312</v>
      </c>
      <c r="M199">
        <v>1016.9</v>
      </c>
      <c r="N199">
        <v>14.3</v>
      </c>
      <c r="O199">
        <v>11.4</v>
      </c>
    </row>
    <row r="200" spans="1:15" ht="12.75">
      <c r="A200" s="130">
        <v>2005</v>
      </c>
      <c r="B200">
        <v>8</v>
      </c>
      <c r="C200">
        <v>9</v>
      </c>
      <c r="D200">
        <v>6</v>
      </c>
      <c r="E200">
        <v>0</v>
      </c>
      <c r="F200">
        <v>340</v>
      </c>
      <c r="G200">
        <v>5.6</v>
      </c>
      <c r="H200">
        <v>6.6</v>
      </c>
      <c r="I200">
        <v>1.37</v>
      </c>
      <c r="J200">
        <v>7.14</v>
      </c>
      <c r="K200">
        <v>5.2</v>
      </c>
      <c r="L200">
        <v>318</v>
      </c>
      <c r="M200">
        <v>1016.6</v>
      </c>
      <c r="N200">
        <v>14.1</v>
      </c>
      <c r="O200">
        <v>11.7</v>
      </c>
    </row>
    <row r="201" spans="1:15" ht="12.75">
      <c r="A201" s="130">
        <v>2005</v>
      </c>
      <c r="B201">
        <v>8</v>
      </c>
      <c r="C201">
        <v>9</v>
      </c>
      <c r="D201">
        <v>7</v>
      </c>
      <c r="E201">
        <v>0</v>
      </c>
      <c r="F201">
        <v>337</v>
      </c>
      <c r="G201">
        <v>3.9</v>
      </c>
      <c r="H201">
        <v>4.5</v>
      </c>
      <c r="I201">
        <v>1.61</v>
      </c>
      <c r="J201">
        <v>7.69</v>
      </c>
      <c r="K201">
        <v>5.53</v>
      </c>
      <c r="L201">
        <v>313</v>
      </c>
      <c r="M201">
        <v>1016.7</v>
      </c>
      <c r="N201">
        <v>14.1</v>
      </c>
      <c r="O201">
        <v>11.4</v>
      </c>
    </row>
    <row r="202" spans="1:15" ht="12.75">
      <c r="A202" s="130">
        <v>2005</v>
      </c>
      <c r="B202">
        <v>8</v>
      </c>
      <c r="C202">
        <v>9</v>
      </c>
      <c r="D202">
        <v>8</v>
      </c>
      <c r="E202">
        <v>0</v>
      </c>
      <c r="F202">
        <v>337</v>
      </c>
      <c r="G202">
        <v>5.1</v>
      </c>
      <c r="H202">
        <v>6.6</v>
      </c>
      <c r="I202">
        <v>1.5</v>
      </c>
      <c r="J202">
        <v>7.14</v>
      </c>
      <c r="K202">
        <v>5.45</v>
      </c>
      <c r="L202">
        <v>312</v>
      </c>
      <c r="M202">
        <v>1016.6</v>
      </c>
      <c r="N202">
        <v>14.3</v>
      </c>
      <c r="O202">
        <v>11.7</v>
      </c>
    </row>
    <row r="203" spans="1:15" ht="12.75">
      <c r="A203" s="130">
        <v>2005</v>
      </c>
      <c r="B203">
        <v>8</v>
      </c>
      <c r="C203">
        <v>9</v>
      </c>
      <c r="D203">
        <v>9</v>
      </c>
      <c r="E203">
        <v>0</v>
      </c>
      <c r="F203">
        <v>342</v>
      </c>
      <c r="G203">
        <v>5.2</v>
      </c>
      <c r="H203">
        <v>6.5</v>
      </c>
      <c r="I203">
        <v>1.54</v>
      </c>
      <c r="J203">
        <v>7.69</v>
      </c>
      <c r="K203">
        <v>5.77</v>
      </c>
      <c r="L203">
        <v>311</v>
      </c>
      <c r="M203">
        <v>1016.6</v>
      </c>
      <c r="N203">
        <v>14.2</v>
      </c>
      <c r="O203">
        <v>11.7</v>
      </c>
    </row>
    <row r="204" spans="1:15" ht="12.75">
      <c r="A204" s="130">
        <v>2005</v>
      </c>
      <c r="B204">
        <v>8</v>
      </c>
      <c r="C204">
        <v>9</v>
      </c>
      <c r="D204">
        <v>10</v>
      </c>
      <c r="E204">
        <v>0</v>
      </c>
      <c r="F204">
        <v>333</v>
      </c>
      <c r="G204">
        <v>3.9</v>
      </c>
      <c r="H204">
        <v>5.1</v>
      </c>
      <c r="I204">
        <v>1.46</v>
      </c>
      <c r="J204">
        <v>7.69</v>
      </c>
      <c r="K204">
        <v>5.61</v>
      </c>
      <c r="L204">
        <v>313</v>
      </c>
      <c r="M204">
        <v>1017.1</v>
      </c>
      <c r="N204">
        <v>14.1</v>
      </c>
      <c r="O204">
        <v>11.8</v>
      </c>
    </row>
    <row r="205" spans="1:15" ht="12.75">
      <c r="A205" s="130">
        <v>2005</v>
      </c>
      <c r="B205">
        <v>8</v>
      </c>
      <c r="C205">
        <v>9</v>
      </c>
      <c r="D205">
        <v>11</v>
      </c>
      <c r="E205">
        <v>0</v>
      </c>
      <c r="F205">
        <v>339</v>
      </c>
      <c r="G205">
        <v>4.3</v>
      </c>
      <c r="H205">
        <v>5.3</v>
      </c>
      <c r="I205">
        <v>1.51</v>
      </c>
      <c r="J205">
        <v>7.69</v>
      </c>
      <c r="K205">
        <v>5.63</v>
      </c>
      <c r="L205">
        <v>314</v>
      </c>
      <c r="M205">
        <v>1017</v>
      </c>
      <c r="N205">
        <v>14.1</v>
      </c>
      <c r="O205">
        <v>12.1</v>
      </c>
    </row>
    <row r="206" spans="1:15" ht="12.75">
      <c r="A206" s="130">
        <v>2005</v>
      </c>
      <c r="B206">
        <v>8</v>
      </c>
      <c r="C206">
        <v>9</v>
      </c>
      <c r="D206">
        <v>12</v>
      </c>
      <c r="E206">
        <v>0</v>
      </c>
      <c r="F206">
        <v>342</v>
      </c>
      <c r="G206">
        <v>3</v>
      </c>
      <c r="H206">
        <v>4</v>
      </c>
      <c r="I206">
        <v>1.59</v>
      </c>
      <c r="J206">
        <v>7.69</v>
      </c>
      <c r="K206">
        <v>5.8</v>
      </c>
      <c r="L206">
        <v>317</v>
      </c>
      <c r="M206">
        <v>1017.3</v>
      </c>
      <c r="N206">
        <v>13.7</v>
      </c>
      <c r="O206">
        <v>12.1</v>
      </c>
    </row>
    <row r="207" spans="1:15" ht="12.75">
      <c r="A207" s="130">
        <v>2005</v>
      </c>
      <c r="B207">
        <v>8</v>
      </c>
      <c r="C207">
        <v>9</v>
      </c>
      <c r="D207">
        <v>13</v>
      </c>
      <c r="E207">
        <v>0</v>
      </c>
      <c r="F207">
        <v>337</v>
      </c>
      <c r="G207">
        <v>2.6</v>
      </c>
      <c r="H207">
        <v>4</v>
      </c>
      <c r="I207">
        <v>1.5</v>
      </c>
      <c r="J207">
        <v>7.69</v>
      </c>
      <c r="K207">
        <v>5.58</v>
      </c>
      <c r="L207">
        <v>317</v>
      </c>
      <c r="M207">
        <v>1017.4</v>
      </c>
      <c r="N207">
        <v>13.7</v>
      </c>
      <c r="O207">
        <v>11.8</v>
      </c>
    </row>
    <row r="208" spans="1:15" ht="12.75">
      <c r="A208" s="130">
        <v>2005</v>
      </c>
      <c r="B208">
        <v>8</v>
      </c>
      <c r="C208">
        <v>9</v>
      </c>
      <c r="D208">
        <v>14</v>
      </c>
      <c r="E208">
        <v>0</v>
      </c>
      <c r="F208">
        <v>337</v>
      </c>
      <c r="G208">
        <v>3.9</v>
      </c>
      <c r="H208">
        <v>5.1</v>
      </c>
      <c r="I208">
        <v>1.66</v>
      </c>
      <c r="J208">
        <v>7.69</v>
      </c>
      <c r="K208">
        <v>5.75</v>
      </c>
      <c r="L208">
        <v>313</v>
      </c>
      <c r="M208">
        <v>1017.4</v>
      </c>
      <c r="N208">
        <v>14.1</v>
      </c>
      <c r="O208">
        <v>12.1</v>
      </c>
    </row>
    <row r="209" spans="1:15" ht="12.75">
      <c r="A209" s="130">
        <v>2005</v>
      </c>
      <c r="B209">
        <v>8</v>
      </c>
      <c r="C209">
        <v>9</v>
      </c>
      <c r="D209">
        <v>15</v>
      </c>
      <c r="E209">
        <v>0</v>
      </c>
      <c r="F209">
        <v>339</v>
      </c>
      <c r="G209">
        <v>2.8</v>
      </c>
      <c r="H209">
        <v>4.1</v>
      </c>
      <c r="I209">
        <v>1.46</v>
      </c>
      <c r="J209">
        <v>7.69</v>
      </c>
      <c r="K209">
        <v>5.76</v>
      </c>
      <c r="L209">
        <v>310</v>
      </c>
      <c r="M209">
        <v>1017.8</v>
      </c>
      <c r="N209">
        <v>14.1</v>
      </c>
      <c r="O209">
        <v>11.7</v>
      </c>
    </row>
    <row r="210" spans="1:15" ht="12.75">
      <c r="A210" s="130">
        <v>2005</v>
      </c>
      <c r="B210">
        <v>8</v>
      </c>
      <c r="C210">
        <v>9</v>
      </c>
      <c r="D210">
        <v>16</v>
      </c>
      <c r="E210">
        <v>0</v>
      </c>
      <c r="F210">
        <v>325</v>
      </c>
      <c r="G210">
        <v>2.4</v>
      </c>
      <c r="H210">
        <v>3.1</v>
      </c>
      <c r="I210">
        <v>1.32</v>
      </c>
      <c r="J210">
        <v>7.69</v>
      </c>
      <c r="K210">
        <v>5.3</v>
      </c>
      <c r="L210">
        <v>317</v>
      </c>
      <c r="M210">
        <v>1018.1</v>
      </c>
      <c r="N210">
        <v>14.1</v>
      </c>
      <c r="O210">
        <v>11.8</v>
      </c>
    </row>
    <row r="211" spans="1:15" ht="12.75">
      <c r="A211" s="130">
        <v>2005</v>
      </c>
      <c r="B211">
        <v>8</v>
      </c>
      <c r="C211">
        <v>9</v>
      </c>
      <c r="D211">
        <v>17</v>
      </c>
      <c r="E211">
        <v>0</v>
      </c>
      <c r="F211">
        <v>332</v>
      </c>
      <c r="G211">
        <v>1.6</v>
      </c>
      <c r="H211">
        <v>2.2</v>
      </c>
      <c r="I211">
        <v>1.25</v>
      </c>
      <c r="J211">
        <v>7.14</v>
      </c>
      <c r="K211">
        <v>5.1</v>
      </c>
      <c r="L211">
        <v>317</v>
      </c>
      <c r="M211">
        <v>1018.3</v>
      </c>
      <c r="N211">
        <v>14.3</v>
      </c>
      <c r="O211">
        <v>11.8</v>
      </c>
    </row>
    <row r="212" spans="1:15" ht="12.75">
      <c r="A212" s="130">
        <v>2005</v>
      </c>
      <c r="B212">
        <v>8</v>
      </c>
      <c r="C212">
        <v>9</v>
      </c>
      <c r="D212">
        <v>18</v>
      </c>
      <c r="E212">
        <v>0</v>
      </c>
      <c r="F212">
        <v>355</v>
      </c>
      <c r="G212">
        <v>0.4</v>
      </c>
      <c r="H212">
        <v>0.7</v>
      </c>
      <c r="I212">
        <v>1.25</v>
      </c>
      <c r="J212">
        <v>7.69</v>
      </c>
      <c r="K212">
        <v>5.37</v>
      </c>
      <c r="L212">
        <v>315</v>
      </c>
      <c r="M212">
        <v>1018.8</v>
      </c>
      <c r="N212">
        <v>14.4</v>
      </c>
      <c r="O212">
        <v>11.8</v>
      </c>
    </row>
    <row r="213" spans="1:15" ht="12.75">
      <c r="A213" s="130">
        <v>2005</v>
      </c>
      <c r="B213">
        <v>8</v>
      </c>
      <c r="C213">
        <v>9</v>
      </c>
      <c r="D213">
        <v>19</v>
      </c>
      <c r="E213">
        <v>0</v>
      </c>
      <c r="F213">
        <v>162</v>
      </c>
      <c r="G213">
        <v>0.8</v>
      </c>
      <c r="H213">
        <v>1.2</v>
      </c>
      <c r="I213">
        <v>1.25</v>
      </c>
      <c r="J213">
        <v>7.14</v>
      </c>
      <c r="K213">
        <v>5.44</v>
      </c>
      <c r="L213">
        <v>318</v>
      </c>
      <c r="M213">
        <v>1019</v>
      </c>
      <c r="N213">
        <v>14.1</v>
      </c>
      <c r="O213">
        <v>12</v>
      </c>
    </row>
    <row r="214" spans="1:15" ht="12.75">
      <c r="A214" s="130">
        <v>2005</v>
      </c>
      <c r="B214">
        <v>8</v>
      </c>
      <c r="C214">
        <v>9</v>
      </c>
      <c r="D214">
        <v>20</v>
      </c>
      <c r="E214">
        <v>0</v>
      </c>
      <c r="F214">
        <v>186</v>
      </c>
      <c r="G214">
        <v>1.4</v>
      </c>
      <c r="H214">
        <v>1.9</v>
      </c>
      <c r="I214">
        <v>1.3</v>
      </c>
      <c r="J214">
        <v>7.69</v>
      </c>
      <c r="K214">
        <v>5.8</v>
      </c>
      <c r="L214">
        <v>313</v>
      </c>
      <c r="M214">
        <v>1019.1</v>
      </c>
      <c r="N214">
        <v>14.1</v>
      </c>
      <c r="O214">
        <v>12</v>
      </c>
    </row>
    <row r="215" spans="1:15" ht="12.75">
      <c r="A215" s="130">
        <v>2005</v>
      </c>
      <c r="B215">
        <v>8</v>
      </c>
      <c r="C215">
        <v>9</v>
      </c>
      <c r="D215">
        <v>21</v>
      </c>
      <c r="E215">
        <v>0</v>
      </c>
      <c r="F215">
        <v>191</v>
      </c>
      <c r="G215">
        <v>1.9</v>
      </c>
      <c r="H215">
        <v>2.4</v>
      </c>
      <c r="I215">
        <v>1.21</v>
      </c>
      <c r="J215">
        <v>7.14</v>
      </c>
      <c r="K215">
        <v>5.79</v>
      </c>
      <c r="L215">
        <v>315</v>
      </c>
      <c r="M215">
        <v>1019.1</v>
      </c>
      <c r="N215">
        <v>14.2</v>
      </c>
      <c r="O215">
        <v>12.5</v>
      </c>
    </row>
    <row r="216" spans="1:15" ht="12.75">
      <c r="A216" s="130">
        <v>2005</v>
      </c>
      <c r="B216">
        <v>8</v>
      </c>
      <c r="C216">
        <v>9</v>
      </c>
      <c r="D216">
        <v>22</v>
      </c>
      <c r="E216">
        <v>0</v>
      </c>
      <c r="F216">
        <v>178</v>
      </c>
      <c r="G216">
        <v>1.7</v>
      </c>
      <c r="H216">
        <v>2.2</v>
      </c>
      <c r="I216">
        <v>1.24</v>
      </c>
      <c r="J216">
        <v>7.69</v>
      </c>
      <c r="K216">
        <v>5.95</v>
      </c>
      <c r="L216">
        <v>314</v>
      </c>
      <c r="M216">
        <v>1019.1</v>
      </c>
      <c r="N216">
        <v>14.2</v>
      </c>
      <c r="O216">
        <v>12.5</v>
      </c>
    </row>
    <row r="217" spans="1:15" ht="12.75">
      <c r="A217" s="130">
        <v>2005</v>
      </c>
      <c r="B217">
        <v>8</v>
      </c>
      <c r="C217">
        <v>9</v>
      </c>
      <c r="D217">
        <v>23</v>
      </c>
      <c r="E217">
        <v>0</v>
      </c>
      <c r="F217">
        <v>200</v>
      </c>
      <c r="G217">
        <v>1.7</v>
      </c>
      <c r="H217">
        <v>2.1</v>
      </c>
      <c r="I217">
        <v>1.18</v>
      </c>
      <c r="J217">
        <v>7.14</v>
      </c>
      <c r="K217">
        <v>5.78</v>
      </c>
      <c r="L217">
        <v>311</v>
      </c>
      <c r="M217">
        <v>1019</v>
      </c>
      <c r="N217">
        <v>14.2</v>
      </c>
      <c r="O217">
        <v>12.5</v>
      </c>
    </row>
    <row r="218" spans="1:15" ht="12.75">
      <c r="A218" s="130">
        <v>2005</v>
      </c>
      <c r="B218">
        <v>8</v>
      </c>
      <c r="C218">
        <v>10</v>
      </c>
      <c r="D218">
        <v>0</v>
      </c>
      <c r="E218">
        <v>0</v>
      </c>
      <c r="F218">
        <v>213</v>
      </c>
      <c r="G218">
        <v>1.1</v>
      </c>
      <c r="H218">
        <v>1.6</v>
      </c>
      <c r="I218">
        <v>1.17</v>
      </c>
      <c r="J218">
        <v>7.69</v>
      </c>
      <c r="K218">
        <v>5.86</v>
      </c>
      <c r="L218">
        <v>316</v>
      </c>
      <c r="M218">
        <v>1018.9</v>
      </c>
      <c r="N218">
        <v>14.2</v>
      </c>
      <c r="O218">
        <v>12.5</v>
      </c>
    </row>
    <row r="219" spans="1:15" ht="12.75">
      <c r="A219" s="130">
        <v>2005</v>
      </c>
      <c r="B219">
        <v>8</v>
      </c>
      <c r="C219">
        <v>10</v>
      </c>
      <c r="D219">
        <v>1</v>
      </c>
      <c r="E219">
        <v>0</v>
      </c>
      <c r="F219">
        <v>284</v>
      </c>
      <c r="G219">
        <v>1.2</v>
      </c>
      <c r="H219">
        <v>1.7</v>
      </c>
      <c r="I219">
        <v>1.34</v>
      </c>
      <c r="J219">
        <v>7.14</v>
      </c>
      <c r="K219">
        <v>5.79</v>
      </c>
      <c r="L219">
        <v>309</v>
      </c>
      <c r="M219">
        <v>1018.9</v>
      </c>
      <c r="N219">
        <v>14.6</v>
      </c>
      <c r="O219">
        <v>12.5</v>
      </c>
    </row>
    <row r="220" spans="1:15" ht="12.75">
      <c r="A220" s="130">
        <v>2005</v>
      </c>
      <c r="B220">
        <v>8</v>
      </c>
      <c r="C220">
        <v>10</v>
      </c>
      <c r="D220">
        <v>2</v>
      </c>
      <c r="E220">
        <v>0</v>
      </c>
      <c r="F220">
        <v>329</v>
      </c>
      <c r="G220">
        <v>2</v>
      </c>
      <c r="H220">
        <v>2.4</v>
      </c>
      <c r="I220">
        <v>1.4</v>
      </c>
      <c r="J220">
        <v>7.14</v>
      </c>
      <c r="K220">
        <v>5.77</v>
      </c>
      <c r="L220">
        <v>313</v>
      </c>
      <c r="M220">
        <v>1018.8</v>
      </c>
      <c r="N220">
        <v>14.5</v>
      </c>
      <c r="O220">
        <v>12.1</v>
      </c>
    </row>
    <row r="221" spans="1:15" ht="12.75">
      <c r="A221" s="130">
        <v>2005</v>
      </c>
      <c r="B221">
        <v>8</v>
      </c>
      <c r="C221">
        <v>10</v>
      </c>
      <c r="D221">
        <v>3</v>
      </c>
      <c r="E221">
        <v>0</v>
      </c>
      <c r="F221">
        <v>318</v>
      </c>
      <c r="G221">
        <v>1.6</v>
      </c>
      <c r="H221">
        <v>2.2</v>
      </c>
      <c r="I221">
        <v>1.53</v>
      </c>
      <c r="J221">
        <v>7.14</v>
      </c>
      <c r="K221">
        <v>5.72</v>
      </c>
      <c r="L221">
        <v>312</v>
      </c>
      <c r="M221">
        <v>1018.8</v>
      </c>
      <c r="N221">
        <v>14.8</v>
      </c>
      <c r="O221">
        <v>12</v>
      </c>
    </row>
    <row r="222" spans="1:15" ht="12.75">
      <c r="A222" s="130">
        <v>2005</v>
      </c>
      <c r="B222">
        <v>8</v>
      </c>
      <c r="C222">
        <v>10</v>
      </c>
      <c r="D222">
        <v>4</v>
      </c>
      <c r="E222">
        <v>0</v>
      </c>
      <c r="F222">
        <v>311</v>
      </c>
      <c r="G222">
        <v>4.1</v>
      </c>
      <c r="H222">
        <v>5.3</v>
      </c>
      <c r="I222">
        <v>1.4</v>
      </c>
      <c r="J222">
        <v>7.14</v>
      </c>
      <c r="K222">
        <v>5.67</v>
      </c>
      <c r="L222">
        <v>316</v>
      </c>
      <c r="M222">
        <v>1018.8</v>
      </c>
      <c r="N222">
        <v>14.9</v>
      </c>
      <c r="O222">
        <v>12</v>
      </c>
    </row>
    <row r="223" spans="1:15" ht="12.75">
      <c r="A223" s="130">
        <v>2005</v>
      </c>
      <c r="B223">
        <v>8</v>
      </c>
      <c r="C223">
        <v>10</v>
      </c>
      <c r="D223">
        <v>5</v>
      </c>
      <c r="E223">
        <v>0</v>
      </c>
      <c r="F223">
        <v>324</v>
      </c>
      <c r="G223">
        <v>4.5</v>
      </c>
      <c r="H223">
        <v>5.8</v>
      </c>
      <c r="I223">
        <v>1.43</v>
      </c>
      <c r="J223">
        <v>7.69</v>
      </c>
      <c r="K223">
        <v>5.64</v>
      </c>
      <c r="L223">
        <v>314</v>
      </c>
      <c r="M223">
        <v>1019</v>
      </c>
      <c r="N223">
        <v>14.9</v>
      </c>
      <c r="O223">
        <v>11.8</v>
      </c>
    </row>
    <row r="224" spans="1:15" ht="12.75">
      <c r="A224" s="130">
        <v>2005</v>
      </c>
      <c r="B224">
        <v>8</v>
      </c>
      <c r="C224">
        <v>10</v>
      </c>
      <c r="D224">
        <v>6</v>
      </c>
      <c r="E224">
        <v>0</v>
      </c>
      <c r="F224">
        <v>333</v>
      </c>
      <c r="G224">
        <v>3.6</v>
      </c>
      <c r="H224">
        <v>4.2</v>
      </c>
      <c r="I224">
        <v>1.26</v>
      </c>
      <c r="J224">
        <v>7.69</v>
      </c>
      <c r="K224">
        <v>5.32</v>
      </c>
      <c r="L224">
        <v>327</v>
      </c>
      <c r="M224">
        <v>1019.2</v>
      </c>
      <c r="N224">
        <v>14.9</v>
      </c>
      <c r="O224">
        <v>11.8</v>
      </c>
    </row>
    <row r="225" spans="1:15" ht="12.75">
      <c r="A225" s="130">
        <v>2005</v>
      </c>
      <c r="B225">
        <v>8</v>
      </c>
      <c r="C225">
        <v>10</v>
      </c>
      <c r="D225">
        <v>7</v>
      </c>
      <c r="E225">
        <v>0</v>
      </c>
      <c r="F225">
        <v>325</v>
      </c>
      <c r="G225">
        <v>3.7</v>
      </c>
      <c r="H225">
        <v>5.4</v>
      </c>
      <c r="I225">
        <v>1.43</v>
      </c>
      <c r="J225">
        <v>7.14</v>
      </c>
      <c r="K225">
        <v>5.62</v>
      </c>
      <c r="L225">
        <v>319</v>
      </c>
      <c r="M225">
        <v>1019.4</v>
      </c>
      <c r="N225">
        <v>14.7</v>
      </c>
      <c r="O225">
        <v>12</v>
      </c>
    </row>
    <row r="226" spans="1:15" ht="12.75">
      <c r="A226" s="130">
        <v>2005</v>
      </c>
      <c r="B226">
        <v>8</v>
      </c>
      <c r="C226">
        <v>10</v>
      </c>
      <c r="D226">
        <v>8</v>
      </c>
      <c r="E226">
        <v>0</v>
      </c>
      <c r="F226">
        <v>321</v>
      </c>
      <c r="G226">
        <v>3</v>
      </c>
      <c r="H226">
        <v>3.6</v>
      </c>
      <c r="I226">
        <v>1.3</v>
      </c>
      <c r="J226">
        <v>7.69</v>
      </c>
      <c r="K226">
        <v>5.63</v>
      </c>
      <c r="L226">
        <v>327</v>
      </c>
      <c r="M226">
        <v>1019.5</v>
      </c>
      <c r="N226">
        <v>14.6</v>
      </c>
      <c r="O226">
        <v>12.1</v>
      </c>
    </row>
    <row r="227" spans="1:15" ht="12.75">
      <c r="A227" s="130">
        <v>2005</v>
      </c>
      <c r="B227">
        <v>8</v>
      </c>
      <c r="C227">
        <v>10</v>
      </c>
      <c r="D227">
        <v>9</v>
      </c>
      <c r="E227">
        <v>0</v>
      </c>
      <c r="F227">
        <v>342</v>
      </c>
      <c r="G227">
        <v>3.6</v>
      </c>
      <c r="H227">
        <v>5</v>
      </c>
      <c r="I227">
        <v>1.24</v>
      </c>
      <c r="J227">
        <v>7.69</v>
      </c>
      <c r="K227">
        <v>5.57</v>
      </c>
      <c r="L227">
        <v>317</v>
      </c>
      <c r="M227">
        <v>1019.5</v>
      </c>
      <c r="N227">
        <v>14.5</v>
      </c>
      <c r="O227">
        <v>12.1</v>
      </c>
    </row>
    <row r="228" spans="1:15" ht="12.75">
      <c r="A228" s="130">
        <v>2005</v>
      </c>
      <c r="B228">
        <v>8</v>
      </c>
      <c r="C228">
        <v>10</v>
      </c>
      <c r="D228">
        <v>10</v>
      </c>
      <c r="E228">
        <v>0</v>
      </c>
      <c r="F228">
        <v>322</v>
      </c>
      <c r="G228">
        <v>2.7</v>
      </c>
      <c r="H228">
        <v>4.7</v>
      </c>
      <c r="I228">
        <v>1.16</v>
      </c>
      <c r="J228">
        <v>7.69</v>
      </c>
      <c r="K228">
        <v>5.57</v>
      </c>
      <c r="L228">
        <v>315</v>
      </c>
      <c r="M228">
        <v>1019.5</v>
      </c>
      <c r="N228">
        <v>14.5</v>
      </c>
      <c r="O228">
        <v>12.1</v>
      </c>
    </row>
    <row r="229" spans="1:15" ht="12.75">
      <c r="A229" s="130">
        <v>2005</v>
      </c>
      <c r="B229">
        <v>8</v>
      </c>
      <c r="C229">
        <v>10</v>
      </c>
      <c r="D229">
        <v>11</v>
      </c>
      <c r="E229">
        <v>0</v>
      </c>
      <c r="F229">
        <v>339</v>
      </c>
      <c r="G229">
        <v>3.3</v>
      </c>
      <c r="H229">
        <v>3.9</v>
      </c>
      <c r="I229">
        <v>1.05</v>
      </c>
      <c r="J229">
        <v>7.69</v>
      </c>
      <c r="K229">
        <v>5.52</v>
      </c>
      <c r="L229">
        <v>315</v>
      </c>
      <c r="M229">
        <v>1019.4</v>
      </c>
      <c r="N229">
        <v>14.9</v>
      </c>
      <c r="O229">
        <v>12.5</v>
      </c>
    </row>
    <row r="230" spans="1:15" ht="12.75">
      <c r="A230" s="130">
        <v>2005</v>
      </c>
      <c r="B230">
        <v>8</v>
      </c>
      <c r="C230">
        <v>10</v>
      </c>
      <c r="D230">
        <v>12</v>
      </c>
      <c r="E230">
        <v>0</v>
      </c>
      <c r="F230">
        <v>322</v>
      </c>
      <c r="G230">
        <v>3.3</v>
      </c>
      <c r="H230">
        <v>4.1</v>
      </c>
      <c r="I230">
        <v>1.18</v>
      </c>
      <c r="J230">
        <v>7.14</v>
      </c>
      <c r="K230">
        <v>5.85</v>
      </c>
      <c r="L230">
        <v>313</v>
      </c>
      <c r="M230">
        <v>1019.6</v>
      </c>
      <c r="N230">
        <v>14.9</v>
      </c>
      <c r="O230">
        <v>12.5</v>
      </c>
    </row>
    <row r="231" spans="1:15" ht="12.75">
      <c r="A231" s="130">
        <v>2005</v>
      </c>
      <c r="B231">
        <v>8</v>
      </c>
      <c r="C231">
        <v>10</v>
      </c>
      <c r="D231">
        <v>13</v>
      </c>
      <c r="E231">
        <v>0</v>
      </c>
      <c r="F231">
        <v>329</v>
      </c>
      <c r="G231">
        <v>2.6</v>
      </c>
      <c r="H231">
        <v>3.6</v>
      </c>
      <c r="I231">
        <v>1.09</v>
      </c>
      <c r="J231">
        <v>7.69</v>
      </c>
      <c r="K231">
        <v>5.65</v>
      </c>
      <c r="L231">
        <v>313</v>
      </c>
      <c r="M231">
        <v>1019.7</v>
      </c>
      <c r="N231">
        <v>14.9</v>
      </c>
      <c r="O231">
        <v>12.5</v>
      </c>
    </row>
    <row r="232" spans="1:15" ht="12.75">
      <c r="A232" s="130">
        <v>2005</v>
      </c>
      <c r="B232">
        <v>8</v>
      </c>
      <c r="C232">
        <v>10</v>
      </c>
      <c r="D232">
        <v>14</v>
      </c>
      <c r="E232">
        <v>0</v>
      </c>
      <c r="F232">
        <v>336</v>
      </c>
      <c r="G232">
        <v>3.3</v>
      </c>
      <c r="H232">
        <v>4</v>
      </c>
      <c r="I232">
        <v>1.21</v>
      </c>
      <c r="J232">
        <v>7.14</v>
      </c>
      <c r="K232">
        <v>5.63</v>
      </c>
      <c r="L232">
        <v>313</v>
      </c>
      <c r="M232">
        <v>1020.4</v>
      </c>
      <c r="N232">
        <v>14.9</v>
      </c>
      <c r="O232">
        <v>12.5</v>
      </c>
    </row>
    <row r="233" spans="1:15" ht="12.75">
      <c r="A233" s="130">
        <v>2005</v>
      </c>
      <c r="B233">
        <v>8</v>
      </c>
      <c r="C233">
        <v>10</v>
      </c>
      <c r="D233">
        <v>15</v>
      </c>
      <c r="E233">
        <v>0</v>
      </c>
      <c r="F233">
        <v>329</v>
      </c>
      <c r="G233">
        <v>3.3</v>
      </c>
      <c r="H233">
        <v>6.3</v>
      </c>
      <c r="I233">
        <v>1.28</v>
      </c>
      <c r="J233">
        <v>7.14</v>
      </c>
      <c r="K233">
        <v>5.58</v>
      </c>
      <c r="L233">
        <v>317</v>
      </c>
      <c r="M233">
        <v>1020.7</v>
      </c>
      <c r="N233">
        <v>14.7</v>
      </c>
      <c r="O233">
        <v>12.6</v>
      </c>
    </row>
    <row r="234" spans="1:15" ht="12.75">
      <c r="A234" s="130">
        <v>2005</v>
      </c>
      <c r="B234">
        <v>8</v>
      </c>
      <c r="C234">
        <v>10</v>
      </c>
      <c r="D234">
        <v>16</v>
      </c>
      <c r="E234">
        <v>0</v>
      </c>
      <c r="F234">
        <v>5</v>
      </c>
      <c r="G234">
        <v>1.6</v>
      </c>
      <c r="H234">
        <v>2.2</v>
      </c>
      <c r="I234">
        <v>1.15</v>
      </c>
      <c r="J234">
        <v>7.14</v>
      </c>
      <c r="K234">
        <v>5.22</v>
      </c>
      <c r="L234">
        <v>319</v>
      </c>
      <c r="M234">
        <v>1021.1</v>
      </c>
      <c r="N234">
        <v>14.4</v>
      </c>
      <c r="O234">
        <v>12.6</v>
      </c>
    </row>
    <row r="235" spans="1:15" ht="12.75">
      <c r="A235" s="130">
        <v>2005</v>
      </c>
      <c r="B235">
        <v>8</v>
      </c>
      <c r="C235">
        <v>10</v>
      </c>
      <c r="D235">
        <v>17</v>
      </c>
      <c r="E235">
        <v>0</v>
      </c>
      <c r="F235">
        <v>325</v>
      </c>
      <c r="G235">
        <v>1</v>
      </c>
      <c r="H235">
        <v>1.3</v>
      </c>
      <c r="I235">
        <v>1.21</v>
      </c>
      <c r="J235">
        <v>7.14</v>
      </c>
      <c r="K235">
        <v>5.31</v>
      </c>
      <c r="L235">
        <v>310</v>
      </c>
      <c r="M235">
        <v>1021.2</v>
      </c>
      <c r="N235">
        <v>14.8</v>
      </c>
      <c r="O235">
        <v>12.8</v>
      </c>
    </row>
    <row r="236" spans="1:15" ht="12.75">
      <c r="A236" s="130">
        <v>2005</v>
      </c>
      <c r="B236">
        <v>8</v>
      </c>
      <c r="C236">
        <v>10</v>
      </c>
      <c r="D236">
        <v>18</v>
      </c>
      <c r="E236">
        <v>0</v>
      </c>
      <c r="F236">
        <v>180</v>
      </c>
      <c r="G236">
        <v>0</v>
      </c>
      <c r="H236">
        <v>0.1</v>
      </c>
      <c r="I236">
        <v>1.27</v>
      </c>
      <c r="J236">
        <v>7.14</v>
      </c>
      <c r="K236">
        <v>5.38</v>
      </c>
      <c r="L236">
        <v>310</v>
      </c>
      <c r="M236">
        <v>1021.3</v>
      </c>
      <c r="N236">
        <v>14.9</v>
      </c>
      <c r="O236">
        <v>12.8</v>
      </c>
    </row>
    <row r="237" spans="1:15" ht="12.75">
      <c r="A237" s="130">
        <v>2005</v>
      </c>
      <c r="B237">
        <v>8</v>
      </c>
      <c r="C237">
        <v>10</v>
      </c>
      <c r="D237">
        <v>19</v>
      </c>
      <c r="E237">
        <v>0</v>
      </c>
      <c r="F237">
        <v>96</v>
      </c>
      <c r="G237">
        <v>1.1</v>
      </c>
      <c r="H237">
        <v>1.5</v>
      </c>
      <c r="I237">
        <v>1.1</v>
      </c>
      <c r="J237">
        <v>7.69</v>
      </c>
      <c r="K237">
        <v>4.95</v>
      </c>
      <c r="L237">
        <v>324</v>
      </c>
      <c r="M237">
        <v>1021.7</v>
      </c>
      <c r="N237">
        <v>14.4</v>
      </c>
      <c r="O237">
        <v>12.8</v>
      </c>
    </row>
    <row r="238" spans="1:15" ht="12.75">
      <c r="A238" s="130">
        <v>2005</v>
      </c>
      <c r="B238">
        <v>8</v>
      </c>
      <c r="C238">
        <v>10</v>
      </c>
      <c r="D238">
        <v>20</v>
      </c>
      <c r="E238">
        <v>0</v>
      </c>
      <c r="F238">
        <v>175</v>
      </c>
      <c r="G238">
        <v>1.3</v>
      </c>
      <c r="H238">
        <v>1.7</v>
      </c>
      <c r="I238">
        <v>1.18</v>
      </c>
      <c r="J238">
        <v>7.14</v>
      </c>
      <c r="K238">
        <v>5.41</v>
      </c>
      <c r="L238">
        <v>315</v>
      </c>
      <c r="M238">
        <v>1021.8</v>
      </c>
      <c r="N238">
        <v>14.5</v>
      </c>
      <c r="O238">
        <v>12.8</v>
      </c>
    </row>
    <row r="239" spans="1:15" ht="12.75">
      <c r="A239" s="130">
        <v>2005</v>
      </c>
      <c r="B239">
        <v>8</v>
      </c>
      <c r="C239">
        <v>10</v>
      </c>
      <c r="D239">
        <v>21</v>
      </c>
      <c r="E239">
        <v>0</v>
      </c>
      <c r="F239">
        <v>198</v>
      </c>
      <c r="G239">
        <v>1.3</v>
      </c>
      <c r="H239">
        <v>1.5</v>
      </c>
      <c r="I239">
        <v>1.13</v>
      </c>
      <c r="J239">
        <v>7.14</v>
      </c>
      <c r="K239">
        <v>5.65</v>
      </c>
      <c r="L239">
        <v>319</v>
      </c>
      <c r="M239">
        <v>1021.9</v>
      </c>
      <c r="N239">
        <v>14.5</v>
      </c>
      <c r="O239">
        <v>13.2</v>
      </c>
    </row>
    <row r="240" spans="1:15" ht="12.75">
      <c r="A240" s="130">
        <v>2005</v>
      </c>
      <c r="B240">
        <v>8</v>
      </c>
      <c r="C240">
        <v>10</v>
      </c>
      <c r="D240">
        <v>22</v>
      </c>
      <c r="E240">
        <v>0</v>
      </c>
      <c r="F240">
        <v>235</v>
      </c>
      <c r="G240">
        <v>2.5</v>
      </c>
      <c r="H240">
        <v>2.8</v>
      </c>
      <c r="I240">
        <v>1.08</v>
      </c>
      <c r="J240">
        <v>6.67</v>
      </c>
      <c r="K240">
        <v>5.44</v>
      </c>
      <c r="L240">
        <v>313</v>
      </c>
      <c r="M240">
        <v>1022</v>
      </c>
      <c r="N240">
        <v>14.5</v>
      </c>
      <c r="O240">
        <v>13.3</v>
      </c>
    </row>
    <row r="241" spans="1:15" ht="12.75">
      <c r="A241" s="130">
        <v>2005</v>
      </c>
      <c r="B241">
        <v>8</v>
      </c>
      <c r="C241">
        <v>10</v>
      </c>
      <c r="D241">
        <v>23</v>
      </c>
      <c r="E241">
        <v>0</v>
      </c>
      <c r="F241">
        <v>220</v>
      </c>
      <c r="G241">
        <v>1.7</v>
      </c>
      <c r="H241">
        <v>2.1</v>
      </c>
      <c r="I241">
        <v>1.06</v>
      </c>
      <c r="J241">
        <v>7.14</v>
      </c>
      <c r="K241">
        <v>5.74</v>
      </c>
      <c r="L241">
        <v>318</v>
      </c>
      <c r="M241">
        <v>1021.3</v>
      </c>
      <c r="N241">
        <v>14.9</v>
      </c>
      <c r="O241">
        <v>13.5</v>
      </c>
    </row>
    <row r="242" spans="1:15" ht="12.75">
      <c r="A242" s="130">
        <v>2005</v>
      </c>
      <c r="B242">
        <v>8</v>
      </c>
      <c r="C242">
        <v>11</v>
      </c>
      <c r="D242">
        <v>0</v>
      </c>
      <c r="E242">
        <v>0</v>
      </c>
      <c r="F242">
        <v>242</v>
      </c>
      <c r="G242">
        <v>2.3</v>
      </c>
      <c r="H242">
        <v>2.6</v>
      </c>
      <c r="I242">
        <v>1.13</v>
      </c>
      <c r="J242">
        <v>7.14</v>
      </c>
      <c r="K242">
        <v>5.77</v>
      </c>
      <c r="L242">
        <v>311</v>
      </c>
      <c r="M242">
        <v>1021.3</v>
      </c>
      <c r="N242">
        <v>14.9</v>
      </c>
      <c r="O242">
        <v>13.5</v>
      </c>
    </row>
    <row r="243" spans="1:15" ht="12.75">
      <c r="A243" s="130">
        <v>2005</v>
      </c>
      <c r="B243">
        <v>8</v>
      </c>
      <c r="C243">
        <v>11</v>
      </c>
      <c r="D243">
        <v>1</v>
      </c>
      <c r="E243">
        <v>0</v>
      </c>
      <c r="F243">
        <v>236</v>
      </c>
      <c r="G243">
        <v>1.5</v>
      </c>
      <c r="H243">
        <v>1.9</v>
      </c>
      <c r="I243">
        <v>1.01</v>
      </c>
      <c r="J243">
        <v>7.14</v>
      </c>
      <c r="K243">
        <v>5.63</v>
      </c>
      <c r="L243">
        <v>314</v>
      </c>
      <c r="M243">
        <v>1021.3</v>
      </c>
      <c r="N243">
        <v>14.9</v>
      </c>
      <c r="O243">
        <v>13.6</v>
      </c>
    </row>
    <row r="244" spans="1:15" ht="12.75">
      <c r="A244" s="130">
        <v>2005</v>
      </c>
      <c r="B244">
        <v>8</v>
      </c>
      <c r="C244">
        <v>11</v>
      </c>
      <c r="D244">
        <v>2</v>
      </c>
      <c r="E244">
        <v>0</v>
      </c>
      <c r="F244">
        <v>239</v>
      </c>
      <c r="G244">
        <v>0.9</v>
      </c>
      <c r="H244">
        <v>1.2</v>
      </c>
      <c r="I244">
        <v>1.03</v>
      </c>
      <c r="J244">
        <v>7.14</v>
      </c>
      <c r="K244">
        <v>5.64</v>
      </c>
      <c r="L244">
        <v>311</v>
      </c>
      <c r="M244">
        <v>1021.2</v>
      </c>
      <c r="N244">
        <v>15.1</v>
      </c>
      <c r="O244">
        <v>13.6</v>
      </c>
    </row>
    <row r="245" spans="1:15" ht="12.75">
      <c r="A245" s="130">
        <v>2005</v>
      </c>
      <c r="B245">
        <v>8</v>
      </c>
      <c r="C245">
        <v>11</v>
      </c>
      <c r="D245">
        <v>3</v>
      </c>
      <c r="E245">
        <v>0</v>
      </c>
      <c r="F245">
        <v>269</v>
      </c>
      <c r="G245">
        <v>0.6</v>
      </c>
      <c r="H245">
        <v>0.8</v>
      </c>
      <c r="I245">
        <v>1.02</v>
      </c>
      <c r="J245">
        <v>7.14</v>
      </c>
      <c r="K245">
        <v>5.39</v>
      </c>
      <c r="L245">
        <v>317</v>
      </c>
      <c r="M245">
        <v>1021.2</v>
      </c>
      <c r="N245">
        <v>14.9</v>
      </c>
      <c r="O245">
        <v>13.5</v>
      </c>
    </row>
    <row r="246" spans="1:15" ht="12.75">
      <c r="A246" s="130">
        <v>2005</v>
      </c>
      <c r="B246">
        <v>8</v>
      </c>
      <c r="C246">
        <v>11</v>
      </c>
      <c r="D246">
        <v>4</v>
      </c>
      <c r="E246">
        <v>0</v>
      </c>
      <c r="F246">
        <v>302</v>
      </c>
      <c r="G246">
        <v>1.3</v>
      </c>
      <c r="H246">
        <v>1.7</v>
      </c>
      <c r="I246">
        <v>0.99</v>
      </c>
      <c r="J246">
        <v>6.67</v>
      </c>
      <c r="K246">
        <v>5.33</v>
      </c>
      <c r="L246">
        <v>319</v>
      </c>
      <c r="M246">
        <v>1021.4</v>
      </c>
      <c r="N246">
        <v>15.2</v>
      </c>
      <c r="O246">
        <v>13.6</v>
      </c>
    </row>
    <row r="247" spans="1:15" ht="12.75">
      <c r="A247" s="130">
        <v>2005</v>
      </c>
      <c r="B247">
        <v>8</v>
      </c>
      <c r="C247">
        <v>11</v>
      </c>
      <c r="D247">
        <v>5</v>
      </c>
      <c r="E247">
        <v>0</v>
      </c>
      <c r="F247">
        <v>315</v>
      </c>
      <c r="G247">
        <v>2.3</v>
      </c>
      <c r="H247">
        <v>3</v>
      </c>
      <c r="I247">
        <v>0.94</v>
      </c>
      <c r="J247">
        <v>6.67</v>
      </c>
      <c r="K247">
        <v>5.14</v>
      </c>
      <c r="L247">
        <v>306</v>
      </c>
      <c r="M247">
        <v>1022</v>
      </c>
      <c r="N247">
        <v>15.7</v>
      </c>
      <c r="O247">
        <v>13.6</v>
      </c>
    </row>
    <row r="248" spans="1:15" ht="12.75">
      <c r="A248" s="130">
        <v>2005</v>
      </c>
      <c r="B248">
        <v>8</v>
      </c>
      <c r="C248">
        <v>11</v>
      </c>
      <c r="D248">
        <v>6</v>
      </c>
      <c r="E248">
        <v>0</v>
      </c>
      <c r="F248">
        <v>334</v>
      </c>
      <c r="G248">
        <v>2.9</v>
      </c>
      <c r="H248">
        <v>5.2</v>
      </c>
      <c r="I248">
        <v>0.87</v>
      </c>
      <c r="J248">
        <v>6.67</v>
      </c>
      <c r="K248">
        <v>5.31</v>
      </c>
      <c r="L248">
        <v>317</v>
      </c>
      <c r="M248">
        <v>1022</v>
      </c>
      <c r="N248">
        <v>15.8</v>
      </c>
      <c r="O248">
        <v>13.5</v>
      </c>
    </row>
    <row r="249" spans="1:15" ht="12.75">
      <c r="A249" s="130">
        <v>2005</v>
      </c>
      <c r="B249">
        <v>8</v>
      </c>
      <c r="C249">
        <v>11</v>
      </c>
      <c r="D249">
        <v>7</v>
      </c>
      <c r="E249">
        <v>0</v>
      </c>
      <c r="F249">
        <v>334</v>
      </c>
      <c r="G249">
        <v>2.7</v>
      </c>
      <c r="H249">
        <v>3.3</v>
      </c>
      <c r="I249">
        <v>0.79</v>
      </c>
      <c r="J249">
        <v>6.67</v>
      </c>
      <c r="K249">
        <v>5.07</v>
      </c>
      <c r="L249">
        <v>314</v>
      </c>
      <c r="M249">
        <v>1022</v>
      </c>
      <c r="N249">
        <v>15.6</v>
      </c>
      <c r="O249">
        <v>13.6</v>
      </c>
    </row>
    <row r="250" spans="1:15" ht="12.75">
      <c r="A250" s="130">
        <v>2005</v>
      </c>
      <c r="B250">
        <v>8</v>
      </c>
      <c r="C250">
        <v>11</v>
      </c>
      <c r="D250">
        <v>8</v>
      </c>
      <c r="E250">
        <v>0</v>
      </c>
      <c r="F250">
        <v>356</v>
      </c>
      <c r="G250">
        <v>3.5</v>
      </c>
      <c r="H250">
        <v>4</v>
      </c>
      <c r="I250">
        <v>0.78</v>
      </c>
      <c r="J250">
        <v>6.67</v>
      </c>
      <c r="K250">
        <v>5.22</v>
      </c>
      <c r="L250">
        <v>305</v>
      </c>
      <c r="M250">
        <v>1021.9</v>
      </c>
      <c r="N250">
        <v>15.6</v>
      </c>
      <c r="O250">
        <v>13.6</v>
      </c>
    </row>
    <row r="251" spans="1:15" ht="12.75">
      <c r="A251" s="130">
        <v>2005</v>
      </c>
      <c r="B251">
        <v>8</v>
      </c>
      <c r="C251">
        <v>11</v>
      </c>
      <c r="D251">
        <v>9</v>
      </c>
      <c r="E251">
        <v>0</v>
      </c>
      <c r="F251">
        <v>360</v>
      </c>
      <c r="G251">
        <v>1.2</v>
      </c>
      <c r="H251">
        <v>1.5</v>
      </c>
      <c r="I251">
        <v>0.82</v>
      </c>
      <c r="J251">
        <v>6.67</v>
      </c>
      <c r="K251">
        <v>5.46</v>
      </c>
      <c r="L251">
        <v>306</v>
      </c>
      <c r="M251">
        <v>1021.9</v>
      </c>
      <c r="N251">
        <v>14.9</v>
      </c>
      <c r="O251">
        <v>13.6</v>
      </c>
    </row>
    <row r="252" spans="1:15" ht="12.75">
      <c r="A252" s="130">
        <v>2005</v>
      </c>
      <c r="B252">
        <v>8</v>
      </c>
      <c r="C252">
        <v>11</v>
      </c>
      <c r="D252">
        <v>10</v>
      </c>
      <c r="E252">
        <v>0</v>
      </c>
      <c r="F252">
        <v>3</v>
      </c>
      <c r="G252">
        <v>1.5</v>
      </c>
      <c r="H252">
        <v>2</v>
      </c>
      <c r="I252">
        <v>0.79</v>
      </c>
      <c r="J252">
        <v>6.67</v>
      </c>
      <c r="K252">
        <v>5.49</v>
      </c>
      <c r="L252">
        <v>300</v>
      </c>
      <c r="M252">
        <v>1021.9</v>
      </c>
      <c r="N252">
        <v>15.1</v>
      </c>
      <c r="O252">
        <v>13.3</v>
      </c>
    </row>
    <row r="253" spans="1:15" ht="12.75">
      <c r="A253" s="130">
        <v>2005</v>
      </c>
      <c r="B253">
        <v>8</v>
      </c>
      <c r="C253">
        <v>11</v>
      </c>
      <c r="D253">
        <v>11</v>
      </c>
      <c r="E253">
        <v>0</v>
      </c>
      <c r="F253">
        <v>320</v>
      </c>
      <c r="G253">
        <v>1.7</v>
      </c>
      <c r="H253">
        <v>2</v>
      </c>
      <c r="I253">
        <v>0.81</v>
      </c>
      <c r="J253">
        <v>6.67</v>
      </c>
      <c r="K253">
        <v>5.53</v>
      </c>
      <c r="L253">
        <v>312</v>
      </c>
      <c r="M253">
        <v>1021.7</v>
      </c>
      <c r="N253">
        <v>14.9</v>
      </c>
      <c r="O253">
        <v>13.2</v>
      </c>
    </row>
    <row r="254" spans="1:15" ht="12.75">
      <c r="A254" s="130">
        <v>2005</v>
      </c>
      <c r="B254">
        <v>8</v>
      </c>
      <c r="C254">
        <v>11</v>
      </c>
      <c r="D254">
        <v>12</v>
      </c>
      <c r="E254">
        <v>0</v>
      </c>
      <c r="F254">
        <v>293</v>
      </c>
      <c r="G254">
        <v>1</v>
      </c>
      <c r="H254">
        <v>1.2</v>
      </c>
      <c r="I254">
        <v>0.71</v>
      </c>
      <c r="J254">
        <v>6.67</v>
      </c>
      <c r="K254">
        <v>5.44</v>
      </c>
      <c r="L254">
        <v>308</v>
      </c>
      <c r="M254">
        <v>1021.5</v>
      </c>
      <c r="N254">
        <v>14.9</v>
      </c>
      <c r="O254">
        <v>12.9</v>
      </c>
    </row>
    <row r="255" spans="1:15" ht="12.75">
      <c r="A255" s="130">
        <v>2005</v>
      </c>
      <c r="B255">
        <v>8</v>
      </c>
      <c r="C255">
        <v>11</v>
      </c>
      <c r="D255">
        <v>13</v>
      </c>
      <c r="E255">
        <v>0</v>
      </c>
      <c r="F255">
        <v>286</v>
      </c>
      <c r="G255">
        <v>1.4</v>
      </c>
      <c r="H255">
        <v>1.8</v>
      </c>
      <c r="I255">
        <v>0.72</v>
      </c>
      <c r="J255">
        <v>6.67</v>
      </c>
      <c r="K255">
        <v>5.5</v>
      </c>
      <c r="L255">
        <v>313</v>
      </c>
      <c r="M255">
        <v>1021.8</v>
      </c>
      <c r="N255">
        <v>14.8</v>
      </c>
      <c r="O255">
        <v>12.9</v>
      </c>
    </row>
    <row r="256" spans="1:15" ht="12.75">
      <c r="A256" s="130">
        <v>2005</v>
      </c>
      <c r="B256">
        <v>8</v>
      </c>
      <c r="C256">
        <v>11</v>
      </c>
      <c r="D256">
        <v>14</v>
      </c>
      <c r="E256">
        <v>0</v>
      </c>
      <c r="F256">
        <v>296</v>
      </c>
      <c r="G256">
        <v>2.2</v>
      </c>
      <c r="H256">
        <v>2.5</v>
      </c>
      <c r="I256">
        <v>0.74</v>
      </c>
      <c r="J256">
        <v>6.25</v>
      </c>
      <c r="K256">
        <v>5.44</v>
      </c>
      <c r="L256">
        <v>311</v>
      </c>
      <c r="M256">
        <v>1022</v>
      </c>
      <c r="N256">
        <v>14.5</v>
      </c>
      <c r="O256">
        <v>12.6</v>
      </c>
    </row>
    <row r="257" spans="1:15" ht="12.75">
      <c r="A257" s="130">
        <v>2005</v>
      </c>
      <c r="B257">
        <v>8</v>
      </c>
      <c r="C257">
        <v>11</v>
      </c>
      <c r="D257">
        <v>15</v>
      </c>
      <c r="E257">
        <v>0</v>
      </c>
      <c r="F257">
        <v>303</v>
      </c>
      <c r="G257">
        <v>1.2</v>
      </c>
      <c r="H257">
        <v>1.6</v>
      </c>
      <c r="I257">
        <v>0.82</v>
      </c>
      <c r="J257">
        <v>6.67</v>
      </c>
      <c r="K257">
        <v>5.41</v>
      </c>
      <c r="L257">
        <v>307</v>
      </c>
      <c r="M257">
        <v>1022</v>
      </c>
      <c r="N257">
        <v>14.5</v>
      </c>
      <c r="O257">
        <v>12.5</v>
      </c>
    </row>
    <row r="258" spans="1:15" ht="12.75">
      <c r="A258" s="130">
        <v>2005</v>
      </c>
      <c r="B258">
        <v>8</v>
      </c>
      <c r="C258">
        <v>11</v>
      </c>
      <c r="D258">
        <v>16</v>
      </c>
      <c r="E258">
        <v>0</v>
      </c>
      <c r="F258">
        <v>298</v>
      </c>
      <c r="G258">
        <v>0.9</v>
      </c>
      <c r="H258">
        <v>1.2</v>
      </c>
      <c r="I258">
        <v>0.79</v>
      </c>
      <c r="J258">
        <v>6.25</v>
      </c>
      <c r="K258">
        <v>5.19</v>
      </c>
      <c r="L258">
        <v>309</v>
      </c>
      <c r="M258">
        <v>1022.1</v>
      </c>
      <c r="N258">
        <v>14.8</v>
      </c>
      <c r="O258">
        <v>12.5</v>
      </c>
    </row>
    <row r="259" spans="1:15" ht="12.75">
      <c r="A259" s="130">
        <v>2005</v>
      </c>
      <c r="B259">
        <v>8</v>
      </c>
      <c r="C259">
        <v>11</v>
      </c>
      <c r="D259">
        <v>17</v>
      </c>
      <c r="E259">
        <v>0</v>
      </c>
      <c r="F259">
        <v>276</v>
      </c>
      <c r="G259">
        <v>2.1</v>
      </c>
      <c r="H259">
        <v>2.3</v>
      </c>
      <c r="I259">
        <v>0.82</v>
      </c>
      <c r="J259">
        <v>6.67</v>
      </c>
      <c r="K259">
        <v>5.21</v>
      </c>
      <c r="L259">
        <v>312</v>
      </c>
      <c r="M259">
        <v>1022.1</v>
      </c>
      <c r="N259">
        <v>14.9</v>
      </c>
      <c r="O259">
        <v>12.6</v>
      </c>
    </row>
    <row r="260" spans="1:15" ht="12.75">
      <c r="A260" s="130">
        <v>2005</v>
      </c>
      <c r="B260">
        <v>8</v>
      </c>
      <c r="C260">
        <v>11</v>
      </c>
      <c r="D260">
        <v>18</v>
      </c>
      <c r="E260">
        <v>0</v>
      </c>
      <c r="F260">
        <v>293</v>
      </c>
      <c r="G260">
        <v>2</v>
      </c>
      <c r="H260">
        <v>2.5</v>
      </c>
      <c r="I260">
        <v>0.8</v>
      </c>
      <c r="J260">
        <v>6.67</v>
      </c>
      <c r="K260">
        <v>5.13</v>
      </c>
      <c r="L260">
        <v>308</v>
      </c>
      <c r="M260">
        <v>1022.2</v>
      </c>
      <c r="N260">
        <v>15</v>
      </c>
      <c r="O260">
        <v>12.8</v>
      </c>
    </row>
    <row r="261" spans="1:15" ht="12.75">
      <c r="A261" s="130">
        <v>2005</v>
      </c>
      <c r="B261">
        <v>8</v>
      </c>
      <c r="C261">
        <v>11</v>
      </c>
      <c r="D261">
        <v>19</v>
      </c>
      <c r="E261">
        <v>0</v>
      </c>
      <c r="F261">
        <v>282</v>
      </c>
      <c r="G261">
        <v>3.1</v>
      </c>
      <c r="H261">
        <v>3.5</v>
      </c>
      <c r="I261">
        <v>0.72</v>
      </c>
      <c r="J261">
        <v>6.67</v>
      </c>
      <c r="K261">
        <v>4.94</v>
      </c>
      <c r="L261">
        <v>314</v>
      </c>
      <c r="M261">
        <v>1022.6</v>
      </c>
      <c r="N261">
        <v>15.2</v>
      </c>
      <c r="O261">
        <v>13.2</v>
      </c>
    </row>
    <row r="262" spans="1:15" ht="12.75">
      <c r="A262" s="130">
        <v>2005</v>
      </c>
      <c r="B262">
        <v>8</v>
      </c>
      <c r="C262">
        <v>11</v>
      </c>
      <c r="D262">
        <v>20</v>
      </c>
      <c r="E262">
        <v>0</v>
      </c>
      <c r="F262">
        <v>289</v>
      </c>
      <c r="G262">
        <v>2.8</v>
      </c>
      <c r="H262">
        <v>3.2</v>
      </c>
      <c r="I262">
        <v>0.7</v>
      </c>
      <c r="J262">
        <v>6.67</v>
      </c>
      <c r="K262">
        <v>5.08</v>
      </c>
      <c r="L262">
        <v>309</v>
      </c>
      <c r="M262">
        <v>1022.6</v>
      </c>
      <c r="N262">
        <v>15.3</v>
      </c>
      <c r="O262">
        <v>13.6</v>
      </c>
    </row>
    <row r="263" spans="1:15" ht="12.75">
      <c r="A263" s="130">
        <v>2005</v>
      </c>
      <c r="B263">
        <v>8</v>
      </c>
      <c r="C263">
        <v>11</v>
      </c>
      <c r="D263">
        <v>21</v>
      </c>
      <c r="E263">
        <v>0</v>
      </c>
      <c r="F263">
        <v>299</v>
      </c>
      <c r="G263">
        <v>3.3</v>
      </c>
      <c r="H263">
        <v>3.9</v>
      </c>
      <c r="I263">
        <v>0.7</v>
      </c>
      <c r="J263">
        <v>6.67</v>
      </c>
      <c r="K263">
        <v>4.96</v>
      </c>
      <c r="L263">
        <v>309</v>
      </c>
      <c r="M263">
        <v>1022.2</v>
      </c>
      <c r="N263">
        <v>15.7</v>
      </c>
      <c r="O263">
        <v>13.7</v>
      </c>
    </row>
    <row r="264" spans="1:15" ht="12.75">
      <c r="A264" s="130">
        <v>2005</v>
      </c>
      <c r="B264">
        <v>8</v>
      </c>
      <c r="C264">
        <v>11</v>
      </c>
      <c r="D264">
        <v>22</v>
      </c>
      <c r="E264">
        <v>0</v>
      </c>
      <c r="F264">
        <v>322</v>
      </c>
      <c r="G264">
        <v>2.9</v>
      </c>
      <c r="H264">
        <v>3.7</v>
      </c>
      <c r="I264">
        <v>0.64</v>
      </c>
      <c r="J264">
        <v>7.14</v>
      </c>
      <c r="K264">
        <v>5.12</v>
      </c>
      <c r="L264">
        <v>305</v>
      </c>
      <c r="M264">
        <v>1022</v>
      </c>
      <c r="N264">
        <v>15.6</v>
      </c>
      <c r="O264">
        <v>13.7</v>
      </c>
    </row>
    <row r="265" spans="1:15" ht="12.75">
      <c r="A265" s="130">
        <v>2005</v>
      </c>
      <c r="B265">
        <v>8</v>
      </c>
      <c r="C265">
        <v>11</v>
      </c>
      <c r="D265">
        <v>23</v>
      </c>
      <c r="E265">
        <v>0</v>
      </c>
      <c r="F265">
        <v>335</v>
      </c>
      <c r="G265">
        <v>2.9</v>
      </c>
      <c r="H265">
        <v>3.3</v>
      </c>
      <c r="I265">
        <v>0.64</v>
      </c>
      <c r="J265">
        <v>7.14</v>
      </c>
      <c r="K265">
        <v>5.37</v>
      </c>
      <c r="L265">
        <v>307</v>
      </c>
      <c r="M265">
        <v>1021.9</v>
      </c>
      <c r="N265">
        <v>15.1</v>
      </c>
      <c r="O265">
        <v>14</v>
      </c>
    </row>
    <row r="266" spans="1:15" ht="12.75">
      <c r="A266" s="130">
        <v>2005</v>
      </c>
      <c r="B266">
        <v>8</v>
      </c>
      <c r="C266">
        <v>12</v>
      </c>
      <c r="D266">
        <v>0</v>
      </c>
      <c r="E266">
        <v>0</v>
      </c>
      <c r="F266">
        <v>347</v>
      </c>
      <c r="G266">
        <v>5.7</v>
      </c>
      <c r="H266">
        <v>6.6</v>
      </c>
      <c r="I266">
        <v>0.6</v>
      </c>
      <c r="J266">
        <v>6.67</v>
      </c>
      <c r="K266">
        <v>5.32</v>
      </c>
      <c r="L266">
        <v>302</v>
      </c>
      <c r="M266">
        <v>1021.3</v>
      </c>
      <c r="N266">
        <v>13.7</v>
      </c>
      <c r="O266">
        <v>13.7</v>
      </c>
    </row>
    <row r="267" spans="1:15" ht="12.75">
      <c r="A267" s="130">
        <v>2005</v>
      </c>
      <c r="B267">
        <v>8</v>
      </c>
      <c r="C267">
        <v>12</v>
      </c>
      <c r="D267">
        <v>1</v>
      </c>
      <c r="E267">
        <v>0</v>
      </c>
      <c r="F267">
        <v>344</v>
      </c>
      <c r="G267">
        <v>6</v>
      </c>
      <c r="H267">
        <v>7</v>
      </c>
      <c r="I267">
        <v>0.68</v>
      </c>
      <c r="J267">
        <v>6.67</v>
      </c>
      <c r="K267">
        <v>5.17</v>
      </c>
      <c r="L267">
        <v>307</v>
      </c>
      <c r="M267">
        <v>1021.2</v>
      </c>
      <c r="N267">
        <v>13.3</v>
      </c>
      <c r="O267">
        <v>13.3</v>
      </c>
    </row>
    <row r="268" spans="1:15" ht="12.75">
      <c r="A268" s="130">
        <v>2005</v>
      </c>
      <c r="B268">
        <v>8</v>
      </c>
      <c r="C268">
        <v>12</v>
      </c>
      <c r="D268">
        <v>2</v>
      </c>
      <c r="E268">
        <v>0</v>
      </c>
      <c r="F268">
        <v>341</v>
      </c>
      <c r="G268">
        <v>4.9</v>
      </c>
      <c r="H268">
        <v>5.5</v>
      </c>
      <c r="I268">
        <v>0.71</v>
      </c>
      <c r="J268">
        <v>6.67</v>
      </c>
      <c r="K268">
        <v>4.75</v>
      </c>
      <c r="L268">
        <v>306</v>
      </c>
      <c r="M268">
        <v>1021.1</v>
      </c>
      <c r="N268">
        <v>14.1</v>
      </c>
      <c r="O268">
        <v>13.3</v>
      </c>
    </row>
    <row r="269" spans="1:15" ht="12.75">
      <c r="A269" s="130">
        <v>2005</v>
      </c>
      <c r="B269">
        <v>8</v>
      </c>
      <c r="C269">
        <v>12</v>
      </c>
      <c r="D269">
        <v>3</v>
      </c>
      <c r="E269">
        <v>0</v>
      </c>
      <c r="F269">
        <v>352</v>
      </c>
      <c r="G269">
        <v>5.2</v>
      </c>
      <c r="H269">
        <v>6.3</v>
      </c>
      <c r="I269">
        <v>0.67</v>
      </c>
      <c r="J269">
        <v>6.25</v>
      </c>
      <c r="K269">
        <v>4.69</v>
      </c>
      <c r="L269">
        <v>313</v>
      </c>
      <c r="M269">
        <v>1021</v>
      </c>
      <c r="N269">
        <v>14.5</v>
      </c>
      <c r="O269">
        <v>13.3</v>
      </c>
    </row>
    <row r="270" spans="1:15" ht="12.75">
      <c r="A270" s="130">
        <v>2005</v>
      </c>
      <c r="B270">
        <v>8</v>
      </c>
      <c r="C270">
        <v>12</v>
      </c>
      <c r="D270">
        <v>4</v>
      </c>
      <c r="E270">
        <v>0</v>
      </c>
      <c r="F270">
        <v>353</v>
      </c>
      <c r="G270">
        <v>4.8</v>
      </c>
      <c r="H270">
        <v>5.4</v>
      </c>
      <c r="I270">
        <v>0.78</v>
      </c>
      <c r="J270">
        <v>6.67</v>
      </c>
      <c r="K270">
        <v>4.74</v>
      </c>
      <c r="L270">
        <v>313</v>
      </c>
      <c r="M270">
        <v>1021.1</v>
      </c>
      <c r="N270">
        <v>14.3</v>
      </c>
      <c r="O270">
        <v>13.3</v>
      </c>
    </row>
    <row r="271" spans="1:15" ht="12.75">
      <c r="A271" s="130">
        <v>2005</v>
      </c>
      <c r="B271">
        <v>8</v>
      </c>
      <c r="C271">
        <v>12</v>
      </c>
      <c r="D271">
        <v>5</v>
      </c>
      <c r="E271">
        <v>0</v>
      </c>
      <c r="F271">
        <v>349</v>
      </c>
      <c r="G271">
        <v>5.4</v>
      </c>
      <c r="H271">
        <v>6.4</v>
      </c>
      <c r="I271">
        <v>0.71</v>
      </c>
      <c r="J271">
        <v>6.25</v>
      </c>
      <c r="K271">
        <v>4.45</v>
      </c>
      <c r="L271">
        <v>316</v>
      </c>
      <c r="M271">
        <v>1021.2</v>
      </c>
      <c r="N271">
        <v>14.4</v>
      </c>
      <c r="O271">
        <v>13.3</v>
      </c>
    </row>
    <row r="272" spans="1:15" ht="12.75">
      <c r="A272" s="130">
        <v>2005</v>
      </c>
      <c r="B272">
        <v>8</v>
      </c>
      <c r="C272">
        <v>12</v>
      </c>
      <c r="D272">
        <v>6</v>
      </c>
      <c r="E272">
        <v>0</v>
      </c>
      <c r="F272">
        <v>341</v>
      </c>
      <c r="G272">
        <v>4</v>
      </c>
      <c r="H272">
        <v>4.8</v>
      </c>
      <c r="I272">
        <v>0.69</v>
      </c>
      <c r="J272">
        <v>6.67</v>
      </c>
      <c r="K272">
        <v>4.65</v>
      </c>
      <c r="L272">
        <v>309</v>
      </c>
      <c r="M272">
        <v>1021.2</v>
      </c>
      <c r="N272">
        <v>14.4</v>
      </c>
      <c r="O272">
        <v>13.3</v>
      </c>
    </row>
    <row r="273" spans="1:15" ht="12.75">
      <c r="A273" s="130">
        <v>2005</v>
      </c>
      <c r="B273">
        <v>8</v>
      </c>
      <c r="C273">
        <v>12</v>
      </c>
      <c r="D273">
        <v>7</v>
      </c>
      <c r="E273">
        <v>0</v>
      </c>
      <c r="F273">
        <v>354</v>
      </c>
      <c r="G273">
        <v>4</v>
      </c>
      <c r="H273">
        <v>4.8</v>
      </c>
      <c r="I273">
        <v>0.73</v>
      </c>
      <c r="J273">
        <v>6.67</v>
      </c>
      <c r="K273">
        <v>4.26</v>
      </c>
      <c r="L273">
        <v>304</v>
      </c>
      <c r="M273">
        <v>1021.2</v>
      </c>
      <c r="N273">
        <v>14.5</v>
      </c>
      <c r="O273">
        <v>13.3</v>
      </c>
    </row>
    <row r="274" spans="1:15" ht="12.75">
      <c r="A274" s="130">
        <v>2005</v>
      </c>
      <c r="B274">
        <v>8</v>
      </c>
      <c r="C274">
        <v>12</v>
      </c>
      <c r="D274">
        <v>8</v>
      </c>
      <c r="E274">
        <v>0</v>
      </c>
      <c r="F274">
        <v>360</v>
      </c>
      <c r="G274">
        <v>5.1</v>
      </c>
      <c r="H274">
        <v>5.8</v>
      </c>
      <c r="I274">
        <v>0.69</v>
      </c>
      <c r="J274">
        <v>6.25</v>
      </c>
      <c r="K274">
        <v>4.49</v>
      </c>
      <c r="L274">
        <v>306</v>
      </c>
      <c r="M274">
        <v>1020.8</v>
      </c>
      <c r="N274">
        <v>14.4</v>
      </c>
      <c r="O274">
        <v>13.2</v>
      </c>
    </row>
    <row r="275" spans="1:15" ht="12.75">
      <c r="A275" s="130">
        <v>2005</v>
      </c>
      <c r="B275">
        <v>8</v>
      </c>
      <c r="C275">
        <v>12</v>
      </c>
      <c r="D275">
        <v>9</v>
      </c>
      <c r="E275">
        <v>0</v>
      </c>
      <c r="F275">
        <v>345</v>
      </c>
      <c r="G275">
        <v>4.9</v>
      </c>
      <c r="H275">
        <v>5.7</v>
      </c>
      <c r="I275">
        <v>0.68</v>
      </c>
      <c r="J275">
        <v>12.5</v>
      </c>
      <c r="K275">
        <v>4.73</v>
      </c>
      <c r="L275">
        <v>273</v>
      </c>
      <c r="M275">
        <v>1020.6</v>
      </c>
      <c r="N275">
        <v>14.5</v>
      </c>
      <c r="O275">
        <v>13.1</v>
      </c>
    </row>
    <row r="276" spans="1:15" ht="12.75">
      <c r="A276" s="130">
        <v>2005</v>
      </c>
      <c r="B276">
        <v>8</v>
      </c>
      <c r="C276">
        <v>12</v>
      </c>
      <c r="D276">
        <v>10</v>
      </c>
      <c r="E276">
        <v>0</v>
      </c>
      <c r="F276">
        <v>352</v>
      </c>
      <c r="G276">
        <v>5.5</v>
      </c>
      <c r="H276">
        <v>6.5</v>
      </c>
      <c r="I276">
        <v>0.69</v>
      </c>
      <c r="J276">
        <v>12.5</v>
      </c>
      <c r="K276">
        <v>5.16</v>
      </c>
      <c r="L276">
        <v>269</v>
      </c>
      <c r="M276">
        <v>1020.5</v>
      </c>
      <c r="N276">
        <v>14.5</v>
      </c>
      <c r="O276">
        <v>13.2</v>
      </c>
    </row>
    <row r="277" spans="1:15" ht="12.75">
      <c r="A277" s="130">
        <v>2005</v>
      </c>
      <c r="B277">
        <v>8</v>
      </c>
      <c r="C277">
        <v>12</v>
      </c>
      <c r="D277">
        <v>11</v>
      </c>
      <c r="E277">
        <v>0</v>
      </c>
      <c r="F277">
        <v>347</v>
      </c>
      <c r="G277">
        <v>5.4</v>
      </c>
      <c r="H277">
        <v>6.1</v>
      </c>
      <c r="I277">
        <v>0.65</v>
      </c>
      <c r="J277">
        <v>12.5</v>
      </c>
      <c r="K277">
        <v>5.04</v>
      </c>
      <c r="L277">
        <v>265</v>
      </c>
      <c r="M277">
        <v>1020.5</v>
      </c>
      <c r="N277">
        <v>14.4</v>
      </c>
      <c r="O277">
        <v>13.3</v>
      </c>
    </row>
    <row r="278" spans="1:15" ht="12.75">
      <c r="A278" s="130">
        <v>2005</v>
      </c>
      <c r="B278">
        <v>8</v>
      </c>
      <c r="C278">
        <v>12</v>
      </c>
      <c r="D278">
        <v>12</v>
      </c>
      <c r="E278">
        <v>0</v>
      </c>
      <c r="F278">
        <v>342</v>
      </c>
      <c r="G278">
        <v>6.1</v>
      </c>
      <c r="H278">
        <v>7.3</v>
      </c>
      <c r="I278">
        <v>0.66</v>
      </c>
      <c r="J278">
        <v>12.5</v>
      </c>
      <c r="K278">
        <v>4.54</v>
      </c>
      <c r="L278">
        <v>269</v>
      </c>
      <c r="M278">
        <v>1020.3</v>
      </c>
      <c r="N278">
        <v>14.1</v>
      </c>
      <c r="O278">
        <v>12.9</v>
      </c>
    </row>
    <row r="279" spans="1:15" ht="12.75">
      <c r="A279" s="130">
        <v>2005</v>
      </c>
      <c r="B279">
        <v>8</v>
      </c>
      <c r="C279">
        <v>12</v>
      </c>
      <c r="D279">
        <v>13</v>
      </c>
      <c r="E279">
        <v>0</v>
      </c>
      <c r="F279">
        <v>347</v>
      </c>
      <c r="G279">
        <v>7.1</v>
      </c>
      <c r="H279">
        <v>8.4</v>
      </c>
      <c r="I279">
        <v>0.76</v>
      </c>
      <c r="J279">
        <v>12.5</v>
      </c>
      <c r="K279">
        <v>4.3</v>
      </c>
      <c r="L279">
        <v>282</v>
      </c>
      <c r="M279">
        <v>1020.4</v>
      </c>
      <c r="N279">
        <v>14.1</v>
      </c>
      <c r="O279">
        <v>12.9</v>
      </c>
    </row>
    <row r="280" spans="1:15" ht="12.75">
      <c r="A280" s="130">
        <v>2005</v>
      </c>
      <c r="B280">
        <v>8</v>
      </c>
      <c r="C280">
        <v>12</v>
      </c>
      <c r="D280">
        <v>14</v>
      </c>
      <c r="E280">
        <v>0</v>
      </c>
      <c r="F280">
        <v>344</v>
      </c>
      <c r="G280">
        <v>6.3</v>
      </c>
      <c r="H280">
        <v>8</v>
      </c>
      <c r="I280">
        <v>0.8</v>
      </c>
      <c r="J280">
        <v>12.5</v>
      </c>
      <c r="K280">
        <v>4.58</v>
      </c>
      <c r="L280">
        <v>270</v>
      </c>
      <c r="M280">
        <v>1020.6</v>
      </c>
      <c r="N280">
        <v>13.9</v>
      </c>
      <c r="O280">
        <v>12.9</v>
      </c>
    </row>
    <row r="281" spans="1:15" ht="12.75">
      <c r="A281" s="130">
        <v>2005</v>
      </c>
      <c r="B281">
        <v>8</v>
      </c>
      <c r="C281">
        <v>12</v>
      </c>
      <c r="D281">
        <v>15</v>
      </c>
      <c r="E281">
        <v>0</v>
      </c>
      <c r="F281">
        <v>352</v>
      </c>
      <c r="G281">
        <v>6.2</v>
      </c>
      <c r="H281">
        <v>7.7</v>
      </c>
      <c r="I281">
        <v>0.81</v>
      </c>
      <c r="J281">
        <v>4.35</v>
      </c>
      <c r="K281">
        <v>4.52</v>
      </c>
      <c r="L281">
        <v>307</v>
      </c>
      <c r="M281">
        <v>1020.6</v>
      </c>
      <c r="N281">
        <v>13.7</v>
      </c>
      <c r="O281">
        <v>12.9</v>
      </c>
    </row>
    <row r="282" spans="1:15" ht="12.75">
      <c r="A282" s="130">
        <v>2005</v>
      </c>
      <c r="B282">
        <v>8</v>
      </c>
      <c r="C282">
        <v>12</v>
      </c>
      <c r="D282">
        <v>16</v>
      </c>
      <c r="E282">
        <v>0</v>
      </c>
      <c r="F282">
        <v>8</v>
      </c>
      <c r="G282">
        <v>4.1</v>
      </c>
      <c r="H282">
        <v>4.9</v>
      </c>
      <c r="I282">
        <v>0.89</v>
      </c>
      <c r="J282">
        <v>4.55</v>
      </c>
      <c r="K282">
        <v>4.45</v>
      </c>
      <c r="L282">
        <v>303</v>
      </c>
      <c r="M282">
        <v>1020.8</v>
      </c>
      <c r="N282">
        <v>13.4</v>
      </c>
      <c r="O282">
        <v>12.9</v>
      </c>
    </row>
    <row r="283" spans="1:15" ht="12.75">
      <c r="A283" s="130">
        <v>2005</v>
      </c>
      <c r="B283">
        <v>8</v>
      </c>
      <c r="C283">
        <v>12</v>
      </c>
      <c r="D283">
        <v>17</v>
      </c>
      <c r="E283">
        <v>0</v>
      </c>
      <c r="F283">
        <v>10</v>
      </c>
      <c r="G283">
        <v>5.1</v>
      </c>
      <c r="H283">
        <v>5.7</v>
      </c>
      <c r="I283">
        <v>0.82</v>
      </c>
      <c r="J283">
        <v>4.35</v>
      </c>
      <c r="K283">
        <v>4.29</v>
      </c>
      <c r="L283">
        <v>305</v>
      </c>
      <c r="M283">
        <v>1021</v>
      </c>
      <c r="N283">
        <v>12.9</v>
      </c>
      <c r="O283">
        <v>12.9</v>
      </c>
    </row>
    <row r="284" spans="1:15" ht="12.75">
      <c r="A284" s="130">
        <v>2005</v>
      </c>
      <c r="B284">
        <v>8</v>
      </c>
      <c r="C284">
        <v>12</v>
      </c>
      <c r="D284">
        <v>18</v>
      </c>
      <c r="E284">
        <v>0</v>
      </c>
      <c r="F284">
        <v>7</v>
      </c>
      <c r="G284">
        <v>5.1</v>
      </c>
      <c r="H284">
        <v>5.9</v>
      </c>
      <c r="I284">
        <v>0.81</v>
      </c>
      <c r="J284">
        <v>4.76</v>
      </c>
      <c r="K284">
        <v>4.26</v>
      </c>
      <c r="L284">
        <v>308</v>
      </c>
      <c r="M284">
        <v>1020.5</v>
      </c>
      <c r="N284">
        <v>12.9</v>
      </c>
      <c r="O284">
        <v>12.9</v>
      </c>
    </row>
    <row r="285" spans="1:15" ht="12.75">
      <c r="A285" s="130">
        <v>2005</v>
      </c>
      <c r="B285">
        <v>8</v>
      </c>
      <c r="C285">
        <v>12</v>
      </c>
      <c r="D285">
        <v>19</v>
      </c>
      <c r="E285">
        <v>0</v>
      </c>
      <c r="F285">
        <v>356</v>
      </c>
      <c r="G285">
        <v>5.3</v>
      </c>
      <c r="H285">
        <v>5.9</v>
      </c>
      <c r="I285">
        <v>0.88</v>
      </c>
      <c r="J285">
        <v>4.55</v>
      </c>
      <c r="K285">
        <v>4.43</v>
      </c>
      <c r="L285">
        <v>307</v>
      </c>
      <c r="M285">
        <v>1020.4</v>
      </c>
      <c r="N285">
        <v>12.9</v>
      </c>
      <c r="O285">
        <v>13.2</v>
      </c>
    </row>
    <row r="286" spans="1:15" ht="12.75">
      <c r="A286" s="130">
        <v>2005</v>
      </c>
      <c r="B286">
        <v>8</v>
      </c>
      <c r="C286">
        <v>12</v>
      </c>
      <c r="D286">
        <v>20</v>
      </c>
      <c r="E286">
        <v>0</v>
      </c>
      <c r="F286">
        <v>349</v>
      </c>
      <c r="G286">
        <v>5.2</v>
      </c>
      <c r="H286">
        <v>5.9</v>
      </c>
      <c r="I286">
        <v>0.87</v>
      </c>
      <c r="J286">
        <v>5</v>
      </c>
      <c r="K286">
        <v>4.39</v>
      </c>
      <c r="L286">
        <v>308</v>
      </c>
      <c r="M286">
        <v>1020</v>
      </c>
      <c r="N286">
        <v>13.3</v>
      </c>
      <c r="O286">
        <v>13.3</v>
      </c>
    </row>
    <row r="287" spans="1:15" ht="12.75">
      <c r="A287" s="130">
        <v>2005</v>
      </c>
      <c r="B287">
        <v>8</v>
      </c>
      <c r="C287">
        <v>12</v>
      </c>
      <c r="D287">
        <v>21</v>
      </c>
      <c r="E287">
        <v>0</v>
      </c>
      <c r="F287">
        <v>333</v>
      </c>
      <c r="G287">
        <v>4.9</v>
      </c>
      <c r="H287">
        <v>5.8</v>
      </c>
      <c r="I287">
        <v>0.87</v>
      </c>
      <c r="J287">
        <v>11.11</v>
      </c>
      <c r="K287">
        <v>4.53</v>
      </c>
      <c r="L287">
        <v>275</v>
      </c>
      <c r="M287">
        <v>1019.5</v>
      </c>
      <c r="N287">
        <v>13.4</v>
      </c>
      <c r="O287">
        <v>13.3</v>
      </c>
    </row>
    <row r="288" spans="1:15" ht="12.75">
      <c r="A288" s="130">
        <v>2005</v>
      </c>
      <c r="B288">
        <v>8</v>
      </c>
      <c r="C288">
        <v>12</v>
      </c>
      <c r="D288">
        <v>22</v>
      </c>
      <c r="E288">
        <v>0</v>
      </c>
      <c r="F288">
        <v>331</v>
      </c>
      <c r="G288">
        <v>5</v>
      </c>
      <c r="H288">
        <v>5.9</v>
      </c>
      <c r="I288">
        <v>0.86</v>
      </c>
      <c r="J288">
        <v>11.11</v>
      </c>
      <c r="K288">
        <v>4.58</v>
      </c>
      <c r="L288">
        <v>283</v>
      </c>
      <c r="M288">
        <v>1019.3</v>
      </c>
      <c r="N288">
        <v>13.7</v>
      </c>
      <c r="O288">
        <v>13.3</v>
      </c>
    </row>
    <row r="289" spans="1:15" ht="12.75">
      <c r="A289" s="130">
        <v>2005</v>
      </c>
      <c r="B289">
        <v>8</v>
      </c>
      <c r="C289">
        <v>12</v>
      </c>
      <c r="D289">
        <v>23</v>
      </c>
      <c r="E289">
        <v>0</v>
      </c>
      <c r="F289">
        <v>326</v>
      </c>
      <c r="G289">
        <v>6</v>
      </c>
      <c r="H289">
        <v>7.3</v>
      </c>
      <c r="I289">
        <v>0.88</v>
      </c>
      <c r="J289">
        <v>11.11</v>
      </c>
      <c r="K289">
        <v>4.72</v>
      </c>
      <c r="L289">
        <v>278</v>
      </c>
      <c r="M289">
        <v>1018.8</v>
      </c>
      <c r="N289">
        <v>14.1</v>
      </c>
      <c r="O289">
        <v>13.1</v>
      </c>
    </row>
    <row r="290" spans="1:15" ht="12.75">
      <c r="A290" s="130">
        <v>2005</v>
      </c>
      <c r="B290">
        <v>8</v>
      </c>
      <c r="C290">
        <v>13</v>
      </c>
      <c r="D290">
        <v>0</v>
      </c>
      <c r="E290">
        <v>0</v>
      </c>
      <c r="F290">
        <v>330</v>
      </c>
      <c r="G290">
        <v>7</v>
      </c>
      <c r="H290">
        <v>8.6</v>
      </c>
      <c r="I290">
        <v>0.86</v>
      </c>
      <c r="J290">
        <v>5</v>
      </c>
      <c r="K290">
        <v>4.48</v>
      </c>
      <c r="L290">
        <v>313</v>
      </c>
      <c r="M290">
        <v>1018.1</v>
      </c>
      <c r="N290">
        <v>14.3</v>
      </c>
      <c r="O290">
        <v>13.2</v>
      </c>
    </row>
    <row r="291" spans="1:15" ht="12.75">
      <c r="A291" s="130">
        <v>2005</v>
      </c>
      <c r="B291">
        <v>8</v>
      </c>
      <c r="C291">
        <v>13</v>
      </c>
      <c r="D291">
        <v>1</v>
      </c>
      <c r="E291">
        <v>0</v>
      </c>
      <c r="F291">
        <v>340</v>
      </c>
      <c r="G291">
        <v>6.9</v>
      </c>
      <c r="H291">
        <v>8.4</v>
      </c>
      <c r="I291">
        <v>0.92</v>
      </c>
      <c r="J291">
        <v>5</v>
      </c>
      <c r="K291">
        <v>4.41</v>
      </c>
      <c r="L291">
        <v>309</v>
      </c>
      <c r="M291">
        <v>1018.1</v>
      </c>
      <c r="N291">
        <v>14.4</v>
      </c>
      <c r="O291">
        <v>13.3</v>
      </c>
    </row>
    <row r="292" spans="1:15" ht="12.75">
      <c r="A292" s="130">
        <v>2005</v>
      </c>
      <c r="B292">
        <v>8</v>
      </c>
      <c r="C292">
        <v>13</v>
      </c>
      <c r="D292">
        <v>2</v>
      </c>
      <c r="E292">
        <v>0</v>
      </c>
      <c r="F292">
        <v>333</v>
      </c>
      <c r="G292">
        <v>8.3</v>
      </c>
      <c r="H292">
        <v>9.6</v>
      </c>
      <c r="I292">
        <v>1</v>
      </c>
      <c r="J292">
        <v>5.26</v>
      </c>
      <c r="K292">
        <v>4.43</v>
      </c>
      <c r="L292">
        <v>315</v>
      </c>
      <c r="M292">
        <v>1017.5</v>
      </c>
      <c r="N292">
        <v>14.2</v>
      </c>
      <c r="O292">
        <v>13.3</v>
      </c>
    </row>
    <row r="293" spans="1:15" ht="12.75">
      <c r="A293" s="130">
        <v>2005</v>
      </c>
      <c r="B293">
        <v>8</v>
      </c>
      <c r="C293">
        <v>13</v>
      </c>
      <c r="D293">
        <v>3</v>
      </c>
      <c r="E293">
        <v>0</v>
      </c>
      <c r="F293">
        <v>339</v>
      </c>
      <c r="G293">
        <v>7.3</v>
      </c>
      <c r="H293">
        <v>9.1</v>
      </c>
      <c r="I293">
        <v>1.1</v>
      </c>
      <c r="J293">
        <v>5</v>
      </c>
      <c r="K293">
        <v>4.43</v>
      </c>
      <c r="L293">
        <v>315</v>
      </c>
      <c r="M293">
        <v>1017.4</v>
      </c>
      <c r="N293">
        <v>14.1</v>
      </c>
      <c r="O293">
        <v>13.3</v>
      </c>
    </row>
    <row r="294" spans="1:15" ht="12.75">
      <c r="A294" s="130">
        <v>2005</v>
      </c>
      <c r="B294">
        <v>8</v>
      </c>
      <c r="C294">
        <v>13</v>
      </c>
      <c r="D294">
        <v>4</v>
      </c>
      <c r="E294">
        <v>0</v>
      </c>
      <c r="F294">
        <v>339</v>
      </c>
      <c r="G294">
        <v>7</v>
      </c>
      <c r="H294">
        <v>8.7</v>
      </c>
      <c r="I294">
        <v>1.12</v>
      </c>
      <c r="J294">
        <v>5</v>
      </c>
      <c r="K294">
        <v>4.28</v>
      </c>
      <c r="L294">
        <v>314</v>
      </c>
      <c r="M294">
        <v>1017.6</v>
      </c>
      <c r="N294">
        <v>14</v>
      </c>
      <c r="O294">
        <v>13.3</v>
      </c>
    </row>
    <row r="295" spans="1:15" ht="12.75">
      <c r="A295" s="130">
        <v>2005</v>
      </c>
      <c r="B295">
        <v>8</v>
      </c>
      <c r="C295">
        <v>13</v>
      </c>
      <c r="D295">
        <v>5</v>
      </c>
      <c r="E295">
        <v>0</v>
      </c>
      <c r="F295">
        <v>341</v>
      </c>
      <c r="G295">
        <v>7.1</v>
      </c>
      <c r="H295">
        <v>8.3</v>
      </c>
      <c r="I295">
        <v>1.08</v>
      </c>
      <c r="J295">
        <v>5.56</v>
      </c>
      <c r="K295">
        <v>4.58</v>
      </c>
      <c r="L295">
        <v>316</v>
      </c>
      <c r="M295">
        <v>1018</v>
      </c>
      <c r="N295">
        <v>13.7</v>
      </c>
      <c r="O295">
        <v>13.3</v>
      </c>
    </row>
    <row r="296" spans="1:15" ht="12.75">
      <c r="A296" s="130">
        <v>2005</v>
      </c>
      <c r="B296">
        <v>8</v>
      </c>
      <c r="C296">
        <v>13</v>
      </c>
      <c r="D296">
        <v>6</v>
      </c>
      <c r="E296">
        <v>0</v>
      </c>
      <c r="F296">
        <v>336</v>
      </c>
      <c r="G296">
        <v>6.8</v>
      </c>
      <c r="H296">
        <v>8.2</v>
      </c>
      <c r="I296">
        <v>1.16</v>
      </c>
      <c r="J296">
        <v>5.56</v>
      </c>
      <c r="K296">
        <v>4.49</v>
      </c>
      <c r="L296">
        <v>312</v>
      </c>
      <c r="M296">
        <v>1018</v>
      </c>
      <c r="N296">
        <v>13.6</v>
      </c>
      <c r="O296">
        <v>12.8</v>
      </c>
    </row>
    <row r="297" spans="1:15" ht="12.75">
      <c r="A297" s="130">
        <v>2005</v>
      </c>
      <c r="B297">
        <v>8</v>
      </c>
      <c r="C297">
        <v>13</v>
      </c>
      <c r="D297">
        <v>7</v>
      </c>
      <c r="E297">
        <v>0</v>
      </c>
      <c r="F297">
        <v>342</v>
      </c>
      <c r="G297">
        <v>6.2</v>
      </c>
      <c r="H297">
        <v>7.7</v>
      </c>
      <c r="I297">
        <v>1.07</v>
      </c>
      <c r="J297">
        <v>6.25</v>
      </c>
      <c r="K297">
        <v>4.61</v>
      </c>
      <c r="L297">
        <v>319</v>
      </c>
      <c r="M297">
        <v>1018</v>
      </c>
      <c r="N297">
        <v>13.6</v>
      </c>
      <c r="O297">
        <v>12.8</v>
      </c>
    </row>
    <row r="298" spans="1:15" ht="12.75">
      <c r="A298" s="130">
        <v>2005</v>
      </c>
      <c r="B298">
        <v>8</v>
      </c>
      <c r="C298">
        <v>13</v>
      </c>
      <c r="D298">
        <v>8</v>
      </c>
      <c r="E298">
        <v>0</v>
      </c>
      <c r="F298">
        <v>345</v>
      </c>
      <c r="G298">
        <v>6</v>
      </c>
      <c r="H298">
        <v>7.2</v>
      </c>
      <c r="I298">
        <v>1.07</v>
      </c>
      <c r="J298">
        <v>6.25</v>
      </c>
      <c r="K298">
        <v>4.6</v>
      </c>
      <c r="L298">
        <v>319</v>
      </c>
      <c r="M298">
        <v>1017.9</v>
      </c>
      <c r="N298">
        <v>13.6</v>
      </c>
      <c r="O298">
        <v>12.8</v>
      </c>
    </row>
    <row r="299" spans="1:15" ht="12.75">
      <c r="A299" s="130">
        <v>2005</v>
      </c>
      <c r="B299">
        <v>8</v>
      </c>
      <c r="C299">
        <v>13</v>
      </c>
      <c r="D299">
        <v>9</v>
      </c>
      <c r="E299">
        <v>0</v>
      </c>
      <c r="F299">
        <v>357</v>
      </c>
      <c r="G299">
        <v>5.9</v>
      </c>
      <c r="H299">
        <v>7.5</v>
      </c>
      <c r="I299">
        <v>1.09</v>
      </c>
      <c r="J299">
        <v>5.88</v>
      </c>
      <c r="K299">
        <v>4.7</v>
      </c>
      <c r="L299">
        <v>314</v>
      </c>
      <c r="M299">
        <v>1017.8</v>
      </c>
      <c r="N299">
        <v>13.4</v>
      </c>
      <c r="O299">
        <v>12.8</v>
      </c>
    </row>
    <row r="300" spans="1:15" ht="12.75">
      <c r="A300" s="130">
        <v>2005</v>
      </c>
      <c r="B300">
        <v>8</v>
      </c>
      <c r="C300">
        <v>13</v>
      </c>
      <c r="D300">
        <v>10</v>
      </c>
      <c r="E300">
        <v>0</v>
      </c>
      <c r="F300">
        <v>349</v>
      </c>
      <c r="G300">
        <v>5.8</v>
      </c>
      <c r="H300">
        <v>7</v>
      </c>
      <c r="I300">
        <v>1.11</v>
      </c>
      <c r="J300">
        <v>5.88</v>
      </c>
      <c r="K300">
        <v>4.8</v>
      </c>
      <c r="L300">
        <v>317</v>
      </c>
      <c r="M300">
        <v>1017.4</v>
      </c>
      <c r="N300">
        <v>13.3</v>
      </c>
      <c r="O300">
        <v>12.6</v>
      </c>
    </row>
    <row r="301" spans="1:15" ht="12.75">
      <c r="A301" s="130">
        <v>2005</v>
      </c>
      <c r="B301">
        <v>8</v>
      </c>
      <c r="C301">
        <v>13</v>
      </c>
      <c r="D301">
        <v>11</v>
      </c>
      <c r="E301">
        <v>0</v>
      </c>
      <c r="F301">
        <v>342</v>
      </c>
      <c r="G301">
        <v>5.4</v>
      </c>
      <c r="H301">
        <v>6.6</v>
      </c>
      <c r="I301">
        <v>1.13</v>
      </c>
      <c r="J301">
        <v>6.25</v>
      </c>
      <c r="K301">
        <v>4.76</v>
      </c>
      <c r="L301">
        <v>314</v>
      </c>
      <c r="M301">
        <v>1017.3</v>
      </c>
      <c r="N301">
        <v>13</v>
      </c>
      <c r="O301">
        <v>12.5</v>
      </c>
    </row>
    <row r="302" spans="1:15" ht="12.75">
      <c r="A302" s="130">
        <v>2005</v>
      </c>
      <c r="B302">
        <v>8</v>
      </c>
      <c r="C302">
        <v>13</v>
      </c>
      <c r="D302">
        <v>12</v>
      </c>
      <c r="E302">
        <v>0</v>
      </c>
      <c r="F302">
        <v>342</v>
      </c>
      <c r="G302">
        <v>6.8</v>
      </c>
      <c r="H302">
        <v>8.7</v>
      </c>
      <c r="I302">
        <v>1.09</v>
      </c>
      <c r="J302">
        <v>5.88</v>
      </c>
      <c r="K302">
        <v>4.71</v>
      </c>
      <c r="L302">
        <v>318</v>
      </c>
      <c r="M302">
        <v>1017.1</v>
      </c>
      <c r="N302">
        <v>12.9</v>
      </c>
      <c r="O302">
        <v>12.5</v>
      </c>
    </row>
    <row r="303" spans="1:15" ht="12.75">
      <c r="A303" s="130">
        <v>2005</v>
      </c>
      <c r="B303">
        <v>8</v>
      </c>
      <c r="C303">
        <v>13</v>
      </c>
      <c r="D303">
        <v>13</v>
      </c>
      <c r="E303">
        <v>0</v>
      </c>
      <c r="F303">
        <v>357</v>
      </c>
      <c r="G303">
        <v>6.4</v>
      </c>
      <c r="H303">
        <v>7.6</v>
      </c>
      <c r="I303">
        <v>1.09</v>
      </c>
      <c r="J303">
        <v>6.25</v>
      </c>
      <c r="K303">
        <v>4.79</v>
      </c>
      <c r="L303">
        <v>319</v>
      </c>
      <c r="M303">
        <v>1016.8</v>
      </c>
      <c r="N303">
        <v>12.8</v>
      </c>
      <c r="O303">
        <v>12.1</v>
      </c>
    </row>
    <row r="304" spans="1:15" ht="12.75">
      <c r="A304" s="130">
        <v>2005</v>
      </c>
      <c r="B304">
        <v>8</v>
      </c>
      <c r="C304">
        <v>13</v>
      </c>
      <c r="D304">
        <v>14</v>
      </c>
      <c r="E304">
        <v>0</v>
      </c>
      <c r="F304">
        <v>357</v>
      </c>
      <c r="G304">
        <v>6.2</v>
      </c>
      <c r="H304">
        <v>8</v>
      </c>
      <c r="I304">
        <v>1.21</v>
      </c>
      <c r="J304">
        <v>6.67</v>
      </c>
      <c r="K304">
        <v>4.96</v>
      </c>
      <c r="L304">
        <v>315</v>
      </c>
      <c r="M304">
        <v>1016.8</v>
      </c>
      <c r="N304">
        <v>12.6</v>
      </c>
      <c r="O304">
        <v>12.1</v>
      </c>
    </row>
    <row r="305" spans="1:15" ht="12.75">
      <c r="A305" s="130">
        <v>2005</v>
      </c>
      <c r="B305">
        <v>8</v>
      </c>
      <c r="C305">
        <v>13</v>
      </c>
      <c r="D305">
        <v>15</v>
      </c>
      <c r="E305">
        <v>0</v>
      </c>
      <c r="F305">
        <v>354</v>
      </c>
      <c r="G305">
        <v>6.5</v>
      </c>
      <c r="H305">
        <v>7.8</v>
      </c>
      <c r="I305">
        <v>1.12</v>
      </c>
      <c r="J305">
        <v>6.25</v>
      </c>
      <c r="K305">
        <v>4.82</v>
      </c>
      <c r="L305">
        <v>316</v>
      </c>
      <c r="M305">
        <v>1017.4</v>
      </c>
      <c r="N305">
        <v>12.5</v>
      </c>
      <c r="O305">
        <v>12.1</v>
      </c>
    </row>
    <row r="306" spans="1:15" ht="12.75">
      <c r="A306" s="130">
        <v>2005</v>
      </c>
      <c r="B306">
        <v>8</v>
      </c>
      <c r="C306">
        <v>13</v>
      </c>
      <c r="D306">
        <v>16</v>
      </c>
      <c r="E306">
        <v>0</v>
      </c>
      <c r="F306">
        <v>352</v>
      </c>
      <c r="G306">
        <v>6.9</v>
      </c>
      <c r="H306">
        <v>8.3</v>
      </c>
      <c r="I306">
        <v>1.24</v>
      </c>
      <c r="J306">
        <v>6.25</v>
      </c>
      <c r="K306">
        <v>4.78</v>
      </c>
      <c r="L306">
        <v>314</v>
      </c>
      <c r="M306">
        <v>1017.3</v>
      </c>
      <c r="N306">
        <v>12.5</v>
      </c>
      <c r="O306">
        <v>12.1</v>
      </c>
    </row>
    <row r="307" spans="1:15" ht="12.75">
      <c r="A307" s="130">
        <v>2005</v>
      </c>
      <c r="B307">
        <v>8</v>
      </c>
      <c r="C307">
        <v>13</v>
      </c>
      <c r="D307">
        <v>17</v>
      </c>
      <c r="E307">
        <v>0</v>
      </c>
      <c r="F307">
        <v>356</v>
      </c>
      <c r="G307">
        <v>7</v>
      </c>
      <c r="H307">
        <v>8.4</v>
      </c>
      <c r="I307">
        <v>1.15</v>
      </c>
      <c r="J307">
        <v>5.88</v>
      </c>
      <c r="K307">
        <v>4.49</v>
      </c>
      <c r="L307">
        <v>322</v>
      </c>
      <c r="M307">
        <v>1017.3</v>
      </c>
      <c r="N307">
        <v>12.5</v>
      </c>
      <c r="O307">
        <v>12.1</v>
      </c>
    </row>
    <row r="308" spans="1:15" ht="12.75">
      <c r="A308" s="130">
        <v>2005</v>
      </c>
      <c r="B308">
        <v>8</v>
      </c>
      <c r="C308">
        <v>13</v>
      </c>
      <c r="D308">
        <v>18</v>
      </c>
      <c r="E308">
        <v>0</v>
      </c>
      <c r="F308">
        <v>356</v>
      </c>
      <c r="G308">
        <v>7.5</v>
      </c>
      <c r="H308">
        <v>8.8</v>
      </c>
      <c r="I308">
        <v>1.17</v>
      </c>
      <c r="J308">
        <v>6.25</v>
      </c>
      <c r="K308">
        <v>4.48</v>
      </c>
      <c r="L308">
        <v>313</v>
      </c>
      <c r="M308">
        <v>1017.3</v>
      </c>
      <c r="N308">
        <v>12.3</v>
      </c>
      <c r="O308">
        <v>12.1</v>
      </c>
    </row>
    <row r="309" spans="1:15" ht="12.75">
      <c r="A309" s="130">
        <v>2005</v>
      </c>
      <c r="B309">
        <v>8</v>
      </c>
      <c r="C309">
        <v>13</v>
      </c>
      <c r="D309">
        <v>19</v>
      </c>
      <c r="E309">
        <v>0</v>
      </c>
      <c r="F309">
        <v>360</v>
      </c>
      <c r="G309">
        <v>7.6</v>
      </c>
      <c r="H309">
        <v>8.9</v>
      </c>
      <c r="I309">
        <v>1.17</v>
      </c>
      <c r="J309">
        <v>5.88</v>
      </c>
      <c r="K309">
        <v>4.41</v>
      </c>
      <c r="L309">
        <v>312</v>
      </c>
      <c r="M309">
        <v>1017.1</v>
      </c>
      <c r="N309">
        <v>12.2</v>
      </c>
      <c r="O309">
        <v>12</v>
      </c>
    </row>
    <row r="310" spans="1:15" ht="12.75">
      <c r="A310" s="130">
        <v>2005</v>
      </c>
      <c r="B310">
        <v>8</v>
      </c>
      <c r="C310">
        <v>13</v>
      </c>
      <c r="D310">
        <v>20</v>
      </c>
      <c r="E310">
        <v>0</v>
      </c>
      <c r="F310">
        <v>349</v>
      </c>
      <c r="G310">
        <v>7.9</v>
      </c>
      <c r="H310">
        <v>9.4</v>
      </c>
      <c r="I310">
        <v>1.19</v>
      </c>
      <c r="J310">
        <v>5.56</v>
      </c>
      <c r="K310">
        <v>4.47</v>
      </c>
      <c r="L310">
        <v>325</v>
      </c>
      <c r="M310">
        <v>1016.6</v>
      </c>
      <c r="N310">
        <v>12.4</v>
      </c>
      <c r="O310">
        <v>12</v>
      </c>
    </row>
    <row r="311" spans="1:15" ht="12.75">
      <c r="A311" s="130">
        <v>2005</v>
      </c>
      <c r="B311">
        <v>8</v>
      </c>
      <c r="C311">
        <v>13</v>
      </c>
      <c r="D311">
        <v>21</v>
      </c>
      <c r="E311">
        <v>0</v>
      </c>
      <c r="F311">
        <v>344</v>
      </c>
      <c r="G311">
        <v>8.3</v>
      </c>
      <c r="H311">
        <v>9.9</v>
      </c>
      <c r="I311">
        <v>1.26</v>
      </c>
      <c r="J311">
        <v>6.25</v>
      </c>
      <c r="K311">
        <v>4.46</v>
      </c>
      <c r="L311">
        <v>320</v>
      </c>
      <c r="M311">
        <v>1016.3</v>
      </c>
      <c r="N311">
        <v>12.8</v>
      </c>
      <c r="O311">
        <v>12.1</v>
      </c>
    </row>
    <row r="312" spans="1:15" ht="12.75">
      <c r="A312" s="130">
        <v>2005</v>
      </c>
      <c r="B312">
        <v>8</v>
      </c>
      <c r="C312">
        <v>13</v>
      </c>
      <c r="D312">
        <v>22</v>
      </c>
      <c r="E312">
        <v>0</v>
      </c>
      <c r="F312">
        <v>340</v>
      </c>
      <c r="G312">
        <v>9.1</v>
      </c>
      <c r="H312">
        <v>10.6</v>
      </c>
      <c r="I312">
        <v>1.28</v>
      </c>
      <c r="J312">
        <v>6.25</v>
      </c>
      <c r="K312">
        <v>4.41</v>
      </c>
      <c r="L312">
        <v>311</v>
      </c>
      <c r="M312">
        <v>1015.8</v>
      </c>
      <c r="N312">
        <v>13.3</v>
      </c>
      <c r="O312">
        <v>12.1</v>
      </c>
    </row>
    <row r="313" spans="1:15" ht="12.75">
      <c r="A313" s="130">
        <v>2005</v>
      </c>
      <c r="B313">
        <v>8</v>
      </c>
      <c r="C313">
        <v>13</v>
      </c>
      <c r="D313">
        <v>23</v>
      </c>
      <c r="E313">
        <v>0</v>
      </c>
      <c r="F313">
        <v>343</v>
      </c>
      <c r="G313">
        <v>7.7</v>
      </c>
      <c r="H313">
        <v>9.2</v>
      </c>
      <c r="I313">
        <v>1.39</v>
      </c>
      <c r="J313">
        <v>11.11</v>
      </c>
      <c r="K313">
        <v>4.62</v>
      </c>
      <c r="L313">
        <v>251</v>
      </c>
      <c r="M313">
        <v>1015.1</v>
      </c>
      <c r="N313">
        <v>13.4</v>
      </c>
      <c r="O313">
        <v>12.2</v>
      </c>
    </row>
    <row r="314" spans="1:15" ht="12.75">
      <c r="A314" s="130">
        <v>2005</v>
      </c>
      <c r="B314">
        <v>8</v>
      </c>
      <c r="C314">
        <v>14</v>
      </c>
      <c r="D314">
        <v>0</v>
      </c>
      <c r="E314">
        <v>0</v>
      </c>
      <c r="F314">
        <v>336</v>
      </c>
      <c r="G314">
        <v>8.9</v>
      </c>
      <c r="H314">
        <v>10.2</v>
      </c>
      <c r="I314">
        <v>1.38</v>
      </c>
      <c r="J314">
        <v>11.11</v>
      </c>
      <c r="K314">
        <v>4.82</v>
      </c>
      <c r="L314">
        <v>257</v>
      </c>
      <c r="M314">
        <v>1014.8</v>
      </c>
      <c r="N314">
        <v>13.4</v>
      </c>
      <c r="O314">
        <v>12.5</v>
      </c>
    </row>
    <row r="315" spans="1:15" ht="12.75">
      <c r="A315" s="130">
        <v>2005</v>
      </c>
      <c r="B315">
        <v>8</v>
      </c>
      <c r="C315">
        <v>14</v>
      </c>
      <c r="D315">
        <v>1</v>
      </c>
      <c r="E315">
        <v>0</v>
      </c>
      <c r="F315">
        <v>334</v>
      </c>
      <c r="G315">
        <v>9.4</v>
      </c>
      <c r="H315">
        <v>11.1</v>
      </c>
      <c r="I315">
        <v>1.55</v>
      </c>
      <c r="J315">
        <v>11.11</v>
      </c>
      <c r="K315">
        <v>5.15</v>
      </c>
      <c r="L315">
        <v>258</v>
      </c>
      <c r="M315">
        <v>1014.3</v>
      </c>
      <c r="N315">
        <v>13.6</v>
      </c>
      <c r="O315">
        <v>12.6</v>
      </c>
    </row>
    <row r="316" spans="1:15" ht="12.75">
      <c r="A316" s="130">
        <v>2005</v>
      </c>
      <c r="B316">
        <v>8</v>
      </c>
      <c r="C316">
        <v>14</v>
      </c>
      <c r="D316">
        <v>2</v>
      </c>
      <c r="E316">
        <v>0</v>
      </c>
      <c r="F316">
        <v>337</v>
      </c>
      <c r="G316">
        <v>10</v>
      </c>
      <c r="H316">
        <v>12</v>
      </c>
      <c r="I316">
        <v>1.51</v>
      </c>
      <c r="J316">
        <v>4.76</v>
      </c>
      <c r="K316">
        <v>4.91</v>
      </c>
      <c r="L316">
        <v>323</v>
      </c>
      <c r="M316">
        <v>1013.7</v>
      </c>
      <c r="N316">
        <v>13.6</v>
      </c>
      <c r="O316">
        <v>12.6</v>
      </c>
    </row>
    <row r="317" spans="1:15" ht="12.75">
      <c r="A317" s="130">
        <v>2005</v>
      </c>
      <c r="B317">
        <v>8</v>
      </c>
      <c r="C317">
        <v>14</v>
      </c>
      <c r="D317">
        <v>3</v>
      </c>
      <c r="E317">
        <v>0</v>
      </c>
      <c r="F317">
        <v>342</v>
      </c>
      <c r="G317">
        <v>9.5</v>
      </c>
      <c r="H317">
        <v>11.2</v>
      </c>
      <c r="I317">
        <v>1.63</v>
      </c>
      <c r="J317">
        <v>11.11</v>
      </c>
      <c r="K317">
        <v>5.14</v>
      </c>
      <c r="L317">
        <v>246</v>
      </c>
      <c r="M317">
        <v>1013.9</v>
      </c>
      <c r="N317">
        <v>13.4</v>
      </c>
      <c r="O317">
        <v>12.6</v>
      </c>
    </row>
    <row r="318" spans="1:15" ht="12.75">
      <c r="A318" s="130">
        <v>2005</v>
      </c>
      <c r="B318">
        <v>8</v>
      </c>
      <c r="C318">
        <v>14</v>
      </c>
      <c r="D318">
        <v>4</v>
      </c>
      <c r="E318">
        <v>0</v>
      </c>
      <c r="F318">
        <v>343</v>
      </c>
      <c r="G318">
        <v>8.8</v>
      </c>
      <c r="H318">
        <v>10.5</v>
      </c>
      <c r="I318">
        <v>1.61</v>
      </c>
      <c r="J318">
        <v>6.67</v>
      </c>
      <c r="K318">
        <v>4.92</v>
      </c>
      <c r="L318">
        <v>323</v>
      </c>
      <c r="M318">
        <v>1014.1</v>
      </c>
      <c r="N318">
        <v>13.4</v>
      </c>
      <c r="O318">
        <v>12.6</v>
      </c>
    </row>
    <row r="319" spans="1:15" ht="12.75">
      <c r="A319" s="130">
        <v>2005</v>
      </c>
      <c r="B319">
        <v>8</v>
      </c>
      <c r="C319">
        <v>14</v>
      </c>
      <c r="D319">
        <v>5</v>
      </c>
      <c r="E319">
        <v>0</v>
      </c>
      <c r="F319">
        <v>348</v>
      </c>
      <c r="G319">
        <v>9.4</v>
      </c>
      <c r="H319">
        <v>11.1</v>
      </c>
      <c r="I319">
        <v>1.65</v>
      </c>
      <c r="J319">
        <v>5.26</v>
      </c>
      <c r="K319">
        <v>5.09</v>
      </c>
      <c r="L319">
        <v>324</v>
      </c>
      <c r="M319">
        <v>1013.9</v>
      </c>
      <c r="N319">
        <v>13</v>
      </c>
      <c r="O319">
        <v>12.5</v>
      </c>
    </row>
    <row r="320" spans="1:15" ht="12.75">
      <c r="A320" s="130">
        <v>2005</v>
      </c>
      <c r="B320">
        <v>8</v>
      </c>
      <c r="C320">
        <v>14</v>
      </c>
      <c r="D320">
        <v>6</v>
      </c>
      <c r="E320">
        <v>0</v>
      </c>
      <c r="F320">
        <v>348</v>
      </c>
      <c r="G320">
        <v>7.7</v>
      </c>
      <c r="H320">
        <v>9</v>
      </c>
      <c r="I320">
        <v>1.67</v>
      </c>
      <c r="J320">
        <v>11.11</v>
      </c>
      <c r="K320">
        <v>5.12</v>
      </c>
      <c r="L320">
        <v>256</v>
      </c>
      <c r="M320">
        <v>1014.3</v>
      </c>
      <c r="N320">
        <v>12.9</v>
      </c>
      <c r="O320">
        <v>12.5</v>
      </c>
    </row>
    <row r="321" spans="1:15" ht="12.75">
      <c r="A321" s="130">
        <v>2005</v>
      </c>
      <c r="B321">
        <v>8</v>
      </c>
      <c r="C321">
        <v>14</v>
      </c>
      <c r="D321">
        <v>7</v>
      </c>
      <c r="E321">
        <v>0</v>
      </c>
      <c r="F321">
        <v>349</v>
      </c>
      <c r="G321">
        <v>7.1</v>
      </c>
      <c r="H321">
        <v>8.5</v>
      </c>
      <c r="I321">
        <v>1.47</v>
      </c>
      <c r="J321">
        <v>10</v>
      </c>
      <c r="K321">
        <v>5.07</v>
      </c>
      <c r="L321">
        <v>254</v>
      </c>
      <c r="M321">
        <v>1014.3</v>
      </c>
      <c r="N321">
        <v>12.9</v>
      </c>
      <c r="O321">
        <v>12.1</v>
      </c>
    </row>
    <row r="322" spans="1:15" ht="12.75">
      <c r="A322" s="130">
        <v>2005</v>
      </c>
      <c r="B322">
        <v>8</v>
      </c>
      <c r="C322">
        <v>14</v>
      </c>
      <c r="D322">
        <v>8</v>
      </c>
      <c r="E322">
        <v>0</v>
      </c>
      <c r="F322">
        <v>345</v>
      </c>
      <c r="G322">
        <v>7.1</v>
      </c>
      <c r="H322">
        <v>8.7</v>
      </c>
      <c r="I322">
        <v>1.48</v>
      </c>
      <c r="J322">
        <v>10</v>
      </c>
      <c r="K322">
        <v>5.14</v>
      </c>
      <c r="L322">
        <v>252</v>
      </c>
      <c r="M322">
        <v>1014.3</v>
      </c>
      <c r="N322">
        <v>12.9</v>
      </c>
      <c r="O322">
        <v>12.1</v>
      </c>
    </row>
    <row r="323" spans="1:15" ht="12.75">
      <c r="A323" s="130">
        <v>2005</v>
      </c>
      <c r="B323">
        <v>8</v>
      </c>
      <c r="C323">
        <v>14</v>
      </c>
      <c r="D323">
        <v>9</v>
      </c>
      <c r="E323">
        <v>0</v>
      </c>
      <c r="F323">
        <v>347</v>
      </c>
      <c r="G323">
        <v>7</v>
      </c>
      <c r="H323">
        <v>8.1</v>
      </c>
      <c r="I323">
        <v>1.37</v>
      </c>
      <c r="J323">
        <v>10</v>
      </c>
      <c r="K323">
        <v>4.94</v>
      </c>
      <c r="L323">
        <v>253</v>
      </c>
      <c r="M323">
        <v>1014.3</v>
      </c>
      <c r="N323">
        <v>12.8</v>
      </c>
      <c r="O323">
        <v>12.1</v>
      </c>
    </row>
    <row r="324" spans="1:15" ht="12.75">
      <c r="A324" s="130">
        <v>2005</v>
      </c>
      <c r="B324">
        <v>8</v>
      </c>
      <c r="C324">
        <v>14</v>
      </c>
      <c r="D324">
        <v>10</v>
      </c>
      <c r="E324">
        <v>0</v>
      </c>
      <c r="F324">
        <v>344</v>
      </c>
      <c r="G324">
        <v>6.8</v>
      </c>
      <c r="H324">
        <v>8.1</v>
      </c>
      <c r="I324">
        <v>1.35</v>
      </c>
      <c r="J324">
        <v>10</v>
      </c>
      <c r="K324">
        <v>5.15</v>
      </c>
      <c r="L324">
        <v>252</v>
      </c>
      <c r="M324">
        <v>1014.2</v>
      </c>
      <c r="N324">
        <v>12.8</v>
      </c>
      <c r="O324">
        <v>12.5</v>
      </c>
    </row>
    <row r="325" spans="1:15" ht="12.75">
      <c r="A325" s="130">
        <v>2005</v>
      </c>
      <c r="B325">
        <v>8</v>
      </c>
      <c r="C325">
        <v>14</v>
      </c>
      <c r="D325">
        <v>11</v>
      </c>
      <c r="E325">
        <v>0</v>
      </c>
      <c r="F325">
        <v>341</v>
      </c>
      <c r="G325">
        <v>7.6</v>
      </c>
      <c r="H325">
        <v>9.2</v>
      </c>
      <c r="I325">
        <v>1.36</v>
      </c>
      <c r="J325">
        <v>10</v>
      </c>
      <c r="K325">
        <v>5.11</v>
      </c>
      <c r="L325">
        <v>257</v>
      </c>
      <c r="M325">
        <v>1013.9</v>
      </c>
      <c r="N325">
        <v>12.9</v>
      </c>
      <c r="O325">
        <v>12.4</v>
      </c>
    </row>
    <row r="326" spans="1:15" ht="12.75">
      <c r="A326" s="130">
        <v>2005</v>
      </c>
      <c r="B326">
        <v>8</v>
      </c>
      <c r="C326">
        <v>14</v>
      </c>
      <c r="D326">
        <v>12</v>
      </c>
      <c r="E326">
        <v>0</v>
      </c>
      <c r="F326">
        <v>342</v>
      </c>
      <c r="G326">
        <v>7.4</v>
      </c>
      <c r="H326">
        <v>8.7</v>
      </c>
      <c r="I326">
        <v>1.29</v>
      </c>
      <c r="J326">
        <v>10</v>
      </c>
      <c r="K326">
        <v>4.88</v>
      </c>
      <c r="L326">
        <v>251</v>
      </c>
      <c r="M326">
        <v>1013.5</v>
      </c>
      <c r="N326">
        <v>12.9</v>
      </c>
      <c r="O326">
        <v>12.1</v>
      </c>
    </row>
    <row r="327" spans="1:15" ht="12.75">
      <c r="A327" s="130">
        <v>2005</v>
      </c>
      <c r="B327">
        <v>8</v>
      </c>
      <c r="C327">
        <v>14</v>
      </c>
      <c r="D327">
        <v>13</v>
      </c>
      <c r="E327">
        <v>0</v>
      </c>
      <c r="F327">
        <v>349</v>
      </c>
      <c r="G327">
        <v>7.1</v>
      </c>
      <c r="H327">
        <v>8.4</v>
      </c>
      <c r="I327">
        <v>1.35</v>
      </c>
      <c r="J327">
        <v>10</v>
      </c>
      <c r="K327">
        <v>4.9</v>
      </c>
      <c r="L327">
        <v>255</v>
      </c>
      <c r="M327">
        <v>1013.5</v>
      </c>
      <c r="N327">
        <v>12.6</v>
      </c>
      <c r="O327">
        <v>12</v>
      </c>
    </row>
    <row r="328" spans="1:15" ht="12.75">
      <c r="A328" s="130">
        <v>2005</v>
      </c>
      <c r="B328">
        <v>8</v>
      </c>
      <c r="C328">
        <v>14</v>
      </c>
      <c r="D328">
        <v>14</v>
      </c>
      <c r="E328">
        <v>0</v>
      </c>
      <c r="F328">
        <v>348</v>
      </c>
      <c r="G328">
        <v>7.5</v>
      </c>
      <c r="H328">
        <v>9</v>
      </c>
      <c r="I328">
        <v>1.31</v>
      </c>
      <c r="J328">
        <v>10</v>
      </c>
      <c r="K328">
        <v>5.08</v>
      </c>
      <c r="L328">
        <v>254</v>
      </c>
      <c r="M328">
        <v>1013.6</v>
      </c>
      <c r="N328">
        <v>12.6</v>
      </c>
      <c r="O328">
        <v>11.8</v>
      </c>
    </row>
    <row r="329" spans="1:15" ht="12.75">
      <c r="A329" s="130">
        <v>2005</v>
      </c>
      <c r="B329">
        <v>8</v>
      </c>
      <c r="C329">
        <v>14</v>
      </c>
      <c r="D329">
        <v>15</v>
      </c>
      <c r="E329">
        <v>0</v>
      </c>
      <c r="F329">
        <v>358</v>
      </c>
      <c r="G329">
        <v>6.5</v>
      </c>
      <c r="H329">
        <v>7.3</v>
      </c>
      <c r="I329">
        <v>1.37</v>
      </c>
      <c r="J329">
        <v>10</v>
      </c>
      <c r="K329">
        <v>5.26</v>
      </c>
      <c r="L329">
        <v>257</v>
      </c>
      <c r="M329">
        <v>1014</v>
      </c>
      <c r="N329">
        <v>12.1</v>
      </c>
      <c r="O329">
        <v>11.8</v>
      </c>
    </row>
    <row r="330" spans="1:15" ht="12.75">
      <c r="A330" s="130">
        <v>2005</v>
      </c>
      <c r="B330">
        <v>8</v>
      </c>
      <c r="C330">
        <v>14</v>
      </c>
      <c r="D330">
        <v>16</v>
      </c>
      <c r="E330">
        <v>0</v>
      </c>
      <c r="F330">
        <v>349</v>
      </c>
      <c r="G330">
        <v>6.2</v>
      </c>
      <c r="H330">
        <v>7.6</v>
      </c>
      <c r="I330">
        <v>1.29</v>
      </c>
      <c r="J330">
        <v>5.88</v>
      </c>
      <c r="K330">
        <v>5</v>
      </c>
      <c r="L330">
        <v>315</v>
      </c>
      <c r="M330">
        <v>1014.2</v>
      </c>
      <c r="N330">
        <v>11.8</v>
      </c>
      <c r="O330">
        <v>11.6</v>
      </c>
    </row>
    <row r="331" spans="1:15" ht="12.75">
      <c r="A331" s="130">
        <v>2005</v>
      </c>
      <c r="B331">
        <v>8</v>
      </c>
      <c r="C331">
        <v>14</v>
      </c>
      <c r="D331">
        <v>17</v>
      </c>
      <c r="E331">
        <v>0</v>
      </c>
      <c r="F331">
        <v>339</v>
      </c>
      <c r="G331">
        <v>6.6</v>
      </c>
      <c r="H331">
        <v>7.8</v>
      </c>
      <c r="I331">
        <v>1.3</v>
      </c>
      <c r="J331">
        <v>10</v>
      </c>
      <c r="K331">
        <v>5.15</v>
      </c>
      <c r="L331">
        <v>260</v>
      </c>
      <c r="M331">
        <v>1014</v>
      </c>
      <c r="N331">
        <v>11.8</v>
      </c>
      <c r="O331">
        <v>11.4</v>
      </c>
    </row>
    <row r="332" spans="1:15" ht="12.75">
      <c r="A332" s="130">
        <v>2005</v>
      </c>
      <c r="B332">
        <v>8</v>
      </c>
      <c r="C332">
        <v>14</v>
      </c>
      <c r="D332">
        <v>18</v>
      </c>
      <c r="E332">
        <v>0</v>
      </c>
      <c r="F332">
        <v>343</v>
      </c>
      <c r="G332">
        <v>6.9</v>
      </c>
      <c r="H332">
        <v>7.7</v>
      </c>
      <c r="I332">
        <v>1.46</v>
      </c>
      <c r="J332">
        <v>10</v>
      </c>
      <c r="K332">
        <v>5.31</v>
      </c>
      <c r="L332">
        <v>260</v>
      </c>
      <c r="M332">
        <v>1014.1</v>
      </c>
      <c r="N332">
        <v>11.9</v>
      </c>
      <c r="O332">
        <v>11.3</v>
      </c>
    </row>
    <row r="333" spans="1:15" ht="12.75">
      <c r="A333" s="130">
        <v>2005</v>
      </c>
      <c r="B333">
        <v>8</v>
      </c>
      <c r="C333">
        <v>14</v>
      </c>
      <c r="D333">
        <v>19</v>
      </c>
      <c r="E333">
        <v>0</v>
      </c>
      <c r="F333">
        <v>341</v>
      </c>
      <c r="G333">
        <v>6.4</v>
      </c>
      <c r="H333">
        <v>7.5</v>
      </c>
      <c r="I333">
        <v>1.35</v>
      </c>
      <c r="J333">
        <v>10</v>
      </c>
      <c r="K333">
        <v>5.17</v>
      </c>
      <c r="L333">
        <v>256</v>
      </c>
      <c r="M333">
        <v>1014.2</v>
      </c>
      <c r="N333">
        <v>12.1</v>
      </c>
      <c r="O333">
        <v>11.4</v>
      </c>
    </row>
    <row r="334" spans="1:15" ht="12.75">
      <c r="A334" s="130">
        <v>2005</v>
      </c>
      <c r="B334">
        <v>8</v>
      </c>
      <c r="C334">
        <v>14</v>
      </c>
      <c r="D334">
        <v>20</v>
      </c>
      <c r="E334">
        <v>0</v>
      </c>
      <c r="F334">
        <v>344</v>
      </c>
      <c r="G334">
        <v>7.6</v>
      </c>
      <c r="H334">
        <v>8.8</v>
      </c>
      <c r="I334">
        <v>1.4</v>
      </c>
      <c r="J334">
        <v>9.09</v>
      </c>
      <c r="K334">
        <v>5.1</v>
      </c>
      <c r="L334">
        <v>254</v>
      </c>
      <c r="M334">
        <v>1013.8</v>
      </c>
      <c r="N334">
        <v>12.5</v>
      </c>
      <c r="O334">
        <v>11.4</v>
      </c>
    </row>
    <row r="335" spans="1:15" ht="12.75">
      <c r="A335" s="130">
        <v>2005</v>
      </c>
      <c r="B335">
        <v>8</v>
      </c>
      <c r="C335">
        <v>14</v>
      </c>
      <c r="D335">
        <v>21</v>
      </c>
      <c r="E335">
        <v>0</v>
      </c>
      <c r="F335">
        <v>337</v>
      </c>
      <c r="G335">
        <v>7.1</v>
      </c>
      <c r="H335">
        <v>8.7</v>
      </c>
      <c r="I335">
        <v>1.4</v>
      </c>
      <c r="J335">
        <v>10</v>
      </c>
      <c r="K335">
        <v>5.03</v>
      </c>
      <c r="L335">
        <v>260</v>
      </c>
      <c r="M335">
        <v>1013.9</v>
      </c>
      <c r="N335">
        <v>12.6</v>
      </c>
      <c r="O335">
        <v>11.4</v>
      </c>
    </row>
    <row r="336" spans="1:15" ht="12.75">
      <c r="A336" s="130">
        <v>2005</v>
      </c>
      <c r="B336">
        <v>8</v>
      </c>
      <c r="C336">
        <v>14</v>
      </c>
      <c r="D336">
        <v>22</v>
      </c>
      <c r="E336">
        <v>0</v>
      </c>
      <c r="F336">
        <v>333</v>
      </c>
      <c r="G336">
        <v>7.3</v>
      </c>
      <c r="H336">
        <v>8.5</v>
      </c>
      <c r="I336">
        <v>1.51</v>
      </c>
      <c r="J336">
        <v>10</v>
      </c>
      <c r="K336">
        <v>5.23</v>
      </c>
      <c r="L336">
        <v>255</v>
      </c>
      <c r="M336">
        <v>1013.9</v>
      </c>
      <c r="N336">
        <v>12.9</v>
      </c>
      <c r="O336">
        <v>11.3</v>
      </c>
    </row>
    <row r="337" spans="1:15" ht="12.75">
      <c r="A337" s="130">
        <v>2005</v>
      </c>
      <c r="B337">
        <v>8</v>
      </c>
      <c r="C337">
        <v>14</v>
      </c>
      <c r="D337">
        <v>23</v>
      </c>
      <c r="E337">
        <v>0</v>
      </c>
      <c r="F337">
        <v>329</v>
      </c>
      <c r="G337">
        <v>7.7</v>
      </c>
      <c r="H337">
        <v>9.3</v>
      </c>
      <c r="I337">
        <v>1.44</v>
      </c>
      <c r="J337">
        <v>10</v>
      </c>
      <c r="K337">
        <v>5.1</v>
      </c>
      <c r="L337">
        <v>254</v>
      </c>
      <c r="M337">
        <v>1013.4</v>
      </c>
      <c r="N337">
        <v>13.3</v>
      </c>
      <c r="O337">
        <v>11</v>
      </c>
    </row>
    <row r="338" spans="1:15" ht="12.75">
      <c r="A338" s="130">
        <v>2005</v>
      </c>
      <c r="B338">
        <v>8</v>
      </c>
      <c r="C338">
        <v>15</v>
      </c>
      <c r="D338">
        <v>0</v>
      </c>
      <c r="E338">
        <v>0</v>
      </c>
      <c r="F338">
        <v>330</v>
      </c>
      <c r="G338">
        <v>8</v>
      </c>
      <c r="H338">
        <v>10</v>
      </c>
      <c r="I338">
        <v>1.41</v>
      </c>
      <c r="J338">
        <v>9.09</v>
      </c>
      <c r="K338">
        <v>4.96</v>
      </c>
      <c r="L338">
        <v>259</v>
      </c>
      <c r="M338">
        <v>1013.4</v>
      </c>
      <c r="N338">
        <v>13.3</v>
      </c>
      <c r="O338">
        <v>11</v>
      </c>
    </row>
    <row r="339" spans="1:15" ht="12.75">
      <c r="A339" s="130">
        <v>2005</v>
      </c>
      <c r="B339">
        <v>8</v>
      </c>
      <c r="C339">
        <v>15</v>
      </c>
      <c r="D339">
        <v>1</v>
      </c>
      <c r="E339">
        <v>0</v>
      </c>
      <c r="F339">
        <v>333</v>
      </c>
      <c r="G339">
        <v>8.6</v>
      </c>
      <c r="H339">
        <v>10.5</v>
      </c>
      <c r="I339">
        <v>1.49</v>
      </c>
      <c r="J339">
        <v>10</v>
      </c>
      <c r="K339">
        <v>5.08</v>
      </c>
      <c r="L339">
        <v>253</v>
      </c>
      <c r="M339">
        <v>1013.1</v>
      </c>
      <c r="N339">
        <v>13.3</v>
      </c>
      <c r="O339">
        <v>11</v>
      </c>
    </row>
    <row r="340" spans="1:15" ht="12.75">
      <c r="A340" s="130">
        <v>2005</v>
      </c>
      <c r="B340">
        <v>8</v>
      </c>
      <c r="C340">
        <v>15</v>
      </c>
      <c r="D340">
        <v>2</v>
      </c>
      <c r="E340">
        <v>0</v>
      </c>
      <c r="F340">
        <v>329</v>
      </c>
      <c r="G340">
        <v>7.3</v>
      </c>
      <c r="H340">
        <v>8.4</v>
      </c>
      <c r="I340">
        <v>1.54</v>
      </c>
      <c r="J340">
        <v>9.09</v>
      </c>
      <c r="K340">
        <v>5.11</v>
      </c>
      <c r="L340">
        <v>258</v>
      </c>
      <c r="M340">
        <v>1013.2</v>
      </c>
      <c r="N340">
        <v>13.4</v>
      </c>
      <c r="O340">
        <v>11</v>
      </c>
    </row>
    <row r="341" spans="1:15" ht="12.75">
      <c r="A341" s="130">
        <v>2005</v>
      </c>
      <c r="B341">
        <v>8</v>
      </c>
      <c r="C341">
        <v>15</v>
      </c>
      <c r="D341">
        <v>3</v>
      </c>
      <c r="E341">
        <v>0</v>
      </c>
      <c r="F341">
        <v>337</v>
      </c>
      <c r="G341">
        <v>7.8</v>
      </c>
      <c r="H341">
        <v>10.2</v>
      </c>
      <c r="I341">
        <v>1.54</v>
      </c>
      <c r="J341">
        <v>9.09</v>
      </c>
      <c r="K341">
        <v>5.07</v>
      </c>
      <c r="L341">
        <v>256</v>
      </c>
      <c r="M341">
        <v>1013.2</v>
      </c>
      <c r="N341">
        <v>13.4</v>
      </c>
      <c r="O341">
        <v>11.2</v>
      </c>
    </row>
    <row r="342" spans="1:15" ht="12.75">
      <c r="A342" s="130">
        <v>2005</v>
      </c>
      <c r="B342">
        <v>8</v>
      </c>
      <c r="C342">
        <v>15</v>
      </c>
      <c r="D342">
        <v>4</v>
      </c>
      <c r="E342">
        <v>0</v>
      </c>
      <c r="F342">
        <v>353</v>
      </c>
      <c r="G342">
        <v>6.5</v>
      </c>
      <c r="H342">
        <v>7.9</v>
      </c>
      <c r="I342">
        <v>1.64</v>
      </c>
      <c r="J342">
        <v>9.09</v>
      </c>
      <c r="K342">
        <v>5.16</v>
      </c>
      <c r="L342">
        <v>267</v>
      </c>
      <c r="M342">
        <v>1013.2</v>
      </c>
      <c r="N342">
        <v>12.9</v>
      </c>
      <c r="O342">
        <v>11</v>
      </c>
    </row>
    <row r="343" spans="1:15" ht="12.75">
      <c r="A343" s="130">
        <v>2005</v>
      </c>
      <c r="B343">
        <v>8</v>
      </c>
      <c r="C343">
        <v>15</v>
      </c>
      <c r="D343">
        <v>5</v>
      </c>
      <c r="E343">
        <v>0</v>
      </c>
      <c r="F343">
        <v>360</v>
      </c>
      <c r="G343">
        <v>5.7</v>
      </c>
      <c r="H343">
        <v>6.7</v>
      </c>
      <c r="I343">
        <v>1.51</v>
      </c>
      <c r="J343">
        <v>6.25</v>
      </c>
      <c r="K343">
        <v>5.24</v>
      </c>
      <c r="L343">
        <v>315</v>
      </c>
      <c r="M343">
        <v>1013.4</v>
      </c>
      <c r="N343">
        <v>12.8</v>
      </c>
      <c r="O343">
        <v>11</v>
      </c>
    </row>
    <row r="344" spans="1:15" ht="12.75">
      <c r="A344" s="130">
        <v>2005</v>
      </c>
      <c r="B344">
        <v>8</v>
      </c>
      <c r="C344">
        <v>15</v>
      </c>
      <c r="D344">
        <v>6</v>
      </c>
      <c r="E344">
        <v>0</v>
      </c>
      <c r="F344">
        <v>337</v>
      </c>
      <c r="G344">
        <v>5.7</v>
      </c>
      <c r="H344">
        <v>6.7</v>
      </c>
      <c r="I344">
        <v>1.43</v>
      </c>
      <c r="J344">
        <v>9.09</v>
      </c>
      <c r="K344">
        <v>5.11</v>
      </c>
      <c r="L344">
        <v>251</v>
      </c>
      <c r="M344">
        <v>1013.5</v>
      </c>
      <c r="N344">
        <v>12.6</v>
      </c>
      <c r="O344">
        <v>10.9</v>
      </c>
    </row>
    <row r="345" spans="1:15" ht="12.75">
      <c r="A345" s="130">
        <v>2005</v>
      </c>
      <c r="B345">
        <v>8</v>
      </c>
      <c r="C345">
        <v>15</v>
      </c>
      <c r="D345">
        <v>7</v>
      </c>
      <c r="E345">
        <v>0</v>
      </c>
      <c r="F345">
        <v>334</v>
      </c>
      <c r="G345">
        <v>4.5</v>
      </c>
      <c r="H345">
        <v>5.5</v>
      </c>
      <c r="I345">
        <v>1.44</v>
      </c>
      <c r="J345">
        <v>6.25</v>
      </c>
      <c r="K345">
        <v>5.32</v>
      </c>
      <c r="L345">
        <v>310</v>
      </c>
      <c r="M345">
        <v>1013.9</v>
      </c>
      <c r="N345">
        <v>12.7</v>
      </c>
      <c r="O345">
        <v>10.6</v>
      </c>
    </row>
    <row r="346" spans="1:15" ht="12.75">
      <c r="A346" s="130">
        <v>2005</v>
      </c>
      <c r="B346">
        <v>8</v>
      </c>
      <c r="C346">
        <v>15</v>
      </c>
      <c r="D346">
        <v>8</v>
      </c>
      <c r="E346">
        <v>0</v>
      </c>
      <c r="F346">
        <v>337</v>
      </c>
      <c r="G346">
        <v>5</v>
      </c>
      <c r="H346">
        <v>5.7</v>
      </c>
      <c r="I346">
        <v>1.34</v>
      </c>
      <c r="J346">
        <v>9.09</v>
      </c>
      <c r="K346">
        <v>5.19</v>
      </c>
      <c r="L346">
        <v>258</v>
      </c>
      <c r="M346">
        <v>1013.6</v>
      </c>
      <c r="N346">
        <v>12.6</v>
      </c>
      <c r="O346">
        <v>10.6</v>
      </c>
    </row>
    <row r="347" spans="1:15" ht="12.75">
      <c r="A347" s="130">
        <v>2005</v>
      </c>
      <c r="B347">
        <v>8</v>
      </c>
      <c r="C347">
        <v>15</v>
      </c>
      <c r="D347">
        <v>9</v>
      </c>
      <c r="E347">
        <v>0</v>
      </c>
      <c r="F347">
        <v>339</v>
      </c>
      <c r="G347">
        <v>4.6</v>
      </c>
      <c r="H347">
        <v>5.6</v>
      </c>
      <c r="I347">
        <v>1.34</v>
      </c>
      <c r="J347">
        <v>6.25</v>
      </c>
      <c r="K347">
        <v>5.14</v>
      </c>
      <c r="L347">
        <v>305</v>
      </c>
      <c r="M347">
        <v>1014.1</v>
      </c>
      <c r="N347">
        <v>12.8</v>
      </c>
      <c r="O347">
        <v>10.6</v>
      </c>
    </row>
    <row r="348" spans="1:15" ht="12.75">
      <c r="A348" s="130">
        <v>2005</v>
      </c>
      <c r="B348">
        <v>8</v>
      </c>
      <c r="C348">
        <v>15</v>
      </c>
      <c r="D348">
        <v>10</v>
      </c>
      <c r="E348">
        <v>0</v>
      </c>
      <c r="F348">
        <v>338</v>
      </c>
      <c r="G348">
        <v>5.1</v>
      </c>
      <c r="H348">
        <v>6.5</v>
      </c>
      <c r="I348">
        <v>1.32</v>
      </c>
      <c r="J348">
        <v>8.33</v>
      </c>
      <c r="K348">
        <v>5.07</v>
      </c>
      <c r="L348">
        <v>256</v>
      </c>
      <c r="M348">
        <v>1014.3</v>
      </c>
      <c r="N348">
        <v>12.9</v>
      </c>
      <c r="O348">
        <v>10.6</v>
      </c>
    </row>
    <row r="349" spans="1:15" ht="12.75">
      <c r="A349" s="130">
        <v>2005</v>
      </c>
      <c r="B349">
        <v>8</v>
      </c>
      <c r="C349">
        <v>15</v>
      </c>
      <c r="D349">
        <v>11</v>
      </c>
      <c r="E349">
        <v>0</v>
      </c>
      <c r="F349">
        <v>340</v>
      </c>
      <c r="G349">
        <v>4.2</v>
      </c>
      <c r="H349">
        <v>5.4</v>
      </c>
      <c r="I349">
        <v>1.22</v>
      </c>
      <c r="J349">
        <v>6.25</v>
      </c>
      <c r="K349">
        <v>5.34</v>
      </c>
      <c r="L349">
        <v>299</v>
      </c>
      <c r="M349">
        <v>1014.8</v>
      </c>
      <c r="N349">
        <v>12.9</v>
      </c>
      <c r="O349">
        <v>10.9</v>
      </c>
    </row>
    <row r="350" spans="1:15" ht="12.75">
      <c r="A350" s="130">
        <v>2005</v>
      </c>
      <c r="B350">
        <v>8</v>
      </c>
      <c r="C350">
        <v>15</v>
      </c>
      <c r="D350">
        <v>12</v>
      </c>
      <c r="E350">
        <v>0</v>
      </c>
      <c r="F350">
        <v>331</v>
      </c>
      <c r="G350">
        <v>4.3</v>
      </c>
      <c r="H350">
        <v>5.1</v>
      </c>
      <c r="I350">
        <v>1.29</v>
      </c>
      <c r="J350">
        <v>9.09</v>
      </c>
      <c r="K350">
        <v>5.37</v>
      </c>
      <c r="L350">
        <v>250</v>
      </c>
      <c r="M350">
        <v>1014.9</v>
      </c>
      <c r="N350">
        <v>12.9</v>
      </c>
      <c r="O350">
        <v>11.2</v>
      </c>
    </row>
    <row r="351" spans="1:15" ht="12.75">
      <c r="A351" s="130">
        <v>2005</v>
      </c>
      <c r="B351">
        <v>8</v>
      </c>
      <c r="C351">
        <v>15</v>
      </c>
      <c r="D351">
        <v>13</v>
      </c>
      <c r="E351">
        <v>0</v>
      </c>
      <c r="F351">
        <v>336</v>
      </c>
      <c r="G351">
        <v>3.9</v>
      </c>
      <c r="H351">
        <v>4.4</v>
      </c>
      <c r="I351">
        <v>1.25</v>
      </c>
      <c r="J351">
        <v>6.25</v>
      </c>
      <c r="K351">
        <v>5.39</v>
      </c>
      <c r="L351">
        <v>313</v>
      </c>
      <c r="M351">
        <v>1014.9</v>
      </c>
      <c r="N351">
        <v>12.8</v>
      </c>
      <c r="O351">
        <v>11.3</v>
      </c>
    </row>
    <row r="352" spans="1:15" ht="12.75">
      <c r="A352" s="130">
        <v>2005</v>
      </c>
      <c r="B352">
        <v>8</v>
      </c>
      <c r="C352">
        <v>15</v>
      </c>
      <c r="D352">
        <v>14</v>
      </c>
      <c r="E352">
        <v>0</v>
      </c>
      <c r="F352">
        <v>352</v>
      </c>
      <c r="G352">
        <v>2.9</v>
      </c>
      <c r="H352">
        <v>3.5</v>
      </c>
      <c r="I352">
        <v>1.23</v>
      </c>
      <c r="J352">
        <v>6.25</v>
      </c>
      <c r="K352">
        <v>5.31</v>
      </c>
      <c r="L352">
        <v>299</v>
      </c>
      <c r="M352">
        <v>1015</v>
      </c>
      <c r="N352">
        <v>12.8</v>
      </c>
      <c r="O352">
        <v>10.9</v>
      </c>
    </row>
    <row r="353" spans="1:15" ht="12.75">
      <c r="A353" s="130">
        <v>2005</v>
      </c>
      <c r="B353">
        <v>8</v>
      </c>
      <c r="C353">
        <v>15</v>
      </c>
      <c r="D353">
        <v>15</v>
      </c>
      <c r="E353">
        <v>0</v>
      </c>
      <c r="F353">
        <v>338</v>
      </c>
      <c r="G353">
        <v>3.6</v>
      </c>
      <c r="H353">
        <v>4.1</v>
      </c>
      <c r="I353">
        <v>1.23</v>
      </c>
      <c r="J353">
        <v>6.25</v>
      </c>
      <c r="K353">
        <v>5.34</v>
      </c>
      <c r="L353">
        <v>302</v>
      </c>
      <c r="M353">
        <v>1015.7</v>
      </c>
      <c r="N353">
        <v>12.9</v>
      </c>
      <c r="O353">
        <v>10.9</v>
      </c>
    </row>
    <row r="354" spans="1:15" ht="12.75">
      <c r="A354" s="130">
        <v>2005</v>
      </c>
      <c r="B354">
        <v>8</v>
      </c>
      <c r="C354">
        <v>15</v>
      </c>
      <c r="D354">
        <v>16</v>
      </c>
      <c r="E354">
        <v>0</v>
      </c>
      <c r="F354">
        <v>342</v>
      </c>
      <c r="G354">
        <v>3.1</v>
      </c>
      <c r="H354">
        <v>3.9</v>
      </c>
      <c r="I354">
        <v>1.25</v>
      </c>
      <c r="J354">
        <v>6.25</v>
      </c>
      <c r="K354">
        <v>5.33</v>
      </c>
      <c r="L354">
        <v>300</v>
      </c>
      <c r="M354">
        <v>1015.8</v>
      </c>
      <c r="N354">
        <v>12.8</v>
      </c>
      <c r="O354">
        <v>11</v>
      </c>
    </row>
    <row r="355" spans="1:15" ht="12.75">
      <c r="A355" s="130">
        <v>2005</v>
      </c>
      <c r="B355">
        <v>8</v>
      </c>
      <c r="C355">
        <v>15</v>
      </c>
      <c r="D355">
        <v>17</v>
      </c>
      <c r="E355">
        <v>0</v>
      </c>
      <c r="F355">
        <v>343</v>
      </c>
      <c r="G355">
        <v>2.7</v>
      </c>
      <c r="H355">
        <v>2.9</v>
      </c>
      <c r="I355">
        <v>1.18</v>
      </c>
      <c r="J355">
        <v>6.25</v>
      </c>
      <c r="K355">
        <v>5.38</v>
      </c>
      <c r="L355">
        <v>306</v>
      </c>
      <c r="M355">
        <v>1015.8</v>
      </c>
      <c r="N355">
        <v>12.8</v>
      </c>
      <c r="O355">
        <v>11</v>
      </c>
    </row>
    <row r="356" spans="1:15" ht="12.75">
      <c r="A356" s="130">
        <v>2005</v>
      </c>
      <c r="B356">
        <v>8</v>
      </c>
      <c r="C356">
        <v>15</v>
      </c>
      <c r="D356">
        <v>18</v>
      </c>
      <c r="E356">
        <v>0</v>
      </c>
      <c r="F356">
        <v>329</v>
      </c>
      <c r="G356">
        <v>2.8</v>
      </c>
      <c r="H356">
        <v>3.1</v>
      </c>
      <c r="I356">
        <v>1.22</v>
      </c>
      <c r="J356">
        <v>6.25</v>
      </c>
      <c r="K356">
        <v>5.19</v>
      </c>
      <c r="L356">
        <v>307</v>
      </c>
      <c r="M356">
        <v>1016.4</v>
      </c>
      <c r="N356">
        <v>12.9</v>
      </c>
      <c r="O356">
        <v>11</v>
      </c>
    </row>
    <row r="357" spans="1:15" ht="12.75">
      <c r="A357" s="130">
        <v>2005</v>
      </c>
      <c r="B357">
        <v>8</v>
      </c>
      <c r="C357">
        <v>15</v>
      </c>
      <c r="D357">
        <v>19</v>
      </c>
      <c r="E357">
        <v>0</v>
      </c>
      <c r="F357">
        <v>329</v>
      </c>
      <c r="G357">
        <v>3</v>
      </c>
      <c r="H357">
        <v>3.5</v>
      </c>
      <c r="I357">
        <v>1.2</v>
      </c>
      <c r="J357">
        <v>6.25</v>
      </c>
      <c r="K357">
        <v>5.44</v>
      </c>
      <c r="L357">
        <v>308</v>
      </c>
      <c r="M357">
        <v>1016.4</v>
      </c>
      <c r="N357">
        <v>12.9</v>
      </c>
      <c r="O357">
        <v>11</v>
      </c>
    </row>
    <row r="358" spans="1:15" ht="12.75">
      <c r="A358" s="130">
        <v>2005</v>
      </c>
      <c r="B358">
        <v>8</v>
      </c>
      <c r="C358">
        <v>15</v>
      </c>
      <c r="D358">
        <v>20</v>
      </c>
      <c r="E358">
        <v>0</v>
      </c>
      <c r="F358">
        <v>341</v>
      </c>
      <c r="G358">
        <v>3.1</v>
      </c>
      <c r="H358">
        <v>3.7</v>
      </c>
      <c r="I358">
        <v>1.25</v>
      </c>
      <c r="J358">
        <v>8.33</v>
      </c>
      <c r="K358">
        <v>5.6</v>
      </c>
      <c r="L358">
        <v>259</v>
      </c>
      <c r="M358">
        <v>1016.5</v>
      </c>
      <c r="N358">
        <v>13.3</v>
      </c>
      <c r="O358">
        <v>11.3</v>
      </c>
    </row>
    <row r="359" spans="1:15" ht="12.75">
      <c r="A359" s="130">
        <v>2005</v>
      </c>
      <c r="B359">
        <v>8</v>
      </c>
      <c r="C359">
        <v>15</v>
      </c>
      <c r="D359">
        <v>21</v>
      </c>
      <c r="E359">
        <v>0</v>
      </c>
      <c r="F359">
        <v>339</v>
      </c>
      <c r="G359">
        <v>3</v>
      </c>
      <c r="H359">
        <v>3.4</v>
      </c>
      <c r="I359">
        <v>1.27</v>
      </c>
      <c r="J359">
        <v>8.33</v>
      </c>
      <c r="K359">
        <v>5.53</v>
      </c>
      <c r="L359">
        <v>260</v>
      </c>
      <c r="M359">
        <v>1016.6</v>
      </c>
      <c r="N359">
        <v>13.4</v>
      </c>
      <c r="O359">
        <v>11.3</v>
      </c>
    </row>
    <row r="360" spans="1:15" ht="12.75">
      <c r="A360" s="130">
        <v>2005</v>
      </c>
      <c r="B360">
        <v>8</v>
      </c>
      <c r="C360">
        <v>15</v>
      </c>
      <c r="D360">
        <v>22</v>
      </c>
      <c r="E360">
        <v>0</v>
      </c>
      <c r="F360">
        <v>335</v>
      </c>
      <c r="G360">
        <v>1.7</v>
      </c>
      <c r="H360">
        <v>2.1</v>
      </c>
      <c r="I360">
        <v>1.27</v>
      </c>
      <c r="J360">
        <v>9.09</v>
      </c>
      <c r="K360">
        <v>5.7</v>
      </c>
      <c r="L360">
        <v>263</v>
      </c>
      <c r="M360">
        <v>1016.7</v>
      </c>
      <c r="N360">
        <v>13.4</v>
      </c>
      <c r="O360">
        <v>11.5</v>
      </c>
    </row>
    <row r="361" spans="1:15" ht="12.75">
      <c r="A361" s="130">
        <v>2005</v>
      </c>
      <c r="B361">
        <v>8</v>
      </c>
      <c r="C361">
        <v>15</v>
      </c>
      <c r="D361">
        <v>23</v>
      </c>
      <c r="E361">
        <v>0</v>
      </c>
      <c r="F361">
        <v>328</v>
      </c>
      <c r="G361">
        <v>2.4</v>
      </c>
      <c r="H361">
        <v>2.9</v>
      </c>
      <c r="I361">
        <v>1.27</v>
      </c>
      <c r="J361">
        <v>6.25</v>
      </c>
      <c r="K361">
        <v>5.67</v>
      </c>
      <c r="L361">
        <v>311</v>
      </c>
      <c r="M361">
        <v>1016.6</v>
      </c>
      <c r="N361">
        <v>13.7</v>
      </c>
      <c r="O361">
        <v>11.7</v>
      </c>
    </row>
    <row r="362" spans="1:15" ht="12.75">
      <c r="A362" s="130">
        <v>2005</v>
      </c>
      <c r="B362">
        <v>8</v>
      </c>
      <c r="C362">
        <v>16</v>
      </c>
      <c r="D362">
        <v>0</v>
      </c>
      <c r="E362">
        <v>0</v>
      </c>
      <c r="F362">
        <v>327</v>
      </c>
      <c r="G362">
        <v>2.4</v>
      </c>
      <c r="H362">
        <v>2.9</v>
      </c>
      <c r="I362">
        <v>1.19</v>
      </c>
      <c r="J362">
        <v>6.67</v>
      </c>
      <c r="K362">
        <v>5.67</v>
      </c>
      <c r="L362">
        <v>306</v>
      </c>
      <c r="M362">
        <v>1016.6</v>
      </c>
      <c r="N362">
        <v>13.7</v>
      </c>
      <c r="O362">
        <v>11.7</v>
      </c>
    </row>
    <row r="363" spans="1:15" ht="12.75">
      <c r="A363" s="130">
        <v>2005</v>
      </c>
      <c r="B363">
        <v>8</v>
      </c>
      <c r="C363">
        <v>16</v>
      </c>
      <c r="D363">
        <v>1</v>
      </c>
      <c r="E363">
        <v>0</v>
      </c>
      <c r="F363">
        <v>325</v>
      </c>
      <c r="G363">
        <v>3.6</v>
      </c>
      <c r="H363">
        <v>4.4</v>
      </c>
      <c r="I363">
        <v>1.24</v>
      </c>
      <c r="J363">
        <v>8.33</v>
      </c>
      <c r="K363">
        <v>5.94</v>
      </c>
      <c r="L363">
        <v>260</v>
      </c>
      <c r="M363">
        <v>1016.6</v>
      </c>
      <c r="N363">
        <v>14.1</v>
      </c>
      <c r="O363">
        <v>11.7</v>
      </c>
    </row>
    <row r="364" spans="1:15" ht="12.75">
      <c r="A364" s="130">
        <v>2005</v>
      </c>
      <c r="B364">
        <v>8</v>
      </c>
      <c r="C364">
        <v>16</v>
      </c>
      <c r="D364">
        <v>2</v>
      </c>
      <c r="E364">
        <v>0</v>
      </c>
      <c r="F364">
        <v>329</v>
      </c>
      <c r="G364">
        <v>3.9</v>
      </c>
      <c r="H364">
        <v>4.4</v>
      </c>
      <c r="I364">
        <v>1.25</v>
      </c>
      <c r="J364">
        <v>7.14</v>
      </c>
      <c r="K364">
        <v>5.88</v>
      </c>
      <c r="L364">
        <v>290</v>
      </c>
      <c r="M364">
        <v>1016.4</v>
      </c>
      <c r="N364">
        <v>14.1</v>
      </c>
      <c r="O364">
        <v>11.7</v>
      </c>
    </row>
    <row r="365" spans="1:15" ht="12.75">
      <c r="A365" s="130">
        <v>2005</v>
      </c>
      <c r="B365">
        <v>8</v>
      </c>
      <c r="C365">
        <v>16</v>
      </c>
      <c r="D365">
        <v>3</v>
      </c>
      <c r="E365">
        <v>0</v>
      </c>
      <c r="F365">
        <v>328</v>
      </c>
      <c r="G365">
        <v>4.2</v>
      </c>
      <c r="H365">
        <v>5.2</v>
      </c>
      <c r="I365">
        <v>1.23</v>
      </c>
      <c r="J365">
        <v>7.14</v>
      </c>
      <c r="K365">
        <v>5.99</v>
      </c>
      <c r="L365">
        <v>300</v>
      </c>
      <c r="M365">
        <v>1016.4</v>
      </c>
      <c r="N365">
        <v>14.1</v>
      </c>
      <c r="O365">
        <v>11.7</v>
      </c>
    </row>
    <row r="366" spans="1:15" ht="12.75">
      <c r="A366" s="130">
        <v>2005</v>
      </c>
      <c r="B366">
        <v>8</v>
      </c>
      <c r="C366">
        <v>16</v>
      </c>
      <c r="D366">
        <v>4</v>
      </c>
      <c r="E366">
        <v>0</v>
      </c>
      <c r="F366">
        <v>337</v>
      </c>
      <c r="G366">
        <v>4.2</v>
      </c>
      <c r="H366">
        <v>4.9</v>
      </c>
      <c r="I366">
        <v>1.16</v>
      </c>
      <c r="J366">
        <v>7.69</v>
      </c>
      <c r="K366">
        <v>5.66</v>
      </c>
      <c r="L366">
        <v>291</v>
      </c>
      <c r="M366">
        <v>1016.6</v>
      </c>
      <c r="N366">
        <v>14.1</v>
      </c>
      <c r="O366">
        <v>11.7</v>
      </c>
    </row>
    <row r="367" spans="1:15" ht="12.75">
      <c r="A367" s="130">
        <v>2005</v>
      </c>
      <c r="B367">
        <v>8</v>
      </c>
      <c r="C367">
        <v>16</v>
      </c>
      <c r="D367">
        <v>5</v>
      </c>
      <c r="E367">
        <v>0</v>
      </c>
      <c r="F367">
        <v>337</v>
      </c>
      <c r="G367">
        <v>3.1</v>
      </c>
      <c r="H367">
        <v>3.6</v>
      </c>
      <c r="I367">
        <v>1.23</v>
      </c>
      <c r="J367">
        <v>6.67</v>
      </c>
      <c r="K367">
        <v>5.63</v>
      </c>
      <c r="L367">
        <v>303</v>
      </c>
      <c r="M367">
        <v>1017.3</v>
      </c>
      <c r="N367">
        <v>13.7</v>
      </c>
      <c r="O367">
        <v>11.4</v>
      </c>
    </row>
    <row r="368" spans="1:15" ht="12.75">
      <c r="A368" s="130">
        <v>2005</v>
      </c>
      <c r="B368">
        <v>8</v>
      </c>
      <c r="C368">
        <v>16</v>
      </c>
      <c r="D368">
        <v>6</v>
      </c>
      <c r="E368">
        <v>0</v>
      </c>
      <c r="F368">
        <v>323</v>
      </c>
      <c r="G368">
        <v>2.7</v>
      </c>
      <c r="H368">
        <v>3.2</v>
      </c>
      <c r="I368">
        <v>1.29</v>
      </c>
      <c r="J368">
        <v>7.14</v>
      </c>
      <c r="K368">
        <v>5.65</v>
      </c>
      <c r="L368">
        <v>306</v>
      </c>
      <c r="M368">
        <v>1017.4</v>
      </c>
      <c r="N368">
        <v>13.7</v>
      </c>
      <c r="O368">
        <v>11.4</v>
      </c>
    </row>
    <row r="369" spans="1:15" ht="12.75">
      <c r="A369" s="130">
        <v>2005</v>
      </c>
      <c r="B369">
        <v>8</v>
      </c>
      <c r="C369">
        <v>16</v>
      </c>
      <c r="D369">
        <v>7</v>
      </c>
      <c r="E369">
        <v>0</v>
      </c>
      <c r="F369">
        <v>335</v>
      </c>
      <c r="G369">
        <v>1.7</v>
      </c>
      <c r="H369">
        <v>2.2</v>
      </c>
      <c r="I369">
        <v>1.26</v>
      </c>
      <c r="J369">
        <v>7.14</v>
      </c>
      <c r="K369">
        <v>5.58</v>
      </c>
      <c r="L369">
        <v>302</v>
      </c>
      <c r="M369">
        <v>1017.5</v>
      </c>
      <c r="N369">
        <v>13.6</v>
      </c>
      <c r="O369">
        <v>11.4</v>
      </c>
    </row>
    <row r="370" spans="1:15" ht="12.75">
      <c r="A370" s="130">
        <v>2005</v>
      </c>
      <c r="B370">
        <v>8</v>
      </c>
      <c r="C370">
        <v>16</v>
      </c>
      <c r="D370">
        <v>8</v>
      </c>
      <c r="E370">
        <v>0</v>
      </c>
      <c r="F370">
        <v>313</v>
      </c>
      <c r="G370">
        <v>1.8</v>
      </c>
      <c r="H370">
        <v>2.2</v>
      </c>
      <c r="I370">
        <v>1.17</v>
      </c>
      <c r="J370">
        <v>7.14</v>
      </c>
      <c r="K370">
        <v>5.3</v>
      </c>
      <c r="L370">
        <v>289</v>
      </c>
      <c r="M370">
        <v>1017.9</v>
      </c>
      <c r="N370">
        <v>13.7</v>
      </c>
      <c r="O370">
        <v>11.4</v>
      </c>
    </row>
    <row r="371" spans="1:15" ht="12.75">
      <c r="A371" s="130">
        <v>2005</v>
      </c>
      <c r="B371">
        <v>8</v>
      </c>
      <c r="C371">
        <v>16</v>
      </c>
      <c r="D371">
        <v>9</v>
      </c>
      <c r="E371">
        <v>0</v>
      </c>
      <c r="F371">
        <v>315</v>
      </c>
      <c r="G371">
        <v>2.8</v>
      </c>
      <c r="H371">
        <v>3.4</v>
      </c>
      <c r="I371">
        <v>1.17</v>
      </c>
      <c r="J371">
        <v>6.25</v>
      </c>
      <c r="K371">
        <v>5.39</v>
      </c>
      <c r="L371">
        <v>310</v>
      </c>
      <c r="M371">
        <v>1018</v>
      </c>
      <c r="N371">
        <v>13.7</v>
      </c>
      <c r="O371">
        <v>11.4</v>
      </c>
    </row>
    <row r="372" spans="1:15" ht="12.75">
      <c r="A372" s="130">
        <v>2005</v>
      </c>
      <c r="B372">
        <v>8</v>
      </c>
      <c r="C372">
        <v>16</v>
      </c>
      <c r="D372">
        <v>10</v>
      </c>
      <c r="E372">
        <v>0</v>
      </c>
      <c r="F372">
        <v>309</v>
      </c>
      <c r="G372">
        <v>1.8</v>
      </c>
      <c r="H372">
        <v>2.2</v>
      </c>
      <c r="I372">
        <v>1.2</v>
      </c>
      <c r="J372">
        <v>6.67</v>
      </c>
      <c r="K372">
        <v>5.48</v>
      </c>
      <c r="L372">
        <v>305</v>
      </c>
      <c r="M372">
        <v>1018.1</v>
      </c>
      <c r="N372">
        <v>13.7</v>
      </c>
      <c r="O372">
        <v>11.4</v>
      </c>
    </row>
    <row r="373" spans="1:15" ht="12.75">
      <c r="A373" s="130">
        <v>2005</v>
      </c>
      <c r="B373">
        <v>8</v>
      </c>
      <c r="C373">
        <v>16</v>
      </c>
      <c r="D373">
        <v>11</v>
      </c>
      <c r="E373">
        <v>0</v>
      </c>
      <c r="F373">
        <v>307</v>
      </c>
      <c r="G373">
        <v>3.1</v>
      </c>
      <c r="H373">
        <v>3.7</v>
      </c>
      <c r="I373">
        <v>1.27</v>
      </c>
      <c r="J373">
        <v>6.67</v>
      </c>
      <c r="K373">
        <v>5.6</v>
      </c>
      <c r="L373">
        <v>302</v>
      </c>
      <c r="M373">
        <v>1018.6</v>
      </c>
      <c r="N373">
        <v>13.3</v>
      </c>
      <c r="O373">
        <v>11.3</v>
      </c>
    </row>
    <row r="374" spans="1:15" ht="12.75">
      <c r="A374" s="130">
        <v>2005</v>
      </c>
      <c r="B374">
        <v>8</v>
      </c>
      <c r="C374">
        <v>16</v>
      </c>
      <c r="D374">
        <v>12</v>
      </c>
      <c r="E374">
        <v>0</v>
      </c>
      <c r="F374">
        <v>337</v>
      </c>
      <c r="G374">
        <v>1.3</v>
      </c>
      <c r="H374">
        <v>1.5</v>
      </c>
      <c r="I374">
        <v>1.21</v>
      </c>
      <c r="J374">
        <v>6.67</v>
      </c>
      <c r="K374">
        <v>5.64</v>
      </c>
      <c r="L374">
        <v>303</v>
      </c>
      <c r="M374">
        <v>1018.8</v>
      </c>
      <c r="N374">
        <v>13.4</v>
      </c>
      <c r="O374">
        <v>11.3</v>
      </c>
    </row>
    <row r="375" spans="1:15" ht="12.75">
      <c r="A375" s="130">
        <v>2005</v>
      </c>
      <c r="B375">
        <v>8</v>
      </c>
      <c r="C375">
        <v>16</v>
      </c>
      <c r="D375">
        <v>13</v>
      </c>
      <c r="E375">
        <v>0</v>
      </c>
      <c r="F375">
        <v>312</v>
      </c>
      <c r="G375">
        <v>2.1</v>
      </c>
      <c r="H375">
        <v>2.5</v>
      </c>
      <c r="I375">
        <v>1.16</v>
      </c>
      <c r="J375">
        <v>6.25</v>
      </c>
      <c r="K375">
        <v>5.6</v>
      </c>
      <c r="L375">
        <v>309</v>
      </c>
      <c r="M375">
        <v>1018.8</v>
      </c>
      <c r="N375">
        <v>13.6</v>
      </c>
      <c r="O375">
        <v>11.3</v>
      </c>
    </row>
    <row r="376" spans="1:15" ht="12.75">
      <c r="A376" s="130">
        <v>2005</v>
      </c>
      <c r="B376">
        <v>8</v>
      </c>
      <c r="C376">
        <v>16</v>
      </c>
      <c r="D376">
        <v>14</v>
      </c>
      <c r="E376">
        <v>0</v>
      </c>
      <c r="F376">
        <v>325</v>
      </c>
      <c r="G376">
        <v>1.6</v>
      </c>
      <c r="H376">
        <v>1.9</v>
      </c>
      <c r="I376">
        <v>1.13</v>
      </c>
      <c r="J376">
        <v>6.67</v>
      </c>
      <c r="K376">
        <v>5.48</v>
      </c>
      <c r="L376">
        <v>305</v>
      </c>
      <c r="M376">
        <v>1018.8</v>
      </c>
      <c r="N376">
        <v>13.6</v>
      </c>
      <c r="O376">
        <v>11.3</v>
      </c>
    </row>
    <row r="377" spans="1:15" ht="12.75">
      <c r="A377" s="130">
        <v>2005</v>
      </c>
      <c r="B377">
        <v>8</v>
      </c>
      <c r="C377">
        <v>16</v>
      </c>
      <c r="D377">
        <v>15</v>
      </c>
      <c r="E377">
        <v>0</v>
      </c>
      <c r="F377">
        <v>303</v>
      </c>
      <c r="G377">
        <v>1</v>
      </c>
      <c r="H377">
        <v>1.4</v>
      </c>
      <c r="I377">
        <v>1.27</v>
      </c>
      <c r="J377">
        <v>6.25</v>
      </c>
      <c r="K377">
        <v>5.59</v>
      </c>
      <c r="L377">
        <v>307</v>
      </c>
      <c r="M377">
        <v>1019.3</v>
      </c>
      <c r="N377">
        <v>13.7</v>
      </c>
      <c r="O377">
        <v>11.3</v>
      </c>
    </row>
    <row r="378" spans="1:15" ht="12.75">
      <c r="A378" s="130">
        <v>2005</v>
      </c>
      <c r="B378">
        <v>8</v>
      </c>
      <c r="C378">
        <v>16</v>
      </c>
      <c r="D378">
        <v>16</v>
      </c>
      <c r="E378">
        <v>0</v>
      </c>
      <c r="F378">
        <v>257</v>
      </c>
      <c r="G378">
        <v>0.7</v>
      </c>
      <c r="H378">
        <v>1.2</v>
      </c>
      <c r="I378">
        <v>1.33</v>
      </c>
      <c r="J378">
        <v>6.25</v>
      </c>
      <c r="K378">
        <v>5.63</v>
      </c>
      <c r="L378">
        <v>305</v>
      </c>
      <c r="M378">
        <v>1019.2</v>
      </c>
      <c r="N378">
        <v>13.5</v>
      </c>
      <c r="O378">
        <v>11.4</v>
      </c>
    </row>
    <row r="379" spans="1:15" ht="12.75">
      <c r="A379" s="130">
        <v>2005</v>
      </c>
      <c r="B379">
        <v>8</v>
      </c>
      <c r="C379">
        <v>16</v>
      </c>
      <c r="D379">
        <v>17</v>
      </c>
      <c r="E379">
        <v>0</v>
      </c>
      <c r="F379">
        <v>289</v>
      </c>
      <c r="G379">
        <v>0.3</v>
      </c>
      <c r="H379">
        <v>0.7</v>
      </c>
      <c r="I379">
        <v>1.35</v>
      </c>
      <c r="J379">
        <v>6.67</v>
      </c>
      <c r="K379">
        <v>5.67</v>
      </c>
      <c r="L379">
        <v>313</v>
      </c>
      <c r="M379">
        <v>1019</v>
      </c>
      <c r="N379">
        <v>13.7</v>
      </c>
      <c r="O379">
        <v>11.7</v>
      </c>
    </row>
    <row r="380" spans="1:15" ht="12.75">
      <c r="A380" s="130">
        <v>2005</v>
      </c>
      <c r="B380">
        <v>8</v>
      </c>
      <c r="C380">
        <v>16</v>
      </c>
      <c r="D380">
        <v>18</v>
      </c>
      <c r="E380">
        <v>0</v>
      </c>
      <c r="F380">
        <v>270</v>
      </c>
      <c r="G380">
        <v>0.9</v>
      </c>
      <c r="H380">
        <v>1.3</v>
      </c>
      <c r="I380">
        <v>1.37</v>
      </c>
      <c r="J380">
        <v>7.69</v>
      </c>
      <c r="K380">
        <v>5.68</v>
      </c>
      <c r="L380">
        <v>286</v>
      </c>
      <c r="M380">
        <v>1019.4</v>
      </c>
      <c r="N380">
        <v>13.6</v>
      </c>
      <c r="O380">
        <v>11.7</v>
      </c>
    </row>
    <row r="381" spans="1:15" ht="12.75">
      <c r="A381" s="130">
        <v>2005</v>
      </c>
      <c r="B381">
        <v>8</v>
      </c>
      <c r="C381">
        <v>16</v>
      </c>
      <c r="D381">
        <v>19</v>
      </c>
      <c r="E381">
        <v>0</v>
      </c>
      <c r="F381">
        <v>255</v>
      </c>
      <c r="G381">
        <v>0.6</v>
      </c>
      <c r="H381">
        <v>1</v>
      </c>
      <c r="I381">
        <v>1.38</v>
      </c>
      <c r="J381">
        <v>7.69</v>
      </c>
      <c r="K381">
        <v>5.56</v>
      </c>
      <c r="L381">
        <v>288</v>
      </c>
      <c r="M381">
        <v>1019.5</v>
      </c>
      <c r="N381">
        <v>14.1</v>
      </c>
      <c r="O381">
        <v>11.7</v>
      </c>
    </row>
    <row r="382" spans="1:15" ht="12.75">
      <c r="A382" s="130">
        <v>2005</v>
      </c>
      <c r="B382">
        <v>8</v>
      </c>
      <c r="C382">
        <v>16</v>
      </c>
      <c r="D382">
        <v>20</v>
      </c>
      <c r="E382">
        <v>0</v>
      </c>
      <c r="F382">
        <v>248</v>
      </c>
      <c r="G382">
        <v>1.1</v>
      </c>
      <c r="H382">
        <v>1.4</v>
      </c>
      <c r="I382">
        <v>1.25</v>
      </c>
      <c r="J382">
        <v>7.69</v>
      </c>
      <c r="K382">
        <v>5.5</v>
      </c>
      <c r="L382">
        <v>279</v>
      </c>
      <c r="M382">
        <v>1019.7</v>
      </c>
      <c r="N382">
        <v>14.1</v>
      </c>
      <c r="O382">
        <v>11.8</v>
      </c>
    </row>
    <row r="383" spans="1:15" ht="12.75">
      <c r="A383" s="130">
        <v>2005</v>
      </c>
      <c r="B383">
        <v>8</v>
      </c>
      <c r="C383">
        <v>16</v>
      </c>
      <c r="D383">
        <v>21</v>
      </c>
      <c r="E383">
        <v>0</v>
      </c>
      <c r="F383">
        <v>237</v>
      </c>
      <c r="G383">
        <v>1.3</v>
      </c>
      <c r="H383">
        <v>1.7</v>
      </c>
      <c r="I383">
        <v>1.22</v>
      </c>
      <c r="J383">
        <v>7.69</v>
      </c>
      <c r="K383">
        <v>5.58</v>
      </c>
      <c r="L383">
        <v>268</v>
      </c>
      <c r="M383">
        <v>1019.7</v>
      </c>
      <c r="N383">
        <v>14.4</v>
      </c>
      <c r="O383">
        <v>12</v>
      </c>
    </row>
    <row r="384" spans="1:15" ht="12.75">
      <c r="A384" s="130">
        <v>2005</v>
      </c>
      <c r="B384">
        <v>8</v>
      </c>
      <c r="C384">
        <v>16</v>
      </c>
      <c r="D384">
        <v>22</v>
      </c>
      <c r="E384">
        <v>0</v>
      </c>
      <c r="F384">
        <v>220</v>
      </c>
      <c r="G384">
        <v>0.8</v>
      </c>
      <c r="H384">
        <v>1.1</v>
      </c>
      <c r="I384">
        <v>1.14</v>
      </c>
      <c r="J384">
        <v>7.69</v>
      </c>
      <c r="K384">
        <v>5.42</v>
      </c>
      <c r="L384">
        <v>280</v>
      </c>
      <c r="M384">
        <v>1019.7</v>
      </c>
      <c r="N384">
        <v>14.5</v>
      </c>
      <c r="O384">
        <v>12.4</v>
      </c>
    </row>
    <row r="385" spans="1:15" ht="12.75">
      <c r="A385" s="130">
        <v>2005</v>
      </c>
      <c r="B385">
        <v>8</v>
      </c>
      <c r="C385">
        <v>16</v>
      </c>
      <c r="D385">
        <v>23</v>
      </c>
      <c r="E385">
        <v>0</v>
      </c>
      <c r="F385">
        <v>230</v>
      </c>
      <c r="G385">
        <v>1.8</v>
      </c>
      <c r="H385">
        <v>2.2</v>
      </c>
      <c r="I385">
        <v>1.16</v>
      </c>
      <c r="J385">
        <v>6.67</v>
      </c>
      <c r="K385">
        <v>5.63</v>
      </c>
      <c r="L385">
        <v>311</v>
      </c>
      <c r="M385">
        <v>1019.6</v>
      </c>
      <c r="N385">
        <v>14.9</v>
      </c>
      <c r="O385">
        <v>12.8</v>
      </c>
    </row>
    <row r="386" spans="1:15" ht="12.75">
      <c r="A386" s="130">
        <v>2005</v>
      </c>
      <c r="B386">
        <v>8</v>
      </c>
      <c r="C386">
        <v>17</v>
      </c>
      <c r="D386">
        <v>0</v>
      </c>
      <c r="E386">
        <v>0</v>
      </c>
      <c r="F386">
        <v>224</v>
      </c>
      <c r="G386">
        <v>1.4</v>
      </c>
      <c r="H386">
        <v>1.7</v>
      </c>
      <c r="I386">
        <v>1.17</v>
      </c>
      <c r="J386">
        <v>7.14</v>
      </c>
      <c r="K386">
        <v>5.73</v>
      </c>
      <c r="L386">
        <v>298</v>
      </c>
      <c r="M386">
        <v>1019.3</v>
      </c>
      <c r="N386">
        <v>14.9</v>
      </c>
      <c r="O386">
        <v>12.8</v>
      </c>
    </row>
    <row r="387" spans="1:15" ht="12.75">
      <c r="A387" s="130">
        <v>2005</v>
      </c>
      <c r="B387">
        <v>8</v>
      </c>
      <c r="C387">
        <v>17</v>
      </c>
      <c r="D387">
        <v>1</v>
      </c>
      <c r="E387">
        <v>0</v>
      </c>
      <c r="F387">
        <v>267</v>
      </c>
      <c r="G387">
        <v>1.6</v>
      </c>
      <c r="H387">
        <v>2</v>
      </c>
      <c r="I387">
        <v>1.23</v>
      </c>
      <c r="J387">
        <v>7.69</v>
      </c>
      <c r="K387">
        <v>5.91</v>
      </c>
      <c r="L387">
        <v>293</v>
      </c>
      <c r="M387">
        <v>1019</v>
      </c>
      <c r="N387">
        <v>15.3</v>
      </c>
      <c r="O387">
        <v>13.3</v>
      </c>
    </row>
    <row r="388" spans="1:15" ht="12.75">
      <c r="A388" s="130">
        <v>2005</v>
      </c>
      <c r="B388">
        <v>8</v>
      </c>
      <c r="C388">
        <v>17</v>
      </c>
      <c r="D388">
        <v>2</v>
      </c>
      <c r="E388">
        <v>0</v>
      </c>
      <c r="F388">
        <v>255</v>
      </c>
      <c r="G388">
        <v>1.4</v>
      </c>
      <c r="H388">
        <v>1.6</v>
      </c>
      <c r="I388">
        <v>1.31</v>
      </c>
      <c r="J388">
        <v>7.14</v>
      </c>
      <c r="K388">
        <v>5.96</v>
      </c>
      <c r="L388">
        <v>310</v>
      </c>
      <c r="M388">
        <v>1018.7</v>
      </c>
      <c r="N388">
        <v>15.6</v>
      </c>
      <c r="O388">
        <v>12.8</v>
      </c>
    </row>
    <row r="389" spans="1:15" ht="12.75">
      <c r="A389" s="130">
        <v>2005</v>
      </c>
      <c r="B389">
        <v>8</v>
      </c>
      <c r="C389">
        <v>17</v>
      </c>
      <c r="D389">
        <v>3</v>
      </c>
      <c r="E389">
        <v>0</v>
      </c>
      <c r="F389">
        <v>244</v>
      </c>
      <c r="G389">
        <v>1.2</v>
      </c>
      <c r="H389">
        <v>1.5</v>
      </c>
      <c r="I389">
        <v>1.3</v>
      </c>
      <c r="J389">
        <v>7.14</v>
      </c>
      <c r="K389">
        <v>5.82</v>
      </c>
      <c r="L389">
        <v>296</v>
      </c>
      <c r="M389">
        <v>1018</v>
      </c>
      <c r="N389">
        <v>14.9</v>
      </c>
      <c r="O389">
        <v>12.8</v>
      </c>
    </row>
    <row r="390" spans="1:15" ht="12.75">
      <c r="A390" s="130">
        <v>2005</v>
      </c>
      <c r="B390">
        <v>8</v>
      </c>
      <c r="C390">
        <v>17</v>
      </c>
      <c r="D390">
        <v>4</v>
      </c>
      <c r="E390">
        <v>0</v>
      </c>
      <c r="F390">
        <v>240</v>
      </c>
      <c r="G390">
        <v>1.2</v>
      </c>
      <c r="H390">
        <v>1.4</v>
      </c>
      <c r="I390">
        <v>1.29</v>
      </c>
      <c r="J390">
        <v>7.14</v>
      </c>
      <c r="K390">
        <v>5.8</v>
      </c>
      <c r="L390">
        <v>309</v>
      </c>
      <c r="M390">
        <v>1018</v>
      </c>
      <c r="N390">
        <v>14.6</v>
      </c>
      <c r="O390">
        <v>12.8</v>
      </c>
    </row>
    <row r="391" spans="1:15" ht="12.75">
      <c r="A391" s="130">
        <v>2005</v>
      </c>
      <c r="B391">
        <v>8</v>
      </c>
      <c r="C391">
        <v>17</v>
      </c>
      <c r="D391">
        <v>5</v>
      </c>
      <c r="E391">
        <v>0</v>
      </c>
      <c r="F391">
        <v>201</v>
      </c>
      <c r="G391">
        <v>1.4</v>
      </c>
      <c r="H391">
        <v>1.7</v>
      </c>
      <c r="I391">
        <v>1.42</v>
      </c>
      <c r="J391">
        <v>7.14</v>
      </c>
      <c r="K391">
        <v>5.9</v>
      </c>
      <c r="L391">
        <v>301</v>
      </c>
      <c r="M391">
        <v>1017.9</v>
      </c>
      <c r="N391">
        <v>14.2</v>
      </c>
      <c r="O391">
        <v>12.6</v>
      </c>
    </row>
    <row r="392" spans="1:15" ht="12.75">
      <c r="A392" s="130">
        <v>2005</v>
      </c>
      <c r="B392">
        <v>8</v>
      </c>
      <c r="C392">
        <v>17</v>
      </c>
      <c r="D392">
        <v>6</v>
      </c>
      <c r="E392">
        <v>0</v>
      </c>
      <c r="F392">
        <v>187</v>
      </c>
      <c r="G392">
        <v>1.7</v>
      </c>
      <c r="H392">
        <v>2</v>
      </c>
      <c r="I392">
        <v>1.27</v>
      </c>
      <c r="J392">
        <v>6.67</v>
      </c>
      <c r="K392">
        <v>5.82</v>
      </c>
      <c r="L392">
        <v>315</v>
      </c>
      <c r="M392">
        <v>1017.4</v>
      </c>
      <c r="N392">
        <v>14.2</v>
      </c>
      <c r="O392">
        <v>12.6</v>
      </c>
    </row>
    <row r="393" spans="1:15" ht="12.75">
      <c r="A393" s="130">
        <v>2005</v>
      </c>
      <c r="B393">
        <v>8</v>
      </c>
      <c r="C393">
        <v>17</v>
      </c>
      <c r="D393">
        <v>7</v>
      </c>
      <c r="E393">
        <v>0</v>
      </c>
      <c r="F393">
        <v>184</v>
      </c>
      <c r="G393">
        <v>2.9</v>
      </c>
      <c r="H393">
        <v>3.4</v>
      </c>
      <c r="I393">
        <v>1.19</v>
      </c>
      <c r="J393">
        <v>6.67</v>
      </c>
      <c r="K393">
        <v>5.61</v>
      </c>
      <c r="L393">
        <v>312</v>
      </c>
      <c r="M393">
        <v>1016.7</v>
      </c>
      <c r="N393">
        <v>14.4</v>
      </c>
      <c r="O393">
        <v>12.6</v>
      </c>
    </row>
    <row r="394" spans="1:15" ht="12.75">
      <c r="A394" s="130">
        <v>2005</v>
      </c>
      <c r="B394">
        <v>8</v>
      </c>
      <c r="C394">
        <v>17</v>
      </c>
      <c r="D394">
        <v>8</v>
      </c>
      <c r="E394">
        <v>0</v>
      </c>
      <c r="F394">
        <v>190</v>
      </c>
      <c r="G394">
        <v>3.6</v>
      </c>
      <c r="H394">
        <v>4</v>
      </c>
      <c r="I394">
        <v>1.17</v>
      </c>
      <c r="J394">
        <v>6.25</v>
      </c>
      <c r="K394">
        <v>5.57</v>
      </c>
      <c r="L394">
        <v>311</v>
      </c>
      <c r="M394">
        <v>1016.5</v>
      </c>
      <c r="N394">
        <v>14.4</v>
      </c>
      <c r="O394">
        <v>12.5</v>
      </c>
    </row>
    <row r="395" spans="1:15" ht="12.75">
      <c r="A395" s="130">
        <v>2005</v>
      </c>
      <c r="B395">
        <v>8</v>
      </c>
      <c r="C395">
        <v>17</v>
      </c>
      <c r="D395">
        <v>9</v>
      </c>
      <c r="E395">
        <v>0</v>
      </c>
      <c r="F395">
        <v>188</v>
      </c>
      <c r="G395">
        <v>4.3</v>
      </c>
      <c r="H395">
        <v>5.2</v>
      </c>
      <c r="I395">
        <v>1.08</v>
      </c>
      <c r="J395">
        <v>6.25</v>
      </c>
      <c r="K395">
        <v>5.42</v>
      </c>
      <c r="L395">
        <v>310</v>
      </c>
      <c r="M395">
        <v>1015.8</v>
      </c>
      <c r="N395">
        <v>14.4</v>
      </c>
      <c r="O395">
        <v>12.5</v>
      </c>
    </row>
    <row r="396" spans="1:15" ht="12.75">
      <c r="A396" s="130">
        <v>2005</v>
      </c>
      <c r="B396">
        <v>8</v>
      </c>
      <c r="C396">
        <v>17</v>
      </c>
      <c r="D396">
        <v>10</v>
      </c>
      <c r="E396">
        <v>0</v>
      </c>
      <c r="F396">
        <v>184</v>
      </c>
      <c r="G396">
        <v>5.6</v>
      </c>
      <c r="H396">
        <v>6.4</v>
      </c>
      <c r="I396">
        <v>0.99</v>
      </c>
      <c r="J396">
        <v>6.25</v>
      </c>
      <c r="K396">
        <v>5.45</v>
      </c>
      <c r="L396">
        <v>316</v>
      </c>
      <c r="M396">
        <v>1015.1</v>
      </c>
      <c r="N396">
        <v>14.2</v>
      </c>
      <c r="O396">
        <v>12.2</v>
      </c>
    </row>
    <row r="397" spans="1:15" ht="12.75">
      <c r="A397" s="130">
        <v>2005</v>
      </c>
      <c r="B397">
        <v>8</v>
      </c>
      <c r="C397">
        <v>17</v>
      </c>
      <c r="D397">
        <v>11</v>
      </c>
      <c r="E397">
        <v>0</v>
      </c>
      <c r="F397">
        <v>182</v>
      </c>
      <c r="G397">
        <v>6.6</v>
      </c>
      <c r="H397">
        <v>7.6</v>
      </c>
      <c r="I397">
        <v>0.84</v>
      </c>
      <c r="J397">
        <v>5.88</v>
      </c>
      <c r="K397">
        <v>5.11</v>
      </c>
      <c r="L397">
        <v>309</v>
      </c>
      <c r="M397">
        <v>1014.5</v>
      </c>
      <c r="N397">
        <v>14.1</v>
      </c>
      <c r="O397">
        <v>12.1</v>
      </c>
    </row>
    <row r="398" spans="1:15" ht="12.75">
      <c r="A398" s="130">
        <v>2005</v>
      </c>
      <c r="B398">
        <v>8</v>
      </c>
      <c r="C398">
        <v>17</v>
      </c>
      <c r="D398">
        <v>12</v>
      </c>
      <c r="E398">
        <v>0</v>
      </c>
      <c r="F398">
        <v>182</v>
      </c>
      <c r="G398">
        <v>6.7</v>
      </c>
      <c r="H398">
        <v>8.3</v>
      </c>
      <c r="I398">
        <v>0.8</v>
      </c>
      <c r="J398">
        <v>6.25</v>
      </c>
      <c r="K398">
        <v>4.51</v>
      </c>
      <c r="L398">
        <v>312</v>
      </c>
      <c r="M398">
        <v>1014.1</v>
      </c>
      <c r="N398">
        <v>14.1</v>
      </c>
      <c r="O398">
        <v>12.6</v>
      </c>
    </row>
    <row r="399" spans="1:15" ht="12.75">
      <c r="A399" s="130">
        <v>2005</v>
      </c>
      <c r="B399">
        <v>8</v>
      </c>
      <c r="C399">
        <v>17</v>
      </c>
      <c r="D399">
        <v>13</v>
      </c>
      <c r="E399">
        <v>0</v>
      </c>
      <c r="F399">
        <v>197</v>
      </c>
      <c r="G399">
        <v>6.1</v>
      </c>
      <c r="H399">
        <v>7.6</v>
      </c>
      <c r="I399">
        <v>0.9</v>
      </c>
      <c r="J399">
        <v>6.67</v>
      </c>
      <c r="K399">
        <v>4.47</v>
      </c>
      <c r="L399">
        <v>283</v>
      </c>
      <c r="M399">
        <v>1013.5</v>
      </c>
      <c r="N399">
        <v>14.4</v>
      </c>
      <c r="O399">
        <v>12.6</v>
      </c>
    </row>
    <row r="400" spans="1:15" ht="12.75">
      <c r="A400" s="130">
        <v>2005</v>
      </c>
      <c r="B400">
        <v>8</v>
      </c>
      <c r="C400">
        <v>17</v>
      </c>
      <c r="D400">
        <v>14</v>
      </c>
      <c r="E400">
        <v>0</v>
      </c>
      <c r="F400">
        <v>267</v>
      </c>
      <c r="G400">
        <v>1.3</v>
      </c>
      <c r="H400">
        <v>1.9</v>
      </c>
      <c r="I400">
        <v>0.87</v>
      </c>
      <c r="J400">
        <v>7.69</v>
      </c>
      <c r="K400">
        <v>4.55</v>
      </c>
      <c r="L400">
        <v>254</v>
      </c>
      <c r="M400">
        <v>1013.8</v>
      </c>
      <c r="N400">
        <v>15</v>
      </c>
      <c r="O400">
        <v>12.6</v>
      </c>
    </row>
    <row r="401" spans="1:15" ht="12.75">
      <c r="A401" s="130">
        <v>2005</v>
      </c>
      <c r="B401">
        <v>8</v>
      </c>
      <c r="C401">
        <v>17</v>
      </c>
      <c r="D401">
        <v>15</v>
      </c>
      <c r="E401">
        <v>0</v>
      </c>
      <c r="F401">
        <v>302</v>
      </c>
      <c r="G401">
        <v>4.3</v>
      </c>
      <c r="H401">
        <v>5.2</v>
      </c>
      <c r="I401">
        <v>0.93</v>
      </c>
      <c r="J401">
        <v>7.69</v>
      </c>
      <c r="K401">
        <v>4.63</v>
      </c>
      <c r="L401">
        <v>272</v>
      </c>
      <c r="M401">
        <v>1013.9</v>
      </c>
      <c r="N401">
        <v>14.9</v>
      </c>
      <c r="O401">
        <v>12.1</v>
      </c>
    </row>
    <row r="402" spans="1:15" ht="12.75">
      <c r="A402" s="130">
        <v>2005</v>
      </c>
      <c r="B402">
        <v>8</v>
      </c>
      <c r="C402">
        <v>17</v>
      </c>
      <c r="D402">
        <v>16</v>
      </c>
      <c r="E402">
        <v>0</v>
      </c>
      <c r="F402">
        <v>236</v>
      </c>
      <c r="G402">
        <v>1.4</v>
      </c>
      <c r="H402">
        <v>1.8</v>
      </c>
      <c r="I402">
        <v>0.95</v>
      </c>
      <c r="J402">
        <v>7.14</v>
      </c>
      <c r="K402">
        <v>4.74</v>
      </c>
      <c r="L402">
        <v>266</v>
      </c>
      <c r="M402">
        <v>1013.6</v>
      </c>
      <c r="N402">
        <v>14.4</v>
      </c>
      <c r="O402">
        <v>12.1</v>
      </c>
    </row>
    <row r="403" spans="1:15" ht="12.75">
      <c r="A403" s="130">
        <v>2005</v>
      </c>
      <c r="B403">
        <v>8</v>
      </c>
      <c r="C403">
        <v>17</v>
      </c>
      <c r="D403">
        <v>17</v>
      </c>
      <c r="E403">
        <v>0</v>
      </c>
      <c r="F403">
        <v>206</v>
      </c>
      <c r="G403">
        <v>1.6</v>
      </c>
      <c r="H403">
        <v>1.9</v>
      </c>
      <c r="I403">
        <v>0.99</v>
      </c>
      <c r="J403">
        <v>7.14</v>
      </c>
      <c r="K403">
        <v>4.97</v>
      </c>
      <c r="L403">
        <v>260</v>
      </c>
      <c r="M403">
        <v>1013.9</v>
      </c>
      <c r="N403">
        <v>14.4</v>
      </c>
      <c r="O403">
        <v>12.4</v>
      </c>
    </row>
    <row r="404" spans="1:15" ht="12.75">
      <c r="A404" s="130">
        <v>2005</v>
      </c>
      <c r="B404">
        <v>8</v>
      </c>
      <c r="C404">
        <v>17</v>
      </c>
      <c r="D404">
        <v>18</v>
      </c>
      <c r="E404">
        <v>0</v>
      </c>
      <c r="F404">
        <v>183</v>
      </c>
      <c r="G404">
        <v>1.2</v>
      </c>
      <c r="H404">
        <v>1.7</v>
      </c>
      <c r="I404">
        <v>1.05</v>
      </c>
      <c r="J404">
        <v>5.26</v>
      </c>
      <c r="K404">
        <v>4.94</v>
      </c>
      <c r="L404">
        <v>298</v>
      </c>
      <c r="M404">
        <v>1013.9</v>
      </c>
      <c r="N404">
        <v>15.1</v>
      </c>
      <c r="O404">
        <v>12.9</v>
      </c>
    </row>
    <row r="405" spans="1:15" ht="12.75">
      <c r="A405" s="130">
        <v>2005</v>
      </c>
      <c r="B405">
        <v>8</v>
      </c>
      <c r="C405">
        <v>17</v>
      </c>
      <c r="D405">
        <v>19</v>
      </c>
      <c r="E405">
        <v>0</v>
      </c>
      <c r="F405">
        <v>170</v>
      </c>
      <c r="G405">
        <v>2.3</v>
      </c>
      <c r="H405">
        <v>3</v>
      </c>
      <c r="I405">
        <v>1.1</v>
      </c>
      <c r="J405">
        <v>6.25</v>
      </c>
      <c r="K405">
        <v>4.82</v>
      </c>
      <c r="L405">
        <v>271</v>
      </c>
      <c r="M405">
        <v>1014.1</v>
      </c>
      <c r="N405">
        <v>15.2</v>
      </c>
      <c r="O405">
        <v>13.3</v>
      </c>
    </row>
    <row r="406" spans="1:15" ht="12.75">
      <c r="A406" s="130">
        <v>2005</v>
      </c>
      <c r="B406">
        <v>8</v>
      </c>
      <c r="C406">
        <v>17</v>
      </c>
      <c r="D406">
        <v>20</v>
      </c>
      <c r="E406">
        <v>0</v>
      </c>
      <c r="F406">
        <v>186</v>
      </c>
      <c r="G406">
        <v>1.3</v>
      </c>
      <c r="H406">
        <v>2</v>
      </c>
      <c r="I406">
        <v>1.05</v>
      </c>
      <c r="J406">
        <v>5</v>
      </c>
      <c r="K406">
        <v>4.87</v>
      </c>
      <c r="L406">
        <v>288</v>
      </c>
      <c r="M406">
        <v>1014.3</v>
      </c>
      <c r="N406">
        <v>15.6</v>
      </c>
      <c r="O406">
        <v>13.3</v>
      </c>
    </row>
    <row r="407" spans="1:15" ht="12.75">
      <c r="A407" s="130">
        <v>2005</v>
      </c>
      <c r="B407">
        <v>8</v>
      </c>
      <c r="C407">
        <v>17</v>
      </c>
      <c r="D407">
        <v>21</v>
      </c>
      <c r="E407">
        <v>0</v>
      </c>
      <c r="F407">
        <v>224</v>
      </c>
      <c r="G407">
        <v>0.5</v>
      </c>
      <c r="H407">
        <v>1</v>
      </c>
      <c r="I407">
        <v>1.14</v>
      </c>
      <c r="J407">
        <v>5.56</v>
      </c>
      <c r="K407">
        <v>5.01</v>
      </c>
      <c r="L407">
        <v>281</v>
      </c>
      <c r="M407">
        <v>1014.6</v>
      </c>
      <c r="N407">
        <v>15.9</v>
      </c>
      <c r="O407">
        <v>13.5</v>
      </c>
    </row>
    <row r="408" spans="1:15" ht="12.75">
      <c r="A408" s="130">
        <v>2005</v>
      </c>
      <c r="B408">
        <v>8</v>
      </c>
      <c r="C408">
        <v>17</v>
      </c>
      <c r="D408">
        <v>22</v>
      </c>
      <c r="E408">
        <v>0</v>
      </c>
      <c r="F408">
        <v>219</v>
      </c>
      <c r="G408">
        <v>1</v>
      </c>
      <c r="H408">
        <v>1.3</v>
      </c>
      <c r="I408">
        <v>1.17</v>
      </c>
      <c r="J408">
        <v>5.88</v>
      </c>
      <c r="K408">
        <v>5.25</v>
      </c>
      <c r="L408">
        <v>272</v>
      </c>
      <c r="M408">
        <v>1014.6</v>
      </c>
      <c r="N408">
        <v>15.9</v>
      </c>
      <c r="O408">
        <v>13.4</v>
      </c>
    </row>
    <row r="409" spans="1:15" ht="12.75">
      <c r="A409" s="130">
        <v>2005</v>
      </c>
      <c r="B409">
        <v>8</v>
      </c>
      <c r="C409">
        <v>17</v>
      </c>
      <c r="D409">
        <v>23</v>
      </c>
      <c r="E409">
        <v>0</v>
      </c>
      <c r="F409">
        <v>191</v>
      </c>
      <c r="G409">
        <v>1.4</v>
      </c>
      <c r="H409">
        <v>1.8</v>
      </c>
      <c r="I409">
        <v>1.15</v>
      </c>
      <c r="J409">
        <v>5.88</v>
      </c>
      <c r="K409">
        <v>5.3</v>
      </c>
      <c r="L409">
        <v>289</v>
      </c>
      <c r="M409">
        <v>1014.5</v>
      </c>
      <c r="N409">
        <v>15.7</v>
      </c>
      <c r="O409">
        <v>13.6</v>
      </c>
    </row>
    <row r="410" spans="1:15" ht="12.75">
      <c r="A410" s="130">
        <v>2005</v>
      </c>
      <c r="B410">
        <v>8</v>
      </c>
      <c r="C410">
        <v>18</v>
      </c>
      <c r="D410">
        <v>0</v>
      </c>
      <c r="E410">
        <v>0</v>
      </c>
      <c r="F410">
        <v>152</v>
      </c>
      <c r="G410">
        <v>2.2</v>
      </c>
      <c r="H410">
        <v>2.9</v>
      </c>
      <c r="I410">
        <v>1.07</v>
      </c>
      <c r="J410">
        <v>5.88</v>
      </c>
      <c r="K410">
        <v>5.27</v>
      </c>
      <c r="L410">
        <v>289</v>
      </c>
      <c r="M410">
        <v>1014.3</v>
      </c>
      <c r="N410">
        <v>15.3</v>
      </c>
      <c r="O410">
        <v>14.1</v>
      </c>
    </row>
    <row r="411" spans="1:15" ht="12.75">
      <c r="A411" s="130">
        <v>2005</v>
      </c>
      <c r="B411">
        <v>8</v>
      </c>
      <c r="C411">
        <v>18</v>
      </c>
      <c r="D411">
        <v>1</v>
      </c>
      <c r="E411">
        <v>0</v>
      </c>
      <c r="F411">
        <v>160</v>
      </c>
      <c r="G411">
        <v>1.7</v>
      </c>
      <c r="H411">
        <v>2.1</v>
      </c>
      <c r="I411">
        <v>1.09</v>
      </c>
      <c r="J411">
        <v>6.25</v>
      </c>
      <c r="K411">
        <v>5.26</v>
      </c>
      <c r="L411">
        <v>283</v>
      </c>
      <c r="M411">
        <v>1014.3</v>
      </c>
      <c r="N411">
        <v>14.9</v>
      </c>
      <c r="O411">
        <v>14.1</v>
      </c>
    </row>
    <row r="412" spans="1:15" ht="12.75">
      <c r="A412" s="130">
        <v>2005</v>
      </c>
      <c r="B412">
        <v>8</v>
      </c>
      <c r="C412">
        <v>18</v>
      </c>
      <c r="D412">
        <v>2</v>
      </c>
      <c r="E412">
        <v>0</v>
      </c>
      <c r="F412">
        <v>213</v>
      </c>
      <c r="G412">
        <v>1.5</v>
      </c>
      <c r="H412">
        <v>2</v>
      </c>
      <c r="I412">
        <v>1.2</v>
      </c>
      <c r="J412">
        <v>5.88</v>
      </c>
      <c r="K412">
        <v>5.44</v>
      </c>
      <c r="L412">
        <v>285</v>
      </c>
      <c r="M412">
        <v>1014</v>
      </c>
      <c r="N412">
        <v>15.3</v>
      </c>
      <c r="O412">
        <v>14.1</v>
      </c>
    </row>
    <row r="413" spans="1:15" ht="12.75">
      <c r="A413" s="130">
        <v>2005</v>
      </c>
      <c r="B413">
        <v>8</v>
      </c>
      <c r="C413">
        <v>18</v>
      </c>
      <c r="D413">
        <v>3</v>
      </c>
      <c r="E413">
        <v>0</v>
      </c>
      <c r="F413">
        <v>283</v>
      </c>
      <c r="G413">
        <v>0.6</v>
      </c>
      <c r="H413">
        <v>1.1</v>
      </c>
      <c r="I413">
        <v>1.13</v>
      </c>
      <c r="J413">
        <v>7.69</v>
      </c>
      <c r="K413">
        <v>5.28</v>
      </c>
      <c r="L413">
        <v>278</v>
      </c>
      <c r="M413">
        <v>1013.6</v>
      </c>
      <c r="N413">
        <v>15.2</v>
      </c>
      <c r="O413">
        <v>14</v>
      </c>
    </row>
    <row r="414" spans="1:15" ht="12.75">
      <c r="A414" s="130">
        <v>2005</v>
      </c>
      <c r="B414">
        <v>8</v>
      </c>
      <c r="C414">
        <v>18</v>
      </c>
      <c r="D414">
        <v>4</v>
      </c>
      <c r="E414">
        <v>0</v>
      </c>
      <c r="F414">
        <v>273</v>
      </c>
      <c r="G414">
        <v>0.2</v>
      </c>
      <c r="H414">
        <v>0.6</v>
      </c>
      <c r="I414">
        <v>1.18</v>
      </c>
      <c r="J414">
        <v>7.69</v>
      </c>
      <c r="K414">
        <v>5.51</v>
      </c>
      <c r="L414">
        <v>283</v>
      </c>
      <c r="M414">
        <v>1013.8</v>
      </c>
      <c r="N414">
        <v>15.2</v>
      </c>
      <c r="O414">
        <v>14.1</v>
      </c>
    </row>
    <row r="415" spans="1:15" ht="12.75">
      <c r="A415" s="130">
        <v>2005</v>
      </c>
      <c r="B415">
        <v>8</v>
      </c>
      <c r="C415">
        <v>18</v>
      </c>
      <c r="D415">
        <v>5</v>
      </c>
      <c r="E415">
        <v>0</v>
      </c>
      <c r="F415">
        <v>180</v>
      </c>
      <c r="G415">
        <v>0</v>
      </c>
      <c r="H415">
        <v>0.2</v>
      </c>
      <c r="I415">
        <v>1.29</v>
      </c>
      <c r="J415">
        <v>7.14</v>
      </c>
      <c r="K415">
        <v>5.87</v>
      </c>
      <c r="L415">
        <v>281</v>
      </c>
      <c r="M415">
        <v>1014.1</v>
      </c>
      <c r="N415">
        <v>15.2</v>
      </c>
      <c r="O415">
        <v>13.7</v>
      </c>
    </row>
    <row r="416" spans="1:15" ht="12.75">
      <c r="A416" s="130">
        <v>2005</v>
      </c>
      <c r="B416">
        <v>8</v>
      </c>
      <c r="C416">
        <v>18</v>
      </c>
      <c r="D416">
        <v>6</v>
      </c>
      <c r="E416">
        <v>0</v>
      </c>
      <c r="F416">
        <v>180</v>
      </c>
      <c r="G416">
        <v>0</v>
      </c>
      <c r="H416">
        <v>0.5</v>
      </c>
      <c r="I416">
        <v>1.3</v>
      </c>
      <c r="J416">
        <v>7.14</v>
      </c>
      <c r="K416">
        <v>5.82</v>
      </c>
      <c r="L416">
        <v>281</v>
      </c>
      <c r="M416">
        <v>1014.1</v>
      </c>
      <c r="N416">
        <v>15.2</v>
      </c>
      <c r="O416">
        <v>13.7</v>
      </c>
    </row>
    <row r="417" spans="1:15" ht="12.75">
      <c r="A417" s="130">
        <v>2005</v>
      </c>
      <c r="B417">
        <v>8</v>
      </c>
      <c r="C417">
        <v>18</v>
      </c>
      <c r="D417">
        <v>7</v>
      </c>
      <c r="E417">
        <v>0</v>
      </c>
      <c r="F417">
        <v>316</v>
      </c>
      <c r="G417">
        <v>1.6</v>
      </c>
      <c r="H417">
        <v>1.9</v>
      </c>
      <c r="I417">
        <v>1.31</v>
      </c>
      <c r="J417">
        <v>7.14</v>
      </c>
      <c r="K417">
        <v>5.84</v>
      </c>
      <c r="L417">
        <v>277</v>
      </c>
      <c r="M417">
        <v>1013.9</v>
      </c>
      <c r="N417">
        <v>15.2</v>
      </c>
      <c r="O417">
        <v>13.6</v>
      </c>
    </row>
    <row r="418" spans="1:15" ht="12.75">
      <c r="A418" s="130">
        <v>2005</v>
      </c>
      <c r="B418">
        <v>8</v>
      </c>
      <c r="C418">
        <v>18</v>
      </c>
      <c r="D418">
        <v>8</v>
      </c>
      <c r="E418">
        <v>0</v>
      </c>
      <c r="F418">
        <v>63</v>
      </c>
      <c r="G418">
        <v>2.3</v>
      </c>
      <c r="H418">
        <v>2.7</v>
      </c>
      <c r="I418">
        <v>1.24</v>
      </c>
      <c r="J418">
        <v>7.14</v>
      </c>
      <c r="K418">
        <v>5.87</v>
      </c>
      <c r="L418">
        <v>282</v>
      </c>
      <c r="M418">
        <v>1014.1</v>
      </c>
      <c r="N418">
        <v>14.3</v>
      </c>
      <c r="O418">
        <v>13.4</v>
      </c>
    </row>
    <row r="419" spans="1:15" ht="12.75">
      <c r="A419" s="130">
        <v>2005</v>
      </c>
      <c r="B419">
        <v>8</v>
      </c>
      <c r="C419">
        <v>18</v>
      </c>
      <c r="D419">
        <v>9</v>
      </c>
      <c r="E419">
        <v>0</v>
      </c>
      <c r="F419">
        <v>67</v>
      </c>
      <c r="G419">
        <v>1.8</v>
      </c>
      <c r="H419">
        <v>2.3</v>
      </c>
      <c r="I419">
        <v>1.23</v>
      </c>
      <c r="J419">
        <v>7.14</v>
      </c>
      <c r="K419">
        <v>5.79</v>
      </c>
      <c r="L419">
        <v>284</v>
      </c>
      <c r="M419">
        <v>1014.2</v>
      </c>
      <c r="N419">
        <v>14.2</v>
      </c>
      <c r="O419">
        <v>13.4</v>
      </c>
    </row>
    <row r="420" spans="1:15" ht="12.75">
      <c r="A420" s="130">
        <v>2005</v>
      </c>
      <c r="B420">
        <v>8</v>
      </c>
      <c r="C420">
        <v>18</v>
      </c>
      <c r="D420">
        <v>10</v>
      </c>
      <c r="E420">
        <v>0</v>
      </c>
      <c r="F420">
        <v>31</v>
      </c>
      <c r="G420">
        <v>2.8</v>
      </c>
      <c r="H420">
        <v>3.5</v>
      </c>
      <c r="I420">
        <v>1.29</v>
      </c>
      <c r="J420">
        <v>7.14</v>
      </c>
      <c r="K420">
        <v>5.94</v>
      </c>
      <c r="L420">
        <v>280</v>
      </c>
      <c r="M420">
        <v>1014.2</v>
      </c>
      <c r="N420">
        <v>14.1</v>
      </c>
      <c r="O420">
        <v>13.3</v>
      </c>
    </row>
    <row r="421" spans="1:15" ht="12.75">
      <c r="A421" s="130">
        <v>2005</v>
      </c>
      <c r="B421">
        <v>8</v>
      </c>
      <c r="C421">
        <v>18</v>
      </c>
      <c r="D421">
        <v>11</v>
      </c>
      <c r="E421">
        <v>0</v>
      </c>
      <c r="F421">
        <v>34</v>
      </c>
      <c r="G421">
        <v>4.1</v>
      </c>
      <c r="H421">
        <v>4.9</v>
      </c>
      <c r="I421">
        <v>1.25</v>
      </c>
      <c r="J421">
        <v>7.69</v>
      </c>
      <c r="K421">
        <v>6.23</v>
      </c>
      <c r="L421">
        <v>278</v>
      </c>
      <c r="M421">
        <v>1014.3</v>
      </c>
      <c r="N421">
        <v>12.8</v>
      </c>
      <c r="O421">
        <v>12.9</v>
      </c>
    </row>
    <row r="422" spans="1:15" ht="12.75">
      <c r="A422" s="130">
        <v>2005</v>
      </c>
      <c r="B422">
        <v>8</v>
      </c>
      <c r="C422">
        <v>18</v>
      </c>
      <c r="D422">
        <v>12</v>
      </c>
      <c r="E422">
        <v>0</v>
      </c>
      <c r="F422">
        <v>19</v>
      </c>
      <c r="G422">
        <v>4</v>
      </c>
      <c r="H422">
        <v>4.8</v>
      </c>
      <c r="I422">
        <v>1.19</v>
      </c>
      <c r="J422">
        <v>7.14</v>
      </c>
      <c r="K422">
        <v>6.1</v>
      </c>
      <c r="L422">
        <v>279</v>
      </c>
      <c r="M422">
        <v>1014.3</v>
      </c>
      <c r="N422">
        <v>12.6</v>
      </c>
      <c r="O422">
        <v>12.8</v>
      </c>
    </row>
    <row r="423" spans="1:15" ht="12.75">
      <c r="A423" s="130">
        <v>2005</v>
      </c>
      <c r="B423">
        <v>8</v>
      </c>
      <c r="C423">
        <v>18</v>
      </c>
      <c r="D423">
        <v>13</v>
      </c>
      <c r="E423">
        <v>0</v>
      </c>
      <c r="F423">
        <v>15</v>
      </c>
      <c r="G423">
        <v>4.3</v>
      </c>
      <c r="H423">
        <v>5.2</v>
      </c>
      <c r="I423">
        <v>1.07</v>
      </c>
      <c r="J423">
        <v>7.69</v>
      </c>
      <c r="K423">
        <v>5.97</v>
      </c>
      <c r="L423">
        <v>282</v>
      </c>
      <c r="M423">
        <v>1014.3</v>
      </c>
      <c r="N423">
        <v>12.8</v>
      </c>
      <c r="O423">
        <v>13.3</v>
      </c>
    </row>
    <row r="424" spans="1:15" ht="12.75">
      <c r="A424" s="130">
        <v>2005</v>
      </c>
      <c r="B424">
        <v>8</v>
      </c>
      <c r="C424">
        <v>18</v>
      </c>
      <c r="D424">
        <v>14</v>
      </c>
      <c r="E424">
        <v>0</v>
      </c>
      <c r="F424">
        <v>3</v>
      </c>
      <c r="G424">
        <v>4.8</v>
      </c>
      <c r="H424">
        <v>5.8</v>
      </c>
      <c r="I424">
        <v>1.19</v>
      </c>
      <c r="J424">
        <v>7.69</v>
      </c>
      <c r="K424">
        <v>6.26</v>
      </c>
      <c r="L424">
        <v>283</v>
      </c>
      <c r="M424">
        <v>1014.6</v>
      </c>
      <c r="N424">
        <v>13.5</v>
      </c>
      <c r="O424">
        <v>13.3</v>
      </c>
    </row>
    <row r="425" spans="1:15" ht="12.75">
      <c r="A425" s="130">
        <v>2005</v>
      </c>
      <c r="B425">
        <v>8</v>
      </c>
      <c r="C425">
        <v>18</v>
      </c>
      <c r="D425">
        <v>15</v>
      </c>
      <c r="E425">
        <v>0</v>
      </c>
      <c r="F425">
        <v>6</v>
      </c>
      <c r="G425">
        <v>5.4</v>
      </c>
      <c r="H425">
        <v>6.4</v>
      </c>
      <c r="I425">
        <v>1.13</v>
      </c>
      <c r="J425">
        <v>7.14</v>
      </c>
      <c r="K425">
        <v>6.14</v>
      </c>
      <c r="L425">
        <v>279</v>
      </c>
      <c r="M425">
        <v>1014.8</v>
      </c>
      <c r="N425">
        <v>12.9</v>
      </c>
      <c r="O425">
        <v>13.3</v>
      </c>
    </row>
    <row r="426" spans="1:15" ht="12.75">
      <c r="A426" s="130">
        <v>2005</v>
      </c>
      <c r="B426">
        <v>8</v>
      </c>
      <c r="C426">
        <v>18</v>
      </c>
      <c r="D426">
        <v>16</v>
      </c>
      <c r="E426">
        <v>0</v>
      </c>
      <c r="F426">
        <v>3</v>
      </c>
      <c r="G426">
        <v>6.6</v>
      </c>
      <c r="H426">
        <v>7.7</v>
      </c>
      <c r="I426">
        <v>1.12</v>
      </c>
      <c r="J426">
        <v>7.69</v>
      </c>
      <c r="K426">
        <v>6.09</v>
      </c>
      <c r="L426">
        <v>284</v>
      </c>
      <c r="M426">
        <v>1014.8</v>
      </c>
      <c r="N426">
        <v>12.4</v>
      </c>
      <c r="O426">
        <v>13.3</v>
      </c>
    </row>
    <row r="427" spans="1:15" ht="12.75">
      <c r="A427" s="130">
        <v>2005</v>
      </c>
      <c r="B427">
        <v>8</v>
      </c>
      <c r="C427">
        <v>18</v>
      </c>
      <c r="D427">
        <v>17</v>
      </c>
      <c r="E427">
        <v>0</v>
      </c>
      <c r="F427">
        <v>2</v>
      </c>
      <c r="G427">
        <v>5.5</v>
      </c>
      <c r="H427">
        <v>6.7</v>
      </c>
      <c r="I427">
        <v>1.2</v>
      </c>
      <c r="J427">
        <v>7.69</v>
      </c>
      <c r="K427">
        <v>5.78</v>
      </c>
      <c r="L427">
        <v>282</v>
      </c>
      <c r="M427">
        <v>1014.9</v>
      </c>
      <c r="N427">
        <v>12.8</v>
      </c>
      <c r="O427">
        <v>13.3</v>
      </c>
    </row>
    <row r="428" spans="1:15" ht="12.75">
      <c r="A428" s="130">
        <v>2005</v>
      </c>
      <c r="B428">
        <v>8</v>
      </c>
      <c r="C428">
        <v>18</v>
      </c>
      <c r="D428">
        <v>18</v>
      </c>
      <c r="E428">
        <v>0</v>
      </c>
      <c r="F428">
        <v>354</v>
      </c>
      <c r="G428">
        <v>6.4</v>
      </c>
      <c r="H428">
        <v>7.8</v>
      </c>
      <c r="I428">
        <v>1.3</v>
      </c>
      <c r="J428">
        <v>7.69</v>
      </c>
      <c r="K428">
        <v>5.57</v>
      </c>
      <c r="L428">
        <v>284</v>
      </c>
      <c r="M428">
        <v>1014.7</v>
      </c>
      <c r="N428">
        <v>12.6</v>
      </c>
      <c r="O428">
        <v>12.9</v>
      </c>
    </row>
    <row r="429" spans="1:15" ht="12.75">
      <c r="A429" s="130">
        <v>2005</v>
      </c>
      <c r="B429">
        <v>8</v>
      </c>
      <c r="C429">
        <v>18</v>
      </c>
      <c r="D429">
        <v>19</v>
      </c>
      <c r="E429">
        <v>0</v>
      </c>
      <c r="F429">
        <v>353</v>
      </c>
      <c r="G429">
        <v>6.1</v>
      </c>
      <c r="H429">
        <v>7.1</v>
      </c>
      <c r="I429">
        <v>1.21</v>
      </c>
      <c r="J429">
        <v>7.69</v>
      </c>
      <c r="K429">
        <v>5.41</v>
      </c>
      <c r="L429">
        <v>288</v>
      </c>
      <c r="M429">
        <v>1014.6</v>
      </c>
      <c r="N429">
        <v>12.6</v>
      </c>
      <c r="O429">
        <v>12.9</v>
      </c>
    </row>
    <row r="430" spans="1:15" ht="12.75">
      <c r="A430" s="130">
        <v>2005</v>
      </c>
      <c r="B430">
        <v>8</v>
      </c>
      <c r="C430">
        <v>18</v>
      </c>
      <c r="D430">
        <v>20</v>
      </c>
      <c r="E430">
        <v>0</v>
      </c>
      <c r="F430">
        <v>346</v>
      </c>
      <c r="G430">
        <v>6.8</v>
      </c>
      <c r="H430">
        <v>7.8</v>
      </c>
      <c r="I430">
        <v>1.38</v>
      </c>
      <c r="J430">
        <v>7.69</v>
      </c>
      <c r="K430">
        <v>5.71</v>
      </c>
      <c r="L430">
        <v>292</v>
      </c>
      <c r="M430">
        <v>1014.2</v>
      </c>
      <c r="N430">
        <v>12.6</v>
      </c>
      <c r="O430">
        <v>12.9</v>
      </c>
    </row>
    <row r="431" spans="1:15" ht="12.75">
      <c r="A431" s="130">
        <v>2005</v>
      </c>
      <c r="B431">
        <v>8</v>
      </c>
      <c r="C431">
        <v>18</v>
      </c>
      <c r="D431">
        <v>21</v>
      </c>
      <c r="E431">
        <v>0</v>
      </c>
      <c r="F431">
        <v>326</v>
      </c>
      <c r="G431">
        <v>7.6</v>
      </c>
      <c r="H431">
        <v>9.6</v>
      </c>
      <c r="I431">
        <v>1.4</v>
      </c>
      <c r="J431">
        <v>7.69</v>
      </c>
      <c r="K431">
        <v>5.84</v>
      </c>
      <c r="L431">
        <v>287</v>
      </c>
      <c r="M431">
        <v>1014</v>
      </c>
      <c r="N431">
        <v>12.9</v>
      </c>
      <c r="O431">
        <v>12.9</v>
      </c>
    </row>
    <row r="432" spans="1:15" ht="12.75">
      <c r="A432" s="130">
        <v>2005</v>
      </c>
      <c r="B432">
        <v>8</v>
      </c>
      <c r="C432">
        <v>18</v>
      </c>
      <c r="D432">
        <v>22</v>
      </c>
      <c r="E432">
        <v>0</v>
      </c>
      <c r="F432">
        <v>325</v>
      </c>
      <c r="G432">
        <v>8.5</v>
      </c>
      <c r="H432">
        <v>10.7</v>
      </c>
      <c r="I432">
        <v>1.42</v>
      </c>
      <c r="J432">
        <v>6.67</v>
      </c>
      <c r="K432">
        <v>5.52</v>
      </c>
      <c r="L432">
        <v>292</v>
      </c>
      <c r="M432">
        <v>1013.8</v>
      </c>
      <c r="N432">
        <v>13.2</v>
      </c>
      <c r="O432">
        <v>12.8</v>
      </c>
    </row>
    <row r="433" spans="1:15" ht="12.75">
      <c r="A433" s="130">
        <v>2005</v>
      </c>
      <c r="B433">
        <v>8</v>
      </c>
      <c r="C433">
        <v>18</v>
      </c>
      <c r="D433">
        <v>23</v>
      </c>
      <c r="E433">
        <v>0</v>
      </c>
      <c r="F433">
        <v>331</v>
      </c>
      <c r="G433">
        <v>9.3</v>
      </c>
      <c r="H433">
        <v>10.6</v>
      </c>
      <c r="I433">
        <v>1.59</v>
      </c>
      <c r="J433">
        <v>7.69</v>
      </c>
      <c r="K433">
        <v>5.38</v>
      </c>
      <c r="L433">
        <v>294</v>
      </c>
      <c r="M433">
        <v>1013.3</v>
      </c>
      <c r="N433">
        <v>13.4</v>
      </c>
      <c r="O433">
        <v>12.8</v>
      </c>
    </row>
    <row r="434" spans="1:15" ht="12.75">
      <c r="A434" s="130">
        <v>2005</v>
      </c>
      <c r="B434">
        <v>8</v>
      </c>
      <c r="C434">
        <v>19</v>
      </c>
      <c r="D434">
        <v>0</v>
      </c>
      <c r="E434">
        <v>0</v>
      </c>
      <c r="F434">
        <v>332</v>
      </c>
      <c r="G434">
        <v>8.5</v>
      </c>
      <c r="H434">
        <v>10.2</v>
      </c>
      <c r="I434">
        <v>1.49</v>
      </c>
      <c r="J434">
        <v>7.69</v>
      </c>
      <c r="K434">
        <v>5.05</v>
      </c>
      <c r="L434">
        <v>297</v>
      </c>
      <c r="M434">
        <v>1013.2</v>
      </c>
      <c r="N434">
        <v>13.6</v>
      </c>
      <c r="O434">
        <v>12.9</v>
      </c>
    </row>
    <row r="435" spans="1:15" ht="12.75">
      <c r="A435" s="130">
        <v>2005</v>
      </c>
      <c r="B435">
        <v>8</v>
      </c>
      <c r="C435">
        <v>19</v>
      </c>
      <c r="D435">
        <v>1</v>
      </c>
      <c r="E435">
        <v>0</v>
      </c>
      <c r="F435">
        <v>340</v>
      </c>
      <c r="G435">
        <v>7.9</v>
      </c>
      <c r="H435">
        <v>9.8</v>
      </c>
      <c r="I435">
        <v>1.39</v>
      </c>
      <c r="J435">
        <v>7.14</v>
      </c>
      <c r="K435">
        <v>4.98</v>
      </c>
      <c r="L435">
        <v>298</v>
      </c>
      <c r="M435">
        <v>1012.7</v>
      </c>
      <c r="N435">
        <v>13.5</v>
      </c>
      <c r="O435">
        <v>12.8</v>
      </c>
    </row>
    <row r="436" spans="1:15" ht="12.75">
      <c r="A436" s="130">
        <v>2005</v>
      </c>
      <c r="B436">
        <v>8</v>
      </c>
      <c r="C436">
        <v>19</v>
      </c>
      <c r="D436">
        <v>2</v>
      </c>
      <c r="E436">
        <v>0</v>
      </c>
      <c r="F436">
        <v>339</v>
      </c>
      <c r="G436">
        <v>7.4</v>
      </c>
      <c r="H436">
        <v>9.3</v>
      </c>
      <c r="I436">
        <v>1.49</v>
      </c>
      <c r="J436">
        <v>6.67</v>
      </c>
      <c r="K436">
        <v>4.94</v>
      </c>
      <c r="L436">
        <v>293</v>
      </c>
      <c r="M436">
        <v>1012.3</v>
      </c>
      <c r="N436">
        <v>13.4</v>
      </c>
      <c r="O436">
        <v>12.8</v>
      </c>
    </row>
    <row r="437" spans="1:15" ht="12.75">
      <c r="A437" s="130">
        <v>2005</v>
      </c>
      <c r="B437">
        <v>8</v>
      </c>
      <c r="C437">
        <v>19</v>
      </c>
      <c r="D437">
        <v>3</v>
      </c>
      <c r="E437">
        <v>0</v>
      </c>
      <c r="F437">
        <v>334</v>
      </c>
      <c r="G437">
        <v>8.2</v>
      </c>
      <c r="H437">
        <v>9.7</v>
      </c>
      <c r="I437">
        <v>1.44</v>
      </c>
      <c r="J437">
        <v>7.14</v>
      </c>
      <c r="K437">
        <v>5.01</v>
      </c>
      <c r="L437">
        <v>294</v>
      </c>
      <c r="M437">
        <v>1011.9</v>
      </c>
      <c r="N437">
        <v>13.3</v>
      </c>
      <c r="O437">
        <v>12.8</v>
      </c>
    </row>
    <row r="438" spans="1:15" ht="12.75">
      <c r="A438" s="130">
        <v>2005</v>
      </c>
      <c r="B438">
        <v>8</v>
      </c>
      <c r="C438">
        <v>19</v>
      </c>
      <c r="D438">
        <v>4</v>
      </c>
      <c r="E438">
        <v>0</v>
      </c>
      <c r="F438">
        <v>340</v>
      </c>
      <c r="G438">
        <v>8</v>
      </c>
      <c r="H438">
        <v>9.5</v>
      </c>
      <c r="I438">
        <v>1.55</v>
      </c>
      <c r="J438">
        <v>7.14</v>
      </c>
      <c r="K438">
        <v>5.2</v>
      </c>
      <c r="L438">
        <v>293</v>
      </c>
      <c r="M438">
        <v>1011.9</v>
      </c>
      <c r="N438">
        <v>12.9</v>
      </c>
      <c r="O438">
        <v>12.5</v>
      </c>
    </row>
    <row r="439" spans="1:15" ht="12.75">
      <c r="A439" s="130">
        <v>2005</v>
      </c>
      <c r="B439">
        <v>8</v>
      </c>
      <c r="C439">
        <v>19</v>
      </c>
      <c r="D439">
        <v>5</v>
      </c>
      <c r="E439">
        <v>0</v>
      </c>
      <c r="F439">
        <v>349</v>
      </c>
      <c r="G439">
        <v>8.3</v>
      </c>
      <c r="H439">
        <v>9.7</v>
      </c>
      <c r="I439">
        <v>1.39</v>
      </c>
      <c r="J439">
        <v>7.14</v>
      </c>
      <c r="K439">
        <v>4.81</v>
      </c>
      <c r="L439">
        <v>301</v>
      </c>
      <c r="M439">
        <v>1012.2</v>
      </c>
      <c r="N439">
        <v>12.8</v>
      </c>
      <c r="O439">
        <v>12.5</v>
      </c>
    </row>
    <row r="440" spans="1:15" ht="12.75">
      <c r="A440" s="130">
        <v>2005</v>
      </c>
      <c r="B440">
        <v>8</v>
      </c>
      <c r="C440">
        <v>19</v>
      </c>
      <c r="D440">
        <v>6</v>
      </c>
      <c r="E440">
        <v>0</v>
      </c>
      <c r="F440">
        <v>343</v>
      </c>
      <c r="G440">
        <v>7.7</v>
      </c>
      <c r="H440">
        <v>9</v>
      </c>
      <c r="I440">
        <v>1.44</v>
      </c>
      <c r="J440">
        <v>7.14</v>
      </c>
      <c r="K440">
        <v>5.01</v>
      </c>
      <c r="L440">
        <v>294</v>
      </c>
      <c r="M440">
        <v>1012.5</v>
      </c>
      <c r="N440">
        <v>12.5</v>
      </c>
      <c r="O440">
        <v>12.1</v>
      </c>
    </row>
    <row r="441" spans="1:15" ht="12.75">
      <c r="A441" s="130">
        <v>2005</v>
      </c>
      <c r="B441">
        <v>8</v>
      </c>
      <c r="C441">
        <v>19</v>
      </c>
      <c r="D441">
        <v>7</v>
      </c>
      <c r="E441">
        <v>0</v>
      </c>
      <c r="F441">
        <v>344</v>
      </c>
      <c r="G441">
        <v>6.2</v>
      </c>
      <c r="H441">
        <v>7.9</v>
      </c>
      <c r="I441">
        <v>1.42</v>
      </c>
      <c r="J441">
        <v>7.69</v>
      </c>
      <c r="K441">
        <v>5.07</v>
      </c>
      <c r="L441">
        <v>296</v>
      </c>
      <c r="M441">
        <v>1012.6</v>
      </c>
      <c r="N441">
        <v>12.2</v>
      </c>
      <c r="O441">
        <v>11.8</v>
      </c>
    </row>
    <row r="442" spans="1:15" ht="12.75">
      <c r="A442" s="130">
        <v>2005</v>
      </c>
      <c r="B442">
        <v>8</v>
      </c>
      <c r="C442">
        <v>19</v>
      </c>
      <c r="D442">
        <v>8</v>
      </c>
      <c r="E442">
        <v>0</v>
      </c>
      <c r="F442">
        <v>342</v>
      </c>
      <c r="G442">
        <v>6</v>
      </c>
      <c r="H442">
        <v>7</v>
      </c>
      <c r="I442">
        <v>1.46</v>
      </c>
      <c r="J442">
        <v>7.69</v>
      </c>
      <c r="K442">
        <v>5.41</v>
      </c>
      <c r="L442">
        <v>295</v>
      </c>
      <c r="M442">
        <v>1012.7</v>
      </c>
      <c r="N442">
        <v>12.1</v>
      </c>
      <c r="O442">
        <v>11.7</v>
      </c>
    </row>
    <row r="443" spans="1:15" ht="12.75">
      <c r="A443" s="130">
        <v>2005</v>
      </c>
      <c r="B443">
        <v>8</v>
      </c>
      <c r="C443">
        <v>19</v>
      </c>
      <c r="D443">
        <v>9</v>
      </c>
      <c r="E443">
        <v>0</v>
      </c>
      <c r="F443">
        <v>337</v>
      </c>
      <c r="G443">
        <v>5.9</v>
      </c>
      <c r="H443">
        <v>7.2</v>
      </c>
      <c r="I443">
        <v>1.35</v>
      </c>
      <c r="J443">
        <v>7.69</v>
      </c>
      <c r="K443">
        <v>5.4</v>
      </c>
      <c r="L443">
        <v>299</v>
      </c>
      <c r="M443">
        <v>1012.8</v>
      </c>
      <c r="N443">
        <v>12.1</v>
      </c>
      <c r="O443">
        <v>11.4</v>
      </c>
    </row>
    <row r="444" spans="1:15" ht="12.75">
      <c r="A444" s="130">
        <v>2005</v>
      </c>
      <c r="B444">
        <v>8</v>
      </c>
      <c r="C444">
        <v>19</v>
      </c>
      <c r="D444">
        <v>10</v>
      </c>
      <c r="E444">
        <v>0</v>
      </c>
      <c r="F444">
        <v>339</v>
      </c>
      <c r="G444">
        <v>5.6</v>
      </c>
      <c r="H444">
        <v>7.1</v>
      </c>
      <c r="I444">
        <v>1.36</v>
      </c>
      <c r="J444">
        <v>7.69</v>
      </c>
      <c r="K444">
        <v>5.45</v>
      </c>
      <c r="L444">
        <v>296</v>
      </c>
      <c r="M444">
        <v>1012.7</v>
      </c>
      <c r="N444">
        <v>12.1</v>
      </c>
      <c r="O444">
        <v>11.3</v>
      </c>
    </row>
    <row r="445" spans="1:15" ht="12.75">
      <c r="A445" s="130">
        <v>2005</v>
      </c>
      <c r="B445">
        <v>8</v>
      </c>
      <c r="C445">
        <v>19</v>
      </c>
      <c r="D445">
        <v>11</v>
      </c>
      <c r="E445">
        <v>0</v>
      </c>
      <c r="F445">
        <v>345</v>
      </c>
      <c r="G445">
        <v>5.9</v>
      </c>
      <c r="H445">
        <v>6.9</v>
      </c>
      <c r="I445">
        <v>1.34</v>
      </c>
      <c r="J445">
        <v>7.69</v>
      </c>
      <c r="K445">
        <v>5.37</v>
      </c>
      <c r="L445">
        <v>301</v>
      </c>
      <c r="M445">
        <v>1012.7</v>
      </c>
      <c r="N445">
        <v>12</v>
      </c>
      <c r="O445">
        <v>11.3</v>
      </c>
    </row>
    <row r="446" spans="1:15" ht="12.75">
      <c r="A446" s="130">
        <v>2005</v>
      </c>
      <c r="B446">
        <v>8</v>
      </c>
      <c r="C446">
        <v>19</v>
      </c>
      <c r="D446">
        <v>12</v>
      </c>
      <c r="E446">
        <v>0</v>
      </c>
      <c r="F446">
        <v>346</v>
      </c>
      <c r="G446">
        <v>5.6</v>
      </c>
      <c r="H446">
        <v>6.9</v>
      </c>
      <c r="I446">
        <v>1.32</v>
      </c>
      <c r="J446">
        <v>7.69</v>
      </c>
      <c r="K446">
        <v>5.31</v>
      </c>
      <c r="L446">
        <v>300</v>
      </c>
      <c r="M446">
        <v>1012.8</v>
      </c>
      <c r="N446">
        <v>12</v>
      </c>
      <c r="O446">
        <v>11.7</v>
      </c>
    </row>
    <row r="447" spans="1:15" ht="12.75">
      <c r="A447" s="130">
        <v>2005</v>
      </c>
      <c r="B447">
        <v>8</v>
      </c>
      <c r="C447">
        <v>19</v>
      </c>
      <c r="D447">
        <v>13</v>
      </c>
      <c r="E447">
        <v>0</v>
      </c>
      <c r="F447">
        <v>331</v>
      </c>
      <c r="G447">
        <v>5.3</v>
      </c>
      <c r="H447">
        <v>6.6</v>
      </c>
      <c r="I447">
        <v>1.18</v>
      </c>
      <c r="J447">
        <v>6.67</v>
      </c>
      <c r="K447">
        <v>5.26</v>
      </c>
      <c r="L447">
        <v>300</v>
      </c>
      <c r="M447">
        <v>1012.7</v>
      </c>
      <c r="N447">
        <v>12.1</v>
      </c>
      <c r="O447">
        <v>11.7</v>
      </c>
    </row>
    <row r="448" spans="1:15" ht="12.75">
      <c r="A448" s="130">
        <v>2005</v>
      </c>
      <c r="B448">
        <v>8</v>
      </c>
      <c r="C448">
        <v>19</v>
      </c>
      <c r="D448">
        <v>14</v>
      </c>
      <c r="E448">
        <v>0</v>
      </c>
      <c r="F448">
        <v>340</v>
      </c>
      <c r="G448">
        <v>5.3</v>
      </c>
      <c r="H448">
        <v>5.9</v>
      </c>
      <c r="I448">
        <v>1.21</v>
      </c>
      <c r="J448">
        <v>7.14</v>
      </c>
      <c r="K448">
        <v>5.12</v>
      </c>
      <c r="L448">
        <v>300</v>
      </c>
      <c r="M448">
        <v>1013.4</v>
      </c>
      <c r="N448">
        <v>12.2</v>
      </c>
      <c r="O448">
        <v>11.7</v>
      </c>
    </row>
    <row r="449" spans="1:15" ht="12.75">
      <c r="A449" s="130">
        <v>2005</v>
      </c>
      <c r="B449">
        <v>8</v>
      </c>
      <c r="C449">
        <v>19</v>
      </c>
      <c r="D449">
        <v>15</v>
      </c>
      <c r="E449">
        <v>0</v>
      </c>
      <c r="F449">
        <v>342</v>
      </c>
      <c r="G449">
        <v>4.3</v>
      </c>
      <c r="H449">
        <v>5.2</v>
      </c>
      <c r="I449">
        <v>1.21</v>
      </c>
      <c r="J449">
        <v>6.67</v>
      </c>
      <c r="K449">
        <v>5.24</v>
      </c>
      <c r="L449">
        <v>292</v>
      </c>
      <c r="M449">
        <v>1013.5</v>
      </c>
      <c r="N449">
        <v>12.1</v>
      </c>
      <c r="O449">
        <v>11.7</v>
      </c>
    </row>
    <row r="450" spans="1:15" ht="12.75">
      <c r="A450" s="130">
        <v>2005</v>
      </c>
      <c r="B450">
        <v>8</v>
      </c>
      <c r="C450">
        <v>19</v>
      </c>
      <c r="D450">
        <v>16</v>
      </c>
      <c r="E450">
        <v>0</v>
      </c>
      <c r="F450">
        <v>344</v>
      </c>
      <c r="G450">
        <v>4.6</v>
      </c>
      <c r="H450">
        <v>5.4</v>
      </c>
      <c r="I450">
        <v>1.12</v>
      </c>
      <c r="J450">
        <v>6.67</v>
      </c>
      <c r="K450">
        <v>5</v>
      </c>
      <c r="L450">
        <v>292</v>
      </c>
      <c r="M450">
        <v>1014</v>
      </c>
      <c r="N450">
        <v>11.9</v>
      </c>
      <c r="O450">
        <v>11.7</v>
      </c>
    </row>
    <row r="451" spans="1:15" ht="12.75">
      <c r="A451" s="130">
        <v>2005</v>
      </c>
      <c r="B451">
        <v>8</v>
      </c>
      <c r="C451">
        <v>19</v>
      </c>
      <c r="D451">
        <v>17</v>
      </c>
      <c r="E451">
        <v>0</v>
      </c>
      <c r="F451">
        <v>345</v>
      </c>
      <c r="G451">
        <v>3.1</v>
      </c>
      <c r="H451">
        <v>4</v>
      </c>
      <c r="I451">
        <v>1.11</v>
      </c>
      <c r="J451">
        <v>7.14</v>
      </c>
      <c r="K451">
        <v>5.21</v>
      </c>
      <c r="L451">
        <v>295</v>
      </c>
      <c r="M451">
        <v>1013.5</v>
      </c>
      <c r="N451">
        <v>11.8</v>
      </c>
      <c r="O451">
        <v>11.7</v>
      </c>
    </row>
    <row r="452" spans="1:15" ht="12.75">
      <c r="A452" s="130">
        <v>2005</v>
      </c>
      <c r="B452">
        <v>8</v>
      </c>
      <c r="C452">
        <v>19</v>
      </c>
      <c r="D452">
        <v>18</v>
      </c>
      <c r="E452">
        <v>0</v>
      </c>
      <c r="F452">
        <v>338</v>
      </c>
      <c r="G452">
        <v>3.2</v>
      </c>
      <c r="H452">
        <v>4.1</v>
      </c>
      <c r="I452">
        <v>1.08</v>
      </c>
      <c r="J452">
        <v>7.14</v>
      </c>
      <c r="K452">
        <v>5.4</v>
      </c>
      <c r="L452">
        <v>293</v>
      </c>
      <c r="M452">
        <v>1014.1</v>
      </c>
      <c r="N452">
        <v>11.7</v>
      </c>
      <c r="O452">
        <v>11.8</v>
      </c>
    </row>
    <row r="453" spans="1:15" ht="12.75">
      <c r="A453" s="130">
        <v>2005</v>
      </c>
      <c r="B453">
        <v>8</v>
      </c>
      <c r="C453">
        <v>19</v>
      </c>
      <c r="D453">
        <v>19</v>
      </c>
      <c r="E453">
        <v>0</v>
      </c>
      <c r="F453">
        <v>324</v>
      </c>
      <c r="G453">
        <v>4</v>
      </c>
      <c r="H453">
        <v>5</v>
      </c>
      <c r="I453">
        <v>1.11</v>
      </c>
      <c r="J453">
        <v>6.67</v>
      </c>
      <c r="K453">
        <v>5.61</v>
      </c>
      <c r="L453">
        <v>305</v>
      </c>
      <c r="M453">
        <v>1014.2</v>
      </c>
      <c r="N453">
        <v>12</v>
      </c>
      <c r="O453">
        <v>11.8</v>
      </c>
    </row>
    <row r="454" spans="1:15" ht="12.75">
      <c r="A454" s="130">
        <v>2005</v>
      </c>
      <c r="B454">
        <v>8</v>
      </c>
      <c r="C454">
        <v>19</v>
      </c>
      <c r="D454">
        <v>20</v>
      </c>
      <c r="E454">
        <v>0</v>
      </c>
      <c r="F454">
        <v>339</v>
      </c>
      <c r="G454">
        <v>4.1</v>
      </c>
      <c r="H454">
        <v>5</v>
      </c>
      <c r="I454">
        <v>1.1</v>
      </c>
      <c r="J454">
        <v>6.67</v>
      </c>
      <c r="K454">
        <v>5.75</v>
      </c>
      <c r="L454">
        <v>303</v>
      </c>
      <c r="M454">
        <v>1013.7</v>
      </c>
      <c r="N454">
        <v>12.1</v>
      </c>
      <c r="O454">
        <v>12.1</v>
      </c>
    </row>
    <row r="455" spans="1:15" ht="12.75">
      <c r="A455" s="130">
        <v>2005</v>
      </c>
      <c r="B455">
        <v>8</v>
      </c>
      <c r="C455">
        <v>19</v>
      </c>
      <c r="D455">
        <v>21</v>
      </c>
      <c r="E455">
        <v>0</v>
      </c>
      <c r="F455">
        <v>320</v>
      </c>
      <c r="G455">
        <v>4.9</v>
      </c>
      <c r="H455">
        <v>5.8</v>
      </c>
      <c r="I455">
        <v>0.96</v>
      </c>
      <c r="J455">
        <v>6.67</v>
      </c>
      <c r="K455">
        <v>5.39</v>
      </c>
      <c r="L455">
        <v>297</v>
      </c>
      <c r="M455">
        <v>1014.1</v>
      </c>
      <c r="N455">
        <v>12.6</v>
      </c>
      <c r="O455">
        <v>12.4</v>
      </c>
    </row>
    <row r="456" spans="1:15" ht="12.75">
      <c r="A456" s="130">
        <v>2005</v>
      </c>
      <c r="B456">
        <v>8</v>
      </c>
      <c r="C456">
        <v>19</v>
      </c>
      <c r="D456">
        <v>22</v>
      </c>
      <c r="E456">
        <v>0</v>
      </c>
      <c r="F456">
        <v>349</v>
      </c>
      <c r="G456">
        <v>2.9</v>
      </c>
      <c r="H456">
        <v>3.7</v>
      </c>
      <c r="I456">
        <v>0.98</v>
      </c>
      <c r="J456">
        <v>14.29</v>
      </c>
      <c r="K456">
        <v>5.42</v>
      </c>
      <c r="L456">
        <v>206</v>
      </c>
      <c r="M456">
        <v>1014.1</v>
      </c>
      <c r="N456">
        <v>12.8</v>
      </c>
      <c r="O456">
        <v>12.5</v>
      </c>
    </row>
    <row r="457" spans="1:15" ht="12.75">
      <c r="A457" s="130">
        <v>2005</v>
      </c>
      <c r="B457">
        <v>8</v>
      </c>
      <c r="C457">
        <v>19</v>
      </c>
      <c r="D457">
        <v>23</v>
      </c>
      <c r="E457">
        <v>0</v>
      </c>
      <c r="F457">
        <v>334</v>
      </c>
      <c r="G457">
        <v>3</v>
      </c>
      <c r="H457">
        <v>3.8</v>
      </c>
      <c r="I457">
        <v>0.92</v>
      </c>
      <c r="J457">
        <v>6.67</v>
      </c>
      <c r="K457">
        <v>5.33</v>
      </c>
      <c r="L457">
        <v>312</v>
      </c>
      <c r="M457">
        <v>1014.1</v>
      </c>
      <c r="N457">
        <v>12.9</v>
      </c>
      <c r="O457">
        <v>12.5</v>
      </c>
    </row>
    <row r="458" spans="1:15" ht="12.75">
      <c r="A458" s="130">
        <v>2005</v>
      </c>
      <c r="B458">
        <v>8</v>
      </c>
      <c r="C458">
        <v>20</v>
      </c>
      <c r="D458">
        <v>0</v>
      </c>
      <c r="E458">
        <v>0</v>
      </c>
      <c r="F458">
        <v>318</v>
      </c>
      <c r="G458">
        <v>2</v>
      </c>
      <c r="H458">
        <v>2.3</v>
      </c>
      <c r="I458">
        <v>0.85</v>
      </c>
      <c r="J458">
        <v>14.29</v>
      </c>
      <c r="K458">
        <v>5.29</v>
      </c>
      <c r="L458">
        <v>209</v>
      </c>
      <c r="M458">
        <v>1014.1</v>
      </c>
      <c r="N458">
        <v>13.4</v>
      </c>
      <c r="O458">
        <v>12.5</v>
      </c>
    </row>
    <row r="459" spans="1:15" ht="12.75">
      <c r="A459" s="130">
        <v>2005</v>
      </c>
      <c r="B459">
        <v>8</v>
      </c>
      <c r="C459">
        <v>20</v>
      </c>
      <c r="D459">
        <v>1</v>
      </c>
      <c r="E459">
        <v>0</v>
      </c>
      <c r="F459">
        <v>322</v>
      </c>
      <c r="G459">
        <v>1.9</v>
      </c>
      <c r="H459">
        <v>2.6</v>
      </c>
      <c r="I459">
        <v>0.85</v>
      </c>
      <c r="J459">
        <v>14.29</v>
      </c>
      <c r="K459">
        <v>5.48</v>
      </c>
      <c r="L459">
        <v>205</v>
      </c>
      <c r="M459">
        <v>1014.1</v>
      </c>
      <c r="N459">
        <v>13.7</v>
      </c>
      <c r="O459">
        <v>12.4</v>
      </c>
    </row>
    <row r="460" spans="1:15" ht="12.75">
      <c r="A460" s="130">
        <v>2005</v>
      </c>
      <c r="B460">
        <v>8</v>
      </c>
      <c r="C460">
        <v>20</v>
      </c>
      <c r="D460">
        <v>2</v>
      </c>
      <c r="E460">
        <v>0</v>
      </c>
      <c r="F460">
        <v>325</v>
      </c>
      <c r="G460">
        <v>1.7</v>
      </c>
      <c r="H460">
        <v>2.1</v>
      </c>
      <c r="I460">
        <v>0.8</v>
      </c>
      <c r="J460">
        <v>14.29</v>
      </c>
      <c r="K460">
        <v>5.65</v>
      </c>
      <c r="L460">
        <v>201</v>
      </c>
      <c r="M460">
        <v>1014.2</v>
      </c>
      <c r="N460">
        <v>13.9</v>
      </c>
      <c r="O460">
        <v>12.5</v>
      </c>
    </row>
    <row r="461" spans="1:15" ht="12.75">
      <c r="A461" s="130">
        <v>2005</v>
      </c>
      <c r="B461">
        <v>8</v>
      </c>
      <c r="C461">
        <v>20</v>
      </c>
      <c r="D461">
        <v>3</v>
      </c>
      <c r="E461">
        <v>0</v>
      </c>
      <c r="F461">
        <v>327</v>
      </c>
      <c r="G461">
        <v>3.2</v>
      </c>
      <c r="H461">
        <v>4.1</v>
      </c>
      <c r="I461">
        <v>0.77</v>
      </c>
      <c r="J461">
        <v>14.29</v>
      </c>
      <c r="K461">
        <v>5.51</v>
      </c>
      <c r="L461">
        <v>204</v>
      </c>
      <c r="M461">
        <v>1014.2</v>
      </c>
      <c r="N461">
        <v>14.3</v>
      </c>
      <c r="O461">
        <v>12.5</v>
      </c>
    </row>
    <row r="462" spans="1:15" ht="12.75">
      <c r="A462" s="130">
        <v>2005</v>
      </c>
      <c r="B462">
        <v>8</v>
      </c>
      <c r="C462">
        <v>20</v>
      </c>
      <c r="D462">
        <v>4</v>
      </c>
      <c r="E462">
        <v>0</v>
      </c>
      <c r="F462">
        <v>331</v>
      </c>
      <c r="G462">
        <v>0.9</v>
      </c>
      <c r="H462">
        <v>1.3</v>
      </c>
      <c r="I462">
        <v>0.78</v>
      </c>
      <c r="J462">
        <v>14.29</v>
      </c>
      <c r="K462">
        <v>5.28</v>
      </c>
      <c r="L462">
        <v>206</v>
      </c>
      <c r="M462">
        <v>1014.4</v>
      </c>
      <c r="N462">
        <v>14.4</v>
      </c>
      <c r="O462">
        <v>12.5</v>
      </c>
    </row>
    <row r="463" spans="1:15" ht="12.75">
      <c r="A463" s="130">
        <v>2005</v>
      </c>
      <c r="B463">
        <v>8</v>
      </c>
      <c r="C463">
        <v>20</v>
      </c>
      <c r="D463">
        <v>5</v>
      </c>
      <c r="E463">
        <v>0</v>
      </c>
      <c r="F463">
        <v>4</v>
      </c>
      <c r="G463">
        <v>0.7</v>
      </c>
      <c r="H463">
        <v>1</v>
      </c>
      <c r="I463">
        <v>0.78</v>
      </c>
      <c r="J463">
        <v>14.29</v>
      </c>
      <c r="K463">
        <v>5.41</v>
      </c>
      <c r="L463">
        <v>204</v>
      </c>
      <c r="M463">
        <v>1014.9</v>
      </c>
      <c r="N463">
        <v>14.5</v>
      </c>
      <c r="O463">
        <v>12.5</v>
      </c>
    </row>
    <row r="464" spans="1:15" ht="12.75">
      <c r="A464" s="130">
        <v>2005</v>
      </c>
      <c r="B464">
        <v>8</v>
      </c>
      <c r="C464">
        <v>20</v>
      </c>
      <c r="D464">
        <v>6</v>
      </c>
      <c r="E464">
        <v>0</v>
      </c>
      <c r="F464">
        <v>2</v>
      </c>
      <c r="G464">
        <v>0.6</v>
      </c>
      <c r="H464">
        <v>1.5</v>
      </c>
      <c r="I464">
        <v>0.71</v>
      </c>
      <c r="J464">
        <v>14.29</v>
      </c>
      <c r="K464">
        <v>5.36</v>
      </c>
      <c r="L464">
        <v>204</v>
      </c>
      <c r="M464">
        <v>1014.9</v>
      </c>
      <c r="N464">
        <v>14.2</v>
      </c>
      <c r="O464">
        <v>12.5</v>
      </c>
    </row>
    <row r="465" spans="1:15" ht="12.75">
      <c r="A465" s="130">
        <v>2005</v>
      </c>
      <c r="B465">
        <v>8</v>
      </c>
      <c r="C465">
        <v>20</v>
      </c>
      <c r="D465">
        <v>7</v>
      </c>
      <c r="E465">
        <v>0</v>
      </c>
      <c r="F465">
        <v>318</v>
      </c>
      <c r="G465">
        <v>0.4</v>
      </c>
      <c r="H465">
        <v>0.9</v>
      </c>
      <c r="I465">
        <v>0.77</v>
      </c>
      <c r="J465">
        <v>14.29</v>
      </c>
      <c r="K465">
        <v>5.85</v>
      </c>
      <c r="L465">
        <v>200</v>
      </c>
      <c r="M465">
        <v>1015</v>
      </c>
      <c r="N465">
        <v>14.5</v>
      </c>
      <c r="O465">
        <v>12.5</v>
      </c>
    </row>
    <row r="466" spans="1:15" ht="12.75">
      <c r="A466" s="130">
        <v>2005</v>
      </c>
      <c r="B466">
        <v>8</v>
      </c>
      <c r="C466">
        <v>20</v>
      </c>
      <c r="D466">
        <v>8</v>
      </c>
      <c r="E466">
        <v>0</v>
      </c>
      <c r="F466">
        <v>220</v>
      </c>
      <c r="G466">
        <v>0.2</v>
      </c>
      <c r="H466">
        <v>0.7</v>
      </c>
      <c r="I466">
        <v>0.72</v>
      </c>
      <c r="J466">
        <v>14.29</v>
      </c>
      <c r="K466">
        <v>5.78</v>
      </c>
      <c r="L466">
        <v>207</v>
      </c>
      <c r="M466">
        <v>1015.1</v>
      </c>
      <c r="N466">
        <v>14.4</v>
      </c>
      <c r="O466">
        <v>12.5</v>
      </c>
    </row>
    <row r="467" spans="1:15" ht="12.75">
      <c r="A467" s="130">
        <v>2005</v>
      </c>
      <c r="B467">
        <v>8</v>
      </c>
      <c r="C467">
        <v>20</v>
      </c>
      <c r="D467">
        <v>9</v>
      </c>
      <c r="E467">
        <v>0</v>
      </c>
      <c r="F467">
        <v>149</v>
      </c>
      <c r="G467">
        <v>0.5</v>
      </c>
      <c r="H467">
        <v>0.9</v>
      </c>
      <c r="I467">
        <v>0.74</v>
      </c>
      <c r="J467">
        <v>14.29</v>
      </c>
      <c r="K467">
        <v>6.12</v>
      </c>
      <c r="L467">
        <v>202</v>
      </c>
      <c r="M467">
        <v>1015.3</v>
      </c>
      <c r="N467">
        <v>14.1</v>
      </c>
      <c r="O467">
        <v>12.5</v>
      </c>
    </row>
    <row r="468" spans="1:15" ht="12.75">
      <c r="A468" s="130">
        <v>2005</v>
      </c>
      <c r="B468">
        <v>8</v>
      </c>
      <c r="C468">
        <v>20</v>
      </c>
      <c r="D468">
        <v>10</v>
      </c>
      <c r="E468">
        <v>0</v>
      </c>
      <c r="F468">
        <v>130</v>
      </c>
      <c r="G468">
        <v>1.5</v>
      </c>
      <c r="H468">
        <v>1.9</v>
      </c>
      <c r="I468">
        <v>0.71</v>
      </c>
      <c r="J468">
        <v>14.29</v>
      </c>
      <c r="K468">
        <v>5.89</v>
      </c>
      <c r="L468">
        <v>198</v>
      </c>
      <c r="M468">
        <v>1015.7</v>
      </c>
      <c r="N468">
        <v>13.9</v>
      </c>
      <c r="O468">
        <v>12.5</v>
      </c>
    </row>
    <row r="469" spans="1:15" ht="12.75">
      <c r="A469" s="130">
        <v>2005</v>
      </c>
      <c r="B469">
        <v>8</v>
      </c>
      <c r="C469">
        <v>20</v>
      </c>
      <c r="D469">
        <v>11</v>
      </c>
      <c r="E469">
        <v>0</v>
      </c>
      <c r="F469">
        <v>165</v>
      </c>
      <c r="G469">
        <v>2.6</v>
      </c>
      <c r="H469">
        <v>3.1</v>
      </c>
      <c r="I469">
        <v>0.74</v>
      </c>
      <c r="J469">
        <v>14.29</v>
      </c>
      <c r="K469">
        <v>6.5</v>
      </c>
      <c r="L469">
        <v>206</v>
      </c>
      <c r="M469">
        <v>1015.9</v>
      </c>
      <c r="N469">
        <v>13.6</v>
      </c>
      <c r="O469">
        <v>12.5</v>
      </c>
    </row>
    <row r="470" spans="1:15" ht="12.75">
      <c r="A470" s="130">
        <v>2005</v>
      </c>
      <c r="B470">
        <v>8</v>
      </c>
      <c r="C470">
        <v>20</v>
      </c>
      <c r="D470">
        <v>12</v>
      </c>
      <c r="E470">
        <v>0</v>
      </c>
      <c r="F470">
        <v>158</v>
      </c>
      <c r="G470">
        <v>2.4</v>
      </c>
      <c r="H470">
        <v>2.8</v>
      </c>
      <c r="I470">
        <v>0.69</v>
      </c>
      <c r="J470">
        <v>14.29</v>
      </c>
      <c r="K470">
        <v>6.3</v>
      </c>
      <c r="L470">
        <v>203</v>
      </c>
      <c r="M470">
        <v>1016.4</v>
      </c>
      <c r="N470">
        <v>13.6</v>
      </c>
      <c r="O470">
        <v>12.3</v>
      </c>
    </row>
    <row r="471" spans="1:15" ht="12.75">
      <c r="A471" s="130">
        <v>2005</v>
      </c>
      <c r="B471">
        <v>8</v>
      </c>
      <c r="C471">
        <v>20</v>
      </c>
      <c r="D471">
        <v>13</v>
      </c>
      <c r="E471">
        <v>0</v>
      </c>
      <c r="F471">
        <v>150</v>
      </c>
      <c r="G471">
        <v>1.9</v>
      </c>
      <c r="H471">
        <v>2.4</v>
      </c>
      <c r="I471">
        <v>0.67</v>
      </c>
      <c r="J471">
        <v>14.29</v>
      </c>
      <c r="K471">
        <v>6.28</v>
      </c>
      <c r="L471">
        <v>208</v>
      </c>
      <c r="M471">
        <v>1016.6</v>
      </c>
      <c r="N471">
        <v>13.4</v>
      </c>
      <c r="O471">
        <v>12.1</v>
      </c>
    </row>
    <row r="472" spans="1:15" ht="12.75">
      <c r="A472" s="130">
        <v>2005</v>
      </c>
      <c r="B472">
        <v>8</v>
      </c>
      <c r="C472">
        <v>20</v>
      </c>
      <c r="D472">
        <v>14</v>
      </c>
      <c r="E472">
        <v>0</v>
      </c>
      <c r="F472">
        <v>150</v>
      </c>
      <c r="G472">
        <v>1.9</v>
      </c>
      <c r="H472">
        <v>2.3</v>
      </c>
      <c r="I472">
        <v>0.69</v>
      </c>
      <c r="J472">
        <v>14.29</v>
      </c>
      <c r="K472">
        <v>6.37</v>
      </c>
      <c r="L472">
        <v>209</v>
      </c>
      <c r="M472">
        <v>1017.2</v>
      </c>
      <c r="N472">
        <v>13.4</v>
      </c>
      <c r="O472">
        <v>12</v>
      </c>
    </row>
    <row r="473" spans="1:15" ht="12.75">
      <c r="A473" s="130">
        <v>2005</v>
      </c>
      <c r="B473">
        <v>8</v>
      </c>
      <c r="C473">
        <v>20</v>
      </c>
      <c r="D473">
        <v>15</v>
      </c>
      <c r="E473">
        <v>0</v>
      </c>
      <c r="F473">
        <v>144</v>
      </c>
      <c r="G473">
        <v>2.7</v>
      </c>
      <c r="H473">
        <v>3.6</v>
      </c>
      <c r="I473">
        <v>0.67</v>
      </c>
      <c r="J473">
        <v>14.29</v>
      </c>
      <c r="K473">
        <v>6.48</v>
      </c>
      <c r="L473">
        <v>209</v>
      </c>
      <c r="M473">
        <v>1017.3</v>
      </c>
      <c r="N473">
        <v>13.3</v>
      </c>
      <c r="O473">
        <v>12</v>
      </c>
    </row>
    <row r="474" spans="1:15" ht="12.75">
      <c r="A474" s="130">
        <v>2005</v>
      </c>
      <c r="B474">
        <v>8</v>
      </c>
      <c r="C474">
        <v>20</v>
      </c>
      <c r="D474">
        <v>16</v>
      </c>
      <c r="E474">
        <v>0</v>
      </c>
      <c r="F474">
        <v>140</v>
      </c>
      <c r="G474">
        <v>2.8</v>
      </c>
      <c r="H474">
        <v>3.4</v>
      </c>
      <c r="I474">
        <v>0.68</v>
      </c>
      <c r="J474">
        <v>14.29</v>
      </c>
      <c r="K474">
        <v>6.88</v>
      </c>
      <c r="L474">
        <v>205</v>
      </c>
      <c r="M474">
        <v>1017.4</v>
      </c>
      <c r="N474">
        <v>13.3</v>
      </c>
      <c r="O474">
        <v>11.8</v>
      </c>
    </row>
    <row r="475" spans="1:15" ht="12.75">
      <c r="A475" s="130">
        <v>2005</v>
      </c>
      <c r="B475">
        <v>8</v>
      </c>
      <c r="C475">
        <v>20</v>
      </c>
      <c r="D475">
        <v>17</v>
      </c>
      <c r="E475">
        <v>0</v>
      </c>
      <c r="F475">
        <v>166</v>
      </c>
      <c r="G475">
        <v>2.2</v>
      </c>
      <c r="H475">
        <v>2.8</v>
      </c>
      <c r="I475">
        <v>0.7</v>
      </c>
      <c r="J475">
        <v>14.29</v>
      </c>
      <c r="K475">
        <v>7.02</v>
      </c>
      <c r="L475">
        <v>215</v>
      </c>
      <c r="M475">
        <v>1017.7</v>
      </c>
      <c r="N475">
        <v>13.3</v>
      </c>
      <c r="O475">
        <v>11.9</v>
      </c>
    </row>
    <row r="476" spans="1:15" ht="12.75">
      <c r="A476" s="130">
        <v>2005</v>
      </c>
      <c r="B476">
        <v>8</v>
      </c>
      <c r="C476">
        <v>20</v>
      </c>
      <c r="D476">
        <v>18</v>
      </c>
      <c r="E476">
        <v>0</v>
      </c>
      <c r="F476">
        <v>182</v>
      </c>
      <c r="G476">
        <v>1.3</v>
      </c>
      <c r="H476">
        <v>1.9</v>
      </c>
      <c r="I476">
        <v>0.67</v>
      </c>
      <c r="J476">
        <v>14.29</v>
      </c>
      <c r="K476">
        <v>7.06</v>
      </c>
      <c r="L476">
        <v>210</v>
      </c>
      <c r="M476">
        <v>1017.5</v>
      </c>
      <c r="N476">
        <v>13.7</v>
      </c>
      <c r="O476">
        <v>12</v>
      </c>
    </row>
    <row r="477" spans="1:15" ht="12.75">
      <c r="A477" s="130">
        <v>2005</v>
      </c>
      <c r="B477">
        <v>8</v>
      </c>
      <c r="C477">
        <v>20</v>
      </c>
      <c r="D477">
        <v>19</v>
      </c>
      <c r="E477">
        <v>0</v>
      </c>
      <c r="F477">
        <v>197</v>
      </c>
      <c r="G477">
        <v>0.4</v>
      </c>
      <c r="H477">
        <v>0.9</v>
      </c>
      <c r="I477">
        <v>0.71</v>
      </c>
      <c r="J477">
        <v>12.5</v>
      </c>
      <c r="K477">
        <v>7.63</v>
      </c>
      <c r="L477">
        <v>233</v>
      </c>
      <c r="M477">
        <v>1017.5</v>
      </c>
      <c r="N477">
        <v>14.5</v>
      </c>
      <c r="O477">
        <v>12.1</v>
      </c>
    </row>
    <row r="478" spans="1:15" ht="12.75">
      <c r="A478" s="130">
        <v>2005</v>
      </c>
      <c r="B478">
        <v>8</v>
      </c>
      <c r="C478">
        <v>20</v>
      </c>
      <c r="D478">
        <v>20</v>
      </c>
      <c r="E478">
        <v>0</v>
      </c>
      <c r="F478">
        <v>196</v>
      </c>
      <c r="G478">
        <v>0.5</v>
      </c>
      <c r="H478">
        <v>1.2</v>
      </c>
      <c r="I478">
        <v>0.64</v>
      </c>
      <c r="J478">
        <v>14.29</v>
      </c>
      <c r="K478">
        <v>7.81</v>
      </c>
      <c r="L478">
        <v>215</v>
      </c>
      <c r="M478">
        <v>1017.4</v>
      </c>
      <c r="N478">
        <v>14.9</v>
      </c>
      <c r="O478">
        <v>12.8</v>
      </c>
    </row>
    <row r="479" spans="1:15" ht="12.75">
      <c r="A479" s="130">
        <v>2005</v>
      </c>
      <c r="B479">
        <v>8</v>
      </c>
      <c r="C479">
        <v>20</v>
      </c>
      <c r="D479">
        <v>21</v>
      </c>
      <c r="E479">
        <v>0</v>
      </c>
      <c r="F479">
        <v>271</v>
      </c>
      <c r="G479">
        <v>1.5</v>
      </c>
      <c r="H479">
        <v>2.3</v>
      </c>
      <c r="I479">
        <v>0.7</v>
      </c>
      <c r="J479">
        <v>14.29</v>
      </c>
      <c r="K479">
        <v>7.97</v>
      </c>
      <c r="L479">
        <v>199</v>
      </c>
      <c r="M479">
        <v>1017.4</v>
      </c>
      <c r="N479">
        <v>14.9</v>
      </c>
      <c r="O479">
        <v>13.3</v>
      </c>
    </row>
    <row r="480" spans="1:15" ht="12.75">
      <c r="A480" s="130">
        <v>2005</v>
      </c>
      <c r="B480">
        <v>8</v>
      </c>
      <c r="C480">
        <v>20</v>
      </c>
      <c r="D480">
        <v>22</v>
      </c>
      <c r="E480">
        <v>0</v>
      </c>
      <c r="F480">
        <v>268</v>
      </c>
      <c r="G480">
        <v>1</v>
      </c>
      <c r="H480">
        <v>1.3</v>
      </c>
      <c r="I480">
        <v>0.72</v>
      </c>
      <c r="J480">
        <v>9.09</v>
      </c>
      <c r="K480">
        <v>7.85</v>
      </c>
      <c r="L480">
        <v>281</v>
      </c>
      <c r="M480">
        <v>1017.4</v>
      </c>
      <c r="N480">
        <v>15.2</v>
      </c>
      <c r="O480">
        <v>14.1</v>
      </c>
    </row>
    <row r="481" spans="1:15" ht="12.75">
      <c r="A481" s="130">
        <v>2005</v>
      </c>
      <c r="B481">
        <v>8</v>
      </c>
      <c r="C481">
        <v>20</v>
      </c>
      <c r="D481">
        <v>23</v>
      </c>
      <c r="E481">
        <v>0</v>
      </c>
      <c r="F481">
        <v>296</v>
      </c>
      <c r="G481">
        <v>1.1</v>
      </c>
      <c r="H481">
        <v>1.5</v>
      </c>
      <c r="I481">
        <v>0.85</v>
      </c>
      <c r="J481">
        <v>8.33</v>
      </c>
      <c r="K481">
        <v>7.9</v>
      </c>
      <c r="L481">
        <v>295</v>
      </c>
      <c r="M481">
        <v>1017.4</v>
      </c>
      <c r="N481">
        <v>15.6</v>
      </c>
      <c r="O481">
        <v>14.3</v>
      </c>
    </row>
    <row r="482" spans="1:15" ht="12.75">
      <c r="A482" s="130">
        <v>2005</v>
      </c>
      <c r="B482">
        <v>8</v>
      </c>
      <c r="C482">
        <v>21</v>
      </c>
      <c r="D482">
        <v>0</v>
      </c>
      <c r="E482">
        <v>0</v>
      </c>
      <c r="F482">
        <v>287</v>
      </c>
      <c r="G482">
        <v>2.4</v>
      </c>
      <c r="H482">
        <v>2.6</v>
      </c>
      <c r="I482">
        <v>0.95</v>
      </c>
      <c r="J482">
        <v>8.33</v>
      </c>
      <c r="K482">
        <v>7.93</v>
      </c>
      <c r="L482">
        <v>293</v>
      </c>
      <c r="M482">
        <v>1017.4</v>
      </c>
      <c r="N482">
        <v>15.2</v>
      </c>
      <c r="O482">
        <v>14.1</v>
      </c>
    </row>
    <row r="483" spans="1:15" ht="12.75">
      <c r="A483" s="130">
        <v>2005</v>
      </c>
      <c r="B483">
        <v>8</v>
      </c>
      <c r="C483">
        <v>21</v>
      </c>
      <c r="D483">
        <v>1</v>
      </c>
      <c r="E483">
        <v>0</v>
      </c>
      <c r="F483">
        <v>289</v>
      </c>
      <c r="G483">
        <v>1.5</v>
      </c>
      <c r="H483">
        <v>1.9</v>
      </c>
      <c r="I483">
        <v>1.08</v>
      </c>
      <c r="J483">
        <v>7.69</v>
      </c>
      <c r="K483">
        <v>7.59</v>
      </c>
      <c r="L483">
        <v>291</v>
      </c>
      <c r="M483">
        <v>1017.2</v>
      </c>
      <c r="N483">
        <v>15.3</v>
      </c>
      <c r="O483">
        <v>13.4</v>
      </c>
    </row>
    <row r="484" spans="1:15" ht="12.75">
      <c r="A484" s="130">
        <v>2005</v>
      </c>
      <c r="B484">
        <v>8</v>
      </c>
      <c r="C484">
        <v>21</v>
      </c>
      <c r="D484">
        <v>2</v>
      </c>
      <c r="E484">
        <v>0</v>
      </c>
      <c r="F484">
        <v>333</v>
      </c>
      <c r="G484">
        <v>1.3</v>
      </c>
      <c r="H484">
        <v>1.6</v>
      </c>
      <c r="I484">
        <v>1.03</v>
      </c>
      <c r="J484">
        <v>8.33</v>
      </c>
      <c r="K484">
        <v>7.44</v>
      </c>
      <c r="L484">
        <v>292</v>
      </c>
      <c r="M484">
        <v>1017.2</v>
      </c>
      <c r="N484">
        <v>15.3</v>
      </c>
      <c r="O484">
        <v>13.3</v>
      </c>
    </row>
    <row r="485" spans="1:15" ht="12.75">
      <c r="A485" s="130">
        <v>2005</v>
      </c>
      <c r="B485">
        <v>8</v>
      </c>
      <c r="C485">
        <v>21</v>
      </c>
      <c r="D485">
        <v>3</v>
      </c>
      <c r="E485">
        <v>0</v>
      </c>
      <c r="F485">
        <v>300</v>
      </c>
      <c r="G485">
        <v>0.2</v>
      </c>
      <c r="H485">
        <v>0.5</v>
      </c>
      <c r="I485">
        <v>1.3</v>
      </c>
      <c r="J485">
        <v>8.33</v>
      </c>
      <c r="K485">
        <v>7.37</v>
      </c>
      <c r="L485">
        <v>287</v>
      </c>
      <c r="M485">
        <v>1017.4</v>
      </c>
      <c r="N485">
        <v>15.2</v>
      </c>
      <c r="O485">
        <v>13.3</v>
      </c>
    </row>
    <row r="486" spans="1:15" ht="12.75">
      <c r="A486" s="130">
        <v>2005</v>
      </c>
      <c r="B486">
        <v>8</v>
      </c>
      <c r="C486">
        <v>21</v>
      </c>
      <c r="D486">
        <v>4</v>
      </c>
      <c r="E486">
        <v>0</v>
      </c>
      <c r="F486">
        <v>343</v>
      </c>
      <c r="G486">
        <v>0.7</v>
      </c>
      <c r="H486">
        <v>1.2</v>
      </c>
      <c r="I486">
        <v>1.24</v>
      </c>
      <c r="J486">
        <v>7.69</v>
      </c>
      <c r="K486">
        <v>7.19</v>
      </c>
      <c r="L486">
        <v>287</v>
      </c>
      <c r="M486">
        <v>1017.7</v>
      </c>
      <c r="N486">
        <v>15.6</v>
      </c>
      <c r="O486">
        <v>13.6</v>
      </c>
    </row>
    <row r="487" spans="1:15" ht="12.75">
      <c r="A487" s="130">
        <v>2005</v>
      </c>
      <c r="B487">
        <v>8</v>
      </c>
      <c r="C487">
        <v>21</v>
      </c>
      <c r="D487">
        <v>5</v>
      </c>
      <c r="E487">
        <v>0</v>
      </c>
      <c r="F487">
        <v>122</v>
      </c>
      <c r="G487">
        <v>0.2</v>
      </c>
      <c r="H487">
        <v>0.6</v>
      </c>
      <c r="I487">
        <v>1.25</v>
      </c>
      <c r="J487">
        <v>8.33</v>
      </c>
      <c r="K487">
        <v>7.37</v>
      </c>
      <c r="L487">
        <v>282</v>
      </c>
      <c r="M487">
        <v>1018</v>
      </c>
      <c r="N487">
        <v>15.3</v>
      </c>
      <c r="O487">
        <v>13.7</v>
      </c>
    </row>
    <row r="488" spans="1:15" ht="12.75">
      <c r="A488" s="130">
        <v>2005</v>
      </c>
      <c r="B488">
        <v>8</v>
      </c>
      <c r="C488">
        <v>21</v>
      </c>
      <c r="D488">
        <v>6</v>
      </c>
      <c r="E488">
        <v>0</v>
      </c>
      <c r="F488">
        <v>211</v>
      </c>
      <c r="G488">
        <v>0.3</v>
      </c>
      <c r="H488">
        <v>0.7</v>
      </c>
      <c r="I488">
        <v>1.15</v>
      </c>
      <c r="J488">
        <v>8.33</v>
      </c>
      <c r="K488">
        <v>7.15</v>
      </c>
      <c r="L488">
        <v>283</v>
      </c>
      <c r="M488">
        <v>1017.9</v>
      </c>
      <c r="N488">
        <v>15.6</v>
      </c>
      <c r="O488">
        <v>13.6</v>
      </c>
    </row>
    <row r="489" spans="1:15" ht="12.75">
      <c r="A489" s="130">
        <v>2005</v>
      </c>
      <c r="B489">
        <v>8</v>
      </c>
      <c r="C489">
        <v>21</v>
      </c>
      <c r="D489">
        <v>7</v>
      </c>
      <c r="E489">
        <v>0</v>
      </c>
      <c r="F489">
        <v>247</v>
      </c>
      <c r="G489">
        <v>0.8</v>
      </c>
      <c r="H489">
        <v>1.3</v>
      </c>
      <c r="I489">
        <v>1.16</v>
      </c>
      <c r="J489">
        <v>7.69</v>
      </c>
      <c r="K489">
        <v>7.17</v>
      </c>
      <c r="L489">
        <v>288</v>
      </c>
      <c r="M489">
        <v>1018</v>
      </c>
      <c r="N489">
        <v>15.8</v>
      </c>
      <c r="O489">
        <v>13.6</v>
      </c>
    </row>
    <row r="490" spans="1:15" ht="12.75">
      <c r="A490" s="130">
        <v>2005</v>
      </c>
      <c r="B490">
        <v>8</v>
      </c>
      <c r="C490">
        <v>21</v>
      </c>
      <c r="D490">
        <v>8</v>
      </c>
      <c r="E490">
        <v>0</v>
      </c>
      <c r="F490">
        <v>238</v>
      </c>
      <c r="G490">
        <v>0.8</v>
      </c>
      <c r="H490">
        <v>2</v>
      </c>
      <c r="I490">
        <v>1.14</v>
      </c>
      <c r="J490">
        <v>7.69</v>
      </c>
      <c r="K490">
        <v>7.27</v>
      </c>
      <c r="L490">
        <v>292</v>
      </c>
      <c r="M490">
        <v>1018.1</v>
      </c>
      <c r="N490">
        <v>15.9</v>
      </c>
      <c r="O490">
        <v>13.7</v>
      </c>
    </row>
    <row r="491" spans="1:15" ht="12.75">
      <c r="A491" s="130">
        <v>2005</v>
      </c>
      <c r="B491">
        <v>8</v>
      </c>
      <c r="C491">
        <v>21</v>
      </c>
      <c r="D491">
        <v>9</v>
      </c>
      <c r="E491">
        <v>0</v>
      </c>
      <c r="F491">
        <v>208</v>
      </c>
      <c r="G491">
        <v>1</v>
      </c>
      <c r="H491">
        <v>1.3</v>
      </c>
      <c r="I491">
        <v>1.2</v>
      </c>
      <c r="J491">
        <v>7.69</v>
      </c>
      <c r="K491">
        <v>7.16</v>
      </c>
      <c r="L491">
        <v>305</v>
      </c>
      <c r="M491">
        <v>1018.1</v>
      </c>
      <c r="N491">
        <v>15.6</v>
      </c>
      <c r="O491">
        <v>13.6</v>
      </c>
    </row>
    <row r="492" spans="1:15" ht="12.75">
      <c r="A492" s="130">
        <v>2005</v>
      </c>
      <c r="B492">
        <v>8</v>
      </c>
      <c r="C492">
        <v>21</v>
      </c>
      <c r="D492">
        <v>10</v>
      </c>
      <c r="E492">
        <v>0</v>
      </c>
      <c r="F492">
        <v>262</v>
      </c>
      <c r="G492">
        <v>0.4</v>
      </c>
      <c r="H492">
        <v>1</v>
      </c>
      <c r="I492">
        <v>1.12</v>
      </c>
      <c r="J492">
        <v>7.69</v>
      </c>
      <c r="K492">
        <v>7.14</v>
      </c>
      <c r="L492">
        <v>286</v>
      </c>
      <c r="M492">
        <v>1018.7</v>
      </c>
      <c r="N492">
        <v>15.8</v>
      </c>
      <c r="O492">
        <v>13.7</v>
      </c>
    </row>
    <row r="493" spans="1:15" ht="12.75">
      <c r="A493" s="130">
        <v>2005</v>
      </c>
      <c r="B493">
        <v>8</v>
      </c>
      <c r="C493">
        <v>21</v>
      </c>
      <c r="D493">
        <v>11</v>
      </c>
      <c r="E493">
        <v>0</v>
      </c>
      <c r="F493">
        <v>245</v>
      </c>
      <c r="G493">
        <v>1</v>
      </c>
      <c r="H493">
        <v>2</v>
      </c>
      <c r="I493">
        <v>1.23</v>
      </c>
      <c r="J493">
        <v>7.69</v>
      </c>
      <c r="K493">
        <v>7.27</v>
      </c>
      <c r="L493">
        <v>287</v>
      </c>
      <c r="M493">
        <v>1018.8</v>
      </c>
      <c r="N493">
        <v>15.7</v>
      </c>
      <c r="O493">
        <v>13.7</v>
      </c>
    </row>
    <row r="494" spans="1:15" ht="12.75">
      <c r="A494" s="130">
        <v>2005</v>
      </c>
      <c r="B494">
        <v>8</v>
      </c>
      <c r="C494">
        <v>21</v>
      </c>
      <c r="D494">
        <v>12</v>
      </c>
      <c r="E494">
        <v>0</v>
      </c>
      <c r="F494">
        <v>305</v>
      </c>
      <c r="G494">
        <v>1.6</v>
      </c>
      <c r="H494">
        <v>2.2</v>
      </c>
      <c r="I494">
        <v>1.12</v>
      </c>
      <c r="J494">
        <v>7.69</v>
      </c>
      <c r="K494">
        <v>7.01</v>
      </c>
      <c r="L494">
        <v>277</v>
      </c>
      <c r="M494">
        <v>1018.8</v>
      </c>
      <c r="N494">
        <v>15.7</v>
      </c>
      <c r="O494">
        <v>13.5</v>
      </c>
    </row>
    <row r="495" spans="1:15" ht="12.75">
      <c r="A495" s="130">
        <v>2005</v>
      </c>
      <c r="B495">
        <v>8</v>
      </c>
      <c r="C495">
        <v>21</v>
      </c>
      <c r="D495">
        <v>13</v>
      </c>
      <c r="E495">
        <v>0</v>
      </c>
      <c r="F495">
        <v>20</v>
      </c>
      <c r="G495">
        <v>0.2</v>
      </c>
      <c r="H495">
        <v>0.6</v>
      </c>
      <c r="I495">
        <v>1.13</v>
      </c>
      <c r="J495">
        <v>7.69</v>
      </c>
      <c r="K495">
        <v>6.9</v>
      </c>
      <c r="L495">
        <v>285</v>
      </c>
      <c r="M495">
        <v>1018.9</v>
      </c>
      <c r="N495">
        <v>16</v>
      </c>
      <c r="O495">
        <v>13.4</v>
      </c>
    </row>
    <row r="496" spans="1:15" ht="12.75">
      <c r="A496" s="130">
        <v>2005</v>
      </c>
      <c r="B496">
        <v>8</v>
      </c>
      <c r="C496">
        <v>21</v>
      </c>
      <c r="D496">
        <v>14</v>
      </c>
      <c r="E496">
        <v>0</v>
      </c>
      <c r="F496">
        <v>360</v>
      </c>
      <c r="G496">
        <v>0.6</v>
      </c>
      <c r="H496">
        <v>1.1</v>
      </c>
      <c r="I496">
        <v>1.05</v>
      </c>
      <c r="J496">
        <v>7.69</v>
      </c>
      <c r="K496">
        <v>6.61</v>
      </c>
      <c r="L496">
        <v>277</v>
      </c>
      <c r="M496">
        <v>1019</v>
      </c>
      <c r="N496">
        <v>15.6</v>
      </c>
      <c r="O496">
        <v>13.4</v>
      </c>
    </row>
    <row r="497" spans="1:15" ht="12.75">
      <c r="A497" s="130">
        <v>2005</v>
      </c>
      <c r="B497">
        <v>8</v>
      </c>
      <c r="C497">
        <v>21</v>
      </c>
      <c r="D497">
        <v>15</v>
      </c>
      <c r="E497">
        <v>0</v>
      </c>
      <c r="F497">
        <v>168</v>
      </c>
      <c r="G497">
        <v>0.1</v>
      </c>
      <c r="H497">
        <v>0.4</v>
      </c>
      <c r="I497">
        <v>1.17</v>
      </c>
      <c r="J497">
        <v>8.33</v>
      </c>
      <c r="K497">
        <v>6.92</v>
      </c>
      <c r="L497">
        <v>281</v>
      </c>
      <c r="M497">
        <v>1019.6</v>
      </c>
      <c r="N497">
        <v>15.2</v>
      </c>
      <c r="O497">
        <v>13.4</v>
      </c>
    </row>
    <row r="498" spans="1:15" ht="12.75">
      <c r="A498" s="130">
        <v>2005</v>
      </c>
      <c r="B498">
        <v>8</v>
      </c>
      <c r="C498">
        <v>21</v>
      </c>
      <c r="D498">
        <v>16</v>
      </c>
      <c r="E498">
        <v>0</v>
      </c>
      <c r="F498">
        <v>270</v>
      </c>
      <c r="G498">
        <v>1.4</v>
      </c>
      <c r="H498">
        <v>2.2</v>
      </c>
      <c r="I498">
        <v>1.1</v>
      </c>
      <c r="J498">
        <v>8.33</v>
      </c>
      <c r="K498">
        <v>6.78</v>
      </c>
      <c r="L498">
        <v>278</v>
      </c>
      <c r="M498">
        <v>1019.9</v>
      </c>
      <c r="N498">
        <v>15.6</v>
      </c>
      <c r="O498">
        <v>13.4</v>
      </c>
    </row>
    <row r="499" spans="1:15" ht="12.75">
      <c r="A499" s="130">
        <v>2005</v>
      </c>
      <c r="B499">
        <v>8</v>
      </c>
      <c r="C499">
        <v>21</v>
      </c>
      <c r="D499">
        <v>17</v>
      </c>
      <c r="E499">
        <v>0</v>
      </c>
      <c r="F499">
        <v>333</v>
      </c>
      <c r="G499">
        <v>1.3</v>
      </c>
      <c r="H499">
        <v>1.6</v>
      </c>
      <c r="I499">
        <v>1.14</v>
      </c>
      <c r="J499">
        <v>7.69</v>
      </c>
      <c r="K499">
        <v>6.71</v>
      </c>
      <c r="L499">
        <v>279</v>
      </c>
      <c r="M499">
        <v>1020.4</v>
      </c>
      <c r="N499">
        <v>16</v>
      </c>
      <c r="O499">
        <v>13.3</v>
      </c>
    </row>
    <row r="500" spans="1:15" ht="12.75">
      <c r="A500" s="130">
        <v>2005</v>
      </c>
      <c r="B500">
        <v>8</v>
      </c>
      <c r="C500">
        <v>21</v>
      </c>
      <c r="D500">
        <v>18</v>
      </c>
      <c r="E500">
        <v>0</v>
      </c>
      <c r="F500">
        <v>128</v>
      </c>
      <c r="G500">
        <v>0.8</v>
      </c>
      <c r="H500">
        <v>1.6</v>
      </c>
      <c r="I500">
        <v>1.08</v>
      </c>
      <c r="J500">
        <v>7.69</v>
      </c>
      <c r="K500">
        <v>6.66</v>
      </c>
      <c r="L500">
        <v>279</v>
      </c>
      <c r="M500">
        <v>1020.4</v>
      </c>
      <c r="N500">
        <v>15.9</v>
      </c>
      <c r="O500">
        <v>13.6</v>
      </c>
    </row>
    <row r="501" spans="1:15" ht="12.75">
      <c r="A501" s="130">
        <v>2005</v>
      </c>
      <c r="B501">
        <v>8</v>
      </c>
      <c r="C501">
        <v>21</v>
      </c>
      <c r="D501">
        <v>19</v>
      </c>
      <c r="E501">
        <v>0</v>
      </c>
      <c r="F501">
        <v>197</v>
      </c>
      <c r="G501">
        <v>1.1</v>
      </c>
      <c r="H501">
        <v>1.4</v>
      </c>
      <c r="I501">
        <v>0.97</v>
      </c>
      <c r="J501">
        <v>7.14</v>
      </c>
      <c r="K501">
        <v>6.63</v>
      </c>
      <c r="L501">
        <v>273</v>
      </c>
      <c r="M501">
        <v>1020.4</v>
      </c>
      <c r="N501">
        <v>15.6</v>
      </c>
      <c r="O501">
        <v>14</v>
      </c>
    </row>
    <row r="502" spans="1:15" ht="12.75">
      <c r="A502" s="130">
        <v>2005</v>
      </c>
      <c r="B502">
        <v>8</v>
      </c>
      <c r="C502">
        <v>21</v>
      </c>
      <c r="D502">
        <v>20</v>
      </c>
      <c r="E502">
        <v>0</v>
      </c>
      <c r="F502">
        <v>275</v>
      </c>
      <c r="G502">
        <v>0.1</v>
      </c>
      <c r="H502">
        <v>0.5</v>
      </c>
      <c r="I502">
        <v>1.07</v>
      </c>
      <c r="J502">
        <v>10</v>
      </c>
      <c r="K502">
        <v>7.04</v>
      </c>
      <c r="L502">
        <v>272</v>
      </c>
      <c r="M502">
        <v>1020.5</v>
      </c>
      <c r="N502">
        <v>17.2</v>
      </c>
      <c r="O502">
        <v>14.4</v>
      </c>
    </row>
    <row r="503" spans="1:15" ht="12.75">
      <c r="A503" s="130">
        <v>2005</v>
      </c>
      <c r="B503">
        <v>8</v>
      </c>
      <c r="C503">
        <v>21</v>
      </c>
      <c r="D503">
        <v>21</v>
      </c>
      <c r="E503">
        <v>0</v>
      </c>
      <c r="F503">
        <v>237</v>
      </c>
      <c r="G503">
        <v>0.6</v>
      </c>
      <c r="H503">
        <v>1.1</v>
      </c>
      <c r="I503">
        <v>1.09</v>
      </c>
      <c r="J503">
        <v>7.69</v>
      </c>
      <c r="K503">
        <v>7.06</v>
      </c>
      <c r="L503">
        <v>277</v>
      </c>
      <c r="M503">
        <v>1020.4</v>
      </c>
      <c r="N503">
        <v>16.7</v>
      </c>
      <c r="O503">
        <v>14.7</v>
      </c>
    </row>
    <row r="504" spans="1:15" ht="12.75">
      <c r="A504" s="130">
        <v>2005</v>
      </c>
      <c r="B504">
        <v>8</v>
      </c>
      <c r="C504">
        <v>21</v>
      </c>
      <c r="D504">
        <v>22</v>
      </c>
      <c r="E504">
        <v>0</v>
      </c>
      <c r="F504">
        <v>325</v>
      </c>
      <c r="G504">
        <v>2.4</v>
      </c>
      <c r="H504">
        <v>3</v>
      </c>
      <c r="I504">
        <v>0.98</v>
      </c>
      <c r="J504">
        <v>10</v>
      </c>
      <c r="K504">
        <v>7.06</v>
      </c>
      <c r="L504">
        <v>282</v>
      </c>
      <c r="M504">
        <v>1020.4</v>
      </c>
      <c r="N504">
        <v>16.7</v>
      </c>
      <c r="O504">
        <v>15.3</v>
      </c>
    </row>
    <row r="505" spans="1:15" ht="12.75">
      <c r="A505" s="130">
        <v>2005</v>
      </c>
      <c r="B505">
        <v>8</v>
      </c>
      <c r="C505">
        <v>21</v>
      </c>
      <c r="D505">
        <v>23</v>
      </c>
      <c r="E505">
        <v>0</v>
      </c>
      <c r="F505">
        <v>305</v>
      </c>
      <c r="G505">
        <v>2.6</v>
      </c>
      <c r="H505">
        <v>3</v>
      </c>
      <c r="I505">
        <v>1.19</v>
      </c>
      <c r="J505">
        <v>10</v>
      </c>
      <c r="K505">
        <v>7.05</v>
      </c>
      <c r="L505">
        <v>288</v>
      </c>
      <c r="M505">
        <v>1019.8</v>
      </c>
      <c r="N505">
        <v>16.5</v>
      </c>
      <c r="O505">
        <v>15.5</v>
      </c>
    </row>
    <row r="506" spans="1:15" ht="12.75">
      <c r="A506" s="130">
        <v>2005</v>
      </c>
      <c r="B506">
        <v>8</v>
      </c>
      <c r="C506">
        <v>22</v>
      </c>
      <c r="D506">
        <v>0</v>
      </c>
      <c r="E506">
        <v>0</v>
      </c>
      <c r="F506">
        <v>294</v>
      </c>
      <c r="G506">
        <v>2.8</v>
      </c>
      <c r="H506">
        <v>3.3</v>
      </c>
      <c r="I506">
        <v>1.18</v>
      </c>
      <c r="J506">
        <v>10</v>
      </c>
      <c r="K506">
        <v>6.83</v>
      </c>
      <c r="L506">
        <v>294</v>
      </c>
      <c r="M506">
        <v>1019.7</v>
      </c>
      <c r="N506">
        <v>16.5</v>
      </c>
      <c r="O506">
        <v>14.9</v>
      </c>
    </row>
    <row r="507" spans="1:15" ht="12.75">
      <c r="A507" s="130">
        <v>2005</v>
      </c>
      <c r="B507">
        <v>8</v>
      </c>
      <c r="C507">
        <v>22</v>
      </c>
      <c r="D507">
        <v>1</v>
      </c>
      <c r="E507">
        <v>0</v>
      </c>
      <c r="F507">
        <v>309</v>
      </c>
      <c r="G507">
        <v>5</v>
      </c>
      <c r="H507">
        <v>6.5</v>
      </c>
      <c r="I507">
        <v>1.25</v>
      </c>
      <c r="J507">
        <v>10</v>
      </c>
      <c r="K507">
        <v>6.86</v>
      </c>
      <c r="L507">
        <v>278</v>
      </c>
      <c r="M507">
        <v>1019.6</v>
      </c>
      <c r="N507">
        <v>15.7</v>
      </c>
      <c r="O507">
        <v>14.8</v>
      </c>
    </row>
    <row r="508" spans="1:15" ht="12.75">
      <c r="A508" s="130">
        <v>2005</v>
      </c>
      <c r="B508">
        <v>8</v>
      </c>
      <c r="C508">
        <v>22</v>
      </c>
      <c r="D508">
        <v>2</v>
      </c>
      <c r="E508">
        <v>0</v>
      </c>
      <c r="F508">
        <v>326</v>
      </c>
      <c r="G508">
        <v>5.7</v>
      </c>
      <c r="H508">
        <v>7</v>
      </c>
      <c r="I508">
        <v>1.21</v>
      </c>
      <c r="J508">
        <v>9.09</v>
      </c>
      <c r="K508">
        <v>6.95</v>
      </c>
      <c r="L508">
        <v>288</v>
      </c>
      <c r="M508">
        <v>1019.6</v>
      </c>
      <c r="N508">
        <v>15.8</v>
      </c>
      <c r="O508">
        <v>14.4</v>
      </c>
    </row>
    <row r="509" spans="1:15" ht="12.75">
      <c r="A509" s="130">
        <v>2005</v>
      </c>
      <c r="B509">
        <v>8</v>
      </c>
      <c r="C509">
        <v>22</v>
      </c>
      <c r="D509">
        <v>3</v>
      </c>
      <c r="E509">
        <v>0</v>
      </c>
      <c r="F509">
        <v>335</v>
      </c>
      <c r="G509">
        <v>6</v>
      </c>
      <c r="H509">
        <v>7.3</v>
      </c>
      <c r="I509">
        <v>1.28</v>
      </c>
      <c r="J509">
        <v>9.09</v>
      </c>
      <c r="K509">
        <v>6.91</v>
      </c>
      <c r="L509">
        <v>289</v>
      </c>
      <c r="M509">
        <v>1019.6</v>
      </c>
      <c r="N509">
        <v>15.9</v>
      </c>
      <c r="O509">
        <v>14.1</v>
      </c>
    </row>
    <row r="510" spans="1:15" ht="12.75">
      <c r="A510" s="130">
        <v>2005</v>
      </c>
      <c r="B510">
        <v>8</v>
      </c>
      <c r="C510">
        <v>22</v>
      </c>
      <c r="D510">
        <v>4</v>
      </c>
      <c r="E510">
        <v>0</v>
      </c>
      <c r="F510">
        <v>340</v>
      </c>
      <c r="G510">
        <v>5.1</v>
      </c>
      <c r="H510">
        <v>6</v>
      </c>
      <c r="I510">
        <v>1.29</v>
      </c>
      <c r="J510">
        <v>9.09</v>
      </c>
      <c r="K510">
        <v>6.27</v>
      </c>
      <c r="L510">
        <v>280</v>
      </c>
      <c r="M510">
        <v>1020.1</v>
      </c>
      <c r="N510">
        <v>15.6</v>
      </c>
      <c r="O510">
        <v>13.7</v>
      </c>
    </row>
    <row r="511" spans="1:15" ht="12.75">
      <c r="A511" s="130">
        <v>2005</v>
      </c>
      <c r="B511">
        <v>8</v>
      </c>
      <c r="C511">
        <v>22</v>
      </c>
      <c r="D511">
        <v>5</v>
      </c>
      <c r="E511">
        <v>0</v>
      </c>
      <c r="F511">
        <v>331</v>
      </c>
      <c r="G511">
        <v>3.9</v>
      </c>
      <c r="H511">
        <v>4.6</v>
      </c>
      <c r="I511">
        <v>1.26</v>
      </c>
      <c r="J511">
        <v>9.09</v>
      </c>
      <c r="K511">
        <v>6.25</v>
      </c>
      <c r="L511">
        <v>282</v>
      </c>
      <c r="M511">
        <v>1020.4</v>
      </c>
      <c r="N511">
        <v>15.2</v>
      </c>
      <c r="O511">
        <v>13.4</v>
      </c>
    </row>
    <row r="512" spans="1:15" ht="12.75">
      <c r="A512" s="130">
        <v>2005</v>
      </c>
      <c r="B512">
        <v>8</v>
      </c>
      <c r="C512">
        <v>22</v>
      </c>
      <c r="D512">
        <v>6</v>
      </c>
      <c r="E512">
        <v>0</v>
      </c>
      <c r="F512">
        <v>324</v>
      </c>
      <c r="G512">
        <v>2.6</v>
      </c>
      <c r="H512">
        <v>3.2</v>
      </c>
      <c r="I512">
        <v>1.33</v>
      </c>
      <c r="J512">
        <v>9.09</v>
      </c>
      <c r="K512">
        <v>6.37</v>
      </c>
      <c r="L512">
        <v>285</v>
      </c>
      <c r="M512">
        <v>1020.2</v>
      </c>
      <c r="N512">
        <v>15.1</v>
      </c>
      <c r="O512">
        <v>13.3</v>
      </c>
    </row>
    <row r="513" spans="1:15" ht="12.75">
      <c r="A513" s="130">
        <v>2005</v>
      </c>
      <c r="B513">
        <v>8</v>
      </c>
      <c r="C513">
        <v>22</v>
      </c>
      <c r="D513">
        <v>7</v>
      </c>
      <c r="E513">
        <v>0</v>
      </c>
      <c r="F513">
        <v>332</v>
      </c>
      <c r="G513">
        <v>5.3</v>
      </c>
      <c r="H513">
        <v>6.7</v>
      </c>
      <c r="I513">
        <v>1.25</v>
      </c>
      <c r="J513">
        <v>9.09</v>
      </c>
      <c r="K513">
        <v>6.17</v>
      </c>
      <c r="L513">
        <v>286</v>
      </c>
      <c r="M513">
        <v>1019.9</v>
      </c>
      <c r="N513">
        <v>15.3</v>
      </c>
      <c r="O513">
        <v>13.6</v>
      </c>
    </row>
    <row r="514" spans="1:15" ht="12.75">
      <c r="A514" s="130">
        <v>2005</v>
      </c>
      <c r="B514">
        <v>8</v>
      </c>
      <c r="C514">
        <v>22</v>
      </c>
      <c r="D514">
        <v>8</v>
      </c>
      <c r="E514">
        <v>0</v>
      </c>
      <c r="F514">
        <v>337</v>
      </c>
      <c r="G514">
        <v>6.6</v>
      </c>
      <c r="H514">
        <v>8.3</v>
      </c>
      <c r="I514">
        <v>1.32</v>
      </c>
      <c r="J514">
        <v>9.09</v>
      </c>
      <c r="K514">
        <v>6.45</v>
      </c>
      <c r="L514">
        <v>284</v>
      </c>
      <c r="M514">
        <v>1019.6</v>
      </c>
      <c r="N514">
        <v>14.9</v>
      </c>
      <c r="O514">
        <v>13.6</v>
      </c>
    </row>
    <row r="515" spans="1:15" ht="12.75">
      <c r="A515" s="130">
        <v>2005</v>
      </c>
      <c r="B515">
        <v>8</v>
      </c>
      <c r="C515">
        <v>22</v>
      </c>
      <c r="D515">
        <v>9</v>
      </c>
      <c r="E515">
        <v>0</v>
      </c>
      <c r="F515">
        <v>338</v>
      </c>
      <c r="G515">
        <v>8</v>
      </c>
      <c r="H515">
        <v>9.6</v>
      </c>
      <c r="I515">
        <v>1.32</v>
      </c>
      <c r="J515">
        <v>9.09</v>
      </c>
      <c r="K515">
        <v>5.94</v>
      </c>
      <c r="L515">
        <v>287</v>
      </c>
      <c r="M515">
        <v>1019.5</v>
      </c>
      <c r="N515">
        <v>14.5</v>
      </c>
      <c r="O515">
        <v>13.5</v>
      </c>
    </row>
    <row r="516" spans="1:15" ht="12.75">
      <c r="A516" s="130">
        <v>2005</v>
      </c>
      <c r="B516">
        <v>8</v>
      </c>
      <c r="C516">
        <v>22</v>
      </c>
      <c r="D516">
        <v>10</v>
      </c>
      <c r="E516">
        <v>0</v>
      </c>
      <c r="F516">
        <v>357</v>
      </c>
      <c r="G516">
        <v>5</v>
      </c>
      <c r="H516">
        <v>5.9</v>
      </c>
      <c r="I516">
        <v>1.39</v>
      </c>
      <c r="J516">
        <v>8.33</v>
      </c>
      <c r="K516">
        <v>5.85</v>
      </c>
      <c r="L516">
        <v>287</v>
      </c>
      <c r="M516">
        <v>1019.5</v>
      </c>
      <c r="N516">
        <v>14.2</v>
      </c>
      <c r="O516">
        <v>13.4</v>
      </c>
    </row>
    <row r="517" spans="1:15" ht="12.75">
      <c r="A517" s="130">
        <v>2005</v>
      </c>
      <c r="B517">
        <v>8</v>
      </c>
      <c r="C517">
        <v>22</v>
      </c>
      <c r="D517">
        <v>11</v>
      </c>
      <c r="E517">
        <v>0</v>
      </c>
      <c r="F517">
        <v>346</v>
      </c>
      <c r="G517">
        <v>5.6</v>
      </c>
      <c r="H517">
        <v>6.8</v>
      </c>
      <c r="I517">
        <v>1.56</v>
      </c>
      <c r="J517">
        <v>9.09</v>
      </c>
      <c r="K517">
        <v>5.68</v>
      </c>
      <c r="L517">
        <v>292</v>
      </c>
      <c r="M517">
        <v>1019.5</v>
      </c>
      <c r="N517">
        <v>14.2</v>
      </c>
      <c r="O517">
        <v>13.3</v>
      </c>
    </row>
    <row r="518" spans="1:15" ht="12.75">
      <c r="A518" s="130">
        <v>2005</v>
      </c>
      <c r="B518">
        <v>8</v>
      </c>
      <c r="C518">
        <v>22</v>
      </c>
      <c r="D518">
        <v>12</v>
      </c>
      <c r="E518">
        <v>0</v>
      </c>
      <c r="F518">
        <v>338</v>
      </c>
      <c r="G518">
        <v>4.7</v>
      </c>
      <c r="H518">
        <v>5.6</v>
      </c>
      <c r="I518">
        <v>1.59</v>
      </c>
      <c r="J518">
        <v>9.09</v>
      </c>
      <c r="K518">
        <v>5.78</v>
      </c>
      <c r="L518">
        <v>293</v>
      </c>
      <c r="M518">
        <v>1019.5</v>
      </c>
      <c r="N518">
        <v>14.1</v>
      </c>
      <c r="O518">
        <v>12.9</v>
      </c>
    </row>
    <row r="519" spans="1:15" ht="12.75">
      <c r="A519" s="130">
        <v>2005</v>
      </c>
      <c r="B519">
        <v>8</v>
      </c>
      <c r="C519">
        <v>22</v>
      </c>
      <c r="D519">
        <v>13</v>
      </c>
      <c r="E519">
        <v>0</v>
      </c>
      <c r="F519">
        <v>333</v>
      </c>
      <c r="G519">
        <v>3.1</v>
      </c>
      <c r="H519">
        <v>4.2</v>
      </c>
      <c r="I519">
        <v>1.61</v>
      </c>
      <c r="J519">
        <v>7.69</v>
      </c>
      <c r="K519">
        <v>5.99</v>
      </c>
      <c r="L519">
        <v>293</v>
      </c>
      <c r="M519">
        <v>1019.7</v>
      </c>
      <c r="N519">
        <v>14.4</v>
      </c>
      <c r="O519">
        <v>12.9</v>
      </c>
    </row>
    <row r="520" spans="1:15" ht="12.75">
      <c r="A520" s="130">
        <v>2005</v>
      </c>
      <c r="B520">
        <v>8</v>
      </c>
      <c r="C520">
        <v>22</v>
      </c>
      <c r="D520">
        <v>14</v>
      </c>
      <c r="E520">
        <v>0</v>
      </c>
      <c r="F520">
        <v>325</v>
      </c>
      <c r="G520">
        <v>4.6</v>
      </c>
      <c r="H520">
        <v>5.5</v>
      </c>
      <c r="I520">
        <v>1.38</v>
      </c>
      <c r="J520">
        <v>9.09</v>
      </c>
      <c r="K520">
        <v>5.63</v>
      </c>
      <c r="L520">
        <v>286</v>
      </c>
      <c r="M520">
        <v>1020.3</v>
      </c>
      <c r="N520">
        <v>14.4</v>
      </c>
      <c r="O520">
        <v>12.9</v>
      </c>
    </row>
    <row r="521" spans="1:15" ht="12.75">
      <c r="A521" s="130">
        <v>2005</v>
      </c>
      <c r="B521">
        <v>8</v>
      </c>
      <c r="C521">
        <v>22</v>
      </c>
      <c r="D521">
        <v>15</v>
      </c>
      <c r="E521">
        <v>0</v>
      </c>
      <c r="F521">
        <v>331</v>
      </c>
      <c r="G521">
        <v>4.3</v>
      </c>
      <c r="H521">
        <v>5.2</v>
      </c>
      <c r="I521">
        <v>1.43</v>
      </c>
      <c r="J521">
        <v>6.67</v>
      </c>
      <c r="K521">
        <v>5.62</v>
      </c>
      <c r="L521">
        <v>287</v>
      </c>
      <c r="M521">
        <v>1020.4</v>
      </c>
      <c r="N521">
        <v>14.5</v>
      </c>
      <c r="O521">
        <v>12.9</v>
      </c>
    </row>
    <row r="522" spans="1:15" ht="12.75">
      <c r="A522" s="130">
        <v>2005</v>
      </c>
      <c r="B522">
        <v>8</v>
      </c>
      <c r="C522">
        <v>22</v>
      </c>
      <c r="D522">
        <v>16</v>
      </c>
      <c r="E522">
        <v>0</v>
      </c>
      <c r="F522">
        <v>329</v>
      </c>
      <c r="G522">
        <v>3.8</v>
      </c>
      <c r="H522">
        <v>4.5</v>
      </c>
      <c r="I522">
        <v>1.31</v>
      </c>
      <c r="J522">
        <v>9.09</v>
      </c>
      <c r="K522">
        <v>5.71</v>
      </c>
      <c r="L522">
        <v>281</v>
      </c>
      <c r="M522">
        <v>1020.5</v>
      </c>
      <c r="N522">
        <v>14.5</v>
      </c>
      <c r="O522">
        <v>12.9</v>
      </c>
    </row>
    <row r="523" spans="1:15" ht="12.75">
      <c r="A523" s="130">
        <v>2005</v>
      </c>
      <c r="B523">
        <v>8</v>
      </c>
      <c r="C523">
        <v>22</v>
      </c>
      <c r="D523">
        <v>17</v>
      </c>
      <c r="E523">
        <v>0</v>
      </c>
      <c r="F523">
        <v>329</v>
      </c>
      <c r="G523">
        <v>4.3</v>
      </c>
      <c r="H523">
        <v>4.9</v>
      </c>
      <c r="I523">
        <v>1.4</v>
      </c>
      <c r="J523">
        <v>9.09</v>
      </c>
      <c r="K523">
        <v>5.61</v>
      </c>
      <c r="L523">
        <v>282</v>
      </c>
      <c r="M523">
        <v>1020.5</v>
      </c>
      <c r="N523">
        <v>14.5</v>
      </c>
      <c r="O523">
        <v>13</v>
      </c>
    </row>
    <row r="524" spans="1:15" ht="12.75">
      <c r="A524" s="130">
        <v>2005</v>
      </c>
      <c r="B524">
        <v>8</v>
      </c>
      <c r="C524">
        <v>22</v>
      </c>
      <c r="D524">
        <v>18</v>
      </c>
      <c r="E524">
        <v>0</v>
      </c>
      <c r="F524">
        <v>327</v>
      </c>
      <c r="G524">
        <v>4.8</v>
      </c>
      <c r="H524">
        <v>5.7</v>
      </c>
      <c r="I524">
        <v>1.3</v>
      </c>
      <c r="J524">
        <v>9.09</v>
      </c>
      <c r="K524">
        <v>5.45</v>
      </c>
      <c r="L524">
        <v>288</v>
      </c>
      <c r="M524">
        <v>1020.7</v>
      </c>
      <c r="N524">
        <v>14.4</v>
      </c>
      <c r="O524">
        <v>12.9</v>
      </c>
    </row>
    <row r="525" spans="1:15" ht="12.75">
      <c r="A525" s="130">
        <v>2005</v>
      </c>
      <c r="B525">
        <v>8</v>
      </c>
      <c r="C525">
        <v>22</v>
      </c>
      <c r="D525">
        <v>19</v>
      </c>
      <c r="E525">
        <v>0</v>
      </c>
      <c r="F525">
        <v>338</v>
      </c>
      <c r="G525">
        <v>3.7</v>
      </c>
      <c r="H525">
        <v>4.5</v>
      </c>
      <c r="I525">
        <v>1.3</v>
      </c>
      <c r="J525">
        <v>9.09</v>
      </c>
      <c r="K525">
        <v>5.68</v>
      </c>
      <c r="L525">
        <v>285</v>
      </c>
      <c r="M525">
        <v>1020.9</v>
      </c>
      <c r="N525">
        <v>14.5</v>
      </c>
      <c r="O525">
        <v>13.2</v>
      </c>
    </row>
    <row r="526" spans="1:15" ht="12.75">
      <c r="A526" s="130">
        <v>2005</v>
      </c>
      <c r="B526">
        <v>8</v>
      </c>
      <c r="C526">
        <v>22</v>
      </c>
      <c r="D526">
        <v>20</v>
      </c>
      <c r="E526">
        <v>0</v>
      </c>
      <c r="F526">
        <v>332</v>
      </c>
      <c r="G526">
        <v>3.5</v>
      </c>
      <c r="H526">
        <v>4.2</v>
      </c>
      <c r="I526">
        <v>1.32</v>
      </c>
      <c r="J526">
        <v>9.09</v>
      </c>
      <c r="K526">
        <v>5.51</v>
      </c>
      <c r="L526">
        <v>280</v>
      </c>
      <c r="M526">
        <v>1021</v>
      </c>
      <c r="N526">
        <v>14.5</v>
      </c>
      <c r="O526">
        <v>13.3</v>
      </c>
    </row>
    <row r="527" spans="1:15" ht="12.75">
      <c r="A527" s="130">
        <v>2005</v>
      </c>
      <c r="B527">
        <v>8</v>
      </c>
      <c r="C527">
        <v>22</v>
      </c>
      <c r="D527">
        <v>21</v>
      </c>
      <c r="E527">
        <v>0</v>
      </c>
      <c r="F527">
        <v>334</v>
      </c>
      <c r="G527">
        <v>3.6</v>
      </c>
      <c r="H527">
        <v>4.2</v>
      </c>
      <c r="I527">
        <v>1.33</v>
      </c>
      <c r="J527">
        <v>9.09</v>
      </c>
      <c r="K527">
        <v>5.53</v>
      </c>
      <c r="L527">
        <v>286</v>
      </c>
      <c r="M527">
        <v>1020.8</v>
      </c>
      <c r="N527">
        <v>14.7</v>
      </c>
      <c r="O527">
        <v>13.3</v>
      </c>
    </row>
    <row r="528" spans="1:15" ht="12.75">
      <c r="A528" s="130">
        <v>2005</v>
      </c>
      <c r="B528">
        <v>8</v>
      </c>
      <c r="C528">
        <v>22</v>
      </c>
      <c r="D528">
        <v>22</v>
      </c>
      <c r="E528">
        <v>0</v>
      </c>
      <c r="F528">
        <v>327</v>
      </c>
      <c r="G528">
        <v>4.6</v>
      </c>
      <c r="H528">
        <v>5.4</v>
      </c>
      <c r="I528">
        <v>1.49</v>
      </c>
      <c r="J528">
        <v>9.09</v>
      </c>
      <c r="K528">
        <v>5.71</v>
      </c>
      <c r="L528">
        <v>287</v>
      </c>
      <c r="M528">
        <v>1020.5</v>
      </c>
      <c r="N528">
        <v>14.9</v>
      </c>
      <c r="O528">
        <v>13.3</v>
      </c>
    </row>
    <row r="529" spans="1:15" ht="12.75">
      <c r="A529" s="130">
        <v>2005</v>
      </c>
      <c r="B529">
        <v>8</v>
      </c>
      <c r="C529">
        <v>22</v>
      </c>
      <c r="D529">
        <v>23</v>
      </c>
      <c r="E529">
        <v>0</v>
      </c>
      <c r="F529">
        <v>329</v>
      </c>
      <c r="G529">
        <v>4.1</v>
      </c>
      <c r="H529">
        <v>5.1</v>
      </c>
      <c r="I529">
        <v>1.57</v>
      </c>
      <c r="J529">
        <v>8.33</v>
      </c>
      <c r="K529">
        <v>6.04</v>
      </c>
      <c r="L529">
        <v>286</v>
      </c>
      <c r="M529">
        <v>1020.5</v>
      </c>
      <c r="N529">
        <v>14.9</v>
      </c>
      <c r="O529">
        <v>13.3</v>
      </c>
    </row>
    <row r="530" spans="1:15" ht="12.75">
      <c r="A530" s="130">
        <v>2005</v>
      </c>
      <c r="B530">
        <v>8</v>
      </c>
      <c r="C530">
        <v>23</v>
      </c>
      <c r="D530">
        <v>0</v>
      </c>
      <c r="E530">
        <v>0</v>
      </c>
      <c r="F530">
        <v>323</v>
      </c>
      <c r="G530">
        <v>4.6</v>
      </c>
      <c r="H530">
        <v>5.5</v>
      </c>
      <c r="I530">
        <v>1.48</v>
      </c>
      <c r="J530">
        <v>8.33</v>
      </c>
      <c r="K530">
        <v>5.86</v>
      </c>
      <c r="L530">
        <v>293</v>
      </c>
      <c r="M530">
        <v>1020.4</v>
      </c>
      <c r="N530">
        <v>15.2</v>
      </c>
      <c r="O530">
        <v>13.3</v>
      </c>
    </row>
    <row r="531" spans="1:15" ht="12.75">
      <c r="A531" s="130">
        <v>2005</v>
      </c>
      <c r="B531">
        <v>8</v>
      </c>
      <c r="C531">
        <v>23</v>
      </c>
      <c r="D531">
        <v>1</v>
      </c>
      <c r="E531">
        <v>0</v>
      </c>
      <c r="F531">
        <v>327</v>
      </c>
      <c r="G531">
        <v>4</v>
      </c>
      <c r="H531">
        <v>4.8</v>
      </c>
      <c r="I531">
        <v>1.52</v>
      </c>
      <c r="J531">
        <v>8.33</v>
      </c>
      <c r="K531">
        <v>5.84</v>
      </c>
      <c r="L531">
        <v>283</v>
      </c>
      <c r="M531">
        <v>1019.8</v>
      </c>
      <c r="N531">
        <v>14.9</v>
      </c>
      <c r="O531">
        <v>13.3</v>
      </c>
    </row>
    <row r="532" spans="1:15" ht="12.75">
      <c r="A532" s="130">
        <v>2005</v>
      </c>
      <c r="B532">
        <v>8</v>
      </c>
      <c r="C532">
        <v>23</v>
      </c>
      <c r="D532">
        <v>2</v>
      </c>
      <c r="E532">
        <v>0</v>
      </c>
      <c r="F532">
        <v>322</v>
      </c>
      <c r="G532">
        <v>4.9</v>
      </c>
      <c r="H532">
        <v>5.5</v>
      </c>
      <c r="I532">
        <v>1.43</v>
      </c>
      <c r="J532">
        <v>9.09</v>
      </c>
      <c r="K532">
        <v>5.62</v>
      </c>
      <c r="L532">
        <v>293</v>
      </c>
      <c r="M532">
        <v>1019.5</v>
      </c>
      <c r="N532">
        <v>15</v>
      </c>
      <c r="O532">
        <v>13.3</v>
      </c>
    </row>
    <row r="533" spans="1:15" ht="12.75">
      <c r="A533" s="130">
        <v>2005</v>
      </c>
      <c r="B533">
        <v>8</v>
      </c>
      <c r="C533">
        <v>23</v>
      </c>
      <c r="D533">
        <v>3</v>
      </c>
      <c r="E533">
        <v>0</v>
      </c>
      <c r="F533">
        <v>327</v>
      </c>
      <c r="G533">
        <v>4.6</v>
      </c>
      <c r="H533">
        <v>5.4</v>
      </c>
      <c r="I533">
        <v>1.37</v>
      </c>
      <c r="J533">
        <v>9.09</v>
      </c>
      <c r="K533">
        <v>5.61</v>
      </c>
      <c r="L533">
        <v>291</v>
      </c>
      <c r="M533">
        <v>1019.6</v>
      </c>
      <c r="N533">
        <v>14.9</v>
      </c>
      <c r="O533">
        <v>13.2</v>
      </c>
    </row>
    <row r="534" spans="1:15" ht="12.75">
      <c r="A534" s="130">
        <v>2005</v>
      </c>
      <c r="B534">
        <v>8</v>
      </c>
      <c r="C534">
        <v>23</v>
      </c>
      <c r="D534">
        <v>4</v>
      </c>
      <c r="E534">
        <v>0</v>
      </c>
      <c r="F534">
        <v>319</v>
      </c>
      <c r="G534">
        <v>4.7</v>
      </c>
      <c r="H534">
        <v>5.5</v>
      </c>
      <c r="I534">
        <v>1.3</v>
      </c>
      <c r="J534">
        <v>8.33</v>
      </c>
      <c r="K534">
        <v>5.38</v>
      </c>
      <c r="L534">
        <v>284</v>
      </c>
      <c r="M534">
        <v>1019.6</v>
      </c>
      <c r="N534">
        <v>14.8</v>
      </c>
      <c r="O534">
        <v>13</v>
      </c>
    </row>
    <row r="535" spans="1:15" ht="12.75">
      <c r="A535" s="130">
        <v>2005</v>
      </c>
      <c r="B535">
        <v>8</v>
      </c>
      <c r="C535">
        <v>23</v>
      </c>
      <c r="D535">
        <v>5</v>
      </c>
      <c r="E535">
        <v>0</v>
      </c>
      <c r="F535">
        <v>320</v>
      </c>
      <c r="G535">
        <v>3.7</v>
      </c>
      <c r="H535">
        <v>4.8</v>
      </c>
      <c r="I535">
        <v>1.38</v>
      </c>
      <c r="J535">
        <v>7.14</v>
      </c>
      <c r="K535">
        <v>5.49</v>
      </c>
      <c r="L535">
        <v>289</v>
      </c>
      <c r="M535">
        <v>1019.6</v>
      </c>
      <c r="N535">
        <v>14.5</v>
      </c>
      <c r="O535">
        <v>13.3</v>
      </c>
    </row>
    <row r="536" spans="1:15" ht="12.75">
      <c r="A536" s="130">
        <v>2005</v>
      </c>
      <c r="B536">
        <v>8</v>
      </c>
      <c r="C536">
        <v>23</v>
      </c>
      <c r="D536">
        <v>6</v>
      </c>
      <c r="E536">
        <v>0</v>
      </c>
      <c r="F536">
        <v>313</v>
      </c>
      <c r="G536">
        <v>4.8</v>
      </c>
      <c r="H536">
        <v>5.9</v>
      </c>
      <c r="I536">
        <v>1.38</v>
      </c>
      <c r="J536">
        <v>9.09</v>
      </c>
      <c r="K536">
        <v>5.7</v>
      </c>
      <c r="L536">
        <v>290</v>
      </c>
      <c r="M536">
        <v>1019.5</v>
      </c>
      <c r="N536">
        <v>14.5</v>
      </c>
      <c r="O536">
        <v>12.8</v>
      </c>
    </row>
    <row r="537" spans="1:15" ht="12.75">
      <c r="A537" s="130">
        <v>2005</v>
      </c>
      <c r="B537">
        <v>8</v>
      </c>
      <c r="C537">
        <v>23</v>
      </c>
      <c r="D537">
        <v>7</v>
      </c>
      <c r="E537">
        <v>0</v>
      </c>
      <c r="F537">
        <v>316</v>
      </c>
      <c r="G537">
        <v>4.4</v>
      </c>
      <c r="H537">
        <v>5.1</v>
      </c>
      <c r="I537">
        <v>1.29</v>
      </c>
      <c r="J537">
        <v>6.67</v>
      </c>
      <c r="K537">
        <v>5.35</v>
      </c>
      <c r="L537">
        <v>292</v>
      </c>
      <c r="M537">
        <v>1019.2</v>
      </c>
      <c r="N537">
        <v>14.5</v>
      </c>
      <c r="O537">
        <v>12.8</v>
      </c>
    </row>
    <row r="538" spans="1:15" ht="12.75">
      <c r="A538" s="130">
        <v>2005</v>
      </c>
      <c r="B538">
        <v>8</v>
      </c>
      <c r="C538">
        <v>23</v>
      </c>
      <c r="D538">
        <v>8</v>
      </c>
      <c r="E538">
        <v>0</v>
      </c>
      <c r="F538">
        <v>312</v>
      </c>
      <c r="G538">
        <v>4.7</v>
      </c>
      <c r="H538">
        <v>5.5</v>
      </c>
      <c r="I538">
        <v>1.24</v>
      </c>
      <c r="J538">
        <v>6.25</v>
      </c>
      <c r="K538">
        <v>5.35</v>
      </c>
      <c r="L538">
        <v>295</v>
      </c>
      <c r="M538">
        <v>1018.9</v>
      </c>
      <c r="N538">
        <v>14.5</v>
      </c>
      <c r="O538">
        <v>12.6</v>
      </c>
    </row>
    <row r="539" spans="1:15" ht="12.75">
      <c r="A539" s="130">
        <v>2005</v>
      </c>
      <c r="B539">
        <v>8</v>
      </c>
      <c r="C539">
        <v>23</v>
      </c>
      <c r="D539">
        <v>9</v>
      </c>
      <c r="E539">
        <v>0</v>
      </c>
      <c r="F539">
        <v>309</v>
      </c>
      <c r="G539">
        <v>4.4</v>
      </c>
      <c r="H539">
        <v>5.1</v>
      </c>
      <c r="I539">
        <v>1.17</v>
      </c>
      <c r="J539">
        <v>6.25</v>
      </c>
      <c r="K539">
        <v>5.22</v>
      </c>
      <c r="L539">
        <v>306</v>
      </c>
      <c r="M539">
        <v>1018.4</v>
      </c>
      <c r="N539">
        <v>14.4</v>
      </c>
      <c r="O539">
        <v>12.6</v>
      </c>
    </row>
    <row r="540" spans="1:15" ht="12.75">
      <c r="A540" s="130">
        <v>2005</v>
      </c>
      <c r="B540">
        <v>8</v>
      </c>
      <c r="C540">
        <v>23</v>
      </c>
      <c r="D540">
        <v>10</v>
      </c>
      <c r="E540">
        <v>0</v>
      </c>
      <c r="F540">
        <v>304</v>
      </c>
      <c r="G540">
        <v>3.6</v>
      </c>
      <c r="H540">
        <v>4.1</v>
      </c>
      <c r="I540">
        <v>1.21</v>
      </c>
      <c r="J540">
        <v>6.25</v>
      </c>
      <c r="K540">
        <v>5.33</v>
      </c>
      <c r="L540">
        <v>308</v>
      </c>
      <c r="M540">
        <v>1018.1</v>
      </c>
      <c r="N540">
        <v>14.4</v>
      </c>
      <c r="O540">
        <v>12.6</v>
      </c>
    </row>
    <row r="541" spans="1:15" ht="12.75">
      <c r="A541" s="130">
        <v>2005</v>
      </c>
      <c r="B541">
        <v>8</v>
      </c>
      <c r="C541">
        <v>23</v>
      </c>
      <c r="D541">
        <v>11</v>
      </c>
      <c r="E541">
        <v>0</v>
      </c>
      <c r="F541">
        <v>308</v>
      </c>
      <c r="G541">
        <v>3.2</v>
      </c>
      <c r="H541">
        <v>3.9</v>
      </c>
      <c r="I541">
        <v>1.3</v>
      </c>
      <c r="J541">
        <v>5.88</v>
      </c>
      <c r="K541">
        <v>5.41</v>
      </c>
      <c r="L541">
        <v>313</v>
      </c>
      <c r="M541">
        <v>1018.1</v>
      </c>
      <c r="N541">
        <v>14.4</v>
      </c>
      <c r="O541">
        <v>12.5</v>
      </c>
    </row>
    <row r="542" spans="1:15" ht="12.75">
      <c r="A542" s="130">
        <v>2005</v>
      </c>
      <c r="B542">
        <v>8</v>
      </c>
      <c r="C542">
        <v>23</v>
      </c>
      <c r="D542">
        <v>12</v>
      </c>
      <c r="E542">
        <v>0</v>
      </c>
      <c r="F542">
        <v>316</v>
      </c>
      <c r="G542">
        <v>4.4</v>
      </c>
      <c r="H542">
        <v>4.9</v>
      </c>
      <c r="I542">
        <v>1.4</v>
      </c>
      <c r="J542">
        <v>5.56</v>
      </c>
      <c r="K542">
        <v>5.24</v>
      </c>
      <c r="L542">
        <v>313</v>
      </c>
      <c r="M542">
        <v>1017.9</v>
      </c>
      <c r="N542">
        <v>14.4</v>
      </c>
      <c r="O542">
        <v>12.5</v>
      </c>
    </row>
    <row r="543" spans="1:15" ht="12.75">
      <c r="A543" s="130">
        <v>2005</v>
      </c>
      <c r="B543">
        <v>8</v>
      </c>
      <c r="C543">
        <v>23</v>
      </c>
      <c r="D543">
        <v>13</v>
      </c>
      <c r="E543">
        <v>0</v>
      </c>
      <c r="F543">
        <v>315</v>
      </c>
      <c r="G543">
        <v>3.6</v>
      </c>
      <c r="H543">
        <v>4.3</v>
      </c>
      <c r="I543">
        <v>1.41</v>
      </c>
      <c r="J543">
        <v>6.25</v>
      </c>
      <c r="K543">
        <v>5.39</v>
      </c>
      <c r="L543">
        <v>308</v>
      </c>
      <c r="M543">
        <v>1017.4</v>
      </c>
      <c r="N543">
        <v>14.4</v>
      </c>
      <c r="O543">
        <v>12.5</v>
      </c>
    </row>
    <row r="544" spans="1:15" ht="12.75">
      <c r="A544" s="130">
        <v>2005</v>
      </c>
      <c r="B544">
        <v>8</v>
      </c>
      <c r="C544">
        <v>23</v>
      </c>
      <c r="D544">
        <v>14</v>
      </c>
      <c r="E544">
        <v>0</v>
      </c>
      <c r="F544">
        <v>316</v>
      </c>
      <c r="G544">
        <v>3.8</v>
      </c>
      <c r="H544">
        <v>4.4</v>
      </c>
      <c r="I544">
        <v>1.41</v>
      </c>
      <c r="J544">
        <v>5.56</v>
      </c>
      <c r="K544">
        <v>5.24</v>
      </c>
      <c r="L544">
        <v>309</v>
      </c>
      <c r="M544">
        <v>1017.8</v>
      </c>
      <c r="N544">
        <v>14.4</v>
      </c>
      <c r="O544">
        <v>12.2</v>
      </c>
    </row>
    <row r="545" spans="1:15" ht="12.75">
      <c r="A545" s="130">
        <v>2005</v>
      </c>
      <c r="B545">
        <v>8</v>
      </c>
      <c r="C545">
        <v>23</v>
      </c>
      <c r="D545">
        <v>15</v>
      </c>
      <c r="E545">
        <v>0</v>
      </c>
      <c r="F545">
        <v>304</v>
      </c>
      <c r="G545">
        <v>2.9</v>
      </c>
      <c r="H545">
        <v>3.8</v>
      </c>
      <c r="I545">
        <v>1.32</v>
      </c>
      <c r="J545">
        <v>5.88</v>
      </c>
      <c r="K545">
        <v>5.22</v>
      </c>
      <c r="L545">
        <v>309</v>
      </c>
      <c r="M545">
        <v>1018</v>
      </c>
      <c r="N545">
        <v>14.5</v>
      </c>
      <c r="O545">
        <v>12.3</v>
      </c>
    </row>
    <row r="546" spans="1:15" ht="12.75">
      <c r="A546" s="130">
        <v>2005</v>
      </c>
      <c r="B546">
        <v>8</v>
      </c>
      <c r="C546">
        <v>23</v>
      </c>
      <c r="D546">
        <v>16</v>
      </c>
      <c r="E546">
        <v>0</v>
      </c>
      <c r="F546">
        <v>311</v>
      </c>
      <c r="G546">
        <v>2.5</v>
      </c>
      <c r="H546">
        <v>3</v>
      </c>
      <c r="I546">
        <v>1.47</v>
      </c>
      <c r="J546">
        <v>6.25</v>
      </c>
      <c r="K546">
        <v>5.36</v>
      </c>
      <c r="L546">
        <v>313</v>
      </c>
      <c r="M546">
        <v>1018.1</v>
      </c>
      <c r="N546">
        <v>14.8</v>
      </c>
      <c r="O546">
        <v>12.5</v>
      </c>
    </row>
    <row r="547" spans="1:15" ht="12.75">
      <c r="A547" s="130">
        <v>2005</v>
      </c>
      <c r="B547">
        <v>8</v>
      </c>
      <c r="C547">
        <v>23</v>
      </c>
      <c r="D547">
        <v>17</v>
      </c>
      <c r="E547">
        <v>0</v>
      </c>
      <c r="F547">
        <v>300</v>
      </c>
      <c r="G547">
        <v>2.8</v>
      </c>
      <c r="H547">
        <v>3.3</v>
      </c>
      <c r="I547">
        <v>1.44</v>
      </c>
      <c r="J547">
        <v>5.88</v>
      </c>
      <c r="K547">
        <v>5.32</v>
      </c>
      <c r="L547">
        <v>316</v>
      </c>
      <c r="M547">
        <v>1018.1</v>
      </c>
      <c r="N547">
        <v>14.5</v>
      </c>
      <c r="O547">
        <v>12.6</v>
      </c>
    </row>
    <row r="548" spans="1:15" ht="12.75">
      <c r="A548" s="130">
        <v>2005</v>
      </c>
      <c r="B548">
        <v>8</v>
      </c>
      <c r="C548">
        <v>23</v>
      </c>
      <c r="D548">
        <v>18</v>
      </c>
      <c r="E548">
        <v>0</v>
      </c>
      <c r="F548">
        <v>308</v>
      </c>
      <c r="G548">
        <v>2.6</v>
      </c>
      <c r="H548">
        <v>3.1</v>
      </c>
      <c r="I548">
        <v>1.35</v>
      </c>
      <c r="J548">
        <v>6.25</v>
      </c>
      <c r="K548">
        <v>5.23</v>
      </c>
      <c r="L548">
        <v>313</v>
      </c>
      <c r="M548">
        <v>1018</v>
      </c>
      <c r="N548">
        <v>14.9</v>
      </c>
      <c r="O548">
        <v>12.5</v>
      </c>
    </row>
    <row r="549" spans="1:15" ht="12.75">
      <c r="A549" s="130">
        <v>2005</v>
      </c>
      <c r="B549">
        <v>8</v>
      </c>
      <c r="C549">
        <v>23</v>
      </c>
      <c r="D549">
        <v>19</v>
      </c>
      <c r="E549">
        <v>0</v>
      </c>
      <c r="F549">
        <v>266</v>
      </c>
      <c r="G549">
        <v>1.6</v>
      </c>
      <c r="H549">
        <v>1.9</v>
      </c>
      <c r="I549">
        <v>1.47</v>
      </c>
      <c r="J549">
        <v>7.14</v>
      </c>
      <c r="K549">
        <v>5.63</v>
      </c>
      <c r="L549">
        <v>302</v>
      </c>
      <c r="M549">
        <v>1018</v>
      </c>
      <c r="N549">
        <v>14.9</v>
      </c>
      <c r="O549">
        <v>12.8</v>
      </c>
    </row>
    <row r="550" spans="1:15" ht="12.75">
      <c r="A550" s="131">
        <v>2005</v>
      </c>
      <c r="B550" s="132">
        <v>8</v>
      </c>
      <c r="C550" s="132">
        <v>23</v>
      </c>
      <c r="D550" s="132">
        <v>20</v>
      </c>
      <c r="E550" s="132">
        <v>0</v>
      </c>
      <c r="F550" s="132">
        <v>275</v>
      </c>
      <c r="G550" s="132">
        <v>1.8</v>
      </c>
      <c r="H550" s="132">
        <v>2.4</v>
      </c>
      <c r="I550" s="132">
        <v>1.51</v>
      </c>
      <c r="J550" s="132">
        <v>7.14</v>
      </c>
      <c r="K550" s="132">
        <v>5.71</v>
      </c>
      <c r="L550" s="132">
        <v>322</v>
      </c>
      <c r="M550" s="132">
        <v>1018</v>
      </c>
      <c r="N550" s="132">
        <v>15.2</v>
      </c>
      <c r="O550" s="132">
        <v>12.9</v>
      </c>
    </row>
    <row r="551" spans="1:15" ht="12.75">
      <c r="A551" s="131">
        <v>2005</v>
      </c>
      <c r="B551" s="132">
        <v>8</v>
      </c>
      <c r="C551" s="132">
        <v>23</v>
      </c>
      <c r="D551" s="132">
        <v>21</v>
      </c>
      <c r="E551" s="132">
        <v>0</v>
      </c>
      <c r="F551" s="132">
        <v>298</v>
      </c>
      <c r="G551" s="132">
        <v>2.2</v>
      </c>
      <c r="H551" s="132">
        <v>2.7</v>
      </c>
      <c r="I551" s="132">
        <v>1.61</v>
      </c>
      <c r="J551" s="132">
        <v>7.69</v>
      </c>
      <c r="K551" s="132">
        <v>5.92</v>
      </c>
      <c r="L551" s="132">
        <v>316</v>
      </c>
      <c r="M551" s="132">
        <v>1017.8</v>
      </c>
      <c r="N551" s="132">
        <v>15.2</v>
      </c>
      <c r="O551" s="132">
        <v>13.3</v>
      </c>
    </row>
    <row r="552" spans="1:15" ht="12.75">
      <c r="A552" s="131">
        <v>2005</v>
      </c>
      <c r="B552" s="132">
        <v>8</v>
      </c>
      <c r="C552" s="132">
        <v>23</v>
      </c>
      <c r="D552" s="132">
        <v>22</v>
      </c>
      <c r="E552" s="132">
        <v>0</v>
      </c>
      <c r="F552" s="132">
        <v>288</v>
      </c>
      <c r="G552" s="132">
        <v>1.5</v>
      </c>
      <c r="H552" s="132">
        <v>1.9</v>
      </c>
      <c r="I552" s="132">
        <v>1.57</v>
      </c>
      <c r="J552" s="132">
        <v>7.69</v>
      </c>
      <c r="K552" s="132">
        <v>5.98</v>
      </c>
      <c r="L552" s="132">
        <v>316</v>
      </c>
      <c r="M552" s="132">
        <v>1017.5</v>
      </c>
      <c r="N552" s="132">
        <v>15.6</v>
      </c>
      <c r="O552" s="132">
        <v>13.4</v>
      </c>
    </row>
    <row r="553" spans="1:15" ht="12.75">
      <c r="A553" s="131">
        <v>2005</v>
      </c>
      <c r="B553" s="132">
        <v>8</v>
      </c>
      <c r="C553" s="132">
        <v>23</v>
      </c>
      <c r="D553" s="132">
        <v>23</v>
      </c>
      <c r="E553" s="132">
        <v>0</v>
      </c>
      <c r="F553" s="132">
        <v>289</v>
      </c>
      <c r="G553" s="132">
        <v>2</v>
      </c>
      <c r="H553" s="132">
        <v>2.7</v>
      </c>
      <c r="I553" s="132">
        <v>1.6</v>
      </c>
      <c r="J553" s="132">
        <v>7.14</v>
      </c>
      <c r="K553" s="132">
        <v>5.82</v>
      </c>
      <c r="L553" s="132">
        <v>316</v>
      </c>
      <c r="M553" s="132">
        <v>1017.3</v>
      </c>
      <c r="N553" s="132">
        <v>15.7</v>
      </c>
      <c r="O553" s="132">
        <v>13.6</v>
      </c>
    </row>
    <row r="554" spans="1:15" ht="12.75">
      <c r="A554" s="131">
        <v>2005</v>
      </c>
      <c r="B554" s="132">
        <v>8</v>
      </c>
      <c r="C554" s="132">
        <v>24</v>
      </c>
      <c r="D554" s="132">
        <v>0</v>
      </c>
      <c r="E554" s="132">
        <v>0</v>
      </c>
      <c r="F554" s="132">
        <v>303</v>
      </c>
      <c r="G554" s="132">
        <v>2.3</v>
      </c>
      <c r="H554" s="132">
        <v>2.9</v>
      </c>
      <c r="I554" s="132">
        <v>1.6</v>
      </c>
      <c r="J554" s="132">
        <v>7.14</v>
      </c>
      <c r="K554" s="132">
        <v>5.84</v>
      </c>
      <c r="L554" s="132">
        <v>313</v>
      </c>
      <c r="M554" s="132">
        <v>1017.2</v>
      </c>
      <c r="N554" s="132">
        <v>15.9</v>
      </c>
      <c r="O554" s="132">
        <v>13.7</v>
      </c>
    </row>
    <row r="555" spans="1:24" ht="12.75">
      <c r="A555" s="131">
        <v>2005</v>
      </c>
      <c r="B555" s="132">
        <v>8</v>
      </c>
      <c r="C555" s="132">
        <v>24</v>
      </c>
      <c r="D555" s="132">
        <v>1</v>
      </c>
      <c r="E555" s="132">
        <v>0</v>
      </c>
      <c r="F555" s="132">
        <v>319</v>
      </c>
      <c r="G555" s="132">
        <v>1.9</v>
      </c>
      <c r="H555" s="132">
        <v>2.3</v>
      </c>
      <c r="I555" s="132">
        <v>1.49</v>
      </c>
      <c r="J555" s="132">
        <v>7.14</v>
      </c>
      <c r="K555" s="132">
        <v>5.71</v>
      </c>
      <c r="L555" s="132">
        <v>317</v>
      </c>
      <c r="M555" s="132">
        <v>1017</v>
      </c>
      <c r="N555" s="132">
        <v>15.7</v>
      </c>
      <c r="O555" s="132">
        <v>13.8</v>
      </c>
      <c r="P555" t="s">
        <v>33</v>
      </c>
      <c r="Q555" t="s">
        <v>34</v>
      </c>
      <c r="R555" t="s">
        <v>13</v>
      </c>
      <c r="S555" t="s">
        <v>1</v>
      </c>
      <c r="T555" t="s">
        <v>2</v>
      </c>
      <c r="U555" t="s">
        <v>0</v>
      </c>
      <c r="V555" t="s">
        <v>3</v>
      </c>
      <c r="W555" t="s">
        <v>4</v>
      </c>
      <c r="X555" t="s">
        <v>50</v>
      </c>
    </row>
    <row r="556" spans="1:24" ht="12.75">
      <c r="A556" s="130">
        <v>2005</v>
      </c>
      <c r="B556">
        <v>8</v>
      </c>
      <c r="C556">
        <v>24</v>
      </c>
      <c r="D556">
        <v>2</v>
      </c>
      <c r="E556">
        <v>0</v>
      </c>
      <c r="F556">
        <v>313</v>
      </c>
      <c r="G556">
        <v>2.3</v>
      </c>
      <c r="H556">
        <v>3.1</v>
      </c>
      <c r="I556">
        <v>1.36</v>
      </c>
      <c r="J556">
        <v>7.14</v>
      </c>
      <c r="K556">
        <v>5.46</v>
      </c>
      <c r="L556">
        <v>318</v>
      </c>
      <c r="M556">
        <v>1016.6</v>
      </c>
      <c r="N556">
        <v>15.6</v>
      </c>
      <c r="O556">
        <v>14</v>
      </c>
      <c r="P556">
        <f>AVERAGE(I550:I555)</f>
        <v>1.5633333333333335</v>
      </c>
      <c r="Q556">
        <f>AVERAGE(J550:J555)</f>
        <v>7.323333333333333</v>
      </c>
      <c r="R556">
        <f>AVERAGE(L550:L555)</f>
        <v>316.6666666666667</v>
      </c>
      <c r="S556">
        <f>AVERAGE(K550:K555)</f>
        <v>5.829999999999999</v>
      </c>
      <c r="T556">
        <f>AVERAGE(G550:G555)</f>
        <v>1.9500000000000002</v>
      </c>
      <c r="U556">
        <f>AVERAGE(F550:F555)</f>
        <v>295.3333333333333</v>
      </c>
      <c r="V556">
        <f>AVERAGE(N550:N555)</f>
        <v>15.550000000000002</v>
      </c>
      <c r="W556">
        <f>AVERAGE(O550:O555)</f>
        <v>13.450000000000001</v>
      </c>
      <c r="X556">
        <f>AVERAGE(M550:M555)</f>
        <v>1017.4666666666667</v>
      </c>
    </row>
    <row r="557" spans="1:15" ht="12.75">
      <c r="A557" s="130">
        <v>2005</v>
      </c>
      <c r="B557">
        <v>8</v>
      </c>
      <c r="C557">
        <v>24</v>
      </c>
      <c r="D557">
        <v>3</v>
      </c>
      <c r="E557">
        <v>0</v>
      </c>
      <c r="F557">
        <v>322</v>
      </c>
      <c r="G557">
        <v>3.7</v>
      </c>
      <c r="H557">
        <v>4.5</v>
      </c>
      <c r="I557">
        <v>1.47</v>
      </c>
      <c r="J557">
        <v>7.14</v>
      </c>
      <c r="K557">
        <v>5.75</v>
      </c>
      <c r="L557">
        <v>312</v>
      </c>
      <c r="M557">
        <v>1016.5</v>
      </c>
      <c r="N557">
        <v>15.2</v>
      </c>
      <c r="O557">
        <v>14</v>
      </c>
    </row>
    <row r="558" spans="1:15" ht="12.75">
      <c r="A558" s="130">
        <v>2005</v>
      </c>
      <c r="B558">
        <v>8</v>
      </c>
      <c r="C558">
        <v>24</v>
      </c>
      <c r="D558">
        <v>4</v>
      </c>
      <c r="E558">
        <v>0</v>
      </c>
      <c r="F558">
        <v>339</v>
      </c>
      <c r="G558">
        <v>3.3</v>
      </c>
      <c r="H558">
        <v>4</v>
      </c>
      <c r="I558">
        <v>1.45</v>
      </c>
      <c r="J558">
        <v>7.69</v>
      </c>
      <c r="K558">
        <v>5.57</v>
      </c>
      <c r="L558">
        <v>316</v>
      </c>
      <c r="M558">
        <v>1016.6</v>
      </c>
      <c r="N558">
        <v>14.9</v>
      </c>
      <c r="O558">
        <v>13.7</v>
      </c>
    </row>
    <row r="559" spans="1:15" ht="12.75">
      <c r="A559" s="130">
        <v>2005</v>
      </c>
      <c r="B559">
        <v>8</v>
      </c>
      <c r="C559">
        <v>24</v>
      </c>
      <c r="D559">
        <v>5</v>
      </c>
      <c r="E559">
        <v>0</v>
      </c>
      <c r="F559">
        <v>332</v>
      </c>
      <c r="G559">
        <v>3.7</v>
      </c>
      <c r="H559">
        <v>4.5</v>
      </c>
      <c r="I559">
        <v>1.42</v>
      </c>
      <c r="J559">
        <v>7.14</v>
      </c>
      <c r="K559">
        <v>5.41</v>
      </c>
      <c r="L559">
        <v>321</v>
      </c>
      <c r="M559">
        <v>1016.6</v>
      </c>
      <c r="N559">
        <v>14.5</v>
      </c>
      <c r="O559">
        <v>13.4</v>
      </c>
    </row>
    <row r="560" spans="1:15" ht="12.75">
      <c r="A560" s="130">
        <v>2005</v>
      </c>
      <c r="B560">
        <v>8</v>
      </c>
      <c r="C560">
        <v>24</v>
      </c>
      <c r="D560">
        <v>6</v>
      </c>
      <c r="E560">
        <v>0</v>
      </c>
      <c r="F560">
        <v>4</v>
      </c>
      <c r="G560">
        <v>2.8</v>
      </c>
      <c r="H560">
        <v>4</v>
      </c>
      <c r="I560">
        <v>1.27</v>
      </c>
      <c r="J560">
        <v>6.25</v>
      </c>
      <c r="K560">
        <v>5.18</v>
      </c>
      <c r="L560">
        <v>308</v>
      </c>
      <c r="M560">
        <v>1016.6</v>
      </c>
      <c r="N560">
        <v>13.7</v>
      </c>
      <c r="O560">
        <v>13.3</v>
      </c>
    </row>
    <row r="561" spans="1:15" ht="12.75">
      <c r="A561" s="130">
        <v>2005</v>
      </c>
      <c r="B561">
        <v>8</v>
      </c>
      <c r="C561">
        <v>24</v>
      </c>
      <c r="D561">
        <v>7</v>
      </c>
      <c r="E561">
        <v>0</v>
      </c>
      <c r="F561">
        <v>343</v>
      </c>
      <c r="G561">
        <v>3.5</v>
      </c>
      <c r="H561">
        <v>4.6</v>
      </c>
      <c r="I561">
        <v>1.15</v>
      </c>
      <c r="J561">
        <v>7.69</v>
      </c>
      <c r="K561">
        <v>5.38</v>
      </c>
      <c r="L561">
        <v>301</v>
      </c>
      <c r="M561">
        <v>1016.6</v>
      </c>
      <c r="N561">
        <v>13.3</v>
      </c>
      <c r="O561">
        <v>13.4</v>
      </c>
    </row>
    <row r="562" spans="1:15" ht="12.75">
      <c r="A562" s="130">
        <v>2005</v>
      </c>
      <c r="B562">
        <v>8</v>
      </c>
      <c r="C562">
        <v>24</v>
      </c>
      <c r="D562">
        <v>8</v>
      </c>
      <c r="E562">
        <v>0</v>
      </c>
      <c r="F562">
        <v>11</v>
      </c>
      <c r="G562">
        <v>2.9</v>
      </c>
      <c r="H562">
        <v>3.8</v>
      </c>
      <c r="I562">
        <v>1.14</v>
      </c>
      <c r="J562">
        <v>7.14</v>
      </c>
      <c r="K562">
        <v>5.39</v>
      </c>
      <c r="L562">
        <v>303</v>
      </c>
      <c r="M562">
        <v>1016.7</v>
      </c>
      <c r="N562">
        <v>12.9</v>
      </c>
      <c r="O562">
        <v>13.4</v>
      </c>
    </row>
    <row r="563" spans="1:15" ht="12.75">
      <c r="A563" s="130">
        <v>2005</v>
      </c>
      <c r="B563">
        <v>8</v>
      </c>
      <c r="C563">
        <v>24</v>
      </c>
      <c r="D563">
        <v>9</v>
      </c>
      <c r="E563">
        <v>0</v>
      </c>
      <c r="F563">
        <v>350</v>
      </c>
      <c r="G563">
        <v>2.5</v>
      </c>
      <c r="H563">
        <v>3.5</v>
      </c>
      <c r="I563">
        <v>1.25</v>
      </c>
      <c r="J563">
        <v>7.14</v>
      </c>
      <c r="K563">
        <v>5.52</v>
      </c>
      <c r="L563">
        <v>309</v>
      </c>
      <c r="M563">
        <v>1016.5</v>
      </c>
      <c r="N563">
        <v>12</v>
      </c>
      <c r="O563">
        <v>13.4</v>
      </c>
    </row>
    <row r="564" spans="1:15" ht="12.75">
      <c r="A564" s="130">
        <v>2005</v>
      </c>
      <c r="B564">
        <v>8</v>
      </c>
      <c r="C564">
        <v>24</v>
      </c>
      <c r="D564">
        <v>10</v>
      </c>
      <c r="E564">
        <v>0</v>
      </c>
      <c r="F564">
        <v>338</v>
      </c>
      <c r="G564">
        <v>3</v>
      </c>
      <c r="H564">
        <v>4.3</v>
      </c>
      <c r="I564">
        <v>1.27</v>
      </c>
      <c r="J564">
        <v>6.67</v>
      </c>
      <c r="K564">
        <v>5.76</v>
      </c>
      <c r="L564">
        <v>312</v>
      </c>
      <c r="M564">
        <v>1016.4</v>
      </c>
      <c r="N564">
        <v>11.4</v>
      </c>
      <c r="O564">
        <v>13.3</v>
      </c>
    </row>
    <row r="565" spans="1:15" ht="12.75">
      <c r="A565" s="130">
        <v>2005</v>
      </c>
      <c r="B565">
        <v>8</v>
      </c>
      <c r="C565">
        <v>24</v>
      </c>
      <c r="D565">
        <v>11</v>
      </c>
      <c r="E565">
        <v>0</v>
      </c>
      <c r="F565">
        <v>350</v>
      </c>
      <c r="G565">
        <v>4.7</v>
      </c>
      <c r="H565">
        <v>5.8</v>
      </c>
      <c r="I565">
        <v>1.31</v>
      </c>
      <c r="J565">
        <v>7.14</v>
      </c>
      <c r="K565">
        <v>5.75</v>
      </c>
      <c r="L565">
        <v>305</v>
      </c>
      <c r="M565">
        <v>1016.2</v>
      </c>
      <c r="N565">
        <v>12.5</v>
      </c>
      <c r="O565">
        <v>13.3</v>
      </c>
    </row>
    <row r="566" spans="1:15" ht="12.75">
      <c r="A566" s="130">
        <v>2005</v>
      </c>
      <c r="B566">
        <v>8</v>
      </c>
      <c r="C566">
        <v>24</v>
      </c>
      <c r="D566">
        <v>12</v>
      </c>
      <c r="E566">
        <v>0</v>
      </c>
      <c r="F566">
        <v>352</v>
      </c>
      <c r="G566">
        <v>5.8</v>
      </c>
      <c r="H566">
        <v>6.9</v>
      </c>
      <c r="I566">
        <v>1.34</v>
      </c>
      <c r="J566">
        <v>7.14</v>
      </c>
      <c r="K566">
        <v>5.92</v>
      </c>
      <c r="L566">
        <v>303</v>
      </c>
      <c r="M566">
        <v>1015.9</v>
      </c>
      <c r="N566">
        <v>12.4</v>
      </c>
      <c r="O566">
        <v>13.3</v>
      </c>
    </row>
    <row r="567" spans="1:15" ht="12.75">
      <c r="A567" s="130">
        <v>2005</v>
      </c>
      <c r="B567">
        <v>8</v>
      </c>
      <c r="C567">
        <v>24</v>
      </c>
      <c r="D567">
        <v>13</v>
      </c>
      <c r="E567">
        <v>0</v>
      </c>
      <c r="F567">
        <v>7</v>
      </c>
      <c r="G567">
        <v>4</v>
      </c>
      <c r="H567">
        <v>4.8</v>
      </c>
      <c r="I567">
        <v>1.28</v>
      </c>
      <c r="J567">
        <v>6.67</v>
      </c>
      <c r="K567">
        <v>5.44</v>
      </c>
      <c r="L567">
        <v>312</v>
      </c>
      <c r="M567">
        <v>1016.3</v>
      </c>
      <c r="N567">
        <v>12.7</v>
      </c>
      <c r="O567">
        <v>12.9</v>
      </c>
    </row>
    <row r="568" spans="1:15" ht="12.75">
      <c r="A568" s="130">
        <v>2005</v>
      </c>
      <c r="B568">
        <v>8</v>
      </c>
      <c r="C568">
        <v>24</v>
      </c>
      <c r="D568">
        <v>14</v>
      </c>
      <c r="E568">
        <v>0</v>
      </c>
      <c r="F568">
        <v>356</v>
      </c>
      <c r="G568">
        <v>5.6</v>
      </c>
      <c r="H568">
        <v>6.6</v>
      </c>
      <c r="I568">
        <v>1.17</v>
      </c>
      <c r="J568">
        <v>7.14</v>
      </c>
      <c r="K568">
        <v>5.49</v>
      </c>
      <c r="L568">
        <v>310</v>
      </c>
      <c r="M568">
        <v>1016.3</v>
      </c>
      <c r="N568">
        <v>13.2</v>
      </c>
      <c r="O568">
        <v>12.8</v>
      </c>
    </row>
    <row r="569" spans="1:15" ht="12.75">
      <c r="A569" s="130">
        <v>2005</v>
      </c>
      <c r="B569">
        <v>8</v>
      </c>
      <c r="C569">
        <v>24</v>
      </c>
      <c r="D569">
        <v>15</v>
      </c>
      <c r="E569">
        <v>0</v>
      </c>
      <c r="F569">
        <v>360</v>
      </c>
      <c r="G569">
        <v>5.1</v>
      </c>
      <c r="H569">
        <v>5.9</v>
      </c>
      <c r="I569">
        <v>1.25</v>
      </c>
      <c r="J569">
        <v>7.69</v>
      </c>
      <c r="K569">
        <v>5.45</v>
      </c>
      <c r="L569">
        <v>305</v>
      </c>
      <c r="M569">
        <v>1016.4</v>
      </c>
      <c r="N569">
        <v>13.1</v>
      </c>
      <c r="O569">
        <v>12.8</v>
      </c>
    </row>
    <row r="570" spans="1:15" ht="12.75">
      <c r="A570" s="130">
        <v>2005</v>
      </c>
      <c r="B570">
        <v>8</v>
      </c>
      <c r="C570">
        <v>24</v>
      </c>
      <c r="D570">
        <v>16</v>
      </c>
      <c r="E570">
        <v>0</v>
      </c>
      <c r="F570">
        <v>350</v>
      </c>
      <c r="G570">
        <v>6.1</v>
      </c>
      <c r="H570">
        <v>7.1</v>
      </c>
      <c r="I570">
        <v>1.17</v>
      </c>
      <c r="J570">
        <v>7.14</v>
      </c>
      <c r="K570">
        <v>5.49</v>
      </c>
      <c r="L570">
        <v>309</v>
      </c>
      <c r="M570">
        <v>1016.4</v>
      </c>
      <c r="N570">
        <v>12.9</v>
      </c>
      <c r="O570">
        <v>12.8</v>
      </c>
    </row>
    <row r="571" spans="1:15" ht="12.75">
      <c r="A571" s="130">
        <v>2005</v>
      </c>
      <c r="B571">
        <v>8</v>
      </c>
      <c r="C571">
        <v>24</v>
      </c>
      <c r="D571">
        <v>17</v>
      </c>
      <c r="E571">
        <v>0</v>
      </c>
      <c r="F571">
        <v>360</v>
      </c>
      <c r="G571">
        <v>5.6</v>
      </c>
      <c r="H571">
        <v>6.3</v>
      </c>
      <c r="I571">
        <v>1.08</v>
      </c>
      <c r="J571">
        <v>6.67</v>
      </c>
      <c r="K571">
        <v>5.12</v>
      </c>
      <c r="L571">
        <v>307</v>
      </c>
      <c r="M571">
        <v>1016.4</v>
      </c>
      <c r="N571">
        <v>12.4</v>
      </c>
      <c r="O571">
        <v>12.8</v>
      </c>
    </row>
    <row r="572" spans="1:15" ht="12.75">
      <c r="A572" s="130">
        <v>2005</v>
      </c>
      <c r="B572">
        <v>8</v>
      </c>
      <c r="C572">
        <v>24</v>
      </c>
      <c r="D572">
        <v>18</v>
      </c>
      <c r="E572">
        <v>0</v>
      </c>
      <c r="F572">
        <v>348</v>
      </c>
      <c r="G572">
        <v>5.7</v>
      </c>
      <c r="H572">
        <v>6.6</v>
      </c>
      <c r="I572">
        <v>1.03</v>
      </c>
      <c r="J572">
        <v>7.14</v>
      </c>
      <c r="K572">
        <v>4.91</v>
      </c>
      <c r="L572">
        <v>307</v>
      </c>
      <c r="M572">
        <v>1016.5</v>
      </c>
      <c r="N572">
        <v>12.8</v>
      </c>
      <c r="O572">
        <v>13.3</v>
      </c>
    </row>
    <row r="573" spans="1:15" ht="12.75">
      <c r="A573" s="130">
        <v>2005</v>
      </c>
      <c r="B573">
        <v>8</v>
      </c>
      <c r="C573">
        <v>24</v>
      </c>
      <c r="D573">
        <v>19</v>
      </c>
      <c r="E573">
        <v>0</v>
      </c>
      <c r="F573">
        <v>338</v>
      </c>
      <c r="G573">
        <v>7.1</v>
      </c>
      <c r="H573">
        <v>8</v>
      </c>
      <c r="I573">
        <v>1.09</v>
      </c>
      <c r="J573">
        <v>7.14</v>
      </c>
      <c r="K573">
        <v>5.09</v>
      </c>
      <c r="L573">
        <v>310</v>
      </c>
      <c r="M573">
        <v>1015.8</v>
      </c>
      <c r="N573">
        <v>13.4</v>
      </c>
      <c r="O573">
        <v>13.4</v>
      </c>
    </row>
    <row r="574" spans="1:15" ht="12.75">
      <c r="A574" s="130">
        <v>2005</v>
      </c>
      <c r="B574">
        <v>8</v>
      </c>
      <c r="C574">
        <v>24</v>
      </c>
      <c r="D574">
        <v>20</v>
      </c>
      <c r="E574">
        <v>0</v>
      </c>
      <c r="F574">
        <v>337</v>
      </c>
      <c r="G574">
        <v>7.3</v>
      </c>
      <c r="H574">
        <v>8.2</v>
      </c>
      <c r="I574">
        <v>1.05</v>
      </c>
      <c r="J574">
        <v>7.69</v>
      </c>
      <c r="K574">
        <v>4.86</v>
      </c>
      <c r="L574">
        <v>311</v>
      </c>
      <c r="M574">
        <v>1015.6</v>
      </c>
      <c r="N574">
        <v>13.1</v>
      </c>
      <c r="O574">
        <v>13.4</v>
      </c>
    </row>
    <row r="575" spans="1:15" ht="12.75">
      <c r="A575" s="130">
        <v>2005</v>
      </c>
      <c r="B575">
        <v>8</v>
      </c>
      <c r="C575">
        <v>24</v>
      </c>
      <c r="D575">
        <v>21</v>
      </c>
      <c r="E575">
        <v>0</v>
      </c>
      <c r="F575">
        <v>338</v>
      </c>
      <c r="G575">
        <v>7.5</v>
      </c>
      <c r="H575">
        <v>8.6</v>
      </c>
      <c r="I575">
        <v>1.14</v>
      </c>
      <c r="J575">
        <v>7.69</v>
      </c>
      <c r="K575">
        <v>4.88</v>
      </c>
      <c r="L575">
        <v>314</v>
      </c>
      <c r="M575">
        <v>1015</v>
      </c>
      <c r="N575">
        <v>14.1</v>
      </c>
      <c r="O575">
        <v>13.5</v>
      </c>
    </row>
    <row r="576" spans="1:15" ht="12.75">
      <c r="A576" s="131">
        <v>2005</v>
      </c>
      <c r="B576" s="132">
        <v>8</v>
      </c>
      <c r="C576" s="132">
        <v>24</v>
      </c>
      <c r="D576" s="132">
        <v>22</v>
      </c>
      <c r="E576" s="132">
        <v>0</v>
      </c>
      <c r="F576" s="132">
        <v>334</v>
      </c>
      <c r="G576" s="132">
        <v>8.5</v>
      </c>
      <c r="H576" s="132">
        <v>9.7</v>
      </c>
      <c r="I576" s="132">
        <v>1.18</v>
      </c>
      <c r="J576" s="132">
        <v>7.69</v>
      </c>
      <c r="K576" s="132">
        <v>4.66</v>
      </c>
      <c r="L576" s="132">
        <v>313</v>
      </c>
      <c r="M576" s="132">
        <v>1014.3</v>
      </c>
      <c r="N576" s="132">
        <v>13.7</v>
      </c>
      <c r="O576" s="132">
        <v>13.4</v>
      </c>
    </row>
    <row r="577" spans="1:15" ht="12.75">
      <c r="A577" s="131">
        <v>2005</v>
      </c>
      <c r="B577" s="132">
        <v>8</v>
      </c>
      <c r="C577" s="132">
        <v>24</v>
      </c>
      <c r="D577" s="132">
        <v>23</v>
      </c>
      <c r="E577" s="132">
        <v>0</v>
      </c>
      <c r="F577" s="132">
        <v>332</v>
      </c>
      <c r="G577" s="132">
        <v>8.6</v>
      </c>
      <c r="H577" s="132">
        <v>10.1</v>
      </c>
      <c r="I577" s="132">
        <v>1.21</v>
      </c>
      <c r="J577" s="132">
        <v>7.69</v>
      </c>
      <c r="K577" s="132">
        <v>4.59</v>
      </c>
      <c r="L577" s="132">
        <v>313</v>
      </c>
      <c r="M577" s="132">
        <v>1014.1</v>
      </c>
      <c r="N577" s="132">
        <v>14.2</v>
      </c>
      <c r="O577" s="132">
        <v>13.3</v>
      </c>
    </row>
    <row r="578" spans="1:15" ht="12.75">
      <c r="A578" s="131">
        <v>2005</v>
      </c>
      <c r="B578" s="132">
        <v>8</v>
      </c>
      <c r="C578" s="132">
        <v>25</v>
      </c>
      <c r="D578" s="132">
        <v>0</v>
      </c>
      <c r="E578" s="132">
        <v>0</v>
      </c>
      <c r="F578" s="132">
        <v>333</v>
      </c>
      <c r="G578" s="132">
        <v>8.8</v>
      </c>
      <c r="H578" s="132">
        <v>10.3</v>
      </c>
      <c r="I578" s="132">
        <v>99</v>
      </c>
      <c r="J578" s="132">
        <v>99</v>
      </c>
      <c r="K578" s="132">
        <v>99</v>
      </c>
      <c r="L578" s="132">
        <v>999</v>
      </c>
      <c r="M578" s="132">
        <v>1013.4</v>
      </c>
      <c r="N578" s="132">
        <v>14.8</v>
      </c>
      <c r="O578" s="132">
        <v>12.8</v>
      </c>
    </row>
    <row r="579" spans="1:15" ht="12.75">
      <c r="A579" s="131">
        <v>2005</v>
      </c>
      <c r="B579" s="132">
        <v>8</v>
      </c>
      <c r="C579" s="132">
        <v>25</v>
      </c>
      <c r="D579" s="132">
        <v>1</v>
      </c>
      <c r="E579" s="132">
        <v>0</v>
      </c>
      <c r="F579" s="132">
        <v>330</v>
      </c>
      <c r="G579" s="132">
        <v>8.2</v>
      </c>
      <c r="H579" s="132">
        <v>9.9</v>
      </c>
      <c r="I579" s="132">
        <v>1.37</v>
      </c>
      <c r="J579" s="132">
        <v>7.14</v>
      </c>
      <c r="K579" s="132">
        <v>4.9</v>
      </c>
      <c r="L579" s="132">
        <v>317</v>
      </c>
      <c r="M579" s="132">
        <v>1013.1</v>
      </c>
      <c r="N579" s="132">
        <v>14.9</v>
      </c>
      <c r="O579" s="132">
        <v>12.6</v>
      </c>
    </row>
    <row r="580" spans="1:24" ht="12.75">
      <c r="A580" s="131">
        <v>2005</v>
      </c>
      <c r="B580" s="132">
        <v>8</v>
      </c>
      <c r="C580" s="132">
        <v>25</v>
      </c>
      <c r="D580" s="132">
        <v>2</v>
      </c>
      <c r="E580" s="132">
        <v>0</v>
      </c>
      <c r="F580" s="132">
        <v>335</v>
      </c>
      <c r="G580" s="132">
        <v>7</v>
      </c>
      <c r="H580" s="132">
        <v>8.3</v>
      </c>
      <c r="I580" s="132">
        <v>1.29</v>
      </c>
      <c r="J580" s="132">
        <v>7.14</v>
      </c>
      <c r="K580" s="132">
        <v>4.66</v>
      </c>
      <c r="L580" s="132">
        <v>313</v>
      </c>
      <c r="M580" s="132">
        <v>1012.8</v>
      </c>
      <c r="N580" s="132">
        <v>14.5</v>
      </c>
      <c r="O580" s="132">
        <v>12.5</v>
      </c>
      <c r="P580" t="s">
        <v>33</v>
      </c>
      <c r="Q580" t="s">
        <v>34</v>
      </c>
      <c r="R580" t="s">
        <v>13</v>
      </c>
      <c r="S580" t="s">
        <v>1</v>
      </c>
      <c r="T580" t="s">
        <v>2</v>
      </c>
      <c r="U580" t="s">
        <v>0</v>
      </c>
      <c r="V580" t="s">
        <v>3</v>
      </c>
      <c r="W580" t="s">
        <v>4</v>
      </c>
      <c r="X580" t="s">
        <v>50</v>
      </c>
    </row>
    <row r="581" spans="1:24" ht="12.75">
      <c r="A581" s="130">
        <v>2005</v>
      </c>
      <c r="B581">
        <v>8</v>
      </c>
      <c r="C581">
        <v>25</v>
      </c>
      <c r="D581">
        <v>3</v>
      </c>
      <c r="E581">
        <v>0</v>
      </c>
      <c r="F581">
        <v>335</v>
      </c>
      <c r="G581">
        <v>6.8</v>
      </c>
      <c r="H581">
        <v>7.8</v>
      </c>
      <c r="I581">
        <v>1.32</v>
      </c>
      <c r="J581">
        <v>7.14</v>
      </c>
      <c r="K581">
        <v>4.71</v>
      </c>
      <c r="L581">
        <v>322</v>
      </c>
      <c r="M581">
        <v>1012.8</v>
      </c>
      <c r="N581">
        <v>14.2</v>
      </c>
      <c r="O581">
        <v>12.1</v>
      </c>
      <c r="P581">
        <f>AVERAGE(I576:I577,I579:I580)</f>
        <v>1.2625</v>
      </c>
      <c r="Q581">
        <f>AVERAGE(J576:J577,J579:J580)</f>
        <v>7.415</v>
      </c>
      <c r="R581">
        <f>AVERAGE(L576:L577,L579:L580)</f>
        <v>314</v>
      </c>
      <c r="S581">
        <f>AVERAGE(K576:K577,K579:K580)</f>
        <v>4.702500000000001</v>
      </c>
      <c r="T581">
        <f>AVERAGE(G576:G580)</f>
        <v>8.22</v>
      </c>
      <c r="U581">
        <f>AVERAGE(F576:F580)</f>
        <v>332.8</v>
      </c>
      <c r="V581">
        <f>AVERAGE(N576:N580)</f>
        <v>14.419999999999998</v>
      </c>
      <c r="W581">
        <f>AVERAGE(O576:O580)</f>
        <v>12.919999999999998</v>
      </c>
      <c r="X581">
        <f>AVERAGE(M576:M580)</f>
        <v>1013.54</v>
      </c>
    </row>
    <row r="582" spans="1:15" ht="12.75">
      <c r="A582" s="130">
        <v>2005</v>
      </c>
      <c r="B582">
        <v>8</v>
      </c>
      <c r="C582">
        <v>25</v>
      </c>
      <c r="D582">
        <v>4</v>
      </c>
      <c r="E582">
        <v>0</v>
      </c>
      <c r="F582">
        <v>348</v>
      </c>
      <c r="G582">
        <v>6.7</v>
      </c>
      <c r="H582">
        <v>7.9</v>
      </c>
      <c r="I582">
        <v>1.26</v>
      </c>
      <c r="J582">
        <v>7.14</v>
      </c>
      <c r="K582">
        <v>4.6</v>
      </c>
      <c r="L582">
        <v>316</v>
      </c>
      <c r="M582">
        <v>1013.3</v>
      </c>
      <c r="N582">
        <v>13.6</v>
      </c>
      <c r="O582">
        <v>12.1</v>
      </c>
    </row>
    <row r="583" spans="1:15" ht="12.75">
      <c r="A583" s="130">
        <v>2005</v>
      </c>
      <c r="B583">
        <v>8</v>
      </c>
      <c r="C583">
        <v>25</v>
      </c>
      <c r="D583">
        <v>5</v>
      </c>
      <c r="E583">
        <v>0</v>
      </c>
      <c r="F583">
        <v>3</v>
      </c>
      <c r="G583">
        <v>7.4</v>
      </c>
      <c r="H583">
        <v>9.1</v>
      </c>
      <c r="I583">
        <v>1.35</v>
      </c>
      <c r="J583">
        <v>7.14</v>
      </c>
      <c r="K583">
        <v>4.66</v>
      </c>
      <c r="L583">
        <v>306</v>
      </c>
      <c r="M583">
        <v>1013.5</v>
      </c>
      <c r="N583">
        <v>13</v>
      </c>
      <c r="O583">
        <v>12.1</v>
      </c>
    </row>
    <row r="584" spans="1:15" ht="12.75">
      <c r="A584" s="130">
        <v>2005</v>
      </c>
      <c r="B584">
        <v>8</v>
      </c>
      <c r="C584">
        <v>25</v>
      </c>
      <c r="D584">
        <v>6</v>
      </c>
      <c r="E584">
        <v>0</v>
      </c>
      <c r="F584">
        <v>360</v>
      </c>
      <c r="G584">
        <v>7.1</v>
      </c>
      <c r="H584">
        <v>8.2</v>
      </c>
      <c r="I584">
        <v>1.26</v>
      </c>
      <c r="J584">
        <v>7.14</v>
      </c>
      <c r="K584">
        <v>4.53</v>
      </c>
      <c r="L584">
        <v>303</v>
      </c>
      <c r="M584">
        <v>1013.5</v>
      </c>
      <c r="N584">
        <v>12.6</v>
      </c>
      <c r="O584">
        <v>12.5</v>
      </c>
    </row>
    <row r="585" spans="1:15" ht="12.75">
      <c r="A585" s="130">
        <v>2005</v>
      </c>
      <c r="B585">
        <v>8</v>
      </c>
      <c r="C585">
        <v>25</v>
      </c>
      <c r="D585">
        <v>7</v>
      </c>
      <c r="E585">
        <v>0</v>
      </c>
      <c r="F585">
        <v>356</v>
      </c>
      <c r="G585">
        <v>7.3</v>
      </c>
      <c r="H585">
        <v>9.1</v>
      </c>
      <c r="I585">
        <v>1.13</v>
      </c>
      <c r="J585">
        <v>7.14</v>
      </c>
      <c r="K585">
        <v>4.62</v>
      </c>
      <c r="L585">
        <v>313</v>
      </c>
      <c r="M585">
        <v>1013.4</v>
      </c>
      <c r="N585">
        <v>12.7</v>
      </c>
      <c r="O585">
        <v>12.5</v>
      </c>
    </row>
    <row r="586" spans="1:15" ht="12.75">
      <c r="A586" s="130">
        <v>2005</v>
      </c>
      <c r="B586">
        <v>8</v>
      </c>
      <c r="C586">
        <v>25</v>
      </c>
      <c r="D586">
        <v>8</v>
      </c>
      <c r="E586">
        <v>0</v>
      </c>
      <c r="F586">
        <v>356</v>
      </c>
      <c r="G586">
        <v>6.7</v>
      </c>
      <c r="H586">
        <v>8</v>
      </c>
      <c r="I586">
        <v>1.13</v>
      </c>
      <c r="J586">
        <v>7.14</v>
      </c>
      <c r="K586">
        <v>4.52</v>
      </c>
      <c r="L586">
        <v>302</v>
      </c>
      <c r="M586">
        <v>1013.2</v>
      </c>
      <c r="N586">
        <v>12.7</v>
      </c>
      <c r="O586">
        <v>12.5</v>
      </c>
    </row>
    <row r="587" spans="1:15" ht="12.75">
      <c r="A587" s="130">
        <v>2005</v>
      </c>
      <c r="B587">
        <v>8</v>
      </c>
      <c r="C587">
        <v>25</v>
      </c>
      <c r="D587">
        <v>9</v>
      </c>
      <c r="E587">
        <v>0</v>
      </c>
      <c r="F587">
        <v>353</v>
      </c>
      <c r="G587">
        <v>6.4</v>
      </c>
      <c r="H587">
        <v>7.5</v>
      </c>
      <c r="I587">
        <v>1.08</v>
      </c>
      <c r="J587">
        <v>6.67</v>
      </c>
      <c r="K587">
        <v>4.8</v>
      </c>
      <c r="L587">
        <v>313</v>
      </c>
      <c r="M587">
        <v>1012.7</v>
      </c>
      <c r="N587">
        <v>13.3</v>
      </c>
      <c r="O587">
        <v>12.1</v>
      </c>
    </row>
    <row r="588" spans="1:15" ht="12.75">
      <c r="A588" s="130">
        <v>2005</v>
      </c>
      <c r="B588">
        <v>8</v>
      </c>
      <c r="C588">
        <v>25</v>
      </c>
      <c r="D588">
        <v>10</v>
      </c>
      <c r="E588">
        <v>0</v>
      </c>
      <c r="F588">
        <v>342</v>
      </c>
      <c r="G588">
        <v>5.9</v>
      </c>
      <c r="H588">
        <v>6.7</v>
      </c>
      <c r="I588">
        <v>1.06</v>
      </c>
      <c r="J588">
        <v>6.67</v>
      </c>
      <c r="K588">
        <v>4.7</v>
      </c>
      <c r="L588">
        <v>312</v>
      </c>
      <c r="M588">
        <v>1012.7</v>
      </c>
      <c r="N588">
        <v>13.6</v>
      </c>
      <c r="O588">
        <v>12</v>
      </c>
    </row>
    <row r="589" spans="1:15" ht="12.75">
      <c r="A589" s="130">
        <v>2005</v>
      </c>
      <c r="B589">
        <v>8</v>
      </c>
      <c r="C589">
        <v>25</v>
      </c>
      <c r="D589">
        <v>11</v>
      </c>
      <c r="E589">
        <v>0</v>
      </c>
      <c r="F589">
        <v>356</v>
      </c>
      <c r="G589">
        <v>5.6</v>
      </c>
      <c r="H589">
        <v>6.9</v>
      </c>
      <c r="I589">
        <v>1.16</v>
      </c>
      <c r="J589">
        <v>7.14</v>
      </c>
      <c r="K589">
        <v>4.89</v>
      </c>
      <c r="L589">
        <v>304</v>
      </c>
      <c r="M589">
        <v>1012.7</v>
      </c>
      <c r="N589">
        <v>13.6</v>
      </c>
      <c r="O589">
        <v>12</v>
      </c>
    </row>
    <row r="590" spans="1:15" ht="12.75">
      <c r="A590" s="130">
        <v>2005</v>
      </c>
      <c r="B590">
        <v>8</v>
      </c>
      <c r="C590">
        <v>25</v>
      </c>
      <c r="D590">
        <v>12</v>
      </c>
      <c r="E590">
        <v>0</v>
      </c>
      <c r="F590">
        <v>6</v>
      </c>
      <c r="G590">
        <v>4</v>
      </c>
      <c r="H590">
        <v>4.9</v>
      </c>
      <c r="I590">
        <v>1.25</v>
      </c>
      <c r="J590">
        <v>6.67</v>
      </c>
      <c r="K590">
        <v>5.11</v>
      </c>
      <c r="L590">
        <v>313</v>
      </c>
      <c r="M590">
        <v>1012.7</v>
      </c>
      <c r="N590">
        <v>13.4</v>
      </c>
      <c r="O590">
        <v>11.8</v>
      </c>
    </row>
    <row r="591" spans="1:15" ht="12.75">
      <c r="A591" s="130">
        <v>2005</v>
      </c>
      <c r="B591">
        <v>8</v>
      </c>
      <c r="C591">
        <v>25</v>
      </c>
      <c r="D591">
        <v>13</v>
      </c>
      <c r="E591">
        <v>0</v>
      </c>
      <c r="F591">
        <v>13</v>
      </c>
      <c r="G591">
        <v>4.3</v>
      </c>
      <c r="H591">
        <v>4.9</v>
      </c>
      <c r="I591">
        <v>1.22</v>
      </c>
      <c r="J591">
        <v>6.25</v>
      </c>
      <c r="K591">
        <v>5.12</v>
      </c>
      <c r="L591">
        <v>313</v>
      </c>
      <c r="M591">
        <v>1012.6</v>
      </c>
      <c r="N591">
        <v>13.4</v>
      </c>
      <c r="O591">
        <v>11.8</v>
      </c>
    </row>
    <row r="592" spans="1:15" ht="12.75">
      <c r="A592" s="130">
        <v>2005</v>
      </c>
      <c r="B592">
        <v>8</v>
      </c>
      <c r="C592">
        <v>25</v>
      </c>
      <c r="D592">
        <v>14</v>
      </c>
      <c r="E592">
        <v>0</v>
      </c>
      <c r="F592">
        <v>5</v>
      </c>
      <c r="G592">
        <v>3.8</v>
      </c>
      <c r="H592">
        <v>4.2</v>
      </c>
      <c r="I592">
        <v>1.19</v>
      </c>
      <c r="J592">
        <v>6.25</v>
      </c>
      <c r="K592">
        <v>5.18</v>
      </c>
      <c r="L592">
        <v>310</v>
      </c>
      <c r="M592">
        <v>1012.7</v>
      </c>
      <c r="N592">
        <v>13.6</v>
      </c>
      <c r="O592">
        <v>11.7</v>
      </c>
    </row>
    <row r="593" spans="1:15" ht="12.75">
      <c r="A593" s="130">
        <v>2005</v>
      </c>
      <c r="B593">
        <v>8</v>
      </c>
      <c r="C593">
        <v>25</v>
      </c>
      <c r="D593">
        <v>15</v>
      </c>
      <c r="E593">
        <v>0</v>
      </c>
      <c r="F593">
        <v>360</v>
      </c>
      <c r="G593">
        <v>4</v>
      </c>
      <c r="H593">
        <v>4.6</v>
      </c>
      <c r="I593">
        <v>1.19</v>
      </c>
      <c r="J593">
        <v>6.67</v>
      </c>
      <c r="K593">
        <v>5</v>
      </c>
      <c r="L593">
        <v>309</v>
      </c>
      <c r="M593">
        <v>1012.7</v>
      </c>
      <c r="N593">
        <v>13.8</v>
      </c>
      <c r="O593">
        <v>11.7</v>
      </c>
    </row>
    <row r="594" spans="1:15" ht="12.75">
      <c r="A594" s="130">
        <v>2005</v>
      </c>
      <c r="B594">
        <v>8</v>
      </c>
      <c r="C594">
        <v>25</v>
      </c>
      <c r="D594">
        <v>16</v>
      </c>
      <c r="E594">
        <v>0</v>
      </c>
      <c r="F594">
        <v>3</v>
      </c>
      <c r="G594">
        <v>4</v>
      </c>
      <c r="H594">
        <v>4.6</v>
      </c>
      <c r="I594">
        <v>1.08</v>
      </c>
      <c r="J594">
        <v>6.25</v>
      </c>
      <c r="K594">
        <v>4.83</v>
      </c>
      <c r="L594">
        <v>303</v>
      </c>
      <c r="M594">
        <v>1012.8</v>
      </c>
      <c r="N594">
        <v>14.1</v>
      </c>
      <c r="O594">
        <v>11.7</v>
      </c>
    </row>
    <row r="595" spans="1:15" ht="12.75">
      <c r="A595" s="130">
        <v>2005</v>
      </c>
      <c r="B595">
        <v>8</v>
      </c>
      <c r="C595">
        <v>25</v>
      </c>
      <c r="D595">
        <v>17</v>
      </c>
      <c r="E595">
        <v>0</v>
      </c>
      <c r="F595">
        <v>10</v>
      </c>
      <c r="G595">
        <v>5.7</v>
      </c>
      <c r="H595">
        <v>6.4</v>
      </c>
      <c r="I595">
        <v>1.07</v>
      </c>
      <c r="J595">
        <v>6.67</v>
      </c>
      <c r="K595">
        <v>4.87</v>
      </c>
      <c r="L595">
        <v>301</v>
      </c>
      <c r="M595">
        <v>1012.8</v>
      </c>
      <c r="N595">
        <v>14.4</v>
      </c>
      <c r="O595">
        <v>11.8</v>
      </c>
    </row>
    <row r="596" spans="1:15" ht="12.75">
      <c r="A596" s="130">
        <v>2005</v>
      </c>
      <c r="B596">
        <v>8</v>
      </c>
      <c r="C596">
        <v>25</v>
      </c>
      <c r="D596">
        <v>18</v>
      </c>
      <c r="E596">
        <v>0</v>
      </c>
      <c r="F596">
        <v>354</v>
      </c>
      <c r="G596">
        <v>5.2</v>
      </c>
      <c r="H596">
        <v>5.9</v>
      </c>
      <c r="I596">
        <v>1.12</v>
      </c>
      <c r="J596">
        <v>7.14</v>
      </c>
      <c r="K596">
        <v>5.12</v>
      </c>
      <c r="L596">
        <v>300</v>
      </c>
      <c r="M596">
        <v>1013.1</v>
      </c>
      <c r="N596">
        <v>14.4</v>
      </c>
      <c r="O596">
        <v>12.1</v>
      </c>
    </row>
    <row r="597" spans="1:15" ht="12.75">
      <c r="A597" s="130">
        <v>2005</v>
      </c>
      <c r="B597">
        <v>8</v>
      </c>
      <c r="C597">
        <v>25</v>
      </c>
      <c r="D597">
        <v>19</v>
      </c>
      <c r="E597">
        <v>0</v>
      </c>
      <c r="F597">
        <v>349</v>
      </c>
      <c r="G597">
        <v>6.8</v>
      </c>
      <c r="H597">
        <v>7.5</v>
      </c>
      <c r="I597">
        <v>1.03</v>
      </c>
      <c r="J597">
        <v>6.25</v>
      </c>
      <c r="K597">
        <v>4.62</v>
      </c>
      <c r="L597">
        <v>314</v>
      </c>
      <c r="M597">
        <v>1013</v>
      </c>
      <c r="N597">
        <v>14.6</v>
      </c>
      <c r="O597">
        <v>12.1</v>
      </c>
    </row>
    <row r="598" spans="1:15" ht="12.75">
      <c r="A598" s="130">
        <v>2005</v>
      </c>
      <c r="B598">
        <v>8</v>
      </c>
      <c r="C598">
        <v>25</v>
      </c>
      <c r="D598">
        <v>20</v>
      </c>
      <c r="E598">
        <v>0</v>
      </c>
      <c r="F598">
        <v>347</v>
      </c>
      <c r="G598">
        <v>7</v>
      </c>
      <c r="H598">
        <v>8.1</v>
      </c>
      <c r="I598">
        <v>1.05</v>
      </c>
      <c r="J598">
        <v>7.69</v>
      </c>
      <c r="K598">
        <v>4.35</v>
      </c>
      <c r="L598">
        <v>285</v>
      </c>
      <c r="M598">
        <v>1012.8</v>
      </c>
      <c r="N598">
        <v>14.9</v>
      </c>
      <c r="O598">
        <v>12.1</v>
      </c>
    </row>
    <row r="599" spans="1:15" ht="12.75">
      <c r="A599" s="130">
        <v>2005</v>
      </c>
      <c r="B599">
        <v>8</v>
      </c>
      <c r="C599">
        <v>25</v>
      </c>
      <c r="D599">
        <v>21</v>
      </c>
      <c r="E599">
        <v>0</v>
      </c>
      <c r="F599">
        <v>345</v>
      </c>
      <c r="G599">
        <v>6.9</v>
      </c>
      <c r="H599">
        <v>7.8</v>
      </c>
      <c r="I599">
        <v>1.05</v>
      </c>
      <c r="J599">
        <v>7.14</v>
      </c>
      <c r="K599">
        <v>4.31</v>
      </c>
      <c r="L599">
        <v>287</v>
      </c>
      <c r="M599">
        <v>1012.8</v>
      </c>
      <c r="N599">
        <v>15.2</v>
      </c>
      <c r="O599">
        <v>12.1</v>
      </c>
    </row>
    <row r="600" spans="1:15" ht="12.75">
      <c r="A600" s="130">
        <v>2005</v>
      </c>
      <c r="B600">
        <v>8</v>
      </c>
      <c r="C600">
        <v>25</v>
      </c>
      <c r="D600">
        <v>22</v>
      </c>
      <c r="E600">
        <v>0</v>
      </c>
      <c r="F600">
        <v>341</v>
      </c>
      <c r="G600">
        <v>7</v>
      </c>
      <c r="H600">
        <v>7.9</v>
      </c>
      <c r="I600">
        <v>1</v>
      </c>
      <c r="J600">
        <v>7.69</v>
      </c>
      <c r="K600">
        <v>4.66</v>
      </c>
      <c r="L600">
        <v>297</v>
      </c>
      <c r="M600">
        <v>1012.8</v>
      </c>
      <c r="N600">
        <v>16</v>
      </c>
      <c r="O600">
        <v>12.1</v>
      </c>
    </row>
    <row r="601" spans="1:15" ht="12.75">
      <c r="A601" s="130">
        <v>2005</v>
      </c>
      <c r="B601">
        <v>8</v>
      </c>
      <c r="C601">
        <v>25</v>
      </c>
      <c r="D601">
        <v>23</v>
      </c>
      <c r="E601">
        <v>0</v>
      </c>
      <c r="F601">
        <v>333</v>
      </c>
      <c r="G601">
        <v>6.3</v>
      </c>
      <c r="H601">
        <v>7.2</v>
      </c>
      <c r="I601">
        <v>1.09</v>
      </c>
      <c r="J601">
        <v>6.67</v>
      </c>
      <c r="K601">
        <v>4.76</v>
      </c>
      <c r="L601">
        <v>298</v>
      </c>
      <c r="M601">
        <v>1012.8</v>
      </c>
      <c r="N601">
        <v>15.2</v>
      </c>
      <c r="O601">
        <v>12</v>
      </c>
    </row>
    <row r="602" spans="1:15" ht="12.75">
      <c r="A602" s="130">
        <v>2005</v>
      </c>
      <c r="B602">
        <v>8</v>
      </c>
      <c r="C602">
        <v>26</v>
      </c>
      <c r="D602">
        <v>0</v>
      </c>
      <c r="E602">
        <v>0</v>
      </c>
      <c r="F602">
        <v>331</v>
      </c>
      <c r="G602">
        <v>6.2</v>
      </c>
      <c r="H602">
        <v>7.1</v>
      </c>
      <c r="I602">
        <v>1.1</v>
      </c>
      <c r="J602">
        <v>6.67</v>
      </c>
      <c r="K602">
        <v>4.78</v>
      </c>
      <c r="L602">
        <v>304</v>
      </c>
      <c r="M602">
        <v>1012.7</v>
      </c>
      <c r="N602">
        <v>15.2</v>
      </c>
      <c r="O602">
        <v>11.8</v>
      </c>
    </row>
    <row r="603" spans="1:15" ht="12.75">
      <c r="A603" s="130">
        <v>2005</v>
      </c>
      <c r="B603">
        <v>8</v>
      </c>
      <c r="C603">
        <v>26</v>
      </c>
      <c r="D603">
        <v>1</v>
      </c>
      <c r="E603">
        <v>0</v>
      </c>
      <c r="F603">
        <v>329</v>
      </c>
      <c r="G603">
        <v>5.8</v>
      </c>
      <c r="H603">
        <v>6.7</v>
      </c>
      <c r="I603">
        <v>1.11</v>
      </c>
      <c r="J603">
        <v>6.67</v>
      </c>
      <c r="K603">
        <v>5.01</v>
      </c>
      <c r="L603">
        <v>302</v>
      </c>
      <c r="M603">
        <v>1012.7</v>
      </c>
      <c r="N603">
        <v>15.2</v>
      </c>
      <c r="O603">
        <v>11.7</v>
      </c>
    </row>
    <row r="604" spans="1:15" ht="12.75">
      <c r="A604" s="130">
        <v>2005</v>
      </c>
      <c r="B604">
        <v>8</v>
      </c>
      <c r="C604">
        <v>26</v>
      </c>
      <c r="D604">
        <v>2</v>
      </c>
      <c r="E604">
        <v>0</v>
      </c>
      <c r="F604">
        <v>322</v>
      </c>
      <c r="G604">
        <v>5.8</v>
      </c>
      <c r="H604">
        <v>6.6</v>
      </c>
      <c r="I604">
        <v>1.15</v>
      </c>
      <c r="J604">
        <v>6.67</v>
      </c>
      <c r="K604">
        <v>5.1</v>
      </c>
      <c r="L604">
        <v>300</v>
      </c>
      <c r="M604">
        <v>1012.7</v>
      </c>
      <c r="N604">
        <v>15.2</v>
      </c>
      <c r="O604">
        <v>12.8</v>
      </c>
    </row>
    <row r="605" spans="1:15" ht="12.75">
      <c r="A605" s="130">
        <v>2005</v>
      </c>
      <c r="B605">
        <v>8</v>
      </c>
      <c r="C605">
        <v>26</v>
      </c>
      <c r="D605">
        <v>3</v>
      </c>
      <c r="E605">
        <v>0</v>
      </c>
      <c r="F605">
        <v>323</v>
      </c>
      <c r="G605">
        <v>5.3</v>
      </c>
      <c r="H605">
        <v>6.2</v>
      </c>
      <c r="I605">
        <v>1.18</v>
      </c>
      <c r="J605">
        <v>6.67</v>
      </c>
      <c r="K605">
        <v>5.09</v>
      </c>
      <c r="L605">
        <v>309</v>
      </c>
      <c r="M605">
        <v>1013.3</v>
      </c>
      <c r="N605">
        <v>14.9</v>
      </c>
      <c r="O605">
        <v>12.9</v>
      </c>
    </row>
    <row r="606" spans="1:15" ht="12.75">
      <c r="A606" s="130">
        <v>2005</v>
      </c>
      <c r="B606">
        <v>8</v>
      </c>
      <c r="C606">
        <v>26</v>
      </c>
      <c r="D606">
        <v>4</v>
      </c>
      <c r="E606">
        <v>0</v>
      </c>
      <c r="F606">
        <v>319</v>
      </c>
      <c r="G606">
        <v>5.7</v>
      </c>
      <c r="H606">
        <v>6.8</v>
      </c>
      <c r="I606">
        <v>1.14</v>
      </c>
      <c r="J606">
        <v>6.25</v>
      </c>
      <c r="K606">
        <v>4.84</v>
      </c>
      <c r="L606">
        <v>312</v>
      </c>
      <c r="M606">
        <v>1013.6</v>
      </c>
      <c r="N606">
        <v>14.9</v>
      </c>
      <c r="O606">
        <v>12.9</v>
      </c>
    </row>
    <row r="607" spans="1:15" ht="12.75">
      <c r="A607" s="130">
        <v>2005</v>
      </c>
      <c r="B607">
        <v>8</v>
      </c>
      <c r="C607">
        <v>26</v>
      </c>
      <c r="D607">
        <v>5</v>
      </c>
      <c r="E607">
        <v>0</v>
      </c>
      <c r="F607">
        <v>321</v>
      </c>
      <c r="G607">
        <v>4.9</v>
      </c>
      <c r="H607">
        <v>5.7</v>
      </c>
      <c r="I607">
        <v>1.23</v>
      </c>
      <c r="J607">
        <v>6.25</v>
      </c>
      <c r="K607">
        <v>4.65</v>
      </c>
      <c r="L607">
        <v>305</v>
      </c>
      <c r="M607">
        <v>1014.3</v>
      </c>
      <c r="N607">
        <v>14.9</v>
      </c>
      <c r="O607">
        <v>12.8</v>
      </c>
    </row>
    <row r="608" spans="1:15" ht="12.75">
      <c r="A608" s="130">
        <v>2005</v>
      </c>
      <c r="B608">
        <v>8</v>
      </c>
      <c r="C608">
        <v>26</v>
      </c>
      <c r="D608">
        <v>6</v>
      </c>
      <c r="E608">
        <v>0</v>
      </c>
      <c r="F608">
        <v>318</v>
      </c>
      <c r="G608">
        <v>3.4</v>
      </c>
      <c r="H608">
        <v>4</v>
      </c>
      <c r="I608">
        <v>1.21</v>
      </c>
      <c r="J608">
        <v>5</v>
      </c>
      <c r="K608">
        <v>4.66</v>
      </c>
      <c r="L608">
        <v>307</v>
      </c>
      <c r="M608">
        <v>1014.9</v>
      </c>
      <c r="N608">
        <v>14.5</v>
      </c>
      <c r="O608">
        <v>12.8</v>
      </c>
    </row>
    <row r="609" spans="1:15" ht="12.75">
      <c r="A609" s="130">
        <v>2005</v>
      </c>
      <c r="B609">
        <v>8</v>
      </c>
      <c r="C609">
        <v>26</v>
      </c>
      <c r="D609">
        <v>7</v>
      </c>
      <c r="E609">
        <v>0</v>
      </c>
      <c r="F609">
        <v>272</v>
      </c>
      <c r="G609">
        <v>1.2</v>
      </c>
      <c r="H609">
        <v>1.5</v>
      </c>
      <c r="I609">
        <v>1.13</v>
      </c>
      <c r="J609">
        <v>5.88</v>
      </c>
      <c r="K609">
        <v>4.87</v>
      </c>
      <c r="L609">
        <v>304</v>
      </c>
      <c r="M609">
        <v>1015</v>
      </c>
      <c r="N609">
        <v>14.2</v>
      </c>
      <c r="O609">
        <v>12.6</v>
      </c>
    </row>
    <row r="610" spans="1:15" ht="12.75">
      <c r="A610" s="130">
        <v>2005</v>
      </c>
      <c r="B610">
        <v>8</v>
      </c>
      <c r="C610">
        <v>26</v>
      </c>
      <c r="D610">
        <v>8</v>
      </c>
      <c r="E610">
        <v>0</v>
      </c>
      <c r="F610">
        <v>267</v>
      </c>
      <c r="G610">
        <v>0.1</v>
      </c>
      <c r="H610">
        <v>0.5</v>
      </c>
      <c r="I610">
        <v>1.05</v>
      </c>
      <c r="J610">
        <v>4.55</v>
      </c>
      <c r="K610">
        <v>4.83</v>
      </c>
      <c r="L610">
        <v>301</v>
      </c>
      <c r="M610">
        <v>1015.1</v>
      </c>
      <c r="N610">
        <v>14.1</v>
      </c>
      <c r="O610">
        <v>12.5</v>
      </c>
    </row>
    <row r="611" spans="1:15" ht="12.75">
      <c r="A611" s="130">
        <v>2005</v>
      </c>
      <c r="B611">
        <v>8</v>
      </c>
      <c r="C611">
        <v>26</v>
      </c>
      <c r="D611">
        <v>9</v>
      </c>
      <c r="E611">
        <v>0</v>
      </c>
      <c r="F611">
        <v>227</v>
      </c>
      <c r="G611">
        <v>1.7</v>
      </c>
      <c r="H611">
        <v>2</v>
      </c>
      <c r="I611">
        <v>1.02</v>
      </c>
      <c r="J611">
        <v>8.33</v>
      </c>
      <c r="K611">
        <v>5.11</v>
      </c>
      <c r="L611">
        <v>258</v>
      </c>
      <c r="M611">
        <v>1015.7</v>
      </c>
      <c r="N611">
        <v>13.7</v>
      </c>
      <c r="O611">
        <v>12.1</v>
      </c>
    </row>
    <row r="612" spans="1:15" ht="12.75">
      <c r="A612" s="130">
        <v>2005</v>
      </c>
      <c r="B612">
        <v>8</v>
      </c>
      <c r="C612">
        <v>26</v>
      </c>
      <c r="D612">
        <v>10</v>
      </c>
      <c r="E612">
        <v>0</v>
      </c>
      <c r="F612">
        <v>231</v>
      </c>
      <c r="G612">
        <v>1.7</v>
      </c>
      <c r="H612">
        <v>2</v>
      </c>
      <c r="I612">
        <v>0.98</v>
      </c>
      <c r="J612">
        <v>5.88</v>
      </c>
      <c r="K612">
        <v>5.08</v>
      </c>
      <c r="L612">
        <v>304</v>
      </c>
      <c r="M612">
        <v>1015.9</v>
      </c>
      <c r="N612">
        <v>13.6</v>
      </c>
      <c r="O612">
        <v>11.8</v>
      </c>
    </row>
    <row r="613" spans="1:15" ht="12.75">
      <c r="A613" s="130">
        <v>2005</v>
      </c>
      <c r="B613">
        <v>8</v>
      </c>
      <c r="C613">
        <v>26</v>
      </c>
      <c r="D613">
        <v>11</v>
      </c>
      <c r="E613">
        <v>0</v>
      </c>
      <c r="F613">
        <v>268</v>
      </c>
      <c r="G613">
        <v>1.7</v>
      </c>
      <c r="H613">
        <v>2</v>
      </c>
      <c r="I613">
        <v>1.03</v>
      </c>
      <c r="J613">
        <v>6.25</v>
      </c>
      <c r="K613">
        <v>5.35</v>
      </c>
      <c r="L613">
        <v>296</v>
      </c>
      <c r="M613">
        <v>1016.4</v>
      </c>
      <c r="N613">
        <v>13.7</v>
      </c>
      <c r="O613">
        <v>11.8</v>
      </c>
    </row>
    <row r="614" spans="1:15" ht="12.75">
      <c r="A614" s="130">
        <v>2005</v>
      </c>
      <c r="B614">
        <v>8</v>
      </c>
      <c r="C614">
        <v>26</v>
      </c>
      <c r="D614">
        <v>12</v>
      </c>
      <c r="E614">
        <v>0</v>
      </c>
      <c r="F614">
        <v>236</v>
      </c>
      <c r="G614">
        <v>0.7</v>
      </c>
      <c r="H614">
        <v>0.9</v>
      </c>
      <c r="I614">
        <v>1.08</v>
      </c>
      <c r="J614">
        <v>6.67</v>
      </c>
      <c r="K614">
        <v>5.33</v>
      </c>
      <c r="L614">
        <v>298</v>
      </c>
      <c r="M614">
        <v>1016.5</v>
      </c>
      <c r="N614">
        <v>13.7</v>
      </c>
      <c r="O614">
        <v>11.8</v>
      </c>
    </row>
    <row r="615" spans="1:15" ht="12.75">
      <c r="A615" s="130">
        <v>2005</v>
      </c>
      <c r="B615">
        <v>8</v>
      </c>
      <c r="C615">
        <v>26</v>
      </c>
      <c r="D615">
        <v>13</v>
      </c>
      <c r="E615">
        <v>0</v>
      </c>
      <c r="F615">
        <v>255</v>
      </c>
      <c r="G615">
        <v>1.1</v>
      </c>
      <c r="H615">
        <v>1.4</v>
      </c>
      <c r="I615">
        <v>1.12</v>
      </c>
      <c r="J615">
        <v>5.56</v>
      </c>
      <c r="K615">
        <v>5.39</v>
      </c>
      <c r="L615">
        <v>308</v>
      </c>
      <c r="M615">
        <v>1016.9</v>
      </c>
      <c r="N615">
        <v>13.7</v>
      </c>
      <c r="O615">
        <v>11.8</v>
      </c>
    </row>
    <row r="616" spans="1:15" ht="12.75">
      <c r="A616" s="130">
        <v>2005</v>
      </c>
      <c r="B616">
        <v>8</v>
      </c>
      <c r="C616">
        <v>26</v>
      </c>
      <c r="D616">
        <v>14</v>
      </c>
      <c r="E616">
        <v>0</v>
      </c>
      <c r="F616">
        <v>323</v>
      </c>
      <c r="G616">
        <v>2.1</v>
      </c>
      <c r="H616">
        <v>3.3</v>
      </c>
      <c r="I616">
        <v>1.21</v>
      </c>
      <c r="J616">
        <v>6.67</v>
      </c>
      <c r="K616">
        <v>5.41</v>
      </c>
      <c r="L616">
        <v>300</v>
      </c>
      <c r="M616">
        <v>1017.4</v>
      </c>
      <c r="N616">
        <v>14.1</v>
      </c>
      <c r="O616">
        <v>11.8</v>
      </c>
    </row>
    <row r="617" spans="1:15" ht="12.75">
      <c r="A617" s="130">
        <v>2005</v>
      </c>
      <c r="B617">
        <v>8</v>
      </c>
      <c r="C617">
        <v>26</v>
      </c>
      <c r="D617">
        <v>15</v>
      </c>
      <c r="E617">
        <v>0</v>
      </c>
      <c r="F617">
        <v>339</v>
      </c>
      <c r="G617">
        <v>3.4</v>
      </c>
      <c r="H617">
        <v>4.6</v>
      </c>
      <c r="I617">
        <v>1.16</v>
      </c>
      <c r="J617">
        <v>5.56</v>
      </c>
      <c r="K617">
        <v>5.21</v>
      </c>
      <c r="L617">
        <v>311</v>
      </c>
      <c r="M617">
        <v>1017.6</v>
      </c>
      <c r="N617">
        <v>14.4</v>
      </c>
      <c r="O617">
        <v>11.8</v>
      </c>
    </row>
    <row r="618" spans="1:15" ht="12.75">
      <c r="A618" s="130">
        <v>2005</v>
      </c>
      <c r="B618">
        <v>8</v>
      </c>
      <c r="C618">
        <v>26</v>
      </c>
      <c r="D618">
        <v>16</v>
      </c>
      <c r="E618">
        <v>0</v>
      </c>
      <c r="F618">
        <v>338</v>
      </c>
      <c r="G618">
        <v>2.2</v>
      </c>
      <c r="H618">
        <v>3.1</v>
      </c>
      <c r="I618">
        <v>1.28</v>
      </c>
      <c r="J618">
        <v>6.25</v>
      </c>
      <c r="K618">
        <v>5.16</v>
      </c>
      <c r="L618">
        <v>309</v>
      </c>
      <c r="M618">
        <v>1018.1</v>
      </c>
      <c r="N618">
        <v>14.1</v>
      </c>
      <c r="O618">
        <v>11.8</v>
      </c>
    </row>
    <row r="619" spans="1:15" ht="12.75">
      <c r="A619" s="130">
        <v>2005</v>
      </c>
      <c r="B619">
        <v>8</v>
      </c>
      <c r="C619">
        <v>26</v>
      </c>
      <c r="D619">
        <v>17</v>
      </c>
      <c r="E619">
        <v>0</v>
      </c>
      <c r="F619">
        <v>337</v>
      </c>
      <c r="G619">
        <v>3.7</v>
      </c>
      <c r="H619">
        <v>4.7</v>
      </c>
      <c r="I619">
        <v>1.29</v>
      </c>
      <c r="J619">
        <v>5.88</v>
      </c>
      <c r="K619">
        <v>5.14</v>
      </c>
      <c r="L619">
        <v>311</v>
      </c>
      <c r="M619">
        <v>1018.6</v>
      </c>
      <c r="N619">
        <v>14.3</v>
      </c>
      <c r="O619">
        <v>12</v>
      </c>
    </row>
    <row r="620" spans="1:15" ht="12.75">
      <c r="A620" s="130">
        <v>2005</v>
      </c>
      <c r="B620">
        <v>8</v>
      </c>
      <c r="C620">
        <v>26</v>
      </c>
      <c r="D620">
        <v>18</v>
      </c>
      <c r="E620">
        <v>0</v>
      </c>
      <c r="F620">
        <v>356</v>
      </c>
      <c r="G620">
        <v>1.5</v>
      </c>
      <c r="H620">
        <v>2.2</v>
      </c>
      <c r="I620">
        <v>1.37</v>
      </c>
      <c r="J620">
        <v>5.88</v>
      </c>
      <c r="K620">
        <v>5.07</v>
      </c>
      <c r="L620">
        <v>316</v>
      </c>
      <c r="M620">
        <v>1018.8</v>
      </c>
      <c r="N620">
        <v>14.4</v>
      </c>
      <c r="O620">
        <v>12</v>
      </c>
    </row>
    <row r="621" spans="1:15" ht="12.75">
      <c r="A621" s="130">
        <v>2005</v>
      </c>
      <c r="B621">
        <v>8</v>
      </c>
      <c r="C621">
        <v>26</v>
      </c>
      <c r="D621">
        <v>19</v>
      </c>
      <c r="E621">
        <v>0</v>
      </c>
      <c r="F621">
        <v>10</v>
      </c>
      <c r="G621">
        <v>0.3</v>
      </c>
      <c r="H621">
        <v>0.8</v>
      </c>
      <c r="I621">
        <v>1.22</v>
      </c>
      <c r="J621">
        <v>5.56</v>
      </c>
      <c r="K621">
        <v>4.98</v>
      </c>
      <c r="L621">
        <v>313</v>
      </c>
      <c r="M621">
        <v>1019.4</v>
      </c>
      <c r="N621">
        <v>14.3</v>
      </c>
      <c r="O621">
        <v>12.1</v>
      </c>
    </row>
    <row r="622" spans="1:15" ht="12.75">
      <c r="A622" s="130">
        <v>2005</v>
      </c>
      <c r="B622">
        <v>8</v>
      </c>
      <c r="C622">
        <v>26</v>
      </c>
      <c r="D622">
        <v>20</v>
      </c>
      <c r="E622">
        <v>0</v>
      </c>
      <c r="F622">
        <v>2</v>
      </c>
      <c r="G622">
        <v>0.3</v>
      </c>
      <c r="H622">
        <v>0.9</v>
      </c>
      <c r="I622">
        <v>1.06</v>
      </c>
      <c r="J622">
        <v>5.88</v>
      </c>
      <c r="K622">
        <v>5.05</v>
      </c>
      <c r="L622">
        <v>309</v>
      </c>
      <c r="M622">
        <v>1019.5</v>
      </c>
      <c r="N622">
        <v>15.9</v>
      </c>
      <c r="O622">
        <v>12.5</v>
      </c>
    </row>
    <row r="623" spans="1:15" ht="12.75">
      <c r="A623" s="130">
        <v>2005</v>
      </c>
      <c r="B623">
        <v>8</v>
      </c>
      <c r="C623">
        <v>26</v>
      </c>
      <c r="D623">
        <v>21</v>
      </c>
      <c r="E623">
        <v>0</v>
      </c>
      <c r="F623">
        <v>322</v>
      </c>
      <c r="G623">
        <v>2.1</v>
      </c>
      <c r="H623">
        <v>2.5</v>
      </c>
      <c r="I623">
        <v>1.09</v>
      </c>
      <c r="J623">
        <v>5.88</v>
      </c>
      <c r="K623">
        <v>5.14</v>
      </c>
      <c r="L623">
        <v>319</v>
      </c>
      <c r="M623">
        <v>1019.5</v>
      </c>
      <c r="N623">
        <v>15.2</v>
      </c>
      <c r="O623">
        <v>12.6</v>
      </c>
    </row>
    <row r="624" spans="1:15" ht="12.75">
      <c r="A624" s="130">
        <v>2005</v>
      </c>
      <c r="B624">
        <v>8</v>
      </c>
      <c r="C624">
        <v>26</v>
      </c>
      <c r="D624">
        <v>22</v>
      </c>
      <c r="E624">
        <v>0</v>
      </c>
      <c r="F624">
        <v>360</v>
      </c>
      <c r="G624">
        <v>1.3</v>
      </c>
      <c r="H624">
        <v>1.6</v>
      </c>
      <c r="I624">
        <v>0.96</v>
      </c>
      <c r="J624">
        <v>5.88</v>
      </c>
      <c r="K624">
        <v>5.42</v>
      </c>
      <c r="L624">
        <v>307</v>
      </c>
      <c r="M624">
        <v>1019.4</v>
      </c>
      <c r="N624">
        <v>15.2</v>
      </c>
      <c r="O624">
        <v>12.5</v>
      </c>
    </row>
    <row r="625" spans="1:15" ht="12.75">
      <c r="A625" s="130">
        <v>2005</v>
      </c>
      <c r="B625">
        <v>8</v>
      </c>
      <c r="C625">
        <v>26</v>
      </c>
      <c r="D625">
        <v>23</v>
      </c>
      <c r="E625">
        <v>0</v>
      </c>
      <c r="F625">
        <v>329</v>
      </c>
      <c r="G625">
        <v>2</v>
      </c>
      <c r="H625">
        <v>2.3</v>
      </c>
      <c r="I625">
        <v>1.07</v>
      </c>
      <c r="J625">
        <v>6.25</v>
      </c>
      <c r="K625">
        <v>5.47</v>
      </c>
      <c r="L625">
        <v>312</v>
      </c>
      <c r="M625">
        <v>1019.3</v>
      </c>
      <c r="N625">
        <v>15.7</v>
      </c>
      <c r="O625">
        <v>13.3</v>
      </c>
    </row>
    <row r="626" spans="1:15" ht="12.75">
      <c r="A626" s="130">
        <v>2005</v>
      </c>
      <c r="B626">
        <v>8</v>
      </c>
      <c r="C626">
        <v>27</v>
      </c>
      <c r="D626">
        <v>0</v>
      </c>
      <c r="E626">
        <v>0</v>
      </c>
      <c r="F626">
        <v>346</v>
      </c>
      <c r="G626">
        <v>2.2</v>
      </c>
      <c r="H626">
        <v>2.8</v>
      </c>
      <c r="I626">
        <v>0.99</v>
      </c>
      <c r="J626">
        <v>6.25</v>
      </c>
      <c r="K626">
        <v>5.62</v>
      </c>
      <c r="L626">
        <v>309</v>
      </c>
      <c r="M626">
        <v>1019</v>
      </c>
      <c r="N626">
        <v>15.7</v>
      </c>
      <c r="O626">
        <v>13.4</v>
      </c>
    </row>
    <row r="627" spans="1:15" ht="12.75">
      <c r="A627" s="130">
        <v>2005</v>
      </c>
      <c r="B627">
        <v>8</v>
      </c>
      <c r="C627">
        <v>27</v>
      </c>
      <c r="D627">
        <v>1</v>
      </c>
      <c r="E627">
        <v>0</v>
      </c>
      <c r="F627">
        <v>335</v>
      </c>
      <c r="G627">
        <v>3.2</v>
      </c>
      <c r="H627">
        <v>3.8</v>
      </c>
      <c r="I627">
        <v>1</v>
      </c>
      <c r="J627">
        <v>5.88</v>
      </c>
      <c r="K627">
        <v>5.87</v>
      </c>
      <c r="L627">
        <v>313</v>
      </c>
      <c r="M627">
        <v>1018.8</v>
      </c>
      <c r="N627">
        <v>15.3</v>
      </c>
      <c r="O627">
        <v>12.9</v>
      </c>
    </row>
    <row r="628" spans="1:15" ht="12.75">
      <c r="A628" s="130">
        <v>2005</v>
      </c>
      <c r="B628">
        <v>8</v>
      </c>
      <c r="C628">
        <v>27</v>
      </c>
      <c r="D628">
        <v>2</v>
      </c>
      <c r="E628">
        <v>0</v>
      </c>
      <c r="F628">
        <v>349</v>
      </c>
      <c r="G628">
        <v>3.3</v>
      </c>
      <c r="H628">
        <v>4.2</v>
      </c>
      <c r="I628">
        <v>1.11</v>
      </c>
      <c r="J628">
        <v>11.11</v>
      </c>
      <c r="K628">
        <v>6.11</v>
      </c>
      <c r="L628">
        <v>294</v>
      </c>
      <c r="M628">
        <v>1018.2</v>
      </c>
      <c r="N628">
        <v>15.5</v>
      </c>
      <c r="O628">
        <v>12.6</v>
      </c>
    </row>
    <row r="629" spans="1:15" ht="12.75">
      <c r="A629" s="130">
        <v>2005</v>
      </c>
      <c r="B629">
        <v>8</v>
      </c>
      <c r="C629">
        <v>27</v>
      </c>
      <c r="D629">
        <v>3</v>
      </c>
      <c r="E629">
        <v>0</v>
      </c>
      <c r="F629">
        <v>343</v>
      </c>
      <c r="G629">
        <v>3</v>
      </c>
      <c r="H629">
        <v>3.9</v>
      </c>
      <c r="I629">
        <v>1.04</v>
      </c>
      <c r="J629">
        <v>11.11</v>
      </c>
      <c r="K629">
        <v>6.16</v>
      </c>
      <c r="L629">
        <v>296</v>
      </c>
      <c r="M629">
        <v>1018.1</v>
      </c>
      <c r="N629">
        <v>15.2</v>
      </c>
      <c r="O629">
        <v>12.6</v>
      </c>
    </row>
    <row r="630" spans="1:15" ht="12.75">
      <c r="A630" s="130">
        <v>2005</v>
      </c>
      <c r="B630">
        <v>8</v>
      </c>
      <c r="C630">
        <v>27</v>
      </c>
      <c r="D630">
        <v>4</v>
      </c>
      <c r="E630">
        <v>0</v>
      </c>
      <c r="F630">
        <v>337</v>
      </c>
      <c r="G630">
        <v>3.5</v>
      </c>
      <c r="H630">
        <v>3.9</v>
      </c>
      <c r="I630">
        <v>1.11</v>
      </c>
      <c r="J630">
        <v>10</v>
      </c>
      <c r="K630">
        <v>6.01</v>
      </c>
      <c r="L630">
        <v>291</v>
      </c>
      <c r="M630">
        <v>1018.1</v>
      </c>
      <c r="N630">
        <v>15</v>
      </c>
      <c r="O630">
        <v>12.5</v>
      </c>
    </row>
    <row r="631" spans="1:15" ht="12.75">
      <c r="A631" s="130">
        <v>2005</v>
      </c>
      <c r="B631">
        <v>8</v>
      </c>
      <c r="C631">
        <v>27</v>
      </c>
      <c r="D631">
        <v>5</v>
      </c>
      <c r="E631">
        <v>0</v>
      </c>
      <c r="F631">
        <v>354</v>
      </c>
      <c r="G631">
        <v>4</v>
      </c>
      <c r="H631">
        <v>4.9</v>
      </c>
      <c r="I631">
        <v>1.08</v>
      </c>
      <c r="J631">
        <v>10</v>
      </c>
      <c r="K631">
        <v>5.88</v>
      </c>
      <c r="L631">
        <v>302</v>
      </c>
      <c r="M631">
        <v>1018.1</v>
      </c>
      <c r="N631">
        <v>15.2</v>
      </c>
      <c r="O631">
        <v>12.4</v>
      </c>
    </row>
    <row r="632" spans="1:15" ht="12.75">
      <c r="A632" s="130">
        <v>2005</v>
      </c>
      <c r="B632">
        <v>8</v>
      </c>
      <c r="C632">
        <v>27</v>
      </c>
      <c r="D632">
        <v>6</v>
      </c>
      <c r="E632">
        <v>0</v>
      </c>
      <c r="F632">
        <v>335</v>
      </c>
      <c r="G632">
        <v>2.4</v>
      </c>
      <c r="H632">
        <v>2.9</v>
      </c>
      <c r="I632">
        <v>1.16</v>
      </c>
      <c r="J632">
        <v>10</v>
      </c>
      <c r="K632">
        <v>5.87</v>
      </c>
      <c r="L632">
        <v>302</v>
      </c>
      <c r="M632">
        <v>1018.2</v>
      </c>
      <c r="N632">
        <v>14.7</v>
      </c>
      <c r="O632">
        <v>12</v>
      </c>
    </row>
    <row r="633" spans="1:15" ht="12.75">
      <c r="A633" s="130">
        <v>2005</v>
      </c>
      <c r="B633">
        <v>8</v>
      </c>
      <c r="C633">
        <v>27</v>
      </c>
      <c r="D633">
        <v>7</v>
      </c>
      <c r="E633">
        <v>0</v>
      </c>
      <c r="F633">
        <v>339</v>
      </c>
      <c r="G633">
        <v>1.3</v>
      </c>
      <c r="H633">
        <v>2</v>
      </c>
      <c r="I633">
        <v>1.06</v>
      </c>
      <c r="J633">
        <v>10</v>
      </c>
      <c r="K633">
        <v>6.05</v>
      </c>
      <c r="L633">
        <v>304</v>
      </c>
      <c r="M633">
        <v>1018.1</v>
      </c>
      <c r="N633">
        <v>14.4</v>
      </c>
      <c r="O633">
        <v>12.1</v>
      </c>
    </row>
    <row r="634" spans="1:15" ht="12.75">
      <c r="A634" s="130">
        <v>2005</v>
      </c>
      <c r="B634">
        <v>8</v>
      </c>
      <c r="C634">
        <v>27</v>
      </c>
      <c r="D634">
        <v>8</v>
      </c>
      <c r="E634">
        <v>0</v>
      </c>
      <c r="F634">
        <v>339</v>
      </c>
      <c r="G634">
        <v>2.3</v>
      </c>
      <c r="H634">
        <v>3.4</v>
      </c>
      <c r="I634">
        <v>1.02</v>
      </c>
      <c r="J634">
        <v>11.11</v>
      </c>
      <c r="K634">
        <v>6.52</v>
      </c>
      <c r="L634">
        <v>302</v>
      </c>
      <c r="M634">
        <v>1018</v>
      </c>
      <c r="N634">
        <v>14.5</v>
      </c>
      <c r="O634">
        <v>12.6</v>
      </c>
    </row>
    <row r="635" spans="1:15" ht="12.75">
      <c r="A635" s="130">
        <v>2005</v>
      </c>
      <c r="B635">
        <v>8</v>
      </c>
      <c r="C635">
        <v>27</v>
      </c>
      <c r="D635">
        <v>9</v>
      </c>
      <c r="E635">
        <v>0</v>
      </c>
      <c r="F635">
        <v>4</v>
      </c>
      <c r="G635">
        <v>2.9</v>
      </c>
      <c r="H635">
        <v>3.7</v>
      </c>
      <c r="I635">
        <v>0.91</v>
      </c>
      <c r="J635">
        <v>10</v>
      </c>
      <c r="K635">
        <v>6.22</v>
      </c>
      <c r="L635">
        <v>300</v>
      </c>
      <c r="M635">
        <v>1018</v>
      </c>
      <c r="N635">
        <v>15</v>
      </c>
      <c r="O635">
        <v>12.5</v>
      </c>
    </row>
    <row r="636" spans="1:15" ht="12.75">
      <c r="A636" s="130">
        <v>2005</v>
      </c>
      <c r="B636">
        <v>8</v>
      </c>
      <c r="C636">
        <v>27</v>
      </c>
      <c r="D636">
        <v>10</v>
      </c>
      <c r="E636">
        <v>0</v>
      </c>
      <c r="F636">
        <v>329</v>
      </c>
      <c r="G636">
        <v>0.9</v>
      </c>
      <c r="H636">
        <v>1.3</v>
      </c>
      <c r="I636">
        <v>0.86</v>
      </c>
      <c r="J636">
        <v>10</v>
      </c>
      <c r="K636">
        <v>6.24</v>
      </c>
      <c r="L636">
        <v>298</v>
      </c>
      <c r="M636">
        <v>1017.9</v>
      </c>
      <c r="N636">
        <v>14.2</v>
      </c>
      <c r="O636">
        <v>12.5</v>
      </c>
    </row>
    <row r="637" spans="1:15" ht="12.75">
      <c r="A637" s="130">
        <v>2005</v>
      </c>
      <c r="B637">
        <v>8</v>
      </c>
      <c r="C637">
        <v>27</v>
      </c>
      <c r="D637">
        <v>11</v>
      </c>
      <c r="E637">
        <v>0</v>
      </c>
      <c r="F637">
        <v>19</v>
      </c>
      <c r="G637">
        <v>0.8</v>
      </c>
      <c r="H637">
        <v>1</v>
      </c>
      <c r="I637">
        <v>0.86</v>
      </c>
      <c r="J637">
        <v>10</v>
      </c>
      <c r="K637">
        <v>6.35</v>
      </c>
      <c r="L637">
        <v>291</v>
      </c>
      <c r="M637">
        <v>1017.4</v>
      </c>
      <c r="N637">
        <v>14.4</v>
      </c>
      <c r="O637">
        <v>12.1</v>
      </c>
    </row>
    <row r="638" spans="1:15" ht="12.75">
      <c r="A638" s="130">
        <v>2005</v>
      </c>
      <c r="B638">
        <v>8</v>
      </c>
      <c r="C638">
        <v>27</v>
      </c>
      <c r="D638">
        <v>12</v>
      </c>
      <c r="E638">
        <v>0</v>
      </c>
      <c r="F638">
        <v>304</v>
      </c>
      <c r="G638">
        <v>0.9</v>
      </c>
      <c r="H638">
        <v>1.5</v>
      </c>
      <c r="I638">
        <v>0.92</v>
      </c>
      <c r="J638">
        <v>10</v>
      </c>
      <c r="K638">
        <v>6.6</v>
      </c>
      <c r="L638">
        <v>298</v>
      </c>
      <c r="M638">
        <v>1017.4</v>
      </c>
      <c r="N638">
        <v>14.4</v>
      </c>
      <c r="O638">
        <v>12.1</v>
      </c>
    </row>
    <row r="639" spans="1:15" ht="12.75">
      <c r="A639" s="130">
        <v>2005</v>
      </c>
      <c r="B639">
        <v>8</v>
      </c>
      <c r="C639">
        <v>27</v>
      </c>
      <c r="D639">
        <v>13</v>
      </c>
      <c r="E639">
        <v>0</v>
      </c>
      <c r="F639">
        <v>160</v>
      </c>
      <c r="G639">
        <v>0.2</v>
      </c>
      <c r="H639">
        <v>0.5</v>
      </c>
      <c r="I639">
        <v>0.92</v>
      </c>
      <c r="J639">
        <v>10</v>
      </c>
      <c r="K639">
        <v>6.73</v>
      </c>
      <c r="L639">
        <v>292</v>
      </c>
      <c r="M639">
        <v>1017.4</v>
      </c>
      <c r="N639">
        <v>14.4</v>
      </c>
      <c r="O639">
        <v>12.1</v>
      </c>
    </row>
    <row r="640" spans="1:15" ht="12.75">
      <c r="A640" s="130">
        <v>2005</v>
      </c>
      <c r="B640">
        <v>8</v>
      </c>
      <c r="C640">
        <v>27</v>
      </c>
      <c r="D640">
        <v>14</v>
      </c>
      <c r="E640">
        <v>0</v>
      </c>
      <c r="F640">
        <v>110</v>
      </c>
      <c r="G640">
        <v>1.7</v>
      </c>
      <c r="H640">
        <v>2.1</v>
      </c>
      <c r="I640">
        <v>0.93</v>
      </c>
      <c r="J640">
        <v>9.09</v>
      </c>
      <c r="K640">
        <v>6.8</v>
      </c>
      <c r="L640">
        <v>296</v>
      </c>
      <c r="M640">
        <v>1017.4</v>
      </c>
      <c r="N640">
        <v>14.4</v>
      </c>
      <c r="O640">
        <v>12.1</v>
      </c>
    </row>
    <row r="641" spans="1:15" ht="12.75">
      <c r="A641" s="130">
        <v>2005</v>
      </c>
      <c r="B641">
        <v>8</v>
      </c>
      <c r="C641">
        <v>27</v>
      </c>
      <c r="D641">
        <v>15</v>
      </c>
      <c r="E641">
        <v>0</v>
      </c>
      <c r="F641">
        <v>154</v>
      </c>
      <c r="G641">
        <v>0.6</v>
      </c>
      <c r="H641">
        <v>1</v>
      </c>
      <c r="I641">
        <v>0.81</v>
      </c>
      <c r="J641">
        <v>10</v>
      </c>
      <c r="K641">
        <v>6.43</v>
      </c>
      <c r="L641">
        <v>299</v>
      </c>
      <c r="M641">
        <v>1017.9</v>
      </c>
      <c r="N641">
        <v>14.3</v>
      </c>
      <c r="O641">
        <v>12.1</v>
      </c>
    </row>
    <row r="642" spans="1:15" ht="12.75">
      <c r="A642" s="130">
        <v>2005</v>
      </c>
      <c r="B642">
        <v>8</v>
      </c>
      <c r="C642">
        <v>27</v>
      </c>
      <c r="D642">
        <v>16</v>
      </c>
      <c r="E642">
        <v>0</v>
      </c>
      <c r="F642">
        <v>213</v>
      </c>
      <c r="G642">
        <v>0.6</v>
      </c>
      <c r="H642">
        <v>0.9</v>
      </c>
      <c r="I642">
        <v>0.93</v>
      </c>
      <c r="J642">
        <v>10</v>
      </c>
      <c r="K642">
        <v>6.98</v>
      </c>
      <c r="L642">
        <v>297</v>
      </c>
      <c r="M642">
        <v>1018.1</v>
      </c>
      <c r="N642">
        <v>14.5</v>
      </c>
      <c r="O642">
        <v>12.4</v>
      </c>
    </row>
    <row r="643" spans="1:15" ht="12.75">
      <c r="A643" s="130">
        <v>2005</v>
      </c>
      <c r="B643">
        <v>8</v>
      </c>
      <c r="C643">
        <v>27</v>
      </c>
      <c r="D643">
        <v>17</v>
      </c>
      <c r="E643">
        <v>0</v>
      </c>
      <c r="F643">
        <v>113</v>
      </c>
      <c r="G643">
        <v>1.6</v>
      </c>
      <c r="H643">
        <v>2.2</v>
      </c>
      <c r="I643">
        <v>0.88</v>
      </c>
      <c r="J643">
        <v>9.09</v>
      </c>
      <c r="K643">
        <v>6.69</v>
      </c>
      <c r="L643">
        <v>299</v>
      </c>
      <c r="M643">
        <v>1018</v>
      </c>
      <c r="N643">
        <v>15.1</v>
      </c>
      <c r="O643">
        <v>12.6</v>
      </c>
    </row>
    <row r="644" spans="1:15" ht="12.75">
      <c r="A644" s="130">
        <v>2005</v>
      </c>
      <c r="B644">
        <v>8</v>
      </c>
      <c r="C644">
        <v>27</v>
      </c>
      <c r="D644">
        <v>18</v>
      </c>
      <c r="E644">
        <v>0</v>
      </c>
      <c r="F644">
        <v>119</v>
      </c>
      <c r="G644">
        <v>2.2</v>
      </c>
      <c r="H644">
        <v>2.7</v>
      </c>
      <c r="I644">
        <v>0.87</v>
      </c>
      <c r="J644">
        <v>9.09</v>
      </c>
      <c r="K644">
        <v>6.67</v>
      </c>
      <c r="L644">
        <v>291</v>
      </c>
      <c r="M644">
        <v>1018.1</v>
      </c>
      <c r="N644">
        <v>15.2</v>
      </c>
      <c r="O644">
        <v>13.3</v>
      </c>
    </row>
    <row r="645" spans="1:15" ht="12.75">
      <c r="A645" s="130">
        <v>2005</v>
      </c>
      <c r="B645">
        <v>8</v>
      </c>
      <c r="C645">
        <v>27</v>
      </c>
      <c r="D645">
        <v>19</v>
      </c>
      <c r="E645">
        <v>0</v>
      </c>
      <c r="F645">
        <v>141</v>
      </c>
      <c r="G645">
        <v>2.1</v>
      </c>
      <c r="H645">
        <v>2.7</v>
      </c>
      <c r="I645">
        <v>0.87</v>
      </c>
      <c r="J645">
        <v>9.09</v>
      </c>
      <c r="K645">
        <v>6.71</v>
      </c>
      <c r="L645">
        <v>290</v>
      </c>
      <c r="M645">
        <v>1018.1</v>
      </c>
      <c r="N645">
        <v>15.6</v>
      </c>
      <c r="O645">
        <v>13.6</v>
      </c>
    </row>
    <row r="646" spans="1:15" ht="12.75">
      <c r="A646" s="130">
        <v>2005</v>
      </c>
      <c r="B646">
        <v>8</v>
      </c>
      <c r="C646">
        <v>27</v>
      </c>
      <c r="D646">
        <v>20</v>
      </c>
      <c r="E646">
        <v>0</v>
      </c>
      <c r="F646">
        <v>169</v>
      </c>
      <c r="G646">
        <v>1.8</v>
      </c>
      <c r="H646">
        <v>2.5</v>
      </c>
      <c r="I646">
        <v>0.86</v>
      </c>
      <c r="J646">
        <v>9.09</v>
      </c>
      <c r="K646">
        <v>7.1</v>
      </c>
      <c r="L646">
        <v>294</v>
      </c>
      <c r="M646">
        <v>1018.1</v>
      </c>
      <c r="N646">
        <v>15.7</v>
      </c>
      <c r="O646">
        <v>14</v>
      </c>
    </row>
    <row r="647" spans="1:15" ht="12.75">
      <c r="A647" s="130">
        <v>2005</v>
      </c>
      <c r="B647">
        <v>8</v>
      </c>
      <c r="C647">
        <v>27</v>
      </c>
      <c r="D647">
        <v>21</v>
      </c>
      <c r="E647">
        <v>0</v>
      </c>
      <c r="F647">
        <v>194</v>
      </c>
      <c r="G647">
        <v>1.4</v>
      </c>
      <c r="H647">
        <v>1.8</v>
      </c>
      <c r="I647">
        <v>0.83</v>
      </c>
      <c r="J647">
        <v>9.09</v>
      </c>
      <c r="K647">
        <v>7.23</v>
      </c>
      <c r="L647">
        <v>298</v>
      </c>
      <c r="M647">
        <v>1018.1</v>
      </c>
      <c r="N647">
        <v>15.3</v>
      </c>
      <c r="O647">
        <v>13.7</v>
      </c>
    </row>
    <row r="648" spans="1:15" ht="12.75">
      <c r="A648" s="130">
        <v>2005</v>
      </c>
      <c r="B648">
        <v>8</v>
      </c>
      <c r="C648">
        <v>27</v>
      </c>
      <c r="D648">
        <v>22</v>
      </c>
      <c r="E648">
        <v>0</v>
      </c>
      <c r="F648">
        <v>188</v>
      </c>
      <c r="G648">
        <v>2.2</v>
      </c>
      <c r="H648">
        <v>2.6</v>
      </c>
      <c r="I648">
        <v>0.8</v>
      </c>
      <c r="J648">
        <v>9.09</v>
      </c>
      <c r="K648">
        <v>7.16</v>
      </c>
      <c r="L648">
        <v>295</v>
      </c>
      <c r="M648">
        <v>1017.5</v>
      </c>
      <c r="N648">
        <v>15.3</v>
      </c>
      <c r="O648">
        <v>13.7</v>
      </c>
    </row>
    <row r="649" spans="1:15" ht="12.75">
      <c r="A649" s="130">
        <v>2005</v>
      </c>
      <c r="B649">
        <v>8</v>
      </c>
      <c r="C649">
        <v>27</v>
      </c>
      <c r="D649">
        <v>23</v>
      </c>
      <c r="E649">
        <v>0</v>
      </c>
      <c r="F649">
        <v>204</v>
      </c>
      <c r="G649">
        <v>2</v>
      </c>
      <c r="H649">
        <v>2.4</v>
      </c>
      <c r="I649">
        <v>0.79</v>
      </c>
      <c r="J649">
        <v>9.09</v>
      </c>
      <c r="K649">
        <v>7.19</v>
      </c>
      <c r="L649">
        <v>288</v>
      </c>
      <c r="M649">
        <v>1017.3</v>
      </c>
      <c r="N649">
        <v>15.6</v>
      </c>
      <c r="O649">
        <v>13.7</v>
      </c>
    </row>
    <row r="650" spans="1:15" ht="12.75">
      <c r="A650" s="130">
        <v>2005</v>
      </c>
      <c r="B650">
        <v>8</v>
      </c>
      <c r="C650">
        <v>28</v>
      </c>
      <c r="D650">
        <v>0</v>
      </c>
      <c r="E650">
        <v>0</v>
      </c>
      <c r="F650">
        <v>195</v>
      </c>
      <c r="G650">
        <v>1.3</v>
      </c>
      <c r="H650">
        <v>1.5</v>
      </c>
      <c r="I650">
        <v>0.74</v>
      </c>
      <c r="J650">
        <v>9.09</v>
      </c>
      <c r="K650">
        <v>7.13</v>
      </c>
      <c r="L650">
        <v>285</v>
      </c>
      <c r="M650">
        <v>1016.6</v>
      </c>
      <c r="N650">
        <v>15.7</v>
      </c>
      <c r="O650">
        <v>14</v>
      </c>
    </row>
    <row r="651" spans="1:15" ht="12.75">
      <c r="A651" s="130">
        <v>2005</v>
      </c>
      <c r="B651">
        <v>8</v>
      </c>
      <c r="C651">
        <v>28</v>
      </c>
      <c r="D651">
        <v>1</v>
      </c>
      <c r="E651">
        <v>0</v>
      </c>
      <c r="F651">
        <v>204</v>
      </c>
      <c r="G651">
        <v>1.4</v>
      </c>
      <c r="H651">
        <v>1.7</v>
      </c>
      <c r="I651">
        <v>0.81</v>
      </c>
      <c r="J651">
        <v>7.14</v>
      </c>
      <c r="K651">
        <v>6.96</v>
      </c>
      <c r="L651">
        <v>285</v>
      </c>
      <c r="M651">
        <v>1016.2</v>
      </c>
      <c r="N651">
        <v>15.9</v>
      </c>
      <c r="O651">
        <v>14.1</v>
      </c>
    </row>
    <row r="652" spans="1:15" ht="12.75">
      <c r="A652" s="130">
        <v>2005</v>
      </c>
      <c r="B652">
        <v>8</v>
      </c>
      <c r="C652">
        <v>28</v>
      </c>
      <c r="D652">
        <v>2</v>
      </c>
      <c r="E652">
        <v>0</v>
      </c>
      <c r="F652">
        <v>218</v>
      </c>
      <c r="G652">
        <v>1.7</v>
      </c>
      <c r="H652">
        <v>2</v>
      </c>
      <c r="I652">
        <v>0.84</v>
      </c>
      <c r="J652">
        <v>7.69</v>
      </c>
      <c r="K652">
        <v>6.76</v>
      </c>
      <c r="L652">
        <v>267</v>
      </c>
      <c r="M652">
        <v>1015.8</v>
      </c>
      <c r="N652">
        <v>15.9</v>
      </c>
      <c r="O652">
        <v>14</v>
      </c>
    </row>
    <row r="653" spans="1:15" ht="12.75">
      <c r="A653" s="130">
        <v>2005</v>
      </c>
      <c r="B653">
        <v>8</v>
      </c>
      <c r="C653">
        <v>28</v>
      </c>
      <c r="D653">
        <v>3</v>
      </c>
      <c r="E653">
        <v>0</v>
      </c>
      <c r="F653">
        <v>241</v>
      </c>
      <c r="G653">
        <v>2.7</v>
      </c>
      <c r="H653">
        <v>3</v>
      </c>
      <c r="I653">
        <v>0.93</v>
      </c>
      <c r="J653">
        <v>6.67</v>
      </c>
      <c r="K653">
        <v>6.32</v>
      </c>
      <c r="L653">
        <v>284</v>
      </c>
      <c r="M653">
        <v>1015.7</v>
      </c>
      <c r="N653">
        <v>16</v>
      </c>
      <c r="O653">
        <v>13.9</v>
      </c>
    </row>
    <row r="654" spans="1:15" ht="12.75">
      <c r="A654" s="130">
        <v>2005</v>
      </c>
      <c r="B654">
        <v>8</v>
      </c>
      <c r="C654">
        <v>28</v>
      </c>
      <c r="D654">
        <v>4</v>
      </c>
      <c r="E654">
        <v>0</v>
      </c>
      <c r="F654">
        <v>180</v>
      </c>
      <c r="G654">
        <v>2.3</v>
      </c>
      <c r="H654">
        <v>2.7</v>
      </c>
      <c r="I654">
        <v>1.04</v>
      </c>
      <c r="J654">
        <v>9.09</v>
      </c>
      <c r="K654">
        <v>5.93</v>
      </c>
      <c r="L654">
        <v>290</v>
      </c>
      <c r="M654">
        <v>1015.6</v>
      </c>
      <c r="N654">
        <v>15.9</v>
      </c>
      <c r="O654">
        <v>14.2</v>
      </c>
    </row>
    <row r="655" spans="1:15" ht="12.75">
      <c r="A655" s="130">
        <v>2005</v>
      </c>
      <c r="B655">
        <v>8</v>
      </c>
      <c r="C655">
        <v>28</v>
      </c>
      <c r="D655">
        <v>5</v>
      </c>
      <c r="E655">
        <v>0</v>
      </c>
      <c r="F655">
        <v>203</v>
      </c>
      <c r="G655">
        <v>2.6</v>
      </c>
      <c r="H655">
        <v>3.1</v>
      </c>
      <c r="I655">
        <v>1.05</v>
      </c>
      <c r="J655">
        <v>8.33</v>
      </c>
      <c r="K655">
        <v>5.57</v>
      </c>
      <c r="L655">
        <v>284</v>
      </c>
      <c r="M655">
        <v>1015.7</v>
      </c>
      <c r="N655">
        <v>15.7</v>
      </c>
      <c r="O655">
        <v>14.1</v>
      </c>
    </row>
    <row r="656" spans="1:15" ht="12.75">
      <c r="A656" s="130">
        <v>2005</v>
      </c>
      <c r="B656">
        <v>8</v>
      </c>
      <c r="C656">
        <v>28</v>
      </c>
      <c r="D656">
        <v>6</v>
      </c>
      <c r="E656">
        <v>0</v>
      </c>
      <c r="F656">
        <v>160</v>
      </c>
      <c r="G656">
        <v>4.3</v>
      </c>
      <c r="H656">
        <v>5.1</v>
      </c>
      <c r="I656">
        <v>1.15</v>
      </c>
      <c r="J656">
        <v>7.69</v>
      </c>
      <c r="K656">
        <v>5.74</v>
      </c>
      <c r="L656">
        <v>269</v>
      </c>
      <c r="M656">
        <v>1014.9</v>
      </c>
      <c r="N656">
        <v>15.4</v>
      </c>
      <c r="O656">
        <v>13.7</v>
      </c>
    </row>
    <row r="657" spans="1:15" ht="12.75">
      <c r="A657" s="130">
        <v>2005</v>
      </c>
      <c r="B657">
        <v>8</v>
      </c>
      <c r="C657">
        <v>28</v>
      </c>
      <c r="D657">
        <v>7</v>
      </c>
      <c r="E657">
        <v>0</v>
      </c>
      <c r="F657">
        <v>166</v>
      </c>
      <c r="G657">
        <v>4.3</v>
      </c>
      <c r="H657">
        <v>5</v>
      </c>
      <c r="I657">
        <v>1.14</v>
      </c>
      <c r="J657">
        <v>6.25</v>
      </c>
      <c r="K657">
        <v>5.77</v>
      </c>
      <c r="L657">
        <v>279</v>
      </c>
      <c r="M657">
        <v>1014.7</v>
      </c>
      <c r="N657">
        <v>15.6</v>
      </c>
      <c r="O657">
        <v>13.6</v>
      </c>
    </row>
    <row r="658" spans="1:15" ht="12.75">
      <c r="A658" s="130">
        <v>2005</v>
      </c>
      <c r="B658">
        <v>8</v>
      </c>
      <c r="C658">
        <v>28</v>
      </c>
      <c r="D658">
        <v>8</v>
      </c>
      <c r="E658">
        <v>0</v>
      </c>
      <c r="F658">
        <v>173</v>
      </c>
      <c r="G658">
        <v>5.1</v>
      </c>
      <c r="H658">
        <v>5.8</v>
      </c>
      <c r="I658">
        <v>1.01</v>
      </c>
      <c r="J658">
        <v>7.14</v>
      </c>
      <c r="K658">
        <v>5.66</v>
      </c>
      <c r="L658">
        <v>276</v>
      </c>
      <c r="M658">
        <v>1014.3</v>
      </c>
      <c r="N658">
        <v>15.3</v>
      </c>
      <c r="O658">
        <v>13.6</v>
      </c>
    </row>
    <row r="659" spans="1:15" ht="12.75">
      <c r="A659" s="130">
        <v>2005</v>
      </c>
      <c r="B659">
        <v>8</v>
      </c>
      <c r="C659">
        <v>28</v>
      </c>
      <c r="D659">
        <v>9</v>
      </c>
      <c r="E659">
        <v>0</v>
      </c>
      <c r="F659">
        <v>173</v>
      </c>
      <c r="G659">
        <v>5.5</v>
      </c>
      <c r="H659">
        <v>6.4</v>
      </c>
      <c r="I659">
        <v>1.04</v>
      </c>
      <c r="J659">
        <v>9.09</v>
      </c>
      <c r="K659">
        <v>5.69</v>
      </c>
      <c r="L659">
        <v>296</v>
      </c>
      <c r="M659">
        <v>1014.1</v>
      </c>
      <c r="N659">
        <v>15.3</v>
      </c>
      <c r="O659">
        <v>13.7</v>
      </c>
    </row>
    <row r="660" spans="1:15" ht="12.75">
      <c r="A660" s="130">
        <v>2005</v>
      </c>
      <c r="B660">
        <v>8</v>
      </c>
      <c r="C660">
        <v>28</v>
      </c>
      <c r="D660">
        <v>10</v>
      </c>
      <c r="E660">
        <v>0</v>
      </c>
      <c r="F660">
        <v>175</v>
      </c>
      <c r="G660">
        <v>4.9</v>
      </c>
      <c r="H660">
        <v>5.9</v>
      </c>
      <c r="I660">
        <v>1.04</v>
      </c>
      <c r="J660">
        <v>7.14</v>
      </c>
      <c r="K660">
        <v>5.55</v>
      </c>
      <c r="L660">
        <v>279</v>
      </c>
      <c r="M660">
        <v>1014</v>
      </c>
      <c r="N660">
        <v>15.2</v>
      </c>
      <c r="O660">
        <v>13.6</v>
      </c>
    </row>
    <row r="661" spans="1:15" ht="12.75">
      <c r="A661" s="130">
        <v>2005</v>
      </c>
      <c r="B661">
        <v>8</v>
      </c>
      <c r="C661">
        <v>28</v>
      </c>
      <c r="D661">
        <v>11</v>
      </c>
      <c r="E661">
        <v>0</v>
      </c>
      <c r="F661">
        <v>168</v>
      </c>
      <c r="G661">
        <v>4.6</v>
      </c>
      <c r="H661">
        <v>5.3</v>
      </c>
      <c r="I661">
        <v>1.09</v>
      </c>
      <c r="J661">
        <v>7.14</v>
      </c>
      <c r="K661">
        <v>5.69</v>
      </c>
      <c r="L661">
        <v>276</v>
      </c>
      <c r="M661">
        <v>1013.5</v>
      </c>
      <c r="N661">
        <v>15.2</v>
      </c>
      <c r="O661">
        <v>13.5</v>
      </c>
    </row>
    <row r="662" spans="1:15" ht="12.75">
      <c r="A662" s="130">
        <v>2005</v>
      </c>
      <c r="B662">
        <v>8</v>
      </c>
      <c r="C662">
        <v>28</v>
      </c>
      <c r="D662">
        <v>12</v>
      </c>
      <c r="E662">
        <v>0</v>
      </c>
      <c r="F662">
        <v>172</v>
      </c>
      <c r="G662">
        <v>4.1</v>
      </c>
      <c r="H662">
        <v>4.6</v>
      </c>
      <c r="I662">
        <v>1.12</v>
      </c>
      <c r="J662">
        <v>6.67</v>
      </c>
      <c r="K662">
        <v>5.64</v>
      </c>
      <c r="L662">
        <v>273</v>
      </c>
      <c r="M662">
        <v>1013.4</v>
      </c>
      <c r="N662">
        <v>14.9</v>
      </c>
      <c r="O662">
        <v>13.4</v>
      </c>
    </row>
    <row r="663" spans="1:15" ht="12.75">
      <c r="A663" s="130">
        <v>2005</v>
      </c>
      <c r="B663">
        <v>8</v>
      </c>
      <c r="C663">
        <v>28</v>
      </c>
      <c r="D663">
        <v>13</v>
      </c>
      <c r="E663">
        <v>0</v>
      </c>
      <c r="F663">
        <v>173</v>
      </c>
      <c r="G663">
        <v>4.3</v>
      </c>
      <c r="H663">
        <v>5.1</v>
      </c>
      <c r="I663">
        <v>1.07</v>
      </c>
      <c r="J663">
        <v>7.14</v>
      </c>
      <c r="K663">
        <v>5.59</v>
      </c>
      <c r="L663">
        <v>270</v>
      </c>
      <c r="M663">
        <v>1013.2</v>
      </c>
      <c r="N663">
        <v>14.9</v>
      </c>
      <c r="O663">
        <v>13.3</v>
      </c>
    </row>
    <row r="664" spans="1:15" ht="12.75">
      <c r="A664" s="130">
        <v>2005</v>
      </c>
      <c r="B664">
        <v>8</v>
      </c>
      <c r="C664">
        <v>28</v>
      </c>
      <c r="D664">
        <v>14</v>
      </c>
      <c r="E664">
        <v>0</v>
      </c>
      <c r="F664">
        <v>166</v>
      </c>
      <c r="G664">
        <v>4.5</v>
      </c>
      <c r="H664">
        <v>5.3</v>
      </c>
      <c r="I664">
        <v>1.08</v>
      </c>
      <c r="J664">
        <v>6.67</v>
      </c>
      <c r="K664">
        <v>5.64</v>
      </c>
      <c r="L664">
        <v>267</v>
      </c>
      <c r="M664">
        <v>1013.3</v>
      </c>
      <c r="N664">
        <v>14.9</v>
      </c>
      <c r="O664">
        <v>13.3</v>
      </c>
    </row>
    <row r="665" spans="1:15" ht="12.75">
      <c r="A665" s="130">
        <v>2005</v>
      </c>
      <c r="B665">
        <v>8</v>
      </c>
      <c r="C665">
        <v>28</v>
      </c>
      <c r="D665">
        <v>15</v>
      </c>
      <c r="E665">
        <v>0</v>
      </c>
      <c r="F665">
        <v>163</v>
      </c>
      <c r="G665">
        <v>5.3</v>
      </c>
      <c r="H665">
        <v>6.3</v>
      </c>
      <c r="I665">
        <v>1.13</v>
      </c>
      <c r="J665">
        <v>7.14</v>
      </c>
      <c r="K665">
        <v>5.49</v>
      </c>
      <c r="L665">
        <v>268</v>
      </c>
      <c r="M665">
        <v>1012.8</v>
      </c>
      <c r="N665">
        <v>14.8</v>
      </c>
      <c r="O665">
        <v>13.3</v>
      </c>
    </row>
    <row r="666" spans="1:15" ht="12.75">
      <c r="A666" s="130">
        <v>2005</v>
      </c>
      <c r="B666">
        <v>8</v>
      </c>
      <c r="C666">
        <v>28</v>
      </c>
      <c r="D666">
        <v>16</v>
      </c>
      <c r="E666">
        <v>0</v>
      </c>
      <c r="F666">
        <v>161</v>
      </c>
      <c r="G666">
        <v>4.8</v>
      </c>
      <c r="H666">
        <v>5.5</v>
      </c>
      <c r="I666">
        <v>1.12</v>
      </c>
      <c r="J666">
        <v>7.14</v>
      </c>
      <c r="K666">
        <v>5.29</v>
      </c>
      <c r="L666">
        <v>271</v>
      </c>
      <c r="M666">
        <v>1012.7</v>
      </c>
      <c r="N666">
        <v>14.4</v>
      </c>
      <c r="O666">
        <v>13.3</v>
      </c>
    </row>
    <row r="667" spans="1:15" ht="12.75">
      <c r="A667" s="130">
        <v>2005</v>
      </c>
      <c r="B667">
        <v>8</v>
      </c>
      <c r="C667">
        <v>28</v>
      </c>
      <c r="D667">
        <v>17</v>
      </c>
      <c r="E667">
        <v>0</v>
      </c>
      <c r="F667">
        <v>164</v>
      </c>
      <c r="G667">
        <v>5.2</v>
      </c>
      <c r="H667">
        <v>6.3</v>
      </c>
      <c r="I667">
        <v>0.98</v>
      </c>
      <c r="J667">
        <v>6.67</v>
      </c>
      <c r="K667">
        <v>5.01</v>
      </c>
      <c r="L667">
        <v>264</v>
      </c>
      <c r="M667">
        <v>1012.6</v>
      </c>
      <c r="N667">
        <v>14.4</v>
      </c>
      <c r="O667">
        <v>13.2</v>
      </c>
    </row>
    <row r="668" spans="1:15" ht="12.75">
      <c r="A668" s="130">
        <v>2005</v>
      </c>
      <c r="B668">
        <v>8</v>
      </c>
      <c r="C668">
        <v>28</v>
      </c>
      <c r="D668">
        <v>18</v>
      </c>
      <c r="E668">
        <v>0</v>
      </c>
      <c r="F668">
        <v>168</v>
      </c>
      <c r="G668">
        <v>5.5</v>
      </c>
      <c r="H668">
        <v>6.5</v>
      </c>
      <c r="I668">
        <v>1.13</v>
      </c>
      <c r="J668">
        <v>7.69</v>
      </c>
      <c r="K668">
        <v>5.3</v>
      </c>
      <c r="L668">
        <v>256</v>
      </c>
      <c r="M668">
        <v>1012.7</v>
      </c>
      <c r="N668">
        <v>14.4</v>
      </c>
      <c r="O668">
        <v>13.3</v>
      </c>
    </row>
    <row r="669" spans="1:15" ht="12.75">
      <c r="A669" s="130">
        <v>2005</v>
      </c>
      <c r="B669">
        <v>8</v>
      </c>
      <c r="C669">
        <v>28</v>
      </c>
      <c r="D669">
        <v>19</v>
      </c>
      <c r="E669">
        <v>0</v>
      </c>
      <c r="F669">
        <v>182</v>
      </c>
      <c r="G669">
        <v>4.6</v>
      </c>
      <c r="H669">
        <v>5.3</v>
      </c>
      <c r="I669">
        <v>1.03</v>
      </c>
      <c r="J669">
        <v>7.69</v>
      </c>
      <c r="K669">
        <v>5.22</v>
      </c>
      <c r="L669">
        <v>262</v>
      </c>
      <c r="M669">
        <v>1012.7</v>
      </c>
      <c r="N669">
        <v>14.8</v>
      </c>
      <c r="O669">
        <v>13.2</v>
      </c>
    </row>
    <row r="670" spans="1:15" ht="12.75">
      <c r="A670" s="130">
        <v>2005</v>
      </c>
      <c r="B670">
        <v>8</v>
      </c>
      <c r="C670">
        <v>28</v>
      </c>
      <c r="D670">
        <v>20</v>
      </c>
      <c r="E670">
        <v>0</v>
      </c>
      <c r="F670">
        <v>284</v>
      </c>
      <c r="G670">
        <v>4.3</v>
      </c>
      <c r="H670">
        <v>5.2</v>
      </c>
      <c r="I670">
        <v>1.05</v>
      </c>
      <c r="J670">
        <v>7.69</v>
      </c>
      <c r="K670">
        <v>5.77</v>
      </c>
      <c r="L670">
        <v>271</v>
      </c>
      <c r="M670">
        <v>1012.7</v>
      </c>
      <c r="N670">
        <v>14.9</v>
      </c>
      <c r="O670">
        <v>13.7</v>
      </c>
    </row>
    <row r="671" spans="1:15" ht="12.75">
      <c r="A671" s="130">
        <v>2005</v>
      </c>
      <c r="B671">
        <v>8</v>
      </c>
      <c r="C671">
        <v>28</v>
      </c>
      <c r="D671">
        <v>21</v>
      </c>
      <c r="E671">
        <v>0</v>
      </c>
      <c r="F671">
        <v>285</v>
      </c>
      <c r="G671">
        <v>2.7</v>
      </c>
      <c r="H671">
        <v>3.4</v>
      </c>
      <c r="I671">
        <v>1.05</v>
      </c>
      <c r="J671">
        <v>7.14</v>
      </c>
      <c r="K671">
        <v>6.13</v>
      </c>
      <c r="L671">
        <v>261</v>
      </c>
      <c r="M671">
        <v>1012.7</v>
      </c>
      <c r="N671">
        <v>15.2</v>
      </c>
      <c r="O671">
        <v>14.1</v>
      </c>
    </row>
    <row r="672" spans="1:15" ht="12.75">
      <c r="A672" s="130">
        <v>2005</v>
      </c>
      <c r="B672">
        <v>8</v>
      </c>
      <c r="C672">
        <v>28</v>
      </c>
      <c r="D672">
        <v>22</v>
      </c>
      <c r="E672">
        <v>0</v>
      </c>
      <c r="F672">
        <v>231</v>
      </c>
      <c r="G672">
        <v>1.3</v>
      </c>
      <c r="H672">
        <v>1.7</v>
      </c>
      <c r="I672">
        <v>1.22</v>
      </c>
      <c r="J672">
        <v>7.69</v>
      </c>
      <c r="K672">
        <v>6.33</v>
      </c>
      <c r="L672">
        <v>278</v>
      </c>
      <c r="M672">
        <v>1012.8</v>
      </c>
      <c r="N672">
        <v>15.7</v>
      </c>
      <c r="O672">
        <v>14.1</v>
      </c>
    </row>
    <row r="673" spans="1:15" ht="12.75">
      <c r="A673" s="130">
        <v>2005</v>
      </c>
      <c r="B673">
        <v>8</v>
      </c>
      <c r="C673">
        <v>28</v>
      </c>
      <c r="D673">
        <v>23</v>
      </c>
      <c r="E673">
        <v>0</v>
      </c>
      <c r="F673">
        <v>195</v>
      </c>
      <c r="G673">
        <v>1.8</v>
      </c>
      <c r="H673">
        <v>2.2</v>
      </c>
      <c r="I673">
        <v>1.41</v>
      </c>
      <c r="J673">
        <v>7.69</v>
      </c>
      <c r="K673">
        <v>6.21</v>
      </c>
      <c r="L673">
        <v>278</v>
      </c>
      <c r="M673">
        <v>1012.8</v>
      </c>
      <c r="N673">
        <v>15.7</v>
      </c>
      <c r="O673">
        <v>14.1</v>
      </c>
    </row>
    <row r="674" spans="1:15" ht="12.75">
      <c r="A674" s="130">
        <v>2005</v>
      </c>
      <c r="B674">
        <v>8</v>
      </c>
      <c r="C674">
        <v>29</v>
      </c>
      <c r="D674">
        <v>0</v>
      </c>
      <c r="E674">
        <v>0</v>
      </c>
      <c r="F674">
        <v>162</v>
      </c>
      <c r="G674">
        <v>3.1</v>
      </c>
      <c r="H674">
        <v>3.9</v>
      </c>
      <c r="I674">
        <v>1.61</v>
      </c>
      <c r="J674">
        <v>8.33</v>
      </c>
      <c r="K674">
        <v>6.81</v>
      </c>
      <c r="L674">
        <v>287</v>
      </c>
      <c r="M674">
        <v>1012.8</v>
      </c>
      <c r="N674">
        <v>15.7</v>
      </c>
      <c r="O674">
        <v>14.1</v>
      </c>
    </row>
    <row r="675" spans="1:15" ht="12.75">
      <c r="A675" s="130">
        <v>2005</v>
      </c>
      <c r="B675">
        <v>8</v>
      </c>
      <c r="C675">
        <v>29</v>
      </c>
      <c r="D675">
        <v>1</v>
      </c>
      <c r="E675">
        <v>0</v>
      </c>
      <c r="F675">
        <v>159</v>
      </c>
      <c r="G675">
        <v>3.4</v>
      </c>
      <c r="H675">
        <v>4.3</v>
      </c>
      <c r="I675">
        <v>1.78</v>
      </c>
      <c r="J675">
        <v>9.09</v>
      </c>
      <c r="K675">
        <v>7.27</v>
      </c>
      <c r="L675">
        <v>290</v>
      </c>
      <c r="M675">
        <v>1012.7</v>
      </c>
      <c r="N675">
        <v>15.2</v>
      </c>
      <c r="O675">
        <v>14.1</v>
      </c>
    </row>
    <row r="676" spans="1:15" ht="12.75">
      <c r="A676" s="130">
        <v>2005</v>
      </c>
      <c r="B676">
        <v>8</v>
      </c>
      <c r="C676">
        <v>29</v>
      </c>
      <c r="D676">
        <v>2</v>
      </c>
      <c r="E676">
        <v>0</v>
      </c>
      <c r="F676">
        <v>161</v>
      </c>
      <c r="G676">
        <v>3.9</v>
      </c>
      <c r="H676">
        <v>5.1</v>
      </c>
      <c r="I676">
        <v>1.78</v>
      </c>
      <c r="J676">
        <v>9.09</v>
      </c>
      <c r="K676">
        <v>7.26</v>
      </c>
      <c r="L676">
        <v>291</v>
      </c>
      <c r="M676">
        <v>1012.3</v>
      </c>
      <c r="N676">
        <v>14.9</v>
      </c>
      <c r="O676">
        <v>14.1</v>
      </c>
    </row>
    <row r="677" spans="1:15" ht="12.75">
      <c r="A677" s="130">
        <v>2005</v>
      </c>
      <c r="B677">
        <v>8</v>
      </c>
      <c r="C677">
        <v>29</v>
      </c>
      <c r="D677">
        <v>3</v>
      </c>
      <c r="E677">
        <v>0</v>
      </c>
      <c r="F677">
        <v>167</v>
      </c>
      <c r="G677">
        <v>2.8</v>
      </c>
      <c r="H677">
        <v>3.9</v>
      </c>
      <c r="I677">
        <v>1.8</v>
      </c>
      <c r="J677">
        <v>9.09</v>
      </c>
      <c r="K677">
        <v>6.99</v>
      </c>
      <c r="L677">
        <v>288</v>
      </c>
      <c r="M677">
        <v>1012.1</v>
      </c>
      <c r="N677">
        <v>14.9</v>
      </c>
      <c r="O677">
        <v>13.7</v>
      </c>
    </row>
    <row r="678" spans="1:15" ht="12.75">
      <c r="A678" s="130">
        <v>2005</v>
      </c>
      <c r="B678">
        <v>8</v>
      </c>
      <c r="C678">
        <v>29</v>
      </c>
      <c r="D678">
        <v>4</v>
      </c>
      <c r="E678">
        <v>0</v>
      </c>
      <c r="F678">
        <v>195</v>
      </c>
      <c r="G678">
        <v>2.3</v>
      </c>
      <c r="H678">
        <v>2.8</v>
      </c>
      <c r="I678">
        <v>1.83</v>
      </c>
      <c r="J678">
        <v>9.09</v>
      </c>
      <c r="K678">
        <v>6.77</v>
      </c>
      <c r="L678">
        <v>288</v>
      </c>
      <c r="M678">
        <v>1012.1</v>
      </c>
      <c r="N678">
        <v>15.2</v>
      </c>
      <c r="O678">
        <v>13.6</v>
      </c>
    </row>
    <row r="679" spans="1:15" ht="12.75">
      <c r="A679" s="130">
        <v>2005</v>
      </c>
      <c r="B679">
        <v>8</v>
      </c>
      <c r="C679">
        <v>29</v>
      </c>
      <c r="D679">
        <v>5</v>
      </c>
      <c r="E679">
        <v>0</v>
      </c>
      <c r="F679">
        <v>222</v>
      </c>
      <c r="G679">
        <v>2</v>
      </c>
      <c r="H679">
        <v>2.3</v>
      </c>
      <c r="I679">
        <v>1.89</v>
      </c>
      <c r="J679">
        <v>9.09</v>
      </c>
      <c r="K679">
        <v>7.25</v>
      </c>
      <c r="L679">
        <v>288</v>
      </c>
      <c r="M679">
        <v>1012.3</v>
      </c>
      <c r="N679">
        <v>15.7</v>
      </c>
      <c r="O679">
        <v>13.6</v>
      </c>
    </row>
    <row r="680" spans="1:15" ht="12.75">
      <c r="A680" s="130">
        <v>2005</v>
      </c>
      <c r="B680">
        <v>8</v>
      </c>
      <c r="C680">
        <v>29</v>
      </c>
      <c r="D680">
        <v>6</v>
      </c>
      <c r="E680">
        <v>0</v>
      </c>
      <c r="F680">
        <v>224</v>
      </c>
      <c r="G680">
        <v>1.6</v>
      </c>
      <c r="H680">
        <v>2.2</v>
      </c>
      <c r="I680">
        <v>1.69</v>
      </c>
      <c r="J680">
        <v>9.09</v>
      </c>
      <c r="K680">
        <v>6.96</v>
      </c>
      <c r="L680">
        <v>291</v>
      </c>
      <c r="M680">
        <v>1012.4</v>
      </c>
      <c r="N680">
        <v>15.3</v>
      </c>
      <c r="O680">
        <v>13.3</v>
      </c>
    </row>
    <row r="681" spans="1:15" ht="12.75">
      <c r="A681" s="130">
        <v>2005</v>
      </c>
      <c r="B681">
        <v>8</v>
      </c>
      <c r="C681">
        <v>29</v>
      </c>
      <c r="D681">
        <v>7</v>
      </c>
      <c r="E681">
        <v>0</v>
      </c>
      <c r="F681">
        <v>204</v>
      </c>
      <c r="G681">
        <v>1.9</v>
      </c>
      <c r="H681">
        <v>2.3</v>
      </c>
      <c r="I681">
        <v>2</v>
      </c>
      <c r="J681">
        <v>10</v>
      </c>
      <c r="K681">
        <v>7.53</v>
      </c>
      <c r="L681">
        <v>296</v>
      </c>
      <c r="M681">
        <v>1012.6</v>
      </c>
      <c r="N681">
        <v>15.2</v>
      </c>
      <c r="O681">
        <v>13.2</v>
      </c>
    </row>
    <row r="682" spans="1:15" ht="12.75">
      <c r="A682" s="130">
        <v>2005</v>
      </c>
      <c r="B682">
        <v>8</v>
      </c>
      <c r="C682">
        <v>29</v>
      </c>
      <c r="D682">
        <v>8</v>
      </c>
      <c r="E682">
        <v>0</v>
      </c>
      <c r="F682">
        <v>213</v>
      </c>
      <c r="G682">
        <v>1.6</v>
      </c>
      <c r="H682">
        <v>2.3</v>
      </c>
      <c r="I682">
        <v>2</v>
      </c>
      <c r="J682">
        <v>10</v>
      </c>
      <c r="K682">
        <v>7.67</v>
      </c>
      <c r="L682">
        <v>287</v>
      </c>
      <c r="M682">
        <v>1012.6</v>
      </c>
      <c r="N682">
        <v>15.2</v>
      </c>
      <c r="O682">
        <v>13.2</v>
      </c>
    </row>
    <row r="683" spans="1:15" ht="12.75">
      <c r="A683" s="130">
        <v>2005</v>
      </c>
      <c r="B683">
        <v>8</v>
      </c>
      <c r="C683">
        <v>29</v>
      </c>
      <c r="D683">
        <v>9</v>
      </c>
      <c r="E683">
        <v>0</v>
      </c>
      <c r="F683">
        <v>213</v>
      </c>
      <c r="G683">
        <v>2</v>
      </c>
      <c r="H683">
        <v>2.3</v>
      </c>
      <c r="I683">
        <v>1.95</v>
      </c>
      <c r="J683">
        <v>9.09</v>
      </c>
      <c r="K683">
        <v>7.66</v>
      </c>
      <c r="L683">
        <v>296</v>
      </c>
      <c r="M683">
        <v>1012.7</v>
      </c>
      <c r="N683">
        <v>15.2</v>
      </c>
      <c r="O683">
        <v>13.3</v>
      </c>
    </row>
    <row r="684" spans="1:15" ht="12.75">
      <c r="A684" s="130">
        <v>2005</v>
      </c>
      <c r="B684">
        <v>8</v>
      </c>
      <c r="C684">
        <v>29</v>
      </c>
      <c r="D684">
        <v>10</v>
      </c>
      <c r="E684">
        <v>0</v>
      </c>
      <c r="F684">
        <v>209</v>
      </c>
      <c r="G684">
        <v>2.5</v>
      </c>
      <c r="H684">
        <v>3</v>
      </c>
      <c r="I684">
        <v>2.04</v>
      </c>
      <c r="J684">
        <v>12.5</v>
      </c>
      <c r="K684">
        <v>8.22</v>
      </c>
      <c r="L684">
        <v>289</v>
      </c>
      <c r="M684">
        <v>1012.7</v>
      </c>
      <c r="N684">
        <v>15.6</v>
      </c>
      <c r="O684">
        <v>13.6</v>
      </c>
    </row>
    <row r="685" spans="1:15" ht="12.75">
      <c r="A685" s="130">
        <v>2005</v>
      </c>
      <c r="B685">
        <v>8</v>
      </c>
      <c r="C685">
        <v>29</v>
      </c>
      <c r="D685">
        <v>11</v>
      </c>
      <c r="E685">
        <v>0</v>
      </c>
      <c r="F685">
        <v>233</v>
      </c>
      <c r="G685">
        <v>3.4</v>
      </c>
      <c r="H685">
        <v>4.3</v>
      </c>
      <c r="I685">
        <v>2.1</v>
      </c>
      <c r="J685">
        <v>12.5</v>
      </c>
      <c r="K685">
        <v>8.28</v>
      </c>
      <c r="L685">
        <v>288</v>
      </c>
      <c r="M685">
        <v>1012.8</v>
      </c>
      <c r="N685">
        <v>15.7</v>
      </c>
      <c r="O685">
        <v>13.7</v>
      </c>
    </row>
    <row r="686" spans="1:15" ht="12.75">
      <c r="A686" s="130">
        <v>2005</v>
      </c>
      <c r="B686">
        <v>8</v>
      </c>
      <c r="C686">
        <v>29</v>
      </c>
      <c r="D686">
        <v>12</v>
      </c>
      <c r="E686">
        <v>0</v>
      </c>
      <c r="F686">
        <v>222</v>
      </c>
      <c r="G686">
        <v>3.2</v>
      </c>
      <c r="H686">
        <v>3.9</v>
      </c>
      <c r="I686">
        <v>2.31</v>
      </c>
      <c r="J686">
        <v>12.5</v>
      </c>
      <c r="K686">
        <v>8.33</v>
      </c>
      <c r="L686">
        <v>285</v>
      </c>
      <c r="M686">
        <v>1012.8</v>
      </c>
      <c r="N686">
        <v>15.9</v>
      </c>
      <c r="O686">
        <v>13.7</v>
      </c>
    </row>
    <row r="687" spans="1:15" ht="12.75">
      <c r="A687" s="130">
        <v>2005</v>
      </c>
      <c r="B687">
        <v>8</v>
      </c>
      <c r="C687">
        <v>29</v>
      </c>
      <c r="D687">
        <v>13</v>
      </c>
      <c r="E687">
        <v>0</v>
      </c>
      <c r="F687">
        <v>224</v>
      </c>
      <c r="G687">
        <v>4.1</v>
      </c>
      <c r="H687">
        <v>4.9</v>
      </c>
      <c r="I687">
        <v>2.41</v>
      </c>
      <c r="J687">
        <v>11.11</v>
      </c>
      <c r="K687">
        <v>8.11</v>
      </c>
      <c r="L687">
        <v>286</v>
      </c>
      <c r="M687">
        <v>1012.9</v>
      </c>
      <c r="N687">
        <v>15.9</v>
      </c>
      <c r="O687">
        <v>13.6</v>
      </c>
    </row>
    <row r="688" spans="1:15" ht="12.75">
      <c r="A688" s="130">
        <v>2005</v>
      </c>
      <c r="B688">
        <v>8</v>
      </c>
      <c r="C688">
        <v>29</v>
      </c>
      <c r="D688">
        <v>14</v>
      </c>
      <c r="E688">
        <v>0</v>
      </c>
      <c r="F688">
        <v>212</v>
      </c>
      <c r="G688">
        <v>3.2</v>
      </c>
      <c r="H688">
        <v>3.8</v>
      </c>
      <c r="I688">
        <v>2.13</v>
      </c>
      <c r="J688">
        <v>11.11</v>
      </c>
      <c r="K688">
        <v>7.47</v>
      </c>
      <c r="L688">
        <v>289</v>
      </c>
      <c r="M688">
        <v>1013.2</v>
      </c>
      <c r="N688">
        <v>15.7</v>
      </c>
      <c r="O688">
        <v>13.6</v>
      </c>
    </row>
    <row r="689" spans="1:15" ht="12.75">
      <c r="A689" s="130">
        <v>2005</v>
      </c>
      <c r="B689">
        <v>8</v>
      </c>
      <c r="C689">
        <v>29</v>
      </c>
      <c r="D689">
        <v>15</v>
      </c>
      <c r="E689">
        <v>0</v>
      </c>
      <c r="F689">
        <v>229</v>
      </c>
      <c r="G689">
        <v>3.3</v>
      </c>
      <c r="H689">
        <v>4.6</v>
      </c>
      <c r="I689">
        <v>2.26</v>
      </c>
      <c r="J689">
        <v>11.11</v>
      </c>
      <c r="K689">
        <v>7.78</v>
      </c>
      <c r="L689">
        <v>287</v>
      </c>
      <c r="M689">
        <v>1013.9</v>
      </c>
      <c r="N689">
        <v>16</v>
      </c>
      <c r="O689">
        <v>13.7</v>
      </c>
    </row>
    <row r="690" spans="1:15" ht="12.75">
      <c r="A690" s="130">
        <v>2005</v>
      </c>
      <c r="B690">
        <v>8</v>
      </c>
      <c r="C690">
        <v>29</v>
      </c>
      <c r="D690">
        <v>16</v>
      </c>
      <c r="E690">
        <v>0</v>
      </c>
      <c r="F690">
        <v>232</v>
      </c>
      <c r="G690">
        <v>2.4</v>
      </c>
      <c r="H690">
        <v>3</v>
      </c>
      <c r="I690">
        <v>2.4</v>
      </c>
      <c r="J690">
        <v>11.11</v>
      </c>
      <c r="K690">
        <v>7.84</v>
      </c>
      <c r="L690">
        <v>284</v>
      </c>
      <c r="M690">
        <v>1014.3</v>
      </c>
      <c r="N690">
        <v>16</v>
      </c>
      <c r="O690">
        <v>13.7</v>
      </c>
    </row>
    <row r="691" spans="1:15" ht="12.75">
      <c r="A691" s="130">
        <v>2005</v>
      </c>
      <c r="B691">
        <v>8</v>
      </c>
      <c r="C691">
        <v>29</v>
      </c>
      <c r="D691">
        <v>17</v>
      </c>
      <c r="E691">
        <v>0</v>
      </c>
      <c r="F691">
        <v>194</v>
      </c>
      <c r="G691">
        <v>1.9</v>
      </c>
      <c r="H691">
        <v>2.4</v>
      </c>
      <c r="I691">
        <v>2.2</v>
      </c>
      <c r="J691">
        <v>10</v>
      </c>
      <c r="K691">
        <v>7.61</v>
      </c>
      <c r="L691">
        <v>284</v>
      </c>
      <c r="M691">
        <v>1014.7</v>
      </c>
      <c r="N691">
        <v>16</v>
      </c>
      <c r="O691">
        <v>14</v>
      </c>
    </row>
    <row r="692" spans="1:15" ht="12.75">
      <c r="A692" s="130">
        <v>2005</v>
      </c>
      <c r="B692">
        <v>8</v>
      </c>
      <c r="C692">
        <v>29</v>
      </c>
      <c r="D692">
        <v>18</v>
      </c>
      <c r="E692">
        <v>0</v>
      </c>
      <c r="F692">
        <v>234</v>
      </c>
      <c r="G692">
        <v>3.2</v>
      </c>
      <c r="H692">
        <v>4</v>
      </c>
      <c r="I692">
        <v>2.3</v>
      </c>
      <c r="J692">
        <v>12.5</v>
      </c>
      <c r="K692">
        <v>7.91</v>
      </c>
      <c r="L692">
        <v>288</v>
      </c>
      <c r="M692">
        <v>1015</v>
      </c>
      <c r="N692">
        <v>16.4</v>
      </c>
      <c r="O692">
        <v>14.1</v>
      </c>
    </row>
    <row r="693" spans="1:15" ht="12.75">
      <c r="A693" s="130">
        <v>2005</v>
      </c>
      <c r="B693">
        <v>8</v>
      </c>
      <c r="C693">
        <v>29</v>
      </c>
      <c r="D693">
        <v>19</v>
      </c>
      <c r="E693">
        <v>0</v>
      </c>
      <c r="F693">
        <v>204</v>
      </c>
      <c r="G693">
        <v>1.3</v>
      </c>
      <c r="H693">
        <v>1.8</v>
      </c>
      <c r="I693">
        <v>2.03</v>
      </c>
      <c r="J693">
        <v>11.11</v>
      </c>
      <c r="K693">
        <v>7.54</v>
      </c>
      <c r="L693">
        <v>284</v>
      </c>
      <c r="M693">
        <v>1015.7</v>
      </c>
      <c r="N693">
        <v>16.4</v>
      </c>
      <c r="O693">
        <v>14</v>
      </c>
    </row>
    <row r="694" spans="1:15" ht="12.75">
      <c r="A694" s="130">
        <v>2005</v>
      </c>
      <c r="B694">
        <v>8</v>
      </c>
      <c r="C694">
        <v>29</v>
      </c>
      <c r="D694">
        <v>20</v>
      </c>
      <c r="E694">
        <v>0</v>
      </c>
      <c r="F694">
        <v>218</v>
      </c>
      <c r="G694">
        <v>2.3</v>
      </c>
      <c r="H694">
        <v>3</v>
      </c>
      <c r="I694">
        <v>2.03</v>
      </c>
      <c r="J694">
        <v>12.5</v>
      </c>
      <c r="K694">
        <v>7.57</v>
      </c>
      <c r="L694">
        <v>290</v>
      </c>
      <c r="M694">
        <v>1016</v>
      </c>
      <c r="N694">
        <v>16.5</v>
      </c>
      <c r="O694">
        <v>14</v>
      </c>
    </row>
    <row r="695" spans="1:15" ht="12.75">
      <c r="A695" s="130">
        <v>2005</v>
      </c>
      <c r="B695">
        <v>8</v>
      </c>
      <c r="C695">
        <v>29</v>
      </c>
      <c r="D695">
        <v>22</v>
      </c>
      <c r="E695">
        <v>0</v>
      </c>
      <c r="F695">
        <v>222</v>
      </c>
      <c r="G695">
        <v>2.2</v>
      </c>
      <c r="H695">
        <v>2.8</v>
      </c>
      <c r="I695">
        <v>1.99</v>
      </c>
      <c r="J695">
        <v>11.11</v>
      </c>
      <c r="K695">
        <v>7.48</v>
      </c>
      <c r="L695">
        <v>291</v>
      </c>
      <c r="M695">
        <v>1017</v>
      </c>
      <c r="N695">
        <v>17.1</v>
      </c>
      <c r="O695">
        <v>15.1</v>
      </c>
    </row>
    <row r="696" spans="1:15" ht="12.75">
      <c r="A696" s="130">
        <v>2005</v>
      </c>
      <c r="B696">
        <v>8</v>
      </c>
      <c r="C696">
        <v>29</v>
      </c>
      <c r="D696">
        <v>23</v>
      </c>
      <c r="E696">
        <v>0</v>
      </c>
      <c r="F696">
        <v>248</v>
      </c>
      <c r="G696">
        <v>2.5</v>
      </c>
      <c r="H696">
        <v>3.2</v>
      </c>
      <c r="I696">
        <v>2.16</v>
      </c>
      <c r="J696">
        <v>11.11</v>
      </c>
      <c r="K696">
        <v>7.84</v>
      </c>
      <c r="L696">
        <v>287</v>
      </c>
      <c r="M696">
        <v>1017.4</v>
      </c>
      <c r="N696">
        <v>17.2</v>
      </c>
      <c r="O696">
        <v>15.1</v>
      </c>
    </row>
    <row r="697" spans="1:15" ht="12.75">
      <c r="A697" s="130">
        <v>2005</v>
      </c>
      <c r="B697">
        <v>8</v>
      </c>
      <c r="C697">
        <v>30</v>
      </c>
      <c r="D697">
        <v>0</v>
      </c>
      <c r="E697">
        <v>0</v>
      </c>
      <c r="F697">
        <v>235</v>
      </c>
      <c r="G697">
        <v>3.4</v>
      </c>
      <c r="H697">
        <v>4.4</v>
      </c>
      <c r="I697">
        <v>2.32</v>
      </c>
      <c r="J697">
        <v>11.11</v>
      </c>
      <c r="K697">
        <v>8.06</v>
      </c>
      <c r="L697">
        <v>290</v>
      </c>
      <c r="M697">
        <v>1017.7</v>
      </c>
      <c r="N697">
        <v>16.8</v>
      </c>
      <c r="O697">
        <v>15.2</v>
      </c>
    </row>
    <row r="698" spans="1:15" ht="12.75">
      <c r="A698" s="130">
        <v>2005</v>
      </c>
      <c r="B698">
        <v>8</v>
      </c>
      <c r="C698">
        <v>30</v>
      </c>
      <c r="D698">
        <v>1</v>
      </c>
      <c r="E698">
        <v>0</v>
      </c>
      <c r="F698">
        <v>228</v>
      </c>
      <c r="G698">
        <v>2.8</v>
      </c>
      <c r="H698">
        <v>3.5</v>
      </c>
      <c r="I698">
        <v>2.18</v>
      </c>
      <c r="J698">
        <v>11.11</v>
      </c>
      <c r="K698">
        <v>7.67</v>
      </c>
      <c r="L698">
        <v>290</v>
      </c>
      <c r="M698">
        <v>1018.1</v>
      </c>
      <c r="N698">
        <v>17.2</v>
      </c>
      <c r="O698">
        <v>15.2</v>
      </c>
    </row>
    <row r="699" spans="1:15" ht="12.75">
      <c r="A699" s="130">
        <v>2005</v>
      </c>
      <c r="B699">
        <v>8</v>
      </c>
      <c r="C699">
        <v>30</v>
      </c>
      <c r="D699">
        <v>2</v>
      </c>
      <c r="E699">
        <v>0</v>
      </c>
      <c r="F699">
        <v>255</v>
      </c>
      <c r="G699">
        <v>2.1</v>
      </c>
      <c r="H699">
        <v>2.7</v>
      </c>
      <c r="I699">
        <v>2.3</v>
      </c>
      <c r="J699">
        <v>11.11</v>
      </c>
      <c r="K699">
        <v>7.79</v>
      </c>
      <c r="L699">
        <v>293</v>
      </c>
      <c r="M699">
        <v>1018.5</v>
      </c>
      <c r="N699">
        <v>17.2</v>
      </c>
      <c r="O699">
        <v>15.2</v>
      </c>
    </row>
    <row r="700" spans="1:15" ht="12.75">
      <c r="A700" s="130">
        <v>2005</v>
      </c>
      <c r="B700">
        <v>8</v>
      </c>
      <c r="C700">
        <v>30</v>
      </c>
      <c r="D700">
        <v>3</v>
      </c>
      <c r="E700">
        <v>0</v>
      </c>
      <c r="F700">
        <v>276</v>
      </c>
      <c r="G700">
        <v>1.9</v>
      </c>
      <c r="H700">
        <v>2.5</v>
      </c>
      <c r="I700">
        <v>2.28</v>
      </c>
      <c r="J700">
        <v>11.11</v>
      </c>
      <c r="K700">
        <v>8.09</v>
      </c>
      <c r="L700">
        <v>288</v>
      </c>
      <c r="M700">
        <v>1018.9</v>
      </c>
      <c r="N700">
        <v>16.5</v>
      </c>
      <c r="O700">
        <v>15.1</v>
      </c>
    </row>
    <row r="701" spans="1:15" ht="12.75">
      <c r="A701" s="130">
        <v>2005</v>
      </c>
      <c r="B701">
        <v>8</v>
      </c>
      <c r="C701">
        <v>30</v>
      </c>
      <c r="D701">
        <v>4</v>
      </c>
      <c r="E701">
        <v>0</v>
      </c>
      <c r="F701">
        <v>269</v>
      </c>
      <c r="G701">
        <v>1.2</v>
      </c>
      <c r="H701">
        <v>1.9</v>
      </c>
      <c r="I701">
        <v>2.33</v>
      </c>
      <c r="J701">
        <v>11.11</v>
      </c>
      <c r="K701">
        <v>7.97</v>
      </c>
      <c r="L701">
        <v>292</v>
      </c>
      <c r="M701">
        <v>1019.5</v>
      </c>
      <c r="N701">
        <v>16.4</v>
      </c>
      <c r="O701">
        <v>14.9</v>
      </c>
    </row>
    <row r="702" spans="1:15" ht="12.75">
      <c r="A702" s="130">
        <v>2005</v>
      </c>
      <c r="B702">
        <v>8</v>
      </c>
      <c r="C702">
        <v>30</v>
      </c>
      <c r="D702">
        <v>5</v>
      </c>
      <c r="E702">
        <v>0</v>
      </c>
      <c r="F702">
        <v>261</v>
      </c>
      <c r="G702">
        <v>1.2</v>
      </c>
      <c r="H702">
        <v>2</v>
      </c>
      <c r="I702">
        <v>2.17</v>
      </c>
      <c r="J702">
        <v>11.11</v>
      </c>
      <c r="K702">
        <v>7.86</v>
      </c>
      <c r="L702">
        <v>286</v>
      </c>
      <c r="M702">
        <v>1019.7</v>
      </c>
      <c r="N702">
        <v>16</v>
      </c>
      <c r="O702">
        <v>14.9</v>
      </c>
    </row>
    <row r="703" spans="1:15" ht="12.75">
      <c r="A703" s="130">
        <v>2005</v>
      </c>
      <c r="B703">
        <v>8</v>
      </c>
      <c r="C703">
        <v>30</v>
      </c>
      <c r="D703">
        <v>6</v>
      </c>
      <c r="E703">
        <v>0</v>
      </c>
      <c r="F703">
        <v>255</v>
      </c>
      <c r="G703">
        <v>1.5</v>
      </c>
      <c r="H703">
        <v>2.2</v>
      </c>
      <c r="I703">
        <v>2.22</v>
      </c>
      <c r="J703">
        <v>11.11</v>
      </c>
      <c r="K703">
        <v>8.12</v>
      </c>
      <c r="L703">
        <v>288</v>
      </c>
      <c r="M703">
        <v>1020</v>
      </c>
      <c r="N703">
        <v>16</v>
      </c>
      <c r="O703">
        <v>14.8</v>
      </c>
    </row>
    <row r="704" spans="1:15" ht="12.75">
      <c r="A704" s="130">
        <v>2005</v>
      </c>
      <c r="B704">
        <v>8</v>
      </c>
      <c r="C704">
        <v>30</v>
      </c>
      <c r="D704">
        <v>7</v>
      </c>
      <c r="E704">
        <v>0</v>
      </c>
      <c r="F704">
        <v>253</v>
      </c>
      <c r="G704">
        <v>1.5</v>
      </c>
      <c r="H704">
        <v>2.2</v>
      </c>
      <c r="I704">
        <v>2.03</v>
      </c>
      <c r="J704">
        <v>11.11</v>
      </c>
      <c r="K704">
        <v>7.95</v>
      </c>
      <c r="L704">
        <v>288</v>
      </c>
      <c r="M704">
        <v>1020.5</v>
      </c>
      <c r="N704">
        <v>16</v>
      </c>
      <c r="O704">
        <v>14.8</v>
      </c>
    </row>
    <row r="705" spans="1:15" ht="12.75">
      <c r="A705" s="130">
        <v>2005</v>
      </c>
      <c r="B705">
        <v>8</v>
      </c>
      <c r="C705">
        <v>30</v>
      </c>
      <c r="D705">
        <v>8</v>
      </c>
      <c r="E705">
        <v>0</v>
      </c>
      <c r="F705">
        <v>286</v>
      </c>
      <c r="G705">
        <v>1.3</v>
      </c>
      <c r="H705">
        <v>1.9</v>
      </c>
      <c r="I705">
        <v>2.18</v>
      </c>
      <c r="J705">
        <v>11.11</v>
      </c>
      <c r="K705">
        <v>7.91</v>
      </c>
      <c r="L705">
        <v>285</v>
      </c>
      <c r="M705">
        <v>1021.1</v>
      </c>
      <c r="N705">
        <v>15.9</v>
      </c>
      <c r="O705">
        <v>14.9</v>
      </c>
    </row>
    <row r="706" spans="1:15" ht="12.75">
      <c r="A706" s="130">
        <v>2005</v>
      </c>
      <c r="B706">
        <v>8</v>
      </c>
      <c r="C706">
        <v>30</v>
      </c>
      <c r="D706">
        <v>9</v>
      </c>
      <c r="E706">
        <v>0</v>
      </c>
      <c r="F706">
        <v>279</v>
      </c>
      <c r="G706">
        <v>1.1</v>
      </c>
      <c r="H706">
        <v>1.8</v>
      </c>
      <c r="I706">
        <v>2.35</v>
      </c>
      <c r="J706">
        <v>10</v>
      </c>
      <c r="K706">
        <v>8.39</v>
      </c>
      <c r="L706">
        <v>289</v>
      </c>
      <c r="M706">
        <v>1021.1</v>
      </c>
      <c r="N706">
        <v>16</v>
      </c>
      <c r="O706">
        <v>15.1</v>
      </c>
    </row>
    <row r="707" spans="1:15" ht="12.75">
      <c r="A707" s="130">
        <v>2005</v>
      </c>
      <c r="B707">
        <v>8</v>
      </c>
      <c r="C707">
        <v>30</v>
      </c>
      <c r="D707">
        <v>10</v>
      </c>
      <c r="E707">
        <v>0</v>
      </c>
      <c r="F707">
        <v>289</v>
      </c>
      <c r="G707">
        <v>1.1</v>
      </c>
      <c r="H707">
        <v>1.8</v>
      </c>
      <c r="I707">
        <v>2.13</v>
      </c>
      <c r="J707">
        <v>11.11</v>
      </c>
      <c r="K707">
        <v>7.95</v>
      </c>
      <c r="L707">
        <v>282</v>
      </c>
      <c r="M707">
        <v>1021.4</v>
      </c>
      <c r="N707">
        <v>15.9</v>
      </c>
      <c r="O707">
        <v>15.1</v>
      </c>
    </row>
    <row r="708" spans="1:15" ht="12.75">
      <c r="A708" s="130">
        <v>2005</v>
      </c>
      <c r="B708">
        <v>8</v>
      </c>
      <c r="C708">
        <v>30</v>
      </c>
      <c r="D708">
        <v>11</v>
      </c>
      <c r="E708">
        <v>0</v>
      </c>
      <c r="F708">
        <v>278</v>
      </c>
      <c r="G708">
        <v>1.3</v>
      </c>
      <c r="H708">
        <v>2.2</v>
      </c>
      <c r="I708">
        <v>2.08</v>
      </c>
      <c r="J708">
        <v>11.11</v>
      </c>
      <c r="K708">
        <v>7.88</v>
      </c>
      <c r="L708">
        <v>292</v>
      </c>
      <c r="M708">
        <v>1021.8</v>
      </c>
      <c r="N708">
        <v>15.8</v>
      </c>
      <c r="O708">
        <v>14.9</v>
      </c>
    </row>
    <row r="709" spans="1:15" ht="12.75">
      <c r="A709" s="130">
        <v>2005</v>
      </c>
      <c r="B709">
        <v>8</v>
      </c>
      <c r="C709">
        <v>30</v>
      </c>
      <c r="D709">
        <v>12</v>
      </c>
      <c r="E709">
        <v>0</v>
      </c>
      <c r="F709">
        <v>311</v>
      </c>
      <c r="G709">
        <v>1.7</v>
      </c>
      <c r="H709">
        <v>2.4</v>
      </c>
      <c r="I709">
        <v>2.31</v>
      </c>
      <c r="J709">
        <v>11.11</v>
      </c>
      <c r="K709">
        <v>8.02</v>
      </c>
      <c r="L709">
        <v>288</v>
      </c>
      <c r="M709">
        <v>1022.1</v>
      </c>
      <c r="N709">
        <v>15.8</v>
      </c>
      <c r="O709">
        <v>14.9</v>
      </c>
    </row>
    <row r="710" spans="1:15" ht="12.75">
      <c r="A710" s="130">
        <v>2005</v>
      </c>
      <c r="B710">
        <v>8</v>
      </c>
      <c r="C710">
        <v>30</v>
      </c>
      <c r="D710">
        <v>13</v>
      </c>
      <c r="E710">
        <v>0</v>
      </c>
      <c r="F710">
        <v>325</v>
      </c>
      <c r="G710">
        <v>0.1</v>
      </c>
      <c r="H710">
        <v>0.8</v>
      </c>
      <c r="I710">
        <v>2.23</v>
      </c>
      <c r="J710">
        <v>10</v>
      </c>
      <c r="K710">
        <v>7.65</v>
      </c>
      <c r="L710">
        <v>291</v>
      </c>
      <c r="M710">
        <v>1022.2</v>
      </c>
      <c r="N710">
        <v>15.6</v>
      </c>
      <c r="O710">
        <v>14.8</v>
      </c>
    </row>
    <row r="711" spans="1:15" ht="12.75">
      <c r="A711" s="130">
        <v>2005</v>
      </c>
      <c r="B711">
        <v>8</v>
      </c>
      <c r="C711">
        <v>30</v>
      </c>
      <c r="D711">
        <v>14</v>
      </c>
      <c r="E711">
        <v>0</v>
      </c>
      <c r="F711">
        <v>296</v>
      </c>
      <c r="G711">
        <v>0.7</v>
      </c>
      <c r="H711">
        <v>1.3</v>
      </c>
      <c r="I711">
        <v>2.25</v>
      </c>
      <c r="J711">
        <v>11.11</v>
      </c>
      <c r="K711">
        <v>7.55</v>
      </c>
      <c r="L711">
        <v>289</v>
      </c>
      <c r="M711">
        <v>1022.7</v>
      </c>
      <c r="N711">
        <v>15.7</v>
      </c>
      <c r="O711">
        <v>14.8</v>
      </c>
    </row>
    <row r="712" spans="1:15" ht="12.75">
      <c r="A712" s="130">
        <v>2005</v>
      </c>
      <c r="B712">
        <v>8</v>
      </c>
      <c r="C712">
        <v>30</v>
      </c>
      <c r="D712">
        <v>15</v>
      </c>
      <c r="E712">
        <v>0</v>
      </c>
      <c r="F712">
        <v>347</v>
      </c>
      <c r="G712">
        <v>1.4</v>
      </c>
      <c r="H712">
        <v>1.9</v>
      </c>
      <c r="I712">
        <v>2.24</v>
      </c>
      <c r="J712">
        <v>10</v>
      </c>
      <c r="K712">
        <v>7.53</v>
      </c>
      <c r="L712">
        <v>295</v>
      </c>
      <c r="M712">
        <v>1023.5</v>
      </c>
      <c r="N712">
        <v>15.7</v>
      </c>
      <c r="O712">
        <v>14.5</v>
      </c>
    </row>
    <row r="713" spans="1:15" ht="12.75">
      <c r="A713" s="130">
        <v>2005</v>
      </c>
      <c r="B713">
        <v>8</v>
      </c>
      <c r="C713">
        <v>30</v>
      </c>
      <c r="D713">
        <v>16</v>
      </c>
      <c r="E713">
        <v>0</v>
      </c>
      <c r="F713">
        <v>66</v>
      </c>
      <c r="G713">
        <v>0.5</v>
      </c>
      <c r="H713">
        <v>1.1</v>
      </c>
      <c r="I713">
        <v>2.28</v>
      </c>
      <c r="J713">
        <v>10</v>
      </c>
      <c r="K713">
        <v>7.48</v>
      </c>
      <c r="L713">
        <v>292</v>
      </c>
      <c r="M713">
        <v>1023.6</v>
      </c>
      <c r="N713">
        <v>16</v>
      </c>
      <c r="O713">
        <v>14.4</v>
      </c>
    </row>
    <row r="714" spans="1:15" ht="12.75">
      <c r="A714" s="130">
        <v>2005</v>
      </c>
      <c r="B714">
        <v>8</v>
      </c>
      <c r="C714">
        <v>30</v>
      </c>
      <c r="D714">
        <v>17</v>
      </c>
      <c r="E714">
        <v>0</v>
      </c>
      <c r="F714">
        <v>150</v>
      </c>
      <c r="G714">
        <v>1</v>
      </c>
      <c r="H714">
        <v>1.7</v>
      </c>
      <c r="I714">
        <v>2.22</v>
      </c>
      <c r="J714">
        <v>10</v>
      </c>
      <c r="K714">
        <v>7.31</v>
      </c>
      <c r="L714">
        <v>292</v>
      </c>
      <c r="M714">
        <v>1023.9</v>
      </c>
      <c r="N714">
        <v>15.7</v>
      </c>
      <c r="O714">
        <v>14.3</v>
      </c>
    </row>
    <row r="715" spans="1:15" ht="12.75">
      <c r="A715" s="130">
        <v>2005</v>
      </c>
      <c r="B715">
        <v>8</v>
      </c>
      <c r="C715">
        <v>30</v>
      </c>
      <c r="D715">
        <v>18</v>
      </c>
      <c r="E715">
        <v>0</v>
      </c>
      <c r="F715">
        <v>163</v>
      </c>
      <c r="G715">
        <v>3</v>
      </c>
      <c r="H715">
        <v>3.7</v>
      </c>
      <c r="I715">
        <v>2.12</v>
      </c>
      <c r="J715">
        <v>10</v>
      </c>
      <c r="K715">
        <v>7.47</v>
      </c>
      <c r="L715">
        <v>290</v>
      </c>
      <c r="M715">
        <v>1023.9</v>
      </c>
      <c r="N715">
        <v>15.6</v>
      </c>
      <c r="O715">
        <v>14.4</v>
      </c>
    </row>
    <row r="716" spans="1:15" ht="12.75">
      <c r="A716" s="130">
        <v>2005</v>
      </c>
      <c r="B716">
        <v>8</v>
      </c>
      <c r="C716">
        <v>30</v>
      </c>
      <c r="D716">
        <v>19</v>
      </c>
      <c r="E716">
        <v>0</v>
      </c>
      <c r="F716">
        <v>198</v>
      </c>
      <c r="G716">
        <v>3.1</v>
      </c>
      <c r="H716">
        <v>3.7</v>
      </c>
      <c r="I716">
        <v>2.13</v>
      </c>
      <c r="J716">
        <v>9.09</v>
      </c>
      <c r="K716">
        <v>7.52</v>
      </c>
      <c r="L716">
        <v>288</v>
      </c>
      <c r="M716">
        <v>1024.2</v>
      </c>
      <c r="N716">
        <v>14.9</v>
      </c>
      <c r="O716">
        <v>14.4</v>
      </c>
    </row>
    <row r="717" spans="1:15" ht="12.75">
      <c r="A717" s="130">
        <v>2005</v>
      </c>
      <c r="B717">
        <v>8</v>
      </c>
      <c r="C717">
        <v>30</v>
      </c>
      <c r="D717">
        <v>20</v>
      </c>
      <c r="E717">
        <v>0</v>
      </c>
      <c r="F717">
        <v>208</v>
      </c>
      <c r="G717">
        <v>2.4</v>
      </c>
      <c r="H717">
        <v>2.8</v>
      </c>
      <c r="I717">
        <v>2.16</v>
      </c>
      <c r="J717">
        <v>10</v>
      </c>
      <c r="K717">
        <v>7.53</v>
      </c>
      <c r="L717">
        <v>294</v>
      </c>
      <c r="M717">
        <v>1024.4</v>
      </c>
      <c r="N717">
        <v>15.9</v>
      </c>
      <c r="O717">
        <v>14.8</v>
      </c>
    </row>
    <row r="718" spans="1:15" ht="12.75">
      <c r="A718" s="130">
        <v>2005</v>
      </c>
      <c r="B718">
        <v>8</v>
      </c>
      <c r="C718">
        <v>30</v>
      </c>
      <c r="D718">
        <v>21</v>
      </c>
      <c r="E718">
        <v>0</v>
      </c>
      <c r="F718">
        <v>198</v>
      </c>
      <c r="G718">
        <v>2.2</v>
      </c>
      <c r="H718">
        <v>2.6</v>
      </c>
      <c r="I718">
        <v>2.19</v>
      </c>
      <c r="J718">
        <v>10</v>
      </c>
      <c r="K718">
        <v>7.73</v>
      </c>
      <c r="L718">
        <v>296</v>
      </c>
      <c r="M718">
        <v>1024.3</v>
      </c>
      <c r="N718">
        <v>16.4</v>
      </c>
      <c r="O718">
        <v>15.2</v>
      </c>
    </row>
    <row r="719" spans="1:15" ht="12.75">
      <c r="A719" s="130">
        <v>2005</v>
      </c>
      <c r="B719">
        <v>8</v>
      </c>
      <c r="C719">
        <v>30</v>
      </c>
      <c r="D719">
        <v>22</v>
      </c>
      <c r="E719">
        <v>0</v>
      </c>
      <c r="F719">
        <v>209</v>
      </c>
      <c r="G719">
        <v>1.9</v>
      </c>
      <c r="H719">
        <v>2.5</v>
      </c>
      <c r="I719">
        <v>1.89</v>
      </c>
      <c r="J719">
        <v>10</v>
      </c>
      <c r="K719">
        <v>7.33</v>
      </c>
      <c r="L719">
        <v>289</v>
      </c>
      <c r="M719">
        <v>1024.3</v>
      </c>
      <c r="N719">
        <v>16.5</v>
      </c>
      <c r="O719">
        <v>15.3</v>
      </c>
    </row>
    <row r="720" spans="1:15" ht="12.75">
      <c r="A720" s="130">
        <v>2005</v>
      </c>
      <c r="B720">
        <v>8</v>
      </c>
      <c r="C720">
        <v>30</v>
      </c>
      <c r="D720">
        <v>23</v>
      </c>
      <c r="E720">
        <v>0</v>
      </c>
      <c r="F720">
        <v>211</v>
      </c>
      <c r="G720">
        <v>1.8</v>
      </c>
      <c r="H720">
        <v>2.2</v>
      </c>
      <c r="I720">
        <v>1.94</v>
      </c>
      <c r="J720">
        <v>9.09</v>
      </c>
      <c r="K720">
        <v>7.35</v>
      </c>
      <c r="L720">
        <v>292</v>
      </c>
      <c r="M720">
        <v>1024.1</v>
      </c>
      <c r="N720">
        <v>16.7</v>
      </c>
      <c r="O720">
        <v>15.3</v>
      </c>
    </row>
    <row r="721" spans="1:15" ht="12.75">
      <c r="A721" s="130">
        <v>2005</v>
      </c>
      <c r="B721">
        <v>8</v>
      </c>
      <c r="C721">
        <v>31</v>
      </c>
      <c r="D721">
        <v>0</v>
      </c>
      <c r="E721">
        <v>0</v>
      </c>
      <c r="F721">
        <v>218</v>
      </c>
      <c r="G721">
        <v>2.1</v>
      </c>
      <c r="H721">
        <v>2.6</v>
      </c>
      <c r="I721">
        <v>1.76</v>
      </c>
      <c r="J721">
        <v>9.09</v>
      </c>
      <c r="K721">
        <v>6.85</v>
      </c>
      <c r="L721">
        <v>293</v>
      </c>
      <c r="M721">
        <v>1023.9</v>
      </c>
      <c r="N721">
        <v>16.7</v>
      </c>
      <c r="O721">
        <v>15.3</v>
      </c>
    </row>
    <row r="722" spans="1:15" ht="12.75">
      <c r="A722" s="130">
        <v>2005</v>
      </c>
      <c r="B722">
        <v>8</v>
      </c>
      <c r="C722">
        <v>31</v>
      </c>
      <c r="D722">
        <v>1</v>
      </c>
      <c r="E722">
        <v>0</v>
      </c>
      <c r="F722">
        <v>245</v>
      </c>
      <c r="G722">
        <v>1.5</v>
      </c>
      <c r="H722">
        <v>2.1</v>
      </c>
      <c r="I722">
        <v>1.72</v>
      </c>
      <c r="J722">
        <v>10</v>
      </c>
      <c r="K722">
        <v>6.76</v>
      </c>
      <c r="L722">
        <v>291</v>
      </c>
      <c r="M722">
        <v>1023.7</v>
      </c>
      <c r="N722">
        <v>17</v>
      </c>
      <c r="O722">
        <v>15.2</v>
      </c>
    </row>
    <row r="723" spans="1:15" ht="12.75">
      <c r="A723" s="130">
        <v>2005</v>
      </c>
      <c r="B723">
        <v>8</v>
      </c>
      <c r="C723">
        <v>31</v>
      </c>
      <c r="D723">
        <v>2</v>
      </c>
      <c r="E723">
        <v>0</v>
      </c>
      <c r="F723">
        <v>295</v>
      </c>
      <c r="G723">
        <v>0.9</v>
      </c>
      <c r="H723">
        <v>1.5</v>
      </c>
      <c r="I723">
        <v>1.7</v>
      </c>
      <c r="J723">
        <v>10</v>
      </c>
      <c r="K723">
        <v>6.84</v>
      </c>
      <c r="L723">
        <v>296</v>
      </c>
      <c r="M723">
        <v>1023.5</v>
      </c>
      <c r="N723">
        <v>17.2</v>
      </c>
      <c r="O723">
        <v>15.2</v>
      </c>
    </row>
    <row r="724" spans="1:15" ht="12.75">
      <c r="A724" s="130">
        <v>2005</v>
      </c>
      <c r="B724">
        <v>8</v>
      </c>
      <c r="C724">
        <v>31</v>
      </c>
      <c r="D724">
        <v>3</v>
      </c>
      <c r="E724">
        <v>0</v>
      </c>
      <c r="F724">
        <v>331</v>
      </c>
      <c r="G724">
        <v>1.6</v>
      </c>
      <c r="H724">
        <v>2.1</v>
      </c>
      <c r="I724">
        <v>1.56</v>
      </c>
      <c r="J724">
        <v>9.09</v>
      </c>
      <c r="K724">
        <v>6.54</v>
      </c>
      <c r="L724">
        <v>300</v>
      </c>
      <c r="M724">
        <v>1023.4</v>
      </c>
      <c r="N724">
        <v>16.7</v>
      </c>
      <c r="O724">
        <v>15.2</v>
      </c>
    </row>
    <row r="725" spans="1:15" ht="12.75">
      <c r="A725" s="130">
        <v>2005</v>
      </c>
      <c r="B725">
        <v>8</v>
      </c>
      <c r="C725">
        <v>31</v>
      </c>
      <c r="D725">
        <v>4</v>
      </c>
      <c r="E725">
        <v>0</v>
      </c>
      <c r="F725">
        <v>360</v>
      </c>
      <c r="G725">
        <v>1.2</v>
      </c>
      <c r="H725">
        <v>1.5</v>
      </c>
      <c r="I725">
        <v>1.49</v>
      </c>
      <c r="J725">
        <v>10</v>
      </c>
      <c r="K725">
        <v>6.46</v>
      </c>
      <c r="L725">
        <v>295</v>
      </c>
      <c r="M725">
        <v>1023.5</v>
      </c>
      <c r="N725">
        <v>16.4</v>
      </c>
      <c r="O725">
        <v>15.2</v>
      </c>
    </row>
    <row r="726" spans="1:15" ht="12.75">
      <c r="A726" s="130">
        <v>2005</v>
      </c>
      <c r="B726">
        <v>8</v>
      </c>
      <c r="C726">
        <v>31</v>
      </c>
      <c r="D726">
        <v>5</v>
      </c>
      <c r="E726">
        <v>0</v>
      </c>
      <c r="F726">
        <v>25</v>
      </c>
      <c r="G726">
        <v>1.3</v>
      </c>
      <c r="H726">
        <v>1.7</v>
      </c>
      <c r="I726">
        <v>1.55</v>
      </c>
      <c r="J726">
        <v>9.09</v>
      </c>
      <c r="K726">
        <v>6.53</v>
      </c>
      <c r="L726">
        <v>295</v>
      </c>
      <c r="M726">
        <v>1023.4</v>
      </c>
      <c r="N726">
        <v>16</v>
      </c>
      <c r="O726">
        <v>15.1</v>
      </c>
    </row>
    <row r="727" spans="1:15" ht="12.75">
      <c r="A727" s="130">
        <v>2005</v>
      </c>
      <c r="B727">
        <v>8</v>
      </c>
      <c r="C727">
        <v>31</v>
      </c>
      <c r="D727">
        <v>6</v>
      </c>
      <c r="E727">
        <v>0</v>
      </c>
      <c r="F727">
        <v>15</v>
      </c>
      <c r="G727">
        <v>1.7</v>
      </c>
      <c r="H727">
        <v>2.2</v>
      </c>
      <c r="I727">
        <v>1.41</v>
      </c>
      <c r="J727">
        <v>9.09</v>
      </c>
      <c r="K727">
        <v>6.47</v>
      </c>
      <c r="L727">
        <v>300</v>
      </c>
      <c r="M727">
        <v>1023.2</v>
      </c>
      <c r="N727">
        <v>16</v>
      </c>
      <c r="O727">
        <v>14.9</v>
      </c>
    </row>
    <row r="728" spans="1:15" ht="12.75">
      <c r="A728" s="130">
        <v>2005</v>
      </c>
      <c r="B728">
        <v>8</v>
      </c>
      <c r="C728">
        <v>31</v>
      </c>
      <c r="D728">
        <v>7</v>
      </c>
      <c r="E728">
        <v>0</v>
      </c>
      <c r="F728">
        <v>347</v>
      </c>
      <c r="G728">
        <v>1.1</v>
      </c>
      <c r="H728">
        <v>1.4</v>
      </c>
      <c r="I728">
        <v>1.52</v>
      </c>
      <c r="J728">
        <v>9.09</v>
      </c>
      <c r="K728">
        <v>6.61</v>
      </c>
      <c r="L728">
        <v>297</v>
      </c>
      <c r="M728">
        <v>1023.4</v>
      </c>
      <c r="N728">
        <v>16</v>
      </c>
      <c r="O728">
        <v>14.9</v>
      </c>
    </row>
    <row r="729" spans="1:15" ht="12.75">
      <c r="A729" s="130">
        <v>2005</v>
      </c>
      <c r="B729">
        <v>8</v>
      </c>
      <c r="C729">
        <v>31</v>
      </c>
      <c r="D729">
        <v>8</v>
      </c>
      <c r="E729">
        <v>0</v>
      </c>
      <c r="F729">
        <v>354</v>
      </c>
      <c r="G729">
        <v>1.4</v>
      </c>
      <c r="H729">
        <v>1.7</v>
      </c>
      <c r="I729">
        <v>1.36</v>
      </c>
      <c r="J729">
        <v>8.33</v>
      </c>
      <c r="K729">
        <v>6.58</v>
      </c>
      <c r="L729">
        <v>295</v>
      </c>
      <c r="M729">
        <v>1022.9</v>
      </c>
      <c r="N729">
        <v>16</v>
      </c>
      <c r="O729">
        <v>14.9</v>
      </c>
    </row>
    <row r="730" spans="1:15" ht="12.75">
      <c r="A730" s="130">
        <v>2005</v>
      </c>
      <c r="B730">
        <v>8</v>
      </c>
      <c r="C730">
        <v>31</v>
      </c>
      <c r="D730">
        <v>9</v>
      </c>
      <c r="E730">
        <v>0</v>
      </c>
      <c r="F730">
        <v>340</v>
      </c>
      <c r="G730">
        <v>2.3</v>
      </c>
      <c r="H730">
        <v>3.7</v>
      </c>
      <c r="I730">
        <v>1.32</v>
      </c>
      <c r="J730">
        <v>9.09</v>
      </c>
      <c r="K730">
        <v>6.76</v>
      </c>
      <c r="L730">
        <v>303</v>
      </c>
      <c r="M730">
        <v>1022.8</v>
      </c>
      <c r="N730">
        <v>16</v>
      </c>
      <c r="O730">
        <v>14.9</v>
      </c>
    </row>
    <row r="731" spans="1:15" ht="12.75">
      <c r="A731" s="130">
        <v>2005</v>
      </c>
      <c r="B731">
        <v>8</v>
      </c>
      <c r="C731">
        <v>31</v>
      </c>
      <c r="D731">
        <v>10</v>
      </c>
      <c r="E731">
        <v>0</v>
      </c>
      <c r="F731">
        <v>346</v>
      </c>
      <c r="G731">
        <v>5</v>
      </c>
      <c r="H731">
        <v>6.6</v>
      </c>
      <c r="I731">
        <v>1.28</v>
      </c>
      <c r="J731">
        <v>9.09</v>
      </c>
      <c r="K731">
        <v>6.71</v>
      </c>
      <c r="L731">
        <v>295</v>
      </c>
      <c r="M731">
        <v>1022.7</v>
      </c>
      <c r="N731">
        <v>16</v>
      </c>
      <c r="O731">
        <v>14.8</v>
      </c>
    </row>
    <row r="732" spans="1:15" ht="12.75">
      <c r="A732" s="130">
        <v>2005</v>
      </c>
      <c r="B732">
        <v>8</v>
      </c>
      <c r="C732">
        <v>31</v>
      </c>
      <c r="D732">
        <v>11</v>
      </c>
      <c r="E732">
        <v>0</v>
      </c>
      <c r="F732">
        <v>349</v>
      </c>
      <c r="G732">
        <v>5</v>
      </c>
      <c r="H732">
        <v>6.3</v>
      </c>
      <c r="I732">
        <v>1.28</v>
      </c>
      <c r="J732">
        <v>9.09</v>
      </c>
      <c r="K732">
        <v>6.5</v>
      </c>
      <c r="L732">
        <v>293</v>
      </c>
      <c r="M732">
        <v>1022.6</v>
      </c>
      <c r="N732">
        <v>16</v>
      </c>
      <c r="O732">
        <v>14.9</v>
      </c>
    </row>
    <row r="733" spans="1:15" ht="12.75">
      <c r="A733" s="130">
        <v>2005</v>
      </c>
      <c r="B733">
        <v>8</v>
      </c>
      <c r="C733">
        <v>31</v>
      </c>
      <c r="D733">
        <v>12</v>
      </c>
      <c r="E733">
        <v>0</v>
      </c>
      <c r="F733">
        <v>349</v>
      </c>
      <c r="G733">
        <v>5</v>
      </c>
      <c r="H733">
        <v>6</v>
      </c>
      <c r="I733">
        <v>1.36</v>
      </c>
      <c r="J733">
        <v>9.09</v>
      </c>
      <c r="K733">
        <v>6.52</v>
      </c>
      <c r="L733">
        <v>297</v>
      </c>
      <c r="M733">
        <v>1022.5</v>
      </c>
      <c r="N733">
        <v>16</v>
      </c>
      <c r="O733">
        <v>14.8</v>
      </c>
    </row>
    <row r="734" spans="1:15" ht="12.75">
      <c r="A734" s="130">
        <v>2005</v>
      </c>
      <c r="B734">
        <v>8</v>
      </c>
      <c r="C734">
        <v>31</v>
      </c>
      <c r="D734">
        <v>13</v>
      </c>
      <c r="E734">
        <v>0</v>
      </c>
      <c r="F734">
        <v>18</v>
      </c>
      <c r="G734">
        <v>4.4</v>
      </c>
      <c r="H734">
        <v>5.1</v>
      </c>
      <c r="I734">
        <v>1.28</v>
      </c>
      <c r="J734">
        <v>9.09</v>
      </c>
      <c r="K734">
        <v>6.51</v>
      </c>
      <c r="L734">
        <v>295</v>
      </c>
      <c r="M734">
        <v>1022.3</v>
      </c>
      <c r="N734">
        <v>15.7</v>
      </c>
      <c r="O734">
        <v>14.8</v>
      </c>
    </row>
    <row r="735" spans="1:15" ht="12.75">
      <c r="A735" s="130">
        <v>2005</v>
      </c>
      <c r="B735">
        <v>8</v>
      </c>
      <c r="C735">
        <v>31</v>
      </c>
      <c r="D735">
        <v>14</v>
      </c>
      <c r="E735">
        <v>0</v>
      </c>
      <c r="F735">
        <v>6</v>
      </c>
      <c r="G735">
        <v>4.8</v>
      </c>
      <c r="H735">
        <v>5.6</v>
      </c>
      <c r="I735">
        <v>1.3</v>
      </c>
      <c r="J735">
        <v>8.33</v>
      </c>
      <c r="K735">
        <v>6.4</v>
      </c>
      <c r="L735">
        <v>301</v>
      </c>
      <c r="M735">
        <v>1022.6</v>
      </c>
      <c r="N735">
        <v>15.6</v>
      </c>
      <c r="O735">
        <v>14.5</v>
      </c>
    </row>
    <row r="736" spans="1:15" ht="12.75">
      <c r="A736" s="130">
        <v>2005</v>
      </c>
      <c r="B736">
        <v>8</v>
      </c>
      <c r="C736">
        <v>31</v>
      </c>
      <c r="D736">
        <v>15</v>
      </c>
      <c r="E736">
        <v>0</v>
      </c>
      <c r="F736">
        <v>6</v>
      </c>
      <c r="G736">
        <v>6.7</v>
      </c>
      <c r="H736">
        <v>7.7</v>
      </c>
      <c r="I736">
        <v>1.3</v>
      </c>
      <c r="J736">
        <v>8.33</v>
      </c>
      <c r="K736">
        <v>6.13</v>
      </c>
      <c r="L736">
        <v>295</v>
      </c>
      <c r="M736">
        <v>1022.2</v>
      </c>
      <c r="N736">
        <v>15.2</v>
      </c>
      <c r="O736">
        <v>14.5</v>
      </c>
    </row>
    <row r="737" spans="1:15" ht="12.75">
      <c r="A737" s="130">
        <v>2005</v>
      </c>
      <c r="B737">
        <v>8</v>
      </c>
      <c r="C737">
        <v>31</v>
      </c>
      <c r="D737">
        <v>16</v>
      </c>
      <c r="E737">
        <v>0</v>
      </c>
      <c r="F737">
        <v>10</v>
      </c>
      <c r="G737">
        <v>5.7</v>
      </c>
      <c r="H737">
        <v>7.2</v>
      </c>
      <c r="I737">
        <v>1.26</v>
      </c>
      <c r="J737">
        <v>9.09</v>
      </c>
      <c r="K737">
        <v>5.96</v>
      </c>
      <c r="L737">
        <v>294</v>
      </c>
      <c r="M737">
        <v>1022.3</v>
      </c>
      <c r="N737">
        <v>15.2</v>
      </c>
      <c r="O737">
        <v>14.4</v>
      </c>
    </row>
    <row r="738" spans="1:15" ht="12.75">
      <c r="A738" s="130">
        <v>2005</v>
      </c>
      <c r="B738">
        <v>8</v>
      </c>
      <c r="C738">
        <v>31</v>
      </c>
      <c r="D738">
        <v>17</v>
      </c>
      <c r="E738">
        <v>0</v>
      </c>
      <c r="F738">
        <v>360</v>
      </c>
      <c r="G738">
        <v>5.9</v>
      </c>
      <c r="H738">
        <v>7.3</v>
      </c>
      <c r="I738">
        <v>1.39</v>
      </c>
      <c r="J738">
        <v>9.09</v>
      </c>
      <c r="K738">
        <v>6.18</v>
      </c>
      <c r="L738">
        <v>294</v>
      </c>
      <c r="M738">
        <v>1022.1</v>
      </c>
      <c r="N738">
        <v>15.2</v>
      </c>
      <c r="O738">
        <v>14.1</v>
      </c>
    </row>
    <row r="739" spans="1:15" ht="12.75">
      <c r="A739" s="130">
        <v>2005</v>
      </c>
      <c r="B739">
        <v>8</v>
      </c>
      <c r="C739">
        <v>31</v>
      </c>
      <c r="D739">
        <v>18</v>
      </c>
      <c r="E739">
        <v>0</v>
      </c>
      <c r="F739">
        <v>6</v>
      </c>
      <c r="G739">
        <v>4.9</v>
      </c>
      <c r="H739">
        <v>6.2</v>
      </c>
      <c r="I739">
        <v>1.37</v>
      </c>
      <c r="J739">
        <v>7.69</v>
      </c>
      <c r="K739">
        <v>6.11</v>
      </c>
      <c r="L739">
        <v>296</v>
      </c>
      <c r="M739">
        <v>1022.2</v>
      </c>
      <c r="N739">
        <v>14.5</v>
      </c>
      <c r="O739">
        <v>14.2</v>
      </c>
    </row>
    <row r="740" spans="1:15" ht="12.75">
      <c r="A740" s="130">
        <v>2005</v>
      </c>
      <c r="B740">
        <v>8</v>
      </c>
      <c r="C740">
        <v>31</v>
      </c>
      <c r="D740">
        <v>19</v>
      </c>
      <c r="E740">
        <v>0</v>
      </c>
      <c r="F740">
        <v>360</v>
      </c>
      <c r="G740">
        <v>5.2</v>
      </c>
      <c r="H740">
        <v>5.9</v>
      </c>
      <c r="I740">
        <v>1.35</v>
      </c>
      <c r="J740">
        <v>9.09</v>
      </c>
      <c r="K740">
        <v>6.23</v>
      </c>
      <c r="L740">
        <v>301</v>
      </c>
      <c r="M740">
        <v>1022.1</v>
      </c>
      <c r="N740">
        <v>14.4</v>
      </c>
      <c r="O740">
        <v>14.2</v>
      </c>
    </row>
    <row r="741" spans="1:15" ht="12.75">
      <c r="A741" s="130">
        <v>2005</v>
      </c>
      <c r="B741">
        <v>8</v>
      </c>
      <c r="C741">
        <v>31</v>
      </c>
      <c r="D741">
        <v>20</v>
      </c>
      <c r="E741">
        <v>0</v>
      </c>
      <c r="F741">
        <v>338</v>
      </c>
      <c r="G741">
        <v>6.2</v>
      </c>
      <c r="H741">
        <v>7.2</v>
      </c>
      <c r="I741">
        <v>1.43</v>
      </c>
      <c r="J741">
        <v>8.33</v>
      </c>
      <c r="K741">
        <v>6.2</v>
      </c>
      <c r="L741">
        <v>300</v>
      </c>
      <c r="M741">
        <v>1022</v>
      </c>
      <c r="N741">
        <v>14.2</v>
      </c>
      <c r="O741">
        <v>14.4</v>
      </c>
    </row>
    <row r="742" spans="1:15" ht="12.75">
      <c r="A742" s="130">
        <v>2005</v>
      </c>
      <c r="B742">
        <v>8</v>
      </c>
      <c r="C742">
        <v>31</v>
      </c>
      <c r="D742">
        <v>21</v>
      </c>
      <c r="E742">
        <v>0</v>
      </c>
      <c r="F742">
        <v>330</v>
      </c>
      <c r="G742">
        <v>6.9</v>
      </c>
      <c r="H742">
        <v>7.8</v>
      </c>
      <c r="I742">
        <v>1.41</v>
      </c>
      <c r="J742">
        <v>9.09</v>
      </c>
      <c r="K742">
        <v>6.26</v>
      </c>
      <c r="L742">
        <v>304</v>
      </c>
      <c r="M742">
        <v>1021.4</v>
      </c>
      <c r="N742">
        <v>14</v>
      </c>
      <c r="O742">
        <v>14.4</v>
      </c>
    </row>
    <row r="743" spans="1:15" ht="12.75">
      <c r="A743" s="130">
        <v>2005</v>
      </c>
      <c r="B743">
        <v>8</v>
      </c>
      <c r="C743">
        <v>31</v>
      </c>
      <c r="D743">
        <v>22</v>
      </c>
      <c r="E743">
        <v>0</v>
      </c>
      <c r="F743">
        <v>335</v>
      </c>
      <c r="G743">
        <v>7.4</v>
      </c>
      <c r="H743">
        <v>9.1</v>
      </c>
      <c r="I743">
        <v>1.42</v>
      </c>
      <c r="J743">
        <v>7.69</v>
      </c>
      <c r="K743">
        <v>5.78</v>
      </c>
      <c r="L743">
        <v>305</v>
      </c>
      <c r="M743">
        <v>1021.2</v>
      </c>
      <c r="N743">
        <v>14.1</v>
      </c>
      <c r="O743">
        <v>14.5</v>
      </c>
    </row>
    <row r="744" spans="1:15" ht="12.75">
      <c r="A744" s="130">
        <v>2005</v>
      </c>
      <c r="B744">
        <v>8</v>
      </c>
      <c r="C744">
        <v>31</v>
      </c>
      <c r="D744">
        <v>23</v>
      </c>
      <c r="E744">
        <v>0</v>
      </c>
      <c r="F744">
        <v>336</v>
      </c>
      <c r="G744">
        <v>8.4</v>
      </c>
      <c r="H744">
        <v>9.8</v>
      </c>
      <c r="I744">
        <v>1.49</v>
      </c>
      <c r="J744">
        <v>8.33</v>
      </c>
      <c r="K744">
        <v>5.59</v>
      </c>
      <c r="L744">
        <v>307</v>
      </c>
      <c r="M744">
        <v>1020.7</v>
      </c>
      <c r="N744">
        <v>15.5</v>
      </c>
      <c r="O744">
        <v>14.8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83"/>
  <sheetViews>
    <sheetView workbookViewId="0" topLeftCell="A1">
      <pane ySplit="2" topLeftCell="BM910" activePane="bottomLeft" state="frozen"/>
      <selection pane="topLeft" activeCell="A1" sqref="A1"/>
      <selection pane="bottomLeft" activeCell="L1154" sqref="L1154:P1154"/>
    </sheetView>
  </sheetViews>
  <sheetFormatPr defaultColWidth="9.140625" defaultRowHeight="12.75"/>
  <cols>
    <col min="2" max="4" width="4.28125" style="0" customWidth="1"/>
    <col min="5" max="5" width="4.421875" style="0" customWidth="1"/>
  </cols>
  <sheetData>
    <row r="1" spans="1:10" ht="12.75">
      <c r="A1" s="130" t="s">
        <v>8</v>
      </c>
      <c r="B1" t="s">
        <v>9</v>
      </c>
      <c r="C1" t="s">
        <v>10</v>
      </c>
      <c r="D1" t="s">
        <v>11</v>
      </c>
      <c r="E1" t="s">
        <v>12</v>
      </c>
      <c r="F1" t="s">
        <v>33</v>
      </c>
      <c r="G1" t="s">
        <v>34</v>
      </c>
      <c r="H1" t="s">
        <v>13</v>
      </c>
      <c r="I1" t="s">
        <v>36</v>
      </c>
      <c r="J1" t="s">
        <v>29</v>
      </c>
    </row>
    <row r="2" spans="1:10" ht="12.75">
      <c r="A2" s="130"/>
      <c r="B2" t="s">
        <v>52</v>
      </c>
      <c r="C2" t="s">
        <v>40</v>
      </c>
      <c r="D2" t="s">
        <v>41</v>
      </c>
      <c r="E2" t="s">
        <v>42</v>
      </c>
      <c r="F2" t="s">
        <v>40</v>
      </c>
      <c r="G2" t="s">
        <v>41</v>
      </c>
      <c r="H2" t="s">
        <v>42</v>
      </c>
      <c r="I2" t="s">
        <v>41</v>
      </c>
      <c r="J2" t="s">
        <v>14</v>
      </c>
    </row>
    <row r="3" spans="1:10" ht="12.75">
      <c r="A3" s="130">
        <v>2005</v>
      </c>
      <c r="B3">
        <v>8</v>
      </c>
      <c r="C3">
        <v>1</v>
      </c>
      <c r="D3">
        <v>0</v>
      </c>
      <c r="E3">
        <v>2</v>
      </c>
      <c r="F3">
        <v>1.26</v>
      </c>
      <c r="G3">
        <v>8.33</v>
      </c>
      <c r="H3">
        <v>262</v>
      </c>
      <c r="I3">
        <v>6.85</v>
      </c>
      <c r="J3">
        <v>13.1</v>
      </c>
    </row>
    <row r="4" spans="1:10" ht="12.75">
      <c r="A4" s="130">
        <v>2005</v>
      </c>
      <c r="B4">
        <v>8</v>
      </c>
      <c r="C4">
        <v>1</v>
      </c>
      <c r="D4">
        <v>0</v>
      </c>
      <c r="E4">
        <v>32</v>
      </c>
      <c r="F4">
        <v>1.32</v>
      </c>
      <c r="G4">
        <v>8.33</v>
      </c>
      <c r="H4">
        <v>261</v>
      </c>
      <c r="I4">
        <v>6.72</v>
      </c>
      <c r="J4">
        <v>13.2</v>
      </c>
    </row>
    <row r="5" spans="1:10" ht="12.75">
      <c r="A5" s="130">
        <v>2005</v>
      </c>
      <c r="B5">
        <v>8</v>
      </c>
      <c r="C5">
        <v>1</v>
      </c>
      <c r="D5">
        <v>1</v>
      </c>
      <c r="E5">
        <v>2</v>
      </c>
      <c r="F5">
        <v>1.36</v>
      </c>
      <c r="G5">
        <v>8.33</v>
      </c>
      <c r="H5">
        <v>259</v>
      </c>
      <c r="I5">
        <v>6.95</v>
      </c>
      <c r="J5">
        <v>12.2</v>
      </c>
    </row>
    <row r="6" spans="1:10" ht="12.75">
      <c r="A6" s="130">
        <v>2005</v>
      </c>
      <c r="B6">
        <v>8</v>
      </c>
      <c r="C6">
        <v>1</v>
      </c>
      <c r="D6">
        <v>1</v>
      </c>
      <c r="E6">
        <v>32</v>
      </c>
      <c r="F6">
        <v>1.31</v>
      </c>
      <c r="G6">
        <v>8.33</v>
      </c>
      <c r="H6">
        <v>261</v>
      </c>
      <c r="I6">
        <v>6.89</v>
      </c>
      <c r="J6">
        <v>12.1</v>
      </c>
    </row>
    <row r="7" spans="1:10" ht="12.75">
      <c r="A7" s="130">
        <v>2005</v>
      </c>
      <c r="B7">
        <v>8</v>
      </c>
      <c r="C7">
        <v>1</v>
      </c>
      <c r="D7">
        <v>2</v>
      </c>
      <c r="E7">
        <v>2</v>
      </c>
      <c r="F7">
        <v>1.27</v>
      </c>
      <c r="G7">
        <v>9.09</v>
      </c>
      <c r="H7">
        <v>261</v>
      </c>
      <c r="I7">
        <v>6.97</v>
      </c>
      <c r="J7">
        <v>12.9</v>
      </c>
    </row>
    <row r="8" spans="1:10" ht="12.75">
      <c r="A8" s="130">
        <v>2005</v>
      </c>
      <c r="B8">
        <v>8</v>
      </c>
      <c r="C8">
        <v>1</v>
      </c>
      <c r="D8">
        <v>2</v>
      </c>
      <c r="E8">
        <v>32</v>
      </c>
      <c r="F8">
        <v>1.27</v>
      </c>
      <c r="G8">
        <v>8.33</v>
      </c>
      <c r="H8">
        <v>262</v>
      </c>
      <c r="I8">
        <v>6.9</v>
      </c>
      <c r="J8">
        <v>13</v>
      </c>
    </row>
    <row r="9" spans="1:10" ht="12.75">
      <c r="A9" s="130">
        <v>2005</v>
      </c>
      <c r="B9">
        <v>8</v>
      </c>
      <c r="C9">
        <v>1</v>
      </c>
      <c r="D9">
        <v>3</v>
      </c>
      <c r="E9">
        <v>2</v>
      </c>
      <c r="F9">
        <v>1.32</v>
      </c>
      <c r="G9">
        <v>9.09</v>
      </c>
      <c r="H9">
        <v>264</v>
      </c>
      <c r="I9">
        <v>7.25</v>
      </c>
      <c r="J9">
        <v>14.3</v>
      </c>
    </row>
    <row r="10" spans="1:10" ht="12.75">
      <c r="A10" s="130">
        <v>2005</v>
      </c>
      <c r="B10">
        <v>8</v>
      </c>
      <c r="C10">
        <v>1</v>
      </c>
      <c r="D10">
        <v>3</v>
      </c>
      <c r="E10">
        <v>32</v>
      </c>
      <c r="F10">
        <v>1.36</v>
      </c>
      <c r="G10">
        <v>8.33</v>
      </c>
      <c r="H10">
        <v>265</v>
      </c>
      <c r="I10">
        <v>7.19</v>
      </c>
      <c r="J10">
        <v>15</v>
      </c>
    </row>
    <row r="11" spans="1:10" ht="12.75">
      <c r="A11" s="130">
        <v>2005</v>
      </c>
      <c r="B11">
        <v>8</v>
      </c>
      <c r="C11">
        <v>1</v>
      </c>
      <c r="D11">
        <v>4</v>
      </c>
      <c r="E11">
        <v>2</v>
      </c>
      <c r="F11">
        <v>1.21</v>
      </c>
      <c r="G11">
        <v>7.14</v>
      </c>
      <c r="H11">
        <v>259</v>
      </c>
      <c r="I11">
        <v>6.85</v>
      </c>
      <c r="J11">
        <v>14.8</v>
      </c>
    </row>
    <row r="12" spans="1:10" ht="12.75">
      <c r="A12" s="130">
        <v>2005</v>
      </c>
      <c r="B12">
        <v>8</v>
      </c>
      <c r="C12">
        <v>1</v>
      </c>
      <c r="D12">
        <v>4</v>
      </c>
      <c r="E12">
        <v>32</v>
      </c>
      <c r="F12">
        <v>1.55</v>
      </c>
      <c r="G12">
        <v>8.33</v>
      </c>
      <c r="H12">
        <v>255</v>
      </c>
      <c r="I12">
        <v>7.47</v>
      </c>
      <c r="J12">
        <v>14.3</v>
      </c>
    </row>
    <row r="13" spans="1:10" ht="12.75">
      <c r="A13" s="130">
        <v>2005</v>
      </c>
      <c r="B13">
        <v>8</v>
      </c>
      <c r="C13">
        <v>1</v>
      </c>
      <c r="D13">
        <v>5</v>
      </c>
      <c r="E13">
        <v>2</v>
      </c>
      <c r="F13">
        <v>1.45</v>
      </c>
      <c r="G13">
        <v>8.33</v>
      </c>
      <c r="H13">
        <v>267</v>
      </c>
      <c r="I13">
        <v>7.13</v>
      </c>
      <c r="J13">
        <v>13.9</v>
      </c>
    </row>
    <row r="14" spans="1:10" ht="12.75">
      <c r="A14" s="130">
        <v>2005</v>
      </c>
      <c r="B14">
        <v>8</v>
      </c>
      <c r="C14">
        <v>1</v>
      </c>
      <c r="D14">
        <v>5</v>
      </c>
      <c r="E14">
        <v>32</v>
      </c>
      <c r="F14">
        <v>1.52</v>
      </c>
      <c r="G14">
        <v>8.33</v>
      </c>
      <c r="H14">
        <v>271</v>
      </c>
      <c r="I14">
        <v>7.23</v>
      </c>
      <c r="J14">
        <v>13.8</v>
      </c>
    </row>
    <row r="15" spans="1:10" ht="12.75">
      <c r="A15" s="130">
        <v>2005</v>
      </c>
      <c r="B15">
        <v>8</v>
      </c>
      <c r="C15">
        <v>1</v>
      </c>
      <c r="D15">
        <v>6</v>
      </c>
      <c r="E15">
        <v>2</v>
      </c>
      <c r="F15">
        <v>1.56</v>
      </c>
      <c r="G15">
        <v>9.09</v>
      </c>
      <c r="H15">
        <v>267</v>
      </c>
      <c r="I15">
        <v>7.19</v>
      </c>
      <c r="J15">
        <v>13.5</v>
      </c>
    </row>
    <row r="16" spans="1:10" ht="12.75">
      <c r="A16" s="130">
        <v>2005</v>
      </c>
      <c r="B16">
        <v>8</v>
      </c>
      <c r="C16">
        <v>1</v>
      </c>
      <c r="D16">
        <v>6</v>
      </c>
      <c r="E16">
        <v>32</v>
      </c>
      <c r="F16">
        <v>1.53</v>
      </c>
      <c r="G16">
        <v>8.33</v>
      </c>
      <c r="H16">
        <v>265</v>
      </c>
      <c r="I16">
        <v>7.12</v>
      </c>
      <c r="J16">
        <v>13.3</v>
      </c>
    </row>
    <row r="17" spans="1:10" ht="12.75">
      <c r="A17" s="130">
        <v>2005</v>
      </c>
      <c r="B17">
        <v>8</v>
      </c>
      <c r="C17">
        <v>1</v>
      </c>
      <c r="D17">
        <v>7</v>
      </c>
      <c r="E17">
        <v>2</v>
      </c>
      <c r="F17">
        <v>1.5</v>
      </c>
      <c r="G17">
        <v>8.33</v>
      </c>
      <c r="H17">
        <v>258</v>
      </c>
      <c r="I17">
        <v>7.01</v>
      </c>
      <c r="J17">
        <v>13.5</v>
      </c>
    </row>
    <row r="18" spans="1:10" ht="12.75">
      <c r="A18" s="130">
        <v>2005</v>
      </c>
      <c r="B18">
        <v>8</v>
      </c>
      <c r="C18">
        <v>1</v>
      </c>
      <c r="D18">
        <v>7</v>
      </c>
      <c r="E18">
        <v>32</v>
      </c>
      <c r="F18">
        <v>1.43</v>
      </c>
      <c r="G18">
        <v>8.33</v>
      </c>
      <c r="H18">
        <v>258</v>
      </c>
      <c r="I18">
        <v>6.79</v>
      </c>
      <c r="J18">
        <v>13.6</v>
      </c>
    </row>
    <row r="19" spans="1:10" ht="12.75">
      <c r="A19" s="130">
        <v>2005</v>
      </c>
      <c r="B19">
        <v>8</v>
      </c>
      <c r="C19">
        <v>1</v>
      </c>
      <c r="D19">
        <v>8</v>
      </c>
      <c r="E19">
        <v>2</v>
      </c>
      <c r="F19">
        <v>1.62</v>
      </c>
      <c r="G19">
        <v>8.33</v>
      </c>
      <c r="H19">
        <v>261</v>
      </c>
      <c r="I19">
        <v>7.03</v>
      </c>
      <c r="J19">
        <v>12.9</v>
      </c>
    </row>
    <row r="20" spans="1:10" ht="12.75">
      <c r="A20" s="130">
        <v>2005</v>
      </c>
      <c r="B20">
        <v>8</v>
      </c>
      <c r="C20">
        <v>1</v>
      </c>
      <c r="D20">
        <v>8</v>
      </c>
      <c r="E20">
        <v>32</v>
      </c>
      <c r="F20">
        <v>1.51</v>
      </c>
      <c r="G20">
        <v>9.09</v>
      </c>
      <c r="H20">
        <v>255</v>
      </c>
      <c r="I20">
        <v>7.01</v>
      </c>
      <c r="J20">
        <v>12.5</v>
      </c>
    </row>
    <row r="21" spans="1:10" ht="12.75">
      <c r="A21" s="130">
        <v>2005</v>
      </c>
      <c r="B21">
        <v>8</v>
      </c>
      <c r="C21">
        <v>1</v>
      </c>
      <c r="D21">
        <v>9</v>
      </c>
      <c r="E21">
        <v>2</v>
      </c>
      <c r="F21">
        <v>1.49</v>
      </c>
      <c r="G21">
        <v>9.09</v>
      </c>
      <c r="H21">
        <v>255</v>
      </c>
      <c r="I21">
        <v>6.94</v>
      </c>
      <c r="J21">
        <v>12.9</v>
      </c>
    </row>
    <row r="22" spans="1:10" ht="12.75">
      <c r="A22" s="130">
        <v>2005</v>
      </c>
      <c r="B22">
        <v>8</v>
      </c>
      <c r="C22">
        <v>1</v>
      </c>
      <c r="D22">
        <v>9</v>
      </c>
      <c r="E22">
        <v>32</v>
      </c>
      <c r="F22">
        <v>1.47</v>
      </c>
      <c r="G22">
        <v>8.33</v>
      </c>
      <c r="H22">
        <v>264</v>
      </c>
      <c r="I22">
        <v>6.9</v>
      </c>
      <c r="J22">
        <v>12.7</v>
      </c>
    </row>
    <row r="23" spans="1:10" ht="12.75">
      <c r="A23" s="130">
        <v>2005</v>
      </c>
      <c r="B23">
        <v>8</v>
      </c>
      <c r="C23">
        <v>1</v>
      </c>
      <c r="D23">
        <v>10</v>
      </c>
      <c r="E23">
        <v>2</v>
      </c>
      <c r="F23">
        <v>1.68</v>
      </c>
      <c r="G23">
        <v>7.69</v>
      </c>
      <c r="H23">
        <v>261</v>
      </c>
      <c r="I23">
        <v>7.03</v>
      </c>
      <c r="J23">
        <v>12.2</v>
      </c>
    </row>
    <row r="24" spans="1:10" ht="12.75">
      <c r="A24" s="130">
        <v>2005</v>
      </c>
      <c r="B24">
        <v>8</v>
      </c>
      <c r="C24">
        <v>1</v>
      </c>
      <c r="D24">
        <v>10</v>
      </c>
      <c r="E24">
        <v>32</v>
      </c>
      <c r="F24">
        <v>1.6</v>
      </c>
      <c r="G24">
        <v>7.69</v>
      </c>
      <c r="H24">
        <v>268</v>
      </c>
      <c r="I24">
        <v>7.01</v>
      </c>
      <c r="J24">
        <v>12.4</v>
      </c>
    </row>
    <row r="25" spans="1:10" ht="12.75">
      <c r="A25" s="130">
        <v>2005</v>
      </c>
      <c r="B25">
        <v>8</v>
      </c>
      <c r="C25">
        <v>1</v>
      </c>
      <c r="D25">
        <v>11</v>
      </c>
      <c r="E25">
        <v>2</v>
      </c>
      <c r="F25">
        <v>1.53</v>
      </c>
      <c r="G25">
        <v>7.69</v>
      </c>
      <c r="H25">
        <v>264</v>
      </c>
      <c r="I25">
        <v>6.88</v>
      </c>
      <c r="J25">
        <v>12.4</v>
      </c>
    </row>
    <row r="26" spans="1:10" ht="12.75">
      <c r="A26" s="130">
        <v>2005</v>
      </c>
      <c r="B26">
        <v>8</v>
      </c>
      <c r="C26">
        <v>1</v>
      </c>
      <c r="D26">
        <v>11</v>
      </c>
      <c r="E26">
        <v>32</v>
      </c>
      <c r="F26">
        <v>1.53</v>
      </c>
      <c r="G26">
        <v>7.69</v>
      </c>
      <c r="H26">
        <v>268</v>
      </c>
      <c r="I26">
        <v>6.83</v>
      </c>
      <c r="J26">
        <v>12.1</v>
      </c>
    </row>
    <row r="27" spans="1:10" ht="12.75">
      <c r="A27" s="130">
        <v>2005</v>
      </c>
      <c r="B27">
        <v>8</v>
      </c>
      <c r="C27">
        <v>1</v>
      </c>
      <c r="D27">
        <v>12</v>
      </c>
      <c r="E27">
        <v>2</v>
      </c>
      <c r="F27">
        <v>1.56</v>
      </c>
      <c r="G27">
        <v>7.69</v>
      </c>
      <c r="H27">
        <v>274</v>
      </c>
      <c r="I27">
        <v>6.97</v>
      </c>
      <c r="J27">
        <v>12.2</v>
      </c>
    </row>
    <row r="28" spans="1:10" ht="12.75">
      <c r="A28" s="130">
        <v>2005</v>
      </c>
      <c r="B28">
        <v>8</v>
      </c>
      <c r="C28">
        <v>1</v>
      </c>
      <c r="D28">
        <v>12</v>
      </c>
      <c r="E28">
        <v>32</v>
      </c>
      <c r="F28">
        <v>1.54</v>
      </c>
      <c r="G28">
        <v>7.69</v>
      </c>
      <c r="H28">
        <v>267</v>
      </c>
      <c r="I28">
        <v>6.82</v>
      </c>
      <c r="J28">
        <v>12.2</v>
      </c>
    </row>
    <row r="29" spans="1:10" ht="12.75">
      <c r="A29" s="130">
        <v>2005</v>
      </c>
      <c r="B29">
        <v>8</v>
      </c>
      <c r="C29">
        <v>1</v>
      </c>
      <c r="D29">
        <v>13</v>
      </c>
      <c r="E29">
        <v>2</v>
      </c>
      <c r="F29">
        <v>1.47</v>
      </c>
      <c r="G29">
        <v>7.69</v>
      </c>
      <c r="H29">
        <v>271</v>
      </c>
      <c r="I29">
        <v>6.87</v>
      </c>
      <c r="J29">
        <v>12.1</v>
      </c>
    </row>
    <row r="30" spans="1:10" ht="12.75">
      <c r="A30" s="130">
        <v>2005</v>
      </c>
      <c r="B30">
        <v>8</v>
      </c>
      <c r="C30">
        <v>1</v>
      </c>
      <c r="D30">
        <v>13</v>
      </c>
      <c r="E30">
        <v>32</v>
      </c>
      <c r="F30">
        <v>1.51</v>
      </c>
      <c r="G30">
        <v>7.14</v>
      </c>
      <c r="H30">
        <v>281</v>
      </c>
      <c r="I30">
        <v>6.66</v>
      </c>
      <c r="J30">
        <v>12.1</v>
      </c>
    </row>
    <row r="31" spans="1:10" ht="12.75">
      <c r="A31" s="130">
        <v>2005</v>
      </c>
      <c r="B31">
        <v>8</v>
      </c>
      <c r="C31">
        <v>1</v>
      </c>
      <c r="D31">
        <v>14</v>
      </c>
      <c r="E31">
        <v>2</v>
      </c>
      <c r="F31">
        <v>1.55</v>
      </c>
      <c r="G31">
        <v>7.69</v>
      </c>
      <c r="H31">
        <v>274</v>
      </c>
      <c r="I31">
        <v>6.95</v>
      </c>
      <c r="J31">
        <v>12</v>
      </c>
    </row>
    <row r="32" spans="1:10" ht="12.75">
      <c r="A32" s="130">
        <v>2005</v>
      </c>
      <c r="B32">
        <v>8</v>
      </c>
      <c r="C32">
        <v>1</v>
      </c>
      <c r="D32">
        <v>14</v>
      </c>
      <c r="E32">
        <v>32</v>
      </c>
      <c r="F32">
        <v>1.45</v>
      </c>
      <c r="G32">
        <v>7.14</v>
      </c>
      <c r="H32">
        <v>276</v>
      </c>
      <c r="I32">
        <v>6.74</v>
      </c>
      <c r="J32">
        <v>12.3</v>
      </c>
    </row>
    <row r="33" spans="1:10" ht="12.75">
      <c r="A33" s="130">
        <v>2005</v>
      </c>
      <c r="B33">
        <v>8</v>
      </c>
      <c r="C33">
        <v>1</v>
      </c>
      <c r="D33">
        <v>15</v>
      </c>
      <c r="E33">
        <v>2</v>
      </c>
      <c r="F33">
        <v>1.42</v>
      </c>
      <c r="G33">
        <v>7.69</v>
      </c>
      <c r="H33">
        <v>276</v>
      </c>
      <c r="I33">
        <v>6.45</v>
      </c>
      <c r="J33">
        <v>12.4</v>
      </c>
    </row>
    <row r="34" spans="1:10" ht="12.75">
      <c r="A34" s="130">
        <v>2005</v>
      </c>
      <c r="B34">
        <v>8</v>
      </c>
      <c r="C34">
        <v>1</v>
      </c>
      <c r="D34">
        <v>15</v>
      </c>
      <c r="E34">
        <v>32</v>
      </c>
      <c r="F34">
        <v>1.39</v>
      </c>
      <c r="G34">
        <v>7.69</v>
      </c>
      <c r="H34">
        <v>279</v>
      </c>
      <c r="I34">
        <v>6.09</v>
      </c>
      <c r="J34">
        <v>12.2</v>
      </c>
    </row>
    <row r="35" spans="1:10" ht="12.75">
      <c r="A35" s="130">
        <v>2005</v>
      </c>
      <c r="B35">
        <v>8</v>
      </c>
      <c r="C35">
        <v>1</v>
      </c>
      <c r="D35">
        <v>16</v>
      </c>
      <c r="E35">
        <v>2</v>
      </c>
      <c r="F35">
        <v>1.4</v>
      </c>
      <c r="G35">
        <v>9.09</v>
      </c>
      <c r="H35">
        <v>257</v>
      </c>
      <c r="I35">
        <v>6.22</v>
      </c>
      <c r="J35">
        <v>12.1</v>
      </c>
    </row>
    <row r="36" spans="1:10" ht="12.75">
      <c r="A36" s="130">
        <v>2005</v>
      </c>
      <c r="B36">
        <v>8</v>
      </c>
      <c r="C36">
        <v>1</v>
      </c>
      <c r="D36">
        <v>16</v>
      </c>
      <c r="E36">
        <v>32</v>
      </c>
      <c r="F36">
        <v>1.34</v>
      </c>
      <c r="G36">
        <v>9.09</v>
      </c>
      <c r="H36">
        <v>261</v>
      </c>
      <c r="I36">
        <v>6.1</v>
      </c>
      <c r="J36">
        <v>12</v>
      </c>
    </row>
    <row r="37" spans="1:10" ht="12.75">
      <c r="A37" s="130">
        <v>2005</v>
      </c>
      <c r="B37">
        <v>8</v>
      </c>
      <c r="C37">
        <v>1</v>
      </c>
      <c r="D37">
        <v>17</v>
      </c>
      <c r="E37">
        <v>2</v>
      </c>
      <c r="F37">
        <v>1.34</v>
      </c>
      <c r="G37">
        <v>9.09</v>
      </c>
      <c r="H37">
        <v>259</v>
      </c>
      <c r="I37">
        <v>6.12</v>
      </c>
      <c r="J37">
        <v>12.1</v>
      </c>
    </row>
    <row r="38" spans="1:10" ht="12.75">
      <c r="A38" s="130">
        <v>2005</v>
      </c>
      <c r="B38">
        <v>8</v>
      </c>
      <c r="C38">
        <v>1</v>
      </c>
      <c r="D38">
        <v>17</v>
      </c>
      <c r="E38">
        <v>32</v>
      </c>
      <c r="F38">
        <v>1.31</v>
      </c>
      <c r="G38">
        <v>9.09</v>
      </c>
      <c r="H38">
        <v>261</v>
      </c>
      <c r="I38">
        <v>5.97</v>
      </c>
      <c r="J38">
        <v>12.2</v>
      </c>
    </row>
    <row r="39" spans="1:10" ht="12.75">
      <c r="A39" s="130">
        <v>2005</v>
      </c>
      <c r="B39">
        <v>8</v>
      </c>
      <c r="C39">
        <v>1</v>
      </c>
      <c r="D39">
        <v>18</v>
      </c>
      <c r="E39">
        <v>2</v>
      </c>
      <c r="F39">
        <v>1.43</v>
      </c>
      <c r="G39">
        <v>9.09</v>
      </c>
      <c r="H39">
        <v>258</v>
      </c>
      <c r="I39">
        <v>6.32</v>
      </c>
      <c r="J39">
        <v>12.2</v>
      </c>
    </row>
    <row r="40" spans="1:10" ht="12.75">
      <c r="A40" s="130">
        <v>2005</v>
      </c>
      <c r="B40">
        <v>8</v>
      </c>
      <c r="C40">
        <v>1</v>
      </c>
      <c r="D40">
        <v>18</v>
      </c>
      <c r="E40">
        <v>32</v>
      </c>
      <c r="F40">
        <v>1.32</v>
      </c>
      <c r="G40">
        <v>8.33</v>
      </c>
      <c r="H40">
        <v>251</v>
      </c>
      <c r="I40">
        <v>5.93</v>
      </c>
      <c r="J40">
        <v>12.4</v>
      </c>
    </row>
    <row r="41" spans="1:10" ht="12.75">
      <c r="A41" s="130">
        <v>2005</v>
      </c>
      <c r="B41">
        <v>8</v>
      </c>
      <c r="C41">
        <v>1</v>
      </c>
      <c r="D41">
        <v>19</v>
      </c>
      <c r="E41">
        <v>2</v>
      </c>
      <c r="F41">
        <v>1.37</v>
      </c>
      <c r="G41">
        <v>8.33</v>
      </c>
      <c r="H41">
        <v>259</v>
      </c>
      <c r="I41">
        <v>6.04</v>
      </c>
      <c r="J41">
        <v>12.2</v>
      </c>
    </row>
    <row r="42" spans="1:10" ht="12.75">
      <c r="A42" s="130">
        <v>2005</v>
      </c>
      <c r="B42">
        <v>8</v>
      </c>
      <c r="C42">
        <v>1</v>
      </c>
      <c r="D42">
        <v>19</v>
      </c>
      <c r="E42">
        <v>32</v>
      </c>
      <c r="F42">
        <v>1.52</v>
      </c>
      <c r="G42">
        <v>9.09</v>
      </c>
      <c r="H42">
        <v>258</v>
      </c>
      <c r="I42">
        <v>6.4</v>
      </c>
      <c r="J42">
        <v>12</v>
      </c>
    </row>
    <row r="43" spans="1:10" ht="12.75">
      <c r="A43" s="130">
        <v>2005</v>
      </c>
      <c r="B43">
        <v>8</v>
      </c>
      <c r="C43">
        <v>1</v>
      </c>
      <c r="D43">
        <v>20</v>
      </c>
      <c r="E43">
        <v>2</v>
      </c>
      <c r="F43">
        <v>1.43</v>
      </c>
      <c r="G43">
        <v>8.33</v>
      </c>
      <c r="H43">
        <v>264</v>
      </c>
      <c r="I43">
        <v>5.97</v>
      </c>
      <c r="J43">
        <v>12.2</v>
      </c>
    </row>
    <row r="44" spans="1:10" ht="12.75">
      <c r="A44" s="130">
        <v>2005</v>
      </c>
      <c r="B44">
        <v>8</v>
      </c>
      <c r="C44">
        <v>1</v>
      </c>
      <c r="D44">
        <v>20</v>
      </c>
      <c r="E44">
        <v>32</v>
      </c>
      <c r="F44">
        <v>1.36</v>
      </c>
      <c r="G44">
        <v>8.33</v>
      </c>
      <c r="H44">
        <v>268</v>
      </c>
      <c r="I44">
        <v>6.02</v>
      </c>
      <c r="J44">
        <v>12.4</v>
      </c>
    </row>
    <row r="45" spans="1:10" ht="12.75">
      <c r="A45" s="130">
        <v>2005</v>
      </c>
      <c r="B45">
        <v>8</v>
      </c>
      <c r="C45">
        <v>1</v>
      </c>
      <c r="D45">
        <v>21</v>
      </c>
      <c r="E45">
        <v>2</v>
      </c>
      <c r="F45">
        <v>1.3</v>
      </c>
      <c r="G45">
        <v>8.33</v>
      </c>
      <c r="H45">
        <v>261</v>
      </c>
      <c r="I45">
        <v>5.75</v>
      </c>
      <c r="J45">
        <v>12.5</v>
      </c>
    </row>
    <row r="46" spans="1:10" ht="12.75">
      <c r="A46" s="130">
        <v>2005</v>
      </c>
      <c r="B46">
        <v>8</v>
      </c>
      <c r="C46">
        <v>1</v>
      </c>
      <c r="D46">
        <v>21</v>
      </c>
      <c r="E46">
        <v>32</v>
      </c>
      <c r="F46">
        <v>1.36</v>
      </c>
      <c r="G46">
        <v>8.33</v>
      </c>
      <c r="H46">
        <v>261</v>
      </c>
      <c r="I46">
        <v>6.11</v>
      </c>
      <c r="J46">
        <v>12.6</v>
      </c>
    </row>
    <row r="47" spans="1:10" ht="12.75">
      <c r="A47" s="130">
        <v>2005</v>
      </c>
      <c r="B47">
        <v>8</v>
      </c>
      <c r="C47">
        <v>1</v>
      </c>
      <c r="D47">
        <v>22</v>
      </c>
      <c r="E47">
        <v>2</v>
      </c>
      <c r="F47">
        <v>1.43</v>
      </c>
      <c r="G47">
        <v>8.33</v>
      </c>
      <c r="H47">
        <v>261</v>
      </c>
      <c r="I47">
        <v>6.43</v>
      </c>
      <c r="J47">
        <v>12.8</v>
      </c>
    </row>
    <row r="48" spans="1:10" ht="12.75">
      <c r="A48" s="130">
        <v>2005</v>
      </c>
      <c r="B48">
        <v>8</v>
      </c>
      <c r="C48">
        <v>1</v>
      </c>
      <c r="D48">
        <v>22</v>
      </c>
      <c r="E48">
        <v>32</v>
      </c>
      <c r="F48">
        <v>1.48</v>
      </c>
      <c r="G48">
        <v>7.69</v>
      </c>
      <c r="H48">
        <v>267</v>
      </c>
      <c r="I48">
        <v>6.37</v>
      </c>
      <c r="J48">
        <v>12.6</v>
      </c>
    </row>
    <row r="49" spans="1:10" ht="12.75">
      <c r="A49" s="130">
        <v>2005</v>
      </c>
      <c r="B49">
        <v>8</v>
      </c>
      <c r="C49">
        <v>1</v>
      </c>
      <c r="D49">
        <v>23</v>
      </c>
      <c r="E49">
        <v>2</v>
      </c>
      <c r="F49">
        <v>1.42</v>
      </c>
      <c r="G49">
        <v>8.33</v>
      </c>
      <c r="H49">
        <v>267</v>
      </c>
      <c r="I49">
        <v>6.16</v>
      </c>
      <c r="J49">
        <v>12.5</v>
      </c>
    </row>
    <row r="50" spans="1:10" ht="12.75">
      <c r="A50" s="130">
        <v>2005</v>
      </c>
      <c r="B50">
        <v>8</v>
      </c>
      <c r="C50">
        <v>1</v>
      </c>
      <c r="D50">
        <v>23</v>
      </c>
      <c r="E50">
        <v>32</v>
      </c>
      <c r="F50">
        <v>1.59</v>
      </c>
      <c r="G50">
        <v>8.33</v>
      </c>
      <c r="H50">
        <v>255</v>
      </c>
      <c r="I50">
        <v>6.34</v>
      </c>
      <c r="J50">
        <v>12.5</v>
      </c>
    </row>
    <row r="51" spans="1:10" ht="12.75">
      <c r="A51" s="130">
        <v>2005</v>
      </c>
      <c r="B51">
        <v>8</v>
      </c>
      <c r="C51">
        <v>2</v>
      </c>
      <c r="D51">
        <v>0</v>
      </c>
      <c r="E51">
        <v>2</v>
      </c>
      <c r="F51">
        <v>1.51</v>
      </c>
      <c r="G51">
        <v>8.33</v>
      </c>
      <c r="H51">
        <v>258</v>
      </c>
      <c r="I51">
        <v>5.89</v>
      </c>
      <c r="J51">
        <v>12.4</v>
      </c>
    </row>
    <row r="52" spans="1:10" ht="12.75">
      <c r="A52" s="130">
        <v>2005</v>
      </c>
      <c r="B52">
        <v>8</v>
      </c>
      <c r="C52">
        <v>2</v>
      </c>
      <c r="D52">
        <v>0</v>
      </c>
      <c r="E52">
        <v>32</v>
      </c>
      <c r="F52">
        <v>1.49</v>
      </c>
      <c r="G52">
        <v>7.69</v>
      </c>
      <c r="H52">
        <v>267</v>
      </c>
      <c r="I52">
        <v>5.93</v>
      </c>
      <c r="J52">
        <v>12.3</v>
      </c>
    </row>
    <row r="53" spans="1:10" ht="12.75">
      <c r="A53" s="130">
        <v>2005</v>
      </c>
      <c r="B53">
        <v>8</v>
      </c>
      <c r="C53">
        <v>2</v>
      </c>
      <c r="D53">
        <v>1</v>
      </c>
      <c r="E53">
        <v>2</v>
      </c>
      <c r="F53">
        <v>1.58</v>
      </c>
      <c r="G53">
        <v>9.09</v>
      </c>
      <c r="H53">
        <v>251</v>
      </c>
      <c r="I53">
        <v>5.97</v>
      </c>
      <c r="J53">
        <v>12.1</v>
      </c>
    </row>
    <row r="54" spans="1:10" ht="12.75">
      <c r="A54" s="130">
        <v>2005</v>
      </c>
      <c r="B54">
        <v>8</v>
      </c>
      <c r="C54">
        <v>2</v>
      </c>
      <c r="D54">
        <v>1</v>
      </c>
      <c r="E54">
        <v>32</v>
      </c>
      <c r="F54">
        <v>1.58</v>
      </c>
      <c r="G54">
        <v>8.33</v>
      </c>
      <c r="H54">
        <v>258</v>
      </c>
      <c r="I54">
        <v>6.19</v>
      </c>
      <c r="J54">
        <v>12</v>
      </c>
    </row>
    <row r="55" spans="1:10" ht="12.75">
      <c r="A55" s="130">
        <v>2005</v>
      </c>
      <c r="B55">
        <v>8</v>
      </c>
      <c r="C55">
        <v>2</v>
      </c>
      <c r="D55">
        <v>2</v>
      </c>
      <c r="E55">
        <v>2</v>
      </c>
      <c r="F55">
        <v>1.55</v>
      </c>
      <c r="G55">
        <v>8.33</v>
      </c>
      <c r="H55">
        <v>254</v>
      </c>
      <c r="I55">
        <v>5.84</v>
      </c>
      <c r="J55">
        <v>11.6</v>
      </c>
    </row>
    <row r="56" spans="1:10" ht="12.75">
      <c r="A56" s="130">
        <v>2005</v>
      </c>
      <c r="B56">
        <v>8</v>
      </c>
      <c r="C56">
        <v>2</v>
      </c>
      <c r="D56">
        <v>2</v>
      </c>
      <c r="E56">
        <v>32</v>
      </c>
      <c r="F56">
        <v>1.43</v>
      </c>
      <c r="G56">
        <v>9.09</v>
      </c>
      <c r="H56">
        <v>247</v>
      </c>
      <c r="I56">
        <v>5.64</v>
      </c>
      <c r="J56">
        <v>11.9</v>
      </c>
    </row>
    <row r="57" spans="1:10" ht="12.75">
      <c r="A57" s="130">
        <v>2005</v>
      </c>
      <c r="B57">
        <v>8</v>
      </c>
      <c r="C57">
        <v>2</v>
      </c>
      <c r="D57">
        <v>3</v>
      </c>
      <c r="E57">
        <v>2</v>
      </c>
      <c r="F57">
        <v>1.39</v>
      </c>
      <c r="G57">
        <v>7.69</v>
      </c>
      <c r="H57">
        <v>274</v>
      </c>
      <c r="I57">
        <v>5.67</v>
      </c>
      <c r="J57">
        <v>11.9</v>
      </c>
    </row>
    <row r="58" spans="1:10" ht="12.75">
      <c r="A58" s="130">
        <v>2005</v>
      </c>
      <c r="B58">
        <v>8</v>
      </c>
      <c r="C58">
        <v>2</v>
      </c>
      <c r="D58">
        <v>3</v>
      </c>
      <c r="E58">
        <v>32</v>
      </c>
      <c r="F58">
        <v>1.37</v>
      </c>
      <c r="G58">
        <v>7.69</v>
      </c>
      <c r="H58">
        <v>271</v>
      </c>
      <c r="I58">
        <v>6</v>
      </c>
      <c r="J58">
        <v>12</v>
      </c>
    </row>
    <row r="59" spans="1:10" ht="12.75">
      <c r="A59" s="130">
        <v>2005</v>
      </c>
      <c r="B59">
        <v>8</v>
      </c>
      <c r="C59">
        <v>2</v>
      </c>
      <c r="D59">
        <v>4</v>
      </c>
      <c r="E59">
        <v>2</v>
      </c>
      <c r="F59">
        <v>1.39</v>
      </c>
      <c r="G59">
        <v>9.09</v>
      </c>
      <c r="H59">
        <v>245</v>
      </c>
      <c r="I59">
        <v>5.91</v>
      </c>
      <c r="J59">
        <v>11.9</v>
      </c>
    </row>
    <row r="60" spans="1:10" ht="12.75">
      <c r="A60" s="130">
        <v>2005</v>
      </c>
      <c r="B60">
        <v>8</v>
      </c>
      <c r="C60">
        <v>2</v>
      </c>
      <c r="D60">
        <v>4</v>
      </c>
      <c r="E60">
        <v>32</v>
      </c>
      <c r="F60">
        <v>1.31</v>
      </c>
      <c r="G60">
        <v>8.33</v>
      </c>
      <c r="H60">
        <v>258</v>
      </c>
      <c r="I60">
        <v>6.08</v>
      </c>
      <c r="J60">
        <v>11.9</v>
      </c>
    </row>
    <row r="61" spans="1:10" ht="12.75">
      <c r="A61" s="130">
        <v>2005</v>
      </c>
      <c r="B61">
        <v>8</v>
      </c>
      <c r="C61">
        <v>2</v>
      </c>
      <c r="D61">
        <v>5</v>
      </c>
      <c r="E61">
        <v>2</v>
      </c>
      <c r="F61">
        <v>1.4</v>
      </c>
      <c r="G61">
        <v>9.09</v>
      </c>
      <c r="H61">
        <v>248</v>
      </c>
      <c r="I61">
        <v>6.22</v>
      </c>
      <c r="J61">
        <v>12</v>
      </c>
    </row>
    <row r="62" spans="1:10" ht="12.75">
      <c r="A62" s="130">
        <v>2005</v>
      </c>
      <c r="B62">
        <v>8</v>
      </c>
      <c r="C62">
        <v>2</v>
      </c>
      <c r="D62">
        <v>5</v>
      </c>
      <c r="E62">
        <v>32</v>
      </c>
      <c r="F62">
        <v>1.28</v>
      </c>
      <c r="G62">
        <v>9.09</v>
      </c>
      <c r="H62">
        <v>251</v>
      </c>
      <c r="I62">
        <v>5.84</v>
      </c>
      <c r="J62">
        <v>12</v>
      </c>
    </row>
    <row r="63" spans="1:10" ht="12.75">
      <c r="A63" s="130">
        <v>2005</v>
      </c>
      <c r="B63">
        <v>8</v>
      </c>
      <c r="C63">
        <v>2</v>
      </c>
      <c r="D63">
        <v>6</v>
      </c>
      <c r="E63">
        <v>2</v>
      </c>
      <c r="F63">
        <v>1.31</v>
      </c>
      <c r="G63">
        <v>8.33</v>
      </c>
      <c r="H63">
        <v>262</v>
      </c>
      <c r="I63">
        <v>5.92</v>
      </c>
      <c r="J63">
        <v>12</v>
      </c>
    </row>
    <row r="64" spans="1:10" ht="12.75">
      <c r="A64" s="130">
        <v>2005</v>
      </c>
      <c r="B64">
        <v>8</v>
      </c>
      <c r="C64">
        <v>2</v>
      </c>
      <c r="D64">
        <v>6</v>
      </c>
      <c r="E64">
        <v>32</v>
      </c>
      <c r="F64">
        <v>1.32</v>
      </c>
      <c r="G64">
        <v>15.38</v>
      </c>
      <c r="H64">
        <v>274</v>
      </c>
      <c r="I64">
        <v>5.97</v>
      </c>
      <c r="J64">
        <v>11.9</v>
      </c>
    </row>
    <row r="65" spans="1:10" ht="12.75">
      <c r="A65" s="130">
        <v>2005</v>
      </c>
      <c r="B65">
        <v>8</v>
      </c>
      <c r="C65">
        <v>2</v>
      </c>
      <c r="D65">
        <v>7</v>
      </c>
      <c r="E65">
        <v>2</v>
      </c>
      <c r="F65">
        <v>1.31</v>
      </c>
      <c r="G65">
        <v>8.33</v>
      </c>
      <c r="H65">
        <v>272</v>
      </c>
      <c r="I65">
        <v>5.92</v>
      </c>
      <c r="J65">
        <v>11.9</v>
      </c>
    </row>
    <row r="66" spans="1:10" ht="12.75">
      <c r="A66" s="130">
        <v>2005</v>
      </c>
      <c r="B66">
        <v>8</v>
      </c>
      <c r="C66">
        <v>2</v>
      </c>
      <c r="D66">
        <v>7</v>
      </c>
      <c r="E66">
        <v>32</v>
      </c>
      <c r="F66">
        <v>1.35</v>
      </c>
      <c r="G66">
        <v>15.38</v>
      </c>
      <c r="H66">
        <v>267</v>
      </c>
      <c r="I66">
        <v>5.98</v>
      </c>
      <c r="J66">
        <v>11.8</v>
      </c>
    </row>
    <row r="67" spans="1:10" ht="12.75">
      <c r="A67" s="130">
        <v>2005</v>
      </c>
      <c r="B67">
        <v>8</v>
      </c>
      <c r="C67">
        <v>2</v>
      </c>
      <c r="D67">
        <v>8</v>
      </c>
      <c r="E67">
        <v>2</v>
      </c>
      <c r="F67">
        <v>1.3</v>
      </c>
      <c r="G67">
        <v>7.69</v>
      </c>
      <c r="H67">
        <v>279</v>
      </c>
      <c r="I67">
        <v>5.93</v>
      </c>
      <c r="J67">
        <v>11.6</v>
      </c>
    </row>
    <row r="68" spans="1:10" ht="12.75">
      <c r="A68" s="130">
        <v>2005</v>
      </c>
      <c r="B68">
        <v>8</v>
      </c>
      <c r="C68">
        <v>2</v>
      </c>
      <c r="D68">
        <v>8</v>
      </c>
      <c r="E68">
        <v>32</v>
      </c>
      <c r="F68">
        <v>1.39</v>
      </c>
      <c r="G68">
        <v>8.33</v>
      </c>
      <c r="H68">
        <v>272</v>
      </c>
      <c r="I68">
        <v>6.15</v>
      </c>
      <c r="J68">
        <v>11.8</v>
      </c>
    </row>
    <row r="69" spans="1:10" ht="12.75">
      <c r="A69" s="130">
        <v>2005</v>
      </c>
      <c r="B69">
        <v>8</v>
      </c>
      <c r="C69">
        <v>2</v>
      </c>
      <c r="D69">
        <v>9</v>
      </c>
      <c r="E69">
        <v>2</v>
      </c>
      <c r="F69">
        <v>1.33</v>
      </c>
      <c r="G69">
        <v>8.33</v>
      </c>
      <c r="H69">
        <v>268</v>
      </c>
      <c r="I69">
        <v>5.88</v>
      </c>
      <c r="J69">
        <v>11.6</v>
      </c>
    </row>
    <row r="70" spans="1:10" ht="12.75">
      <c r="A70" s="130">
        <v>2005</v>
      </c>
      <c r="B70">
        <v>8</v>
      </c>
      <c r="C70">
        <v>2</v>
      </c>
      <c r="D70">
        <v>9</v>
      </c>
      <c r="E70">
        <v>32</v>
      </c>
      <c r="F70">
        <v>1.26</v>
      </c>
      <c r="G70">
        <v>9.09</v>
      </c>
      <c r="H70">
        <v>250</v>
      </c>
      <c r="I70">
        <v>5.67</v>
      </c>
      <c r="J70">
        <v>11.7</v>
      </c>
    </row>
    <row r="71" spans="1:10" ht="12.75">
      <c r="A71" s="130">
        <v>2005</v>
      </c>
      <c r="B71">
        <v>8</v>
      </c>
      <c r="C71">
        <v>2</v>
      </c>
      <c r="D71">
        <v>10</v>
      </c>
      <c r="E71">
        <v>2</v>
      </c>
      <c r="F71">
        <v>1.29</v>
      </c>
      <c r="G71">
        <v>8.33</v>
      </c>
      <c r="H71">
        <v>265</v>
      </c>
      <c r="I71">
        <v>5.56</v>
      </c>
      <c r="J71">
        <v>11.6</v>
      </c>
    </row>
    <row r="72" spans="1:10" ht="12.75">
      <c r="A72" s="130">
        <v>2005</v>
      </c>
      <c r="B72">
        <v>8</v>
      </c>
      <c r="C72">
        <v>2</v>
      </c>
      <c r="D72">
        <v>10</v>
      </c>
      <c r="E72">
        <v>32</v>
      </c>
      <c r="F72">
        <v>1.29</v>
      </c>
      <c r="G72">
        <v>9.09</v>
      </c>
      <c r="H72">
        <v>259</v>
      </c>
      <c r="I72">
        <v>5.84</v>
      </c>
      <c r="J72">
        <v>11.6</v>
      </c>
    </row>
    <row r="73" spans="1:10" ht="12.75">
      <c r="A73" s="130">
        <v>2005</v>
      </c>
      <c r="B73">
        <v>8</v>
      </c>
      <c r="C73">
        <v>2</v>
      </c>
      <c r="D73">
        <v>11</v>
      </c>
      <c r="E73">
        <v>2</v>
      </c>
      <c r="F73">
        <v>1.29</v>
      </c>
      <c r="G73">
        <v>9.09</v>
      </c>
      <c r="H73">
        <v>265</v>
      </c>
      <c r="I73">
        <v>6.27</v>
      </c>
      <c r="J73">
        <v>11.6</v>
      </c>
    </row>
    <row r="74" spans="1:10" ht="12.75">
      <c r="A74" s="130">
        <v>2005</v>
      </c>
      <c r="B74">
        <v>8</v>
      </c>
      <c r="C74">
        <v>2</v>
      </c>
      <c r="D74">
        <v>11</v>
      </c>
      <c r="E74">
        <v>32</v>
      </c>
      <c r="F74">
        <v>1.25</v>
      </c>
      <c r="G74">
        <v>8.33</v>
      </c>
      <c r="H74">
        <v>269</v>
      </c>
      <c r="I74">
        <v>6.49</v>
      </c>
      <c r="J74">
        <v>11.5</v>
      </c>
    </row>
    <row r="75" spans="1:10" ht="12.75">
      <c r="A75" s="130">
        <v>2005</v>
      </c>
      <c r="B75">
        <v>8</v>
      </c>
      <c r="C75">
        <v>2</v>
      </c>
      <c r="D75">
        <v>12</v>
      </c>
      <c r="E75">
        <v>2</v>
      </c>
      <c r="F75">
        <v>1.27</v>
      </c>
      <c r="G75">
        <v>9.09</v>
      </c>
      <c r="H75">
        <v>257</v>
      </c>
      <c r="I75">
        <v>6.51</v>
      </c>
      <c r="J75">
        <v>11.5</v>
      </c>
    </row>
    <row r="76" spans="1:10" ht="12.75">
      <c r="A76" s="130">
        <v>2005</v>
      </c>
      <c r="B76">
        <v>8</v>
      </c>
      <c r="C76">
        <v>2</v>
      </c>
      <c r="D76">
        <v>12</v>
      </c>
      <c r="E76">
        <v>32</v>
      </c>
      <c r="F76">
        <v>1.32</v>
      </c>
      <c r="G76">
        <v>8.33</v>
      </c>
      <c r="H76">
        <v>264</v>
      </c>
      <c r="I76">
        <v>6.89</v>
      </c>
      <c r="J76">
        <v>11.5</v>
      </c>
    </row>
    <row r="77" spans="1:10" ht="12.75">
      <c r="A77" s="130">
        <v>2005</v>
      </c>
      <c r="B77">
        <v>8</v>
      </c>
      <c r="C77">
        <v>2</v>
      </c>
      <c r="D77">
        <v>13</v>
      </c>
      <c r="E77">
        <v>2</v>
      </c>
      <c r="F77">
        <v>1.22</v>
      </c>
      <c r="G77">
        <v>8.33</v>
      </c>
      <c r="H77">
        <v>257</v>
      </c>
      <c r="I77">
        <v>6.59</v>
      </c>
      <c r="J77">
        <v>11.4</v>
      </c>
    </row>
    <row r="78" spans="1:10" ht="12.75">
      <c r="A78" s="130">
        <v>2005</v>
      </c>
      <c r="B78">
        <v>8</v>
      </c>
      <c r="C78">
        <v>2</v>
      </c>
      <c r="D78">
        <v>13</v>
      </c>
      <c r="E78">
        <v>32</v>
      </c>
      <c r="F78">
        <v>1.18</v>
      </c>
      <c r="G78">
        <v>8.33</v>
      </c>
      <c r="H78">
        <v>267</v>
      </c>
      <c r="I78">
        <v>6.41</v>
      </c>
      <c r="J78">
        <v>11.2</v>
      </c>
    </row>
    <row r="79" spans="1:10" ht="12.75">
      <c r="A79" s="130">
        <v>2005</v>
      </c>
      <c r="B79">
        <v>8</v>
      </c>
      <c r="C79">
        <v>2</v>
      </c>
      <c r="D79">
        <v>14</v>
      </c>
      <c r="E79">
        <v>2</v>
      </c>
      <c r="F79">
        <v>1.26</v>
      </c>
      <c r="G79">
        <v>8.33</v>
      </c>
      <c r="H79">
        <v>265</v>
      </c>
      <c r="I79">
        <v>6.56</v>
      </c>
      <c r="J79">
        <v>11.1</v>
      </c>
    </row>
    <row r="80" spans="1:10" ht="12.75">
      <c r="A80" s="130">
        <v>2005</v>
      </c>
      <c r="B80">
        <v>8</v>
      </c>
      <c r="C80">
        <v>2</v>
      </c>
      <c r="D80">
        <v>14</v>
      </c>
      <c r="E80">
        <v>32</v>
      </c>
      <c r="F80">
        <v>1.19</v>
      </c>
      <c r="G80">
        <v>7.69</v>
      </c>
      <c r="H80">
        <v>271</v>
      </c>
      <c r="I80">
        <v>6.15</v>
      </c>
      <c r="J80">
        <v>11.2</v>
      </c>
    </row>
    <row r="81" spans="1:10" ht="12.75">
      <c r="A81" s="130">
        <v>2005</v>
      </c>
      <c r="B81">
        <v>8</v>
      </c>
      <c r="C81">
        <v>2</v>
      </c>
      <c r="D81">
        <v>15</v>
      </c>
      <c r="E81">
        <v>2</v>
      </c>
      <c r="F81">
        <v>1.24</v>
      </c>
      <c r="G81">
        <v>7.69</v>
      </c>
      <c r="H81">
        <v>268</v>
      </c>
      <c r="I81">
        <v>6.34</v>
      </c>
      <c r="J81">
        <v>11.3</v>
      </c>
    </row>
    <row r="82" spans="1:10" ht="12.75">
      <c r="A82" s="130">
        <v>2005</v>
      </c>
      <c r="B82">
        <v>8</v>
      </c>
      <c r="C82">
        <v>2</v>
      </c>
      <c r="D82">
        <v>15</v>
      </c>
      <c r="E82">
        <v>32</v>
      </c>
      <c r="F82">
        <v>1.22</v>
      </c>
      <c r="G82">
        <v>7.69</v>
      </c>
      <c r="H82">
        <v>278</v>
      </c>
      <c r="I82">
        <v>6.44</v>
      </c>
      <c r="J82">
        <v>11.5</v>
      </c>
    </row>
    <row r="83" spans="1:10" ht="12.75">
      <c r="A83" s="130">
        <v>2005</v>
      </c>
      <c r="B83">
        <v>8</v>
      </c>
      <c r="C83">
        <v>2</v>
      </c>
      <c r="D83">
        <v>16</v>
      </c>
      <c r="E83">
        <v>2</v>
      </c>
      <c r="F83">
        <v>1.32</v>
      </c>
      <c r="G83">
        <v>7.69</v>
      </c>
      <c r="H83">
        <v>274</v>
      </c>
      <c r="I83">
        <v>6.33</v>
      </c>
      <c r="J83">
        <v>11.7</v>
      </c>
    </row>
    <row r="84" spans="1:10" ht="12.75">
      <c r="A84" s="130">
        <v>2005</v>
      </c>
      <c r="B84">
        <v>8</v>
      </c>
      <c r="C84">
        <v>2</v>
      </c>
      <c r="D84">
        <v>16</v>
      </c>
      <c r="E84">
        <v>32</v>
      </c>
      <c r="F84">
        <v>1.23</v>
      </c>
      <c r="G84">
        <v>7.69</v>
      </c>
      <c r="H84">
        <v>272</v>
      </c>
      <c r="I84">
        <v>6.5</v>
      </c>
      <c r="J84">
        <v>11.9</v>
      </c>
    </row>
    <row r="85" spans="1:10" ht="12.75">
      <c r="A85" s="130">
        <v>2005</v>
      </c>
      <c r="B85">
        <v>8</v>
      </c>
      <c r="C85">
        <v>2</v>
      </c>
      <c r="D85">
        <v>17</v>
      </c>
      <c r="E85">
        <v>2</v>
      </c>
      <c r="F85">
        <v>1.34</v>
      </c>
      <c r="G85">
        <v>8.33</v>
      </c>
      <c r="H85">
        <v>267</v>
      </c>
      <c r="I85">
        <v>6.59</v>
      </c>
      <c r="J85">
        <v>12.2</v>
      </c>
    </row>
    <row r="86" spans="1:10" ht="12.75">
      <c r="A86" s="130">
        <v>2005</v>
      </c>
      <c r="B86">
        <v>8</v>
      </c>
      <c r="C86">
        <v>2</v>
      </c>
      <c r="D86">
        <v>17</v>
      </c>
      <c r="E86">
        <v>32</v>
      </c>
      <c r="F86">
        <v>1.24</v>
      </c>
      <c r="G86">
        <v>8.33</v>
      </c>
      <c r="H86">
        <v>264</v>
      </c>
      <c r="I86">
        <v>6.74</v>
      </c>
      <c r="J86">
        <v>12.5</v>
      </c>
    </row>
    <row r="87" spans="1:10" ht="12.75">
      <c r="A87" s="130">
        <v>2005</v>
      </c>
      <c r="B87">
        <v>8</v>
      </c>
      <c r="C87">
        <v>2</v>
      </c>
      <c r="D87">
        <v>18</v>
      </c>
      <c r="E87">
        <v>2</v>
      </c>
      <c r="F87">
        <v>1.2</v>
      </c>
      <c r="G87">
        <v>7.69</v>
      </c>
      <c r="H87">
        <v>261</v>
      </c>
      <c r="I87">
        <v>6.38</v>
      </c>
      <c r="J87">
        <v>12.9</v>
      </c>
    </row>
    <row r="88" spans="1:10" ht="12.75">
      <c r="A88" s="130">
        <v>2005</v>
      </c>
      <c r="B88">
        <v>8</v>
      </c>
      <c r="C88">
        <v>2</v>
      </c>
      <c r="D88">
        <v>18</v>
      </c>
      <c r="E88">
        <v>32</v>
      </c>
      <c r="F88">
        <v>1.3</v>
      </c>
      <c r="G88">
        <v>8.33</v>
      </c>
      <c r="H88">
        <v>262</v>
      </c>
      <c r="I88">
        <v>6.76</v>
      </c>
      <c r="J88">
        <v>13</v>
      </c>
    </row>
    <row r="89" spans="1:10" ht="12.75">
      <c r="A89" s="130">
        <v>2005</v>
      </c>
      <c r="B89">
        <v>8</v>
      </c>
      <c r="C89">
        <v>2</v>
      </c>
      <c r="D89">
        <v>19</v>
      </c>
      <c r="E89">
        <v>2</v>
      </c>
      <c r="F89">
        <v>1.22</v>
      </c>
      <c r="G89">
        <v>7.69</v>
      </c>
      <c r="H89">
        <v>267</v>
      </c>
      <c r="I89">
        <v>6.47</v>
      </c>
      <c r="J89">
        <v>12.8</v>
      </c>
    </row>
    <row r="90" spans="1:10" ht="12.75">
      <c r="A90" s="130">
        <v>2005</v>
      </c>
      <c r="B90">
        <v>8</v>
      </c>
      <c r="C90">
        <v>2</v>
      </c>
      <c r="D90">
        <v>19</v>
      </c>
      <c r="E90">
        <v>32</v>
      </c>
      <c r="F90">
        <v>1.23</v>
      </c>
      <c r="G90">
        <v>7.69</v>
      </c>
      <c r="H90">
        <v>275</v>
      </c>
      <c r="I90">
        <v>6.69</v>
      </c>
      <c r="J90">
        <v>13.1</v>
      </c>
    </row>
    <row r="91" spans="1:10" ht="12.75">
      <c r="A91" s="130">
        <v>2005</v>
      </c>
      <c r="B91">
        <v>8</v>
      </c>
      <c r="C91">
        <v>2</v>
      </c>
      <c r="D91">
        <v>20</v>
      </c>
      <c r="E91">
        <v>2</v>
      </c>
      <c r="F91">
        <v>1.17</v>
      </c>
      <c r="G91">
        <v>8.33</v>
      </c>
      <c r="H91">
        <v>262</v>
      </c>
      <c r="I91">
        <v>6.55</v>
      </c>
      <c r="J91">
        <v>13.2</v>
      </c>
    </row>
    <row r="92" spans="1:10" ht="12.75">
      <c r="A92" s="130">
        <v>2005</v>
      </c>
      <c r="B92">
        <v>8</v>
      </c>
      <c r="C92">
        <v>2</v>
      </c>
      <c r="D92">
        <v>20</v>
      </c>
      <c r="E92">
        <v>32</v>
      </c>
      <c r="F92">
        <v>1.16</v>
      </c>
      <c r="G92">
        <v>7.14</v>
      </c>
      <c r="H92">
        <v>289</v>
      </c>
      <c r="I92">
        <v>6.49</v>
      </c>
      <c r="J92">
        <v>13</v>
      </c>
    </row>
    <row r="93" spans="1:10" ht="12.75">
      <c r="A93" s="130">
        <v>2005</v>
      </c>
      <c r="B93">
        <v>8</v>
      </c>
      <c r="C93">
        <v>2</v>
      </c>
      <c r="D93">
        <v>21</v>
      </c>
      <c r="E93">
        <v>2</v>
      </c>
      <c r="F93">
        <v>1.2</v>
      </c>
      <c r="G93">
        <v>14.29</v>
      </c>
      <c r="H93">
        <v>274</v>
      </c>
      <c r="I93">
        <v>6.71</v>
      </c>
      <c r="J93">
        <v>13</v>
      </c>
    </row>
    <row r="94" spans="1:10" ht="12.75">
      <c r="A94" s="130">
        <v>2005</v>
      </c>
      <c r="B94">
        <v>8</v>
      </c>
      <c r="C94">
        <v>2</v>
      </c>
      <c r="D94">
        <v>21</v>
      </c>
      <c r="E94">
        <v>32</v>
      </c>
      <c r="F94">
        <v>1.19</v>
      </c>
      <c r="G94">
        <v>7.14</v>
      </c>
      <c r="H94">
        <v>296</v>
      </c>
      <c r="I94">
        <v>6.55</v>
      </c>
      <c r="J94">
        <v>13.2</v>
      </c>
    </row>
    <row r="95" spans="1:10" ht="12.75">
      <c r="A95" s="130">
        <v>2005</v>
      </c>
      <c r="B95">
        <v>8</v>
      </c>
      <c r="C95">
        <v>2</v>
      </c>
      <c r="D95">
        <v>22</v>
      </c>
      <c r="E95">
        <v>2</v>
      </c>
      <c r="F95">
        <v>1.24</v>
      </c>
      <c r="G95">
        <v>7.14</v>
      </c>
      <c r="H95">
        <v>293</v>
      </c>
      <c r="I95">
        <v>6.45</v>
      </c>
      <c r="J95">
        <v>13.8</v>
      </c>
    </row>
    <row r="96" spans="1:10" ht="12.75">
      <c r="A96" s="130">
        <v>2005</v>
      </c>
      <c r="B96">
        <v>8</v>
      </c>
      <c r="C96">
        <v>2</v>
      </c>
      <c r="D96">
        <v>22</v>
      </c>
      <c r="E96">
        <v>32</v>
      </c>
      <c r="F96">
        <v>1.19</v>
      </c>
      <c r="G96">
        <v>7.14</v>
      </c>
      <c r="H96">
        <v>297</v>
      </c>
      <c r="I96">
        <v>6.54</v>
      </c>
      <c r="J96">
        <v>14.1</v>
      </c>
    </row>
    <row r="97" spans="1:10" ht="12.75">
      <c r="A97" s="130">
        <v>2005</v>
      </c>
      <c r="B97">
        <v>8</v>
      </c>
      <c r="C97">
        <v>2</v>
      </c>
      <c r="D97">
        <v>23</v>
      </c>
      <c r="E97">
        <v>2</v>
      </c>
      <c r="F97">
        <v>1.21</v>
      </c>
      <c r="G97">
        <v>7.14</v>
      </c>
      <c r="H97">
        <v>299</v>
      </c>
      <c r="I97">
        <v>6.32</v>
      </c>
      <c r="J97">
        <v>13.5</v>
      </c>
    </row>
    <row r="98" spans="1:10" ht="12.75">
      <c r="A98" s="130">
        <v>2005</v>
      </c>
      <c r="B98">
        <v>8</v>
      </c>
      <c r="C98">
        <v>2</v>
      </c>
      <c r="D98">
        <v>23</v>
      </c>
      <c r="E98">
        <v>32</v>
      </c>
      <c r="F98">
        <v>1.2</v>
      </c>
      <c r="G98">
        <v>7.14</v>
      </c>
      <c r="H98">
        <v>295</v>
      </c>
      <c r="I98">
        <v>6.4</v>
      </c>
      <c r="J98">
        <v>12.8</v>
      </c>
    </row>
    <row r="99" spans="1:10" ht="12.75">
      <c r="A99" s="130">
        <v>2005</v>
      </c>
      <c r="B99">
        <v>8</v>
      </c>
      <c r="C99">
        <v>3</v>
      </c>
      <c r="D99">
        <v>0</v>
      </c>
      <c r="E99">
        <v>2</v>
      </c>
      <c r="F99">
        <v>1.23</v>
      </c>
      <c r="G99">
        <v>6.67</v>
      </c>
      <c r="H99">
        <v>288</v>
      </c>
      <c r="I99">
        <v>6.2</v>
      </c>
      <c r="J99">
        <v>12.2</v>
      </c>
    </row>
    <row r="100" spans="1:10" ht="12.75">
      <c r="A100" s="130">
        <v>2005</v>
      </c>
      <c r="B100">
        <v>8</v>
      </c>
      <c r="C100">
        <v>3</v>
      </c>
      <c r="D100">
        <v>0</v>
      </c>
      <c r="E100">
        <v>32</v>
      </c>
      <c r="F100">
        <v>1.24</v>
      </c>
      <c r="G100">
        <v>7.69</v>
      </c>
      <c r="H100">
        <v>286</v>
      </c>
      <c r="I100">
        <v>5.63</v>
      </c>
      <c r="J100">
        <v>12</v>
      </c>
    </row>
    <row r="101" spans="1:10" ht="12.75">
      <c r="A101" s="130">
        <v>2005</v>
      </c>
      <c r="B101">
        <v>8</v>
      </c>
      <c r="C101">
        <v>3</v>
      </c>
      <c r="D101">
        <v>1</v>
      </c>
      <c r="E101">
        <v>2</v>
      </c>
      <c r="F101">
        <v>1.29</v>
      </c>
      <c r="G101">
        <v>7.69</v>
      </c>
      <c r="H101">
        <v>286</v>
      </c>
      <c r="I101">
        <v>5.64</v>
      </c>
      <c r="J101">
        <v>12.2</v>
      </c>
    </row>
    <row r="102" spans="1:10" ht="12.75">
      <c r="A102" s="130">
        <v>2005</v>
      </c>
      <c r="B102">
        <v>8</v>
      </c>
      <c r="C102">
        <v>3</v>
      </c>
      <c r="D102">
        <v>1</v>
      </c>
      <c r="E102">
        <v>32</v>
      </c>
      <c r="F102">
        <v>1.22</v>
      </c>
      <c r="G102">
        <v>5.88</v>
      </c>
      <c r="H102">
        <v>302</v>
      </c>
      <c r="I102">
        <v>5.34</v>
      </c>
      <c r="J102">
        <v>12</v>
      </c>
    </row>
    <row r="103" spans="1:10" ht="12.75">
      <c r="A103" s="130">
        <v>2005</v>
      </c>
      <c r="B103">
        <v>8</v>
      </c>
      <c r="C103">
        <v>3</v>
      </c>
      <c r="D103">
        <v>2</v>
      </c>
      <c r="E103">
        <v>2</v>
      </c>
      <c r="F103">
        <v>1.32</v>
      </c>
      <c r="G103">
        <v>7.14</v>
      </c>
      <c r="H103">
        <v>292</v>
      </c>
      <c r="I103">
        <v>5.4</v>
      </c>
      <c r="J103">
        <v>11.9</v>
      </c>
    </row>
    <row r="104" spans="1:10" ht="12.75">
      <c r="A104" s="130">
        <v>2005</v>
      </c>
      <c r="B104">
        <v>8</v>
      </c>
      <c r="C104">
        <v>3</v>
      </c>
      <c r="D104">
        <v>2</v>
      </c>
      <c r="E104">
        <v>32</v>
      </c>
      <c r="F104">
        <v>1.33</v>
      </c>
      <c r="G104">
        <v>7.69</v>
      </c>
      <c r="H104">
        <v>295</v>
      </c>
      <c r="I104">
        <v>5.52</v>
      </c>
      <c r="J104">
        <v>12</v>
      </c>
    </row>
    <row r="105" spans="1:10" ht="12.75">
      <c r="A105" s="130">
        <v>2005</v>
      </c>
      <c r="B105">
        <v>8</v>
      </c>
      <c r="C105">
        <v>3</v>
      </c>
      <c r="D105">
        <v>3</v>
      </c>
      <c r="E105">
        <v>2</v>
      </c>
      <c r="F105">
        <v>1.3</v>
      </c>
      <c r="G105">
        <v>7.69</v>
      </c>
      <c r="H105">
        <v>285</v>
      </c>
      <c r="I105">
        <v>5.5</v>
      </c>
      <c r="J105">
        <v>12</v>
      </c>
    </row>
    <row r="106" spans="1:10" ht="12.75">
      <c r="A106" s="130">
        <v>2005</v>
      </c>
      <c r="B106">
        <v>8</v>
      </c>
      <c r="C106">
        <v>3</v>
      </c>
      <c r="D106">
        <v>3</v>
      </c>
      <c r="E106">
        <v>32</v>
      </c>
      <c r="F106">
        <v>1.22</v>
      </c>
      <c r="G106">
        <v>7.69</v>
      </c>
      <c r="H106">
        <v>285</v>
      </c>
      <c r="I106">
        <v>5.42</v>
      </c>
      <c r="J106">
        <v>12</v>
      </c>
    </row>
    <row r="107" spans="1:10" ht="12.75">
      <c r="A107" s="130">
        <v>2005</v>
      </c>
      <c r="B107">
        <v>8</v>
      </c>
      <c r="C107">
        <v>3</v>
      </c>
      <c r="D107">
        <v>4</v>
      </c>
      <c r="E107">
        <v>2</v>
      </c>
      <c r="F107">
        <v>1.2</v>
      </c>
      <c r="G107">
        <v>8.33</v>
      </c>
      <c r="H107">
        <v>279</v>
      </c>
      <c r="I107">
        <v>5.41</v>
      </c>
      <c r="J107">
        <v>12</v>
      </c>
    </row>
    <row r="108" spans="1:10" ht="12.75">
      <c r="A108" s="130">
        <v>2005</v>
      </c>
      <c r="B108">
        <v>8</v>
      </c>
      <c r="C108">
        <v>3</v>
      </c>
      <c r="D108">
        <v>4</v>
      </c>
      <c r="E108">
        <v>32</v>
      </c>
      <c r="F108">
        <v>1.14</v>
      </c>
      <c r="G108">
        <v>8.33</v>
      </c>
      <c r="H108">
        <v>278</v>
      </c>
      <c r="I108">
        <v>5.59</v>
      </c>
      <c r="J108">
        <v>12</v>
      </c>
    </row>
    <row r="109" spans="1:10" ht="12.75">
      <c r="A109" s="130">
        <v>2005</v>
      </c>
      <c r="B109">
        <v>8</v>
      </c>
      <c r="C109">
        <v>3</v>
      </c>
      <c r="D109">
        <v>5</v>
      </c>
      <c r="E109">
        <v>2</v>
      </c>
      <c r="F109">
        <v>1.25</v>
      </c>
      <c r="G109">
        <v>6.25</v>
      </c>
      <c r="H109">
        <v>300</v>
      </c>
      <c r="I109">
        <v>5.75</v>
      </c>
      <c r="J109">
        <v>12</v>
      </c>
    </row>
    <row r="110" spans="1:10" ht="12.75">
      <c r="A110" s="130">
        <v>2005</v>
      </c>
      <c r="B110">
        <v>8</v>
      </c>
      <c r="C110">
        <v>3</v>
      </c>
      <c r="D110">
        <v>5</v>
      </c>
      <c r="E110">
        <v>32</v>
      </c>
      <c r="F110">
        <v>1.23</v>
      </c>
      <c r="G110">
        <v>7.14</v>
      </c>
      <c r="H110">
        <v>296</v>
      </c>
      <c r="I110">
        <v>5.58</v>
      </c>
      <c r="J110">
        <v>11.9</v>
      </c>
    </row>
    <row r="111" spans="1:10" ht="12.75">
      <c r="A111" s="130">
        <v>2005</v>
      </c>
      <c r="B111">
        <v>8</v>
      </c>
      <c r="C111">
        <v>3</v>
      </c>
      <c r="D111">
        <v>6</v>
      </c>
      <c r="E111">
        <v>2</v>
      </c>
      <c r="F111">
        <v>1.27</v>
      </c>
      <c r="G111">
        <v>7.69</v>
      </c>
      <c r="H111">
        <v>293</v>
      </c>
      <c r="I111">
        <v>5.61</v>
      </c>
      <c r="J111">
        <v>11.8</v>
      </c>
    </row>
    <row r="112" spans="1:10" ht="12.75">
      <c r="A112" s="130">
        <v>2005</v>
      </c>
      <c r="B112">
        <v>8</v>
      </c>
      <c r="C112">
        <v>3</v>
      </c>
      <c r="D112">
        <v>6</v>
      </c>
      <c r="E112">
        <v>32</v>
      </c>
      <c r="F112">
        <v>1.2</v>
      </c>
      <c r="G112">
        <v>7.69</v>
      </c>
      <c r="H112">
        <v>285</v>
      </c>
      <c r="I112">
        <v>5.47</v>
      </c>
      <c r="J112">
        <v>11.8</v>
      </c>
    </row>
    <row r="113" spans="1:10" ht="12.75">
      <c r="A113" s="130">
        <v>2005</v>
      </c>
      <c r="B113">
        <v>8</v>
      </c>
      <c r="C113">
        <v>3</v>
      </c>
      <c r="D113">
        <v>7</v>
      </c>
      <c r="E113">
        <v>2</v>
      </c>
      <c r="F113">
        <v>1.23</v>
      </c>
      <c r="G113">
        <v>7.69</v>
      </c>
      <c r="H113">
        <v>292</v>
      </c>
      <c r="I113">
        <v>5.62</v>
      </c>
      <c r="J113">
        <v>11.7</v>
      </c>
    </row>
    <row r="114" spans="1:10" ht="12.75">
      <c r="A114" s="130">
        <v>2005</v>
      </c>
      <c r="B114">
        <v>8</v>
      </c>
      <c r="C114">
        <v>3</v>
      </c>
      <c r="D114">
        <v>7</v>
      </c>
      <c r="E114">
        <v>32</v>
      </c>
      <c r="F114">
        <v>1.27</v>
      </c>
      <c r="G114">
        <v>5.88</v>
      </c>
      <c r="H114">
        <v>290</v>
      </c>
      <c r="I114">
        <v>5.77</v>
      </c>
      <c r="J114">
        <v>11.5</v>
      </c>
    </row>
    <row r="115" spans="1:10" ht="12.75">
      <c r="A115" s="130">
        <v>2005</v>
      </c>
      <c r="B115">
        <v>8</v>
      </c>
      <c r="C115">
        <v>3</v>
      </c>
      <c r="D115">
        <v>8</v>
      </c>
      <c r="E115">
        <v>2</v>
      </c>
      <c r="F115">
        <v>1.19</v>
      </c>
      <c r="G115">
        <v>5.88</v>
      </c>
      <c r="H115">
        <v>292</v>
      </c>
      <c r="I115">
        <v>5.58</v>
      </c>
      <c r="J115">
        <v>11.5</v>
      </c>
    </row>
    <row r="116" spans="1:10" ht="12.75">
      <c r="A116" s="130">
        <v>2005</v>
      </c>
      <c r="B116">
        <v>8</v>
      </c>
      <c r="C116">
        <v>3</v>
      </c>
      <c r="D116">
        <v>8</v>
      </c>
      <c r="E116">
        <v>32</v>
      </c>
      <c r="F116">
        <v>1.22</v>
      </c>
      <c r="G116">
        <v>7.69</v>
      </c>
      <c r="H116">
        <v>274</v>
      </c>
      <c r="I116">
        <v>5.57</v>
      </c>
      <c r="J116">
        <v>11.4</v>
      </c>
    </row>
    <row r="117" spans="1:10" ht="12.75">
      <c r="A117" s="130">
        <v>2005</v>
      </c>
      <c r="B117">
        <v>8</v>
      </c>
      <c r="C117">
        <v>3</v>
      </c>
      <c r="D117">
        <v>9</v>
      </c>
      <c r="E117">
        <v>2</v>
      </c>
      <c r="F117">
        <v>1.3</v>
      </c>
      <c r="G117">
        <v>7.14</v>
      </c>
      <c r="H117">
        <v>286</v>
      </c>
      <c r="I117">
        <v>5.75</v>
      </c>
      <c r="J117">
        <v>11.4</v>
      </c>
    </row>
    <row r="118" spans="1:10" ht="12.75">
      <c r="A118" s="130">
        <v>2005</v>
      </c>
      <c r="B118">
        <v>8</v>
      </c>
      <c r="C118">
        <v>3</v>
      </c>
      <c r="D118">
        <v>9</v>
      </c>
      <c r="E118">
        <v>32</v>
      </c>
      <c r="F118">
        <v>1.28</v>
      </c>
      <c r="G118">
        <v>5.88</v>
      </c>
      <c r="H118">
        <v>293</v>
      </c>
      <c r="I118">
        <v>5.64</v>
      </c>
      <c r="J118">
        <v>11.4</v>
      </c>
    </row>
    <row r="119" spans="1:10" ht="12.75">
      <c r="A119" s="130">
        <v>2005</v>
      </c>
      <c r="B119">
        <v>8</v>
      </c>
      <c r="C119">
        <v>3</v>
      </c>
      <c r="D119">
        <v>10</v>
      </c>
      <c r="E119">
        <v>2</v>
      </c>
      <c r="F119">
        <v>1.26</v>
      </c>
      <c r="G119">
        <v>6.67</v>
      </c>
      <c r="H119">
        <v>292</v>
      </c>
      <c r="I119">
        <v>5.45</v>
      </c>
      <c r="J119">
        <v>11.4</v>
      </c>
    </row>
    <row r="120" spans="1:10" ht="12.75">
      <c r="A120" s="130">
        <v>2005</v>
      </c>
      <c r="B120">
        <v>8</v>
      </c>
      <c r="C120">
        <v>3</v>
      </c>
      <c r="D120">
        <v>10</v>
      </c>
      <c r="E120">
        <v>32</v>
      </c>
      <c r="F120">
        <v>1.23</v>
      </c>
      <c r="G120">
        <v>6.67</v>
      </c>
      <c r="H120">
        <v>300</v>
      </c>
      <c r="I120">
        <v>5.47</v>
      </c>
      <c r="J120">
        <v>11.5</v>
      </c>
    </row>
    <row r="121" spans="1:10" ht="12.75">
      <c r="A121" s="130">
        <v>2005</v>
      </c>
      <c r="B121">
        <v>8</v>
      </c>
      <c r="C121">
        <v>3</v>
      </c>
      <c r="D121">
        <v>11</v>
      </c>
      <c r="E121">
        <v>2</v>
      </c>
      <c r="F121">
        <v>1.22</v>
      </c>
      <c r="G121">
        <v>6.25</v>
      </c>
      <c r="H121">
        <v>297</v>
      </c>
      <c r="I121">
        <v>5.52</v>
      </c>
      <c r="J121">
        <v>11.5</v>
      </c>
    </row>
    <row r="122" spans="1:10" ht="12.75">
      <c r="A122" s="130">
        <v>2005</v>
      </c>
      <c r="B122">
        <v>8</v>
      </c>
      <c r="C122">
        <v>3</v>
      </c>
      <c r="D122">
        <v>11</v>
      </c>
      <c r="E122">
        <v>32</v>
      </c>
      <c r="F122">
        <v>1.2</v>
      </c>
      <c r="G122">
        <v>6.25</v>
      </c>
      <c r="H122">
        <v>292</v>
      </c>
      <c r="I122">
        <v>5.61</v>
      </c>
      <c r="J122">
        <v>11.5</v>
      </c>
    </row>
    <row r="123" spans="1:10" ht="12.75">
      <c r="A123" s="130">
        <v>2005</v>
      </c>
      <c r="B123">
        <v>8</v>
      </c>
      <c r="C123">
        <v>3</v>
      </c>
      <c r="D123">
        <v>12</v>
      </c>
      <c r="E123">
        <v>2</v>
      </c>
      <c r="F123">
        <v>1.19</v>
      </c>
      <c r="G123">
        <v>6.25</v>
      </c>
      <c r="H123">
        <v>297</v>
      </c>
      <c r="I123">
        <v>5.59</v>
      </c>
      <c r="J123">
        <v>11.5</v>
      </c>
    </row>
    <row r="124" spans="1:10" ht="12.75">
      <c r="A124" s="130">
        <v>2005</v>
      </c>
      <c r="B124">
        <v>8</v>
      </c>
      <c r="C124">
        <v>3</v>
      </c>
      <c r="D124">
        <v>12</v>
      </c>
      <c r="E124">
        <v>32</v>
      </c>
      <c r="F124">
        <v>1.16</v>
      </c>
      <c r="G124">
        <v>5.88</v>
      </c>
      <c r="H124">
        <v>296</v>
      </c>
      <c r="I124">
        <v>5.68</v>
      </c>
      <c r="J124">
        <v>11.5</v>
      </c>
    </row>
    <row r="125" spans="1:10" ht="12.75">
      <c r="A125" s="130">
        <v>2005</v>
      </c>
      <c r="B125">
        <v>8</v>
      </c>
      <c r="C125">
        <v>3</v>
      </c>
      <c r="D125">
        <v>13</v>
      </c>
      <c r="E125">
        <v>2</v>
      </c>
      <c r="F125">
        <v>1.08</v>
      </c>
      <c r="G125">
        <v>6.25</v>
      </c>
      <c r="H125">
        <v>299</v>
      </c>
      <c r="I125">
        <v>5.6</v>
      </c>
      <c r="J125">
        <v>11.4</v>
      </c>
    </row>
    <row r="126" spans="1:10" ht="12.75">
      <c r="A126" s="130">
        <v>2005</v>
      </c>
      <c r="B126">
        <v>8</v>
      </c>
      <c r="C126">
        <v>3</v>
      </c>
      <c r="D126">
        <v>13</v>
      </c>
      <c r="E126">
        <v>32</v>
      </c>
      <c r="F126">
        <v>1.11</v>
      </c>
      <c r="G126">
        <v>6.25</v>
      </c>
      <c r="H126">
        <v>300</v>
      </c>
      <c r="I126">
        <v>5.54</v>
      </c>
      <c r="J126">
        <v>11.4</v>
      </c>
    </row>
    <row r="127" spans="1:10" ht="12.75">
      <c r="A127" s="130">
        <v>2005</v>
      </c>
      <c r="B127">
        <v>8</v>
      </c>
      <c r="C127">
        <v>3</v>
      </c>
      <c r="D127">
        <v>14</v>
      </c>
      <c r="E127">
        <v>2</v>
      </c>
      <c r="F127">
        <v>1.1</v>
      </c>
      <c r="G127">
        <v>5.88</v>
      </c>
      <c r="H127">
        <v>299</v>
      </c>
      <c r="I127">
        <v>5.51</v>
      </c>
      <c r="J127">
        <v>11</v>
      </c>
    </row>
    <row r="128" spans="1:10" ht="12.75">
      <c r="A128" s="130">
        <v>2005</v>
      </c>
      <c r="B128">
        <v>8</v>
      </c>
      <c r="C128">
        <v>3</v>
      </c>
      <c r="D128">
        <v>14</v>
      </c>
      <c r="E128">
        <v>32</v>
      </c>
      <c r="F128">
        <v>1.08</v>
      </c>
      <c r="G128">
        <v>6.67</v>
      </c>
      <c r="H128">
        <v>295</v>
      </c>
      <c r="I128">
        <v>5.27</v>
      </c>
      <c r="J128">
        <v>10.9</v>
      </c>
    </row>
    <row r="129" spans="1:10" ht="12.75">
      <c r="A129" s="130">
        <v>2005</v>
      </c>
      <c r="B129">
        <v>8</v>
      </c>
      <c r="C129">
        <v>3</v>
      </c>
      <c r="D129">
        <v>15</v>
      </c>
      <c r="E129">
        <v>2</v>
      </c>
      <c r="F129">
        <v>1.09</v>
      </c>
      <c r="G129">
        <v>6.25</v>
      </c>
      <c r="H129">
        <v>290</v>
      </c>
      <c r="I129">
        <v>5.11</v>
      </c>
      <c r="J129">
        <v>10.9</v>
      </c>
    </row>
    <row r="130" spans="1:10" ht="12.75">
      <c r="A130" s="130">
        <v>2005</v>
      </c>
      <c r="B130">
        <v>8</v>
      </c>
      <c r="C130">
        <v>3</v>
      </c>
      <c r="D130">
        <v>15</v>
      </c>
      <c r="E130">
        <v>32</v>
      </c>
      <c r="F130">
        <v>1.02</v>
      </c>
      <c r="G130">
        <v>5.88</v>
      </c>
      <c r="H130">
        <v>297</v>
      </c>
      <c r="I130">
        <v>5.03</v>
      </c>
      <c r="J130">
        <v>10.9</v>
      </c>
    </row>
    <row r="131" spans="1:10" ht="12.75">
      <c r="A131" s="130">
        <v>2005</v>
      </c>
      <c r="B131">
        <v>8</v>
      </c>
      <c r="C131">
        <v>3</v>
      </c>
      <c r="D131">
        <v>16</v>
      </c>
      <c r="E131">
        <v>2</v>
      </c>
      <c r="F131">
        <v>1.06</v>
      </c>
      <c r="G131">
        <v>5.88</v>
      </c>
      <c r="H131">
        <v>302</v>
      </c>
      <c r="I131">
        <v>5.01</v>
      </c>
      <c r="J131">
        <v>11</v>
      </c>
    </row>
    <row r="132" spans="1:10" ht="12.75">
      <c r="A132" s="130">
        <v>2005</v>
      </c>
      <c r="B132">
        <v>8</v>
      </c>
      <c r="C132">
        <v>3</v>
      </c>
      <c r="D132">
        <v>16</v>
      </c>
      <c r="E132">
        <v>32</v>
      </c>
      <c r="F132">
        <v>0.98</v>
      </c>
      <c r="G132">
        <v>6.67</v>
      </c>
      <c r="H132">
        <v>296</v>
      </c>
      <c r="I132">
        <v>5</v>
      </c>
      <c r="J132">
        <v>11.1</v>
      </c>
    </row>
    <row r="133" spans="1:10" ht="12.75">
      <c r="A133" s="130">
        <v>2005</v>
      </c>
      <c r="B133">
        <v>8</v>
      </c>
      <c r="C133">
        <v>3</v>
      </c>
      <c r="D133">
        <v>17</v>
      </c>
      <c r="E133">
        <v>2</v>
      </c>
      <c r="F133">
        <v>0.92</v>
      </c>
      <c r="G133">
        <v>6.25</v>
      </c>
      <c r="H133">
        <v>297</v>
      </c>
      <c r="I133">
        <v>5.15</v>
      </c>
      <c r="J133">
        <v>11.3</v>
      </c>
    </row>
    <row r="134" spans="1:10" ht="12.75">
      <c r="A134" s="130">
        <v>2005</v>
      </c>
      <c r="B134">
        <v>8</v>
      </c>
      <c r="C134">
        <v>3</v>
      </c>
      <c r="D134">
        <v>17</v>
      </c>
      <c r="E134">
        <v>32</v>
      </c>
      <c r="F134">
        <v>0.87</v>
      </c>
      <c r="G134">
        <v>6.25</v>
      </c>
      <c r="H134">
        <v>296</v>
      </c>
      <c r="I134">
        <v>4.98</v>
      </c>
      <c r="J134">
        <v>11.4</v>
      </c>
    </row>
    <row r="135" spans="1:10" ht="12.75">
      <c r="A135" s="130">
        <v>2005</v>
      </c>
      <c r="B135">
        <v>8</v>
      </c>
      <c r="C135">
        <v>3</v>
      </c>
      <c r="D135">
        <v>18</v>
      </c>
      <c r="E135">
        <v>2</v>
      </c>
      <c r="F135">
        <v>0.86</v>
      </c>
      <c r="G135">
        <v>5.88</v>
      </c>
      <c r="H135">
        <v>302</v>
      </c>
      <c r="I135">
        <v>5.26</v>
      </c>
      <c r="J135">
        <v>11.4</v>
      </c>
    </row>
    <row r="136" spans="1:10" ht="12.75">
      <c r="A136" s="130">
        <v>2005</v>
      </c>
      <c r="B136">
        <v>8</v>
      </c>
      <c r="C136">
        <v>3</v>
      </c>
      <c r="D136">
        <v>18</v>
      </c>
      <c r="E136">
        <v>32</v>
      </c>
      <c r="F136">
        <v>0.87</v>
      </c>
      <c r="G136">
        <v>6.67</v>
      </c>
      <c r="H136">
        <v>295</v>
      </c>
      <c r="I136">
        <v>4.89</v>
      </c>
      <c r="J136">
        <v>11.4</v>
      </c>
    </row>
    <row r="137" spans="1:10" ht="12.75">
      <c r="A137" s="130">
        <v>2005</v>
      </c>
      <c r="B137">
        <v>8</v>
      </c>
      <c r="C137">
        <v>3</v>
      </c>
      <c r="D137">
        <v>19</v>
      </c>
      <c r="E137">
        <v>2</v>
      </c>
      <c r="F137">
        <v>0.86</v>
      </c>
      <c r="G137">
        <v>6.67</v>
      </c>
      <c r="H137">
        <v>286</v>
      </c>
      <c r="I137">
        <v>4.94</v>
      </c>
      <c r="J137">
        <v>11.4</v>
      </c>
    </row>
    <row r="138" spans="1:10" ht="12.75">
      <c r="A138" s="130">
        <v>2005</v>
      </c>
      <c r="B138">
        <v>8</v>
      </c>
      <c r="C138">
        <v>3</v>
      </c>
      <c r="D138">
        <v>19</v>
      </c>
      <c r="E138">
        <v>32</v>
      </c>
      <c r="F138">
        <v>0.87</v>
      </c>
      <c r="G138">
        <v>6.67</v>
      </c>
      <c r="H138">
        <v>295</v>
      </c>
      <c r="I138">
        <v>5.04</v>
      </c>
      <c r="J138">
        <v>11.4</v>
      </c>
    </row>
    <row r="139" spans="1:10" ht="12.75">
      <c r="A139" s="130">
        <v>2005</v>
      </c>
      <c r="B139">
        <v>8</v>
      </c>
      <c r="C139">
        <v>3</v>
      </c>
      <c r="D139">
        <v>20</v>
      </c>
      <c r="E139">
        <v>2</v>
      </c>
      <c r="F139">
        <v>0.87</v>
      </c>
      <c r="G139">
        <v>6.25</v>
      </c>
      <c r="H139">
        <v>300</v>
      </c>
      <c r="I139">
        <v>4.83</v>
      </c>
      <c r="J139">
        <v>11.4</v>
      </c>
    </row>
    <row r="140" spans="1:10" ht="12.75">
      <c r="A140" s="130">
        <v>2005</v>
      </c>
      <c r="B140">
        <v>8</v>
      </c>
      <c r="C140">
        <v>3</v>
      </c>
      <c r="D140">
        <v>20</v>
      </c>
      <c r="E140">
        <v>32</v>
      </c>
      <c r="F140">
        <v>0.86</v>
      </c>
      <c r="G140">
        <v>6.67</v>
      </c>
      <c r="H140">
        <v>299</v>
      </c>
      <c r="I140">
        <v>4.65</v>
      </c>
      <c r="J140">
        <v>11.5</v>
      </c>
    </row>
    <row r="141" spans="1:10" ht="12.75">
      <c r="A141" s="130">
        <v>2005</v>
      </c>
      <c r="B141">
        <v>8</v>
      </c>
      <c r="C141">
        <v>3</v>
      </c>
      <c r="D141">
        <v>21</v>
      </c>
      <c r="E141">
        <v>2</v>
      </c>
      <c r="F141">
        <v>0.92</v>
      </c>
      <c r="G141">
        <v>6.25</v>
      </c>
      <c r="H141">
        <v>306</v>
      </c>
      <c r="I141">
        <v>4.69</v>
      </c>
      <c r="J141">
        <v>11.5</v>
      </c>
    </row>
    <row r="142" spans="1:10" ht="12.75">
      <c r="A142" s="130">
        <v>2005</v>
      </c>
      <c r="B142">
        <v>8</v>
      </c>
      <c r="C142">
        <v>3</v>
      </c>
      <c r="D142">
        <v>21</v>
      </c>
      <c r="E142">
        <v>32</v>
      </c>
      <c r="F142">
        <v>0.94</v>
      </c>
      <c r="G142">
        <v>6.25</v>
      </c>
      <c r="H142">
        <v>306</v>
      </c>
      <c r="I142">
        <v>4.57</v>
      </c>
      <c r="J142">
        <v>12.2</v>
      </c>
    </row>
    <row r="143" spans="1:10" ht="12.75">
      <c r="A143" s="130">
        <v>2005</v>
      </c>
      <c r="B143">
        <v>8</v>
      </c>
      <c r="C143">
        <v>3</v>
      </c>
      <c r="D143">
        <v>22</v>
      </c>
      <c r="E143">
        <v>2</v>
      </c>
      <c r="F143">
        <v>0.98</v>
      </c>
      <c r="G143">
        <v>5.88</v>
      </c>
      <c r="H143">
        <v>306</v>
      </c>
      <c r="I143">
        <v>4.59</v>
      </c>
      <c r="J143">
        <v>12.5</v>
      </c>
    </row>
    <row r="144" spans="1:10" ht="12.75">
      <c r="A144" s="130">
        <v>2005</v>
      </c>
      <c r="B144">
        <v>8</v>
      </c>
      <c r="C144">
        <v>3</v>
      </c>
      <c r="D144">
        <v>22</v>
      </c>
      <c r="E144">
        <v>32</v>
      </c>
      <c r="F144">
        <v>1.01</v>
      </c>
      <c r="G144">
        <v>6.25</v>
      </c>
      <c r="H144">
        <v>296</v>
      </c>
      <c r="I144">
        <v>4.55</v>
      </c>
      <c r="J144">
        <v>12.4</v>
      </c>
    </row>
    <row r="145" spans="1:10" ht="12.75">
      <c r="A145" s="130">
        <v>2005</v>
      </c>
      <c r="B145">
        <v>8</v>
      </c>
      <c r="C145">
        <v>3</v>
      </c>
      <c r="D145">
        <v>23</v>
      </c>
      <c r="E145">
        <v>2</v>
      </c>
      <c r="F145">
        <v>0.96</v>
      </c>
      <c r="G145">
        <v>5.88</v>
      </c>
      <c r="H145">
        <v>299</v>
      </c>
      <c r="I145">
        <v>4.46</v>
      </c>
      <c r="J145">
        <v>12.5</v>
      </c>
    </row>
    <row r="146" spans="1:10" ht="12.75">
      <c r="A146" s="130">
        <v>2005</v>
      </c>
      <c r="B146">
        <v>8</v>
      </c>
      <c r="C146">
        <v>3</v>
      </c>
      <c r="D146">
        <v>23</v>
      </c>
      <c r="E146">
        <v>32</v>
      </c>
      <c r="F146">
        <v>0.96</v>
      </c>
      <c r="G146">
        <v>5.56</v>
      </c>
      <c r="H146">
        <v>306</v>
      </c>
      <c r="I146">
        <v>4.55</v>
      </c>
      <c r="J146">
        <v>12.5</v>
      </c>
    </row>
    <row r="147" spans="1:10" ht="12.75">
      <c r="A147" s="130">
        <v>2005</v>
      </c>
      <c r="B147">
        <v>8</v>
      </c>
      <c r="C147">
        <v>4</v>
      </c>
      <c r="D147">
        <v>0</v>
      </c>
      <c r="E147">
        <v>2</v>
      </c>
      <c r="F147">
        <v>0.96</v>
      </c>
      <c r="G147">
        <v>5.88</v>
      </c>
      <c r="H147">
        <v>300</v>
      </c>
      <c r="I147">
        <v>4.81</v>
      </c>
      <c r="J147">
        <v>12.2</v>
      </c>
    </row>
    <row r="148" spans="1:10" ht="12.75">
      <c r="A148" s="130">
        <v>2005</v>
      </c>
      <c r="B148">
        <v>8</v>
      </c>
      <c r="C148">
        <v>4</v>
      </c>
      <c r="D148">
        <v>0</v>
      </c>
      <c r="E148">
        <v>32</v>
      </c>
      <c r="F148">
        <v>0.98</v>
      </c>
      <c r="G148">
        <v>5.88</v>
      </c>
      <c r="H148">
        <v>302</v>
      </c>
      <c r="I148">
        <v>4.69</v>
      </c>
      <c r="J148">
        <v>12.2</v>
      </c>
    </row>
    <row r="149" spans="1:10" ht="12.75">
      <c r="A149" s="130">
        <v>2005</v>
      </c>
      <c r="B149">
        <v>8</v>
      </c>
      <c r="C149">
        <v>4</v>
      </c>
      <c r="D149">
        <v>1</v>
      </c>
      <c r="E149">
        <v>2</v>
      </c>
      <c r="F149">
        <v>0.97</v>
      </c>
      <c r="G149">
        <v>5.88</v>
      </c>
      <c r="H149">
        <v>296</v>
      </c>
      <c r="I149">
        <v>4.44</v>
      </c>
      <c r="J149">
        <v>11.8</v>
      </c>
    </row>
    <row r="150" spans="1:10" ht="12.75">
      <c r="A150" s="130">
        <v>2005</v>
      </c>
      <c r="B150">
        <v>8</v>
      </c>
      <c r="C150">
        <v>4</v>
      </c>
      <c r="D150">
        <v>1</v>
      </c>
      <c r="E150">
        <v>32</v>
      </c>
      <c r="F150">
        <v>1.02</v>
      </c>
      <c r="G150">
        <v>5.88</v>
      </c>
      <c r="H150">
        <v>300</v>
      </c>
      <c r="I150">
        <v>4.39</v>
      </c>
      <c r="J150">
        <v>11.5</v>
      </c>
    </row>
    <row r="151" spans="1:10" ht="12.75">
      <c r="A151" s="130">
        <v>2005</v>
      </c>
      <c r="B151">
        <v>8</v>
      </c>
      <c r="C151">
        <v>4</v>
      </c>
      <c r="D151">
        <v>2</v>
      </c>
      <c r="E151">
        <v>2</v>
      </c>
      <c r="F151">
        <v>1.02</v>
      </c>
      <c r="G151">
        <v>6.25</v>
      </c>
      <c r="H151">
        <v>300</v>
      </c>
      <c r="I151">
        <v>4.22</v>
      </c>
      <c r="J151">
        <v>11.2</v>
      </c>
    </row>
    <row r="152" spans="1:10" ht="12.75">
      <c r="A152" s="130">
        <v>2005</v>
      </c>
      <c r="B152">
        <v>8</v>
      </c>
      <c r="C152">
        <v>4</v>
      </c>
      <c r="D152">
        <v>2</v>
      </c>
      <c r="E152">
        <v>32</v>
      </c>
      <c r="F152">
        <v>1</v>
      </c>
      <c r="G152">
        <v>4.76</v>
      </c>
      <c r="H152">
        <v>300</v>
      </c>
      <c r="I152">
        <v>4.31</v>
      </c>
      <c r="J152">
        <v>11.1</v>
      </c>
    </row>
    <row r="153" spans="1:10" ht="12.75">
      <c r="A153" s="130">
        <v>2005</v>
      </c>
      <c r="B153">
        <v>8</v>
      </c>
      <c r="C153">
        <v>4</v>
      </c>
      <c r="D153">
        <v>3</v>
      </c>
      <c r="E153">
        <v>2</v>
      </c>
      <c r="F153">
        <v>0.98</v>
      </c>
      <c r="G153">
        <v>5.56</v>
      </c>
      <c r="H153">
        <v>302</v>
      </c>
      <c r="I153">
        <v>4.19</v>
      </c>
      <c r="J153">
        <v>10.9</v>
      </c>
    </row>
    <row r="154" spans="1:10" ht="12.75">
      <c r="A154" s="130">
        <v>2005</v>
      </c>
      <c r="B154">
        <v>8</v>
      </c>
      <c r="C154">
        <v>4</v>
      </c>
      <c r="D154">
        <v>3</v>
      </c>
      <c r="E154">
        <v>32</v>
      </c>
      <c r="F154">
        <v>0.98</v>
      </c>
      <c r="G154">
        <v>6.25</v>
      </c>
      <c r="H154">
        <v>302</v>
      </c>
      <c r="I154">
        <v>4.58</v>
      </c>
      <c r="J154">
        <v>10.7</v>
      </c>
    </row>
    <row r="155" spans="1:10" ht="12.75">
      <c r="A155" s="130">
        <v>2005</v>
      </c>
      <c r="B155">
        <v>8</v>
      </c>
      <c r="C155">
        <v>4</v>
      </c>
      <c r="D155">
        <v>4</v>
      </c>
      <c r="E155">
        <v>2</v>
      </c>
      <c r="F155">
        <v>0.96</v>
      </c>
      <c r="G155">
        <v>5.26</v>
      </c>
      <c r="H155">
        <v>300</v>
      </c>
      <c r="I155">
        <v>4.34</v>
      </c>
      <c r="J155">
        <v>10.4</v>
      </c>
    </row>
    <row r="156" spans="1:10" ht="12.75">
      <c r="A156" s="130">
        <v>2005</v>
      </c>
      <c r="B156">
        <v>8</v>
      </c>
      <c r="C156">
        <v>4</v>
      </c>
      <c r="D156">
        <v>4</v>
      </c>
      <c r="E156">
        <v>32</v>
      </c>
      <c r="F156">
        <v>0.97</v>
      </c>
      <c r="G156">
        <v>5.56</v>
      </c>
      <c r="H156">
        <v>303</v>
      </c>
      <c r="I156">
        <v>4.34</v>
      </c>
      <c r="J156">
        <v>10.3</v>
      </c>
    </row>
    <row r="157" spans="1:10" ht="12.75">
      <c r="A157" s="130">
        <v>2005</v>
      </c>
      <c r="B157">
        <v>8</v>
      </c>
      <c r="C157">
        <v>4</v>
      </c>
      <c r="D157">
        <v>5</v>
      </c>
      <c r="E157">
        <v>2</v>
      </c>
      <c r="F157">
        <v>0.97</v>
      </c>
      <c r="G157">
        <v>5.56</v>
      </c>
      <c r="H157">
        <v>307</v>
      </c>
      <c r="I157">
        <v>4.45</v>
      </c>
      <c r="J157">
        <v>10.5</v>
      </c>
    </row>
    <row r="158" spans="1:10" ht="12.75">
      <c r="A158" s="130">
        <v>2005</v>
      </c>
      <c r="B158">
        <v>8</v>
      </c>
      <c r="C158">
        <v>4</v>
      </c>
      <c r="D158">
        <v>5</v>
      </c>
      <c r="E158">
        <v>32</v>
      </c>
      <c r="F158">
        <v>0.92</v>
      </c>
      <c r="G158">
        <v>5.26</v>
      </c>
      <c r="H158">
        <v>303</v>
      </c>
      <c r="I158">
        <v>4.3</v>
      </c>
      <c r="J158">
        <v>10.5</v>
      </c>
    </row>
    <row r="159" spans="1:10" ht="12.75">
      <c r="A159" s="130">
        <v>2005</v>
      </c>
      <c r="B159">
        <v>8</v>
      </c>
      <c r="C159">
        <v>4</v>
      </c>
      <c r="D159">
        <v>6</v>
      </c>
      <c r="E159">
        <v>2</v>
      </c>
      <c r="F159">
        <v>0.95</v>
      </c>
      <c r="G159">
        <v>5.56</v>
      </c>
      <c r="H159">
        <v>299</v>
      </c>
      <c r="I159">
        <v>4.38</v>
      </c>
      <c r="J159">
        <v>10.6</v>
      </c>
    </row>
    <row r="160" spans="1:10" ht="12.75">
      <c r="A160" s="130">
        <v>2005</v>
      </c>
      <c r="B160">
        <v>8</v>
      </c>
      <c r="C160">
        <v>4</v>
      </c>
      <c r="D160">
        <v>6</v>
      </c>
      <c r="E160">
        <v>32</v>
      </c>
      <c r="F160">
        <v>0.99</v>
      </c>
      <c r="G160">
        <v>5</v>
      </c>
      <c r="H160">
        <v>309</v>
      </c>
      <c r="I160">
        <v>4.37</v>
      </c>
      <c r="J160">
        <v>10.5</v>
      </c>
    </row>
    <row r="161" spans="1:10" ht="12.75">
      <c r="A161" s="130">
        <v>2005</v>
      </c>
      <c r="B161">
        <v>8</v>
      </c>
      <c r="C161">
        <v>4</v>
      </c>
      <c r="D161">
        <v>7</v>
      </c>
      <c r="E161">
        <v>2</v>
      </c>
      <c r="F161">
        <v>1.05</v>
      </c>
      <c r="G161">
        <v>5.56</v>
      </c>
      <c r="H161">
        <v>300</v>
      </c>
      <c r="I161">
        <v>4.35</v>
      </c>
      <c r="J161">
        <v>10.6</v>
      </c>
    </row>
    <row r="162" spans="1:10" ht="12.75">
      <c r="A162" s="130">
        <v>2005</v>
      </c>
      <c r="B162">
        <v>8</v>
      </c>
      <c r="C162">
        <v>4</v>
      </c>
      <c r="D162">
        <v>7</v>
      </c>
      <c r="E162">
        <v>32</v>
      </c>
      <c r="F162">
        <v>1.04</v>
      </c>
      <c r="G162">
        <v>4.76</v>
      </c>
      <c r="H162">
        <v>316</v>
      </c>
      <c r="I162">
        <v>4.35</v>
      </c>
      <c r="J162">
        <v>10.7</v>
      </c>
    </row>
    <row r="163" spans="1:10" ht="12.75">
      <c r="A163" s="130">
        <v>2005</v>
      </c>
      <c r="B163">
        <v>8</v>
      </c>
      <c r="C163">
        <v>4</v>
      </c>
      <c r="D163">
        <v>8</v>
      </c>
      <c r="E163">
        <v>2</v>
      </c>
      <c r="F163">
        <v>1.07</v>
      </c>
      <c r="G163">
        <v>5.26</v>
      </c>
      <c r="H163">
        <v>307</v>
      </c>
      <c r="I163">
        <v>4.51</v>
      </c>
      <c r="J163">
        <v>10.8</v>
      </c>
    </row>
    <row r="164" spans="1:10" ht="12.75">
      <c r="A164" s="130">
        <v>2005</v>
      </c>
      <c r="B164">
        <v>8</v>
      </c>
      <c r="C164">
        <v>4</v>
      </c>
      <c r="D164">
        <v>8</v>
      </c>
      <c r="E164">
        <v>32</v>
      </c>
      <c r="F164">
        <v>1.07</v>
      </c>
      <c r="G164">
        <v>5.26</v>
      </c>
      <c r="H164">
        <v>307</v>
      </c>
      <c r="I164">
        <v>4.57</v>
      </c>
      <c r="J164">
        <v>10.8</v>
      </c>
    </row>
    <row r="165" spans="1:10" ht="12.75">
      <c r="A165" s="130">
        <v>2005</v>
      </c>
      <c r="B165">
        <v>8</v>
      </c>
      <c r="C165">
        <v>4</v>
      </c>
      <c r="D165">
        <v>9</v>
      </c>
      <c r="E165">
        <v>2</v>
      </c>
      <c r="F165">
        <v>1.03</v>
      </c>
      <c r="G165">
        <v>5.26</v>
      </c>
      <c r="H165">
        <v>299</v>
      </c>
      <c r="I165">
        <v>4.75</v>
      </c>
      <c r="J165">
        <v>10.8</v>
      </c>
    </row>
    <row r="166" spans="1:10" ht="12.75">
      <c r="A166" s="130">
        <v>2005</v>
      </c>
      <c r="B166">
        <v>8</v>
      </c>
      <c r="C166">
        <v>4</v>
      </c>
      <c r="D166">
        <v>9</v>
      </c>
      <c r="E166">
        <v>32</v>
      </c>
      <c r="F166">
        <v>1.06</v>
      </c>
      <c r="G166">
        <v>5.56</v>
      </c>
      <c r="H166">
        <v>302</v>
      </c>
      <c r="I166">
        <v>4.72</v>
      </c>
      <c r="J166">
        <v>10.9</v>
      </c>
    </row>
    <row r="167" spans="1:10" ht="12.75">
      <c r="A167" s="130">
        <v>2005</v>
      </c>
      <c r="B167">
        <v>8</v>
      </c>
      <c r="C167">
        <v>4</v>
      </c>
      <c r="D167">
        <v>10</v>
      </c>
      <c r="E167">
        <v>2</v>
      </c>
      <c r="F167">
        <v>1.07</v>
      </c>
      <c r="G167">
        <v>10.53</v>
      </c>
      <c r="H167">
        <v>276</v>
      </c>
      <c r="I167">
        <v>4.89</v>
      </c>
      <c r="J167">
        <v>11</v>
      </c>
    </row>
    <row r="168" spans="1:10" ht="12.75">
      <c r="A168" s="130">
        <v>2005</v>
      </c>
      <c r="B168">
        <v>8</v>
      </c>
      <c r="C168">
        <v>4</v>
      </c>
      <c r="D168">
        <v>10</v>
      </c>
      <c r="E168">
        <v>32</v>
      </c>
      <c r="F168">
        <v>1</v>
      </c>
      <c r="G168">
        <v>5.56</v>
      </c>
      <c r="H168">
        <v>303</v>
      </c>
      <c r="I168">
        <v>5.01</v>
      </c>
      <c r="J168">
        <v>11</v>
      </c>
    </row>
    <row r="169" spans="1:10" ht="12.75">
      <c r="A169" s="130">
        <v>2005</v>
      </c>
      <c r="B169">
        <v>8</v>
      </c>
      <c r="C169">
        <v>4</v>
      </c>
      <c r="D169">
        <v>11</v>
      </c>
      <c r="E169">
        <v>2</v>
      </c>
      <c r="F169">
        <v>1.01</v>
      </c>
      <c r="G169">
        <v>10</v>
      </c>
      <c r="H169">
        <v>278</v>
      </c>
      <c r="I169">
        <v>5.06</v>
      </c>
      <c r="J169">
        <v>11</v>
      </c>
    </row>
    <row r="170" spans="1:10" ht="12.75">
      <c r="A170" s="130">
        <v>2005</v>
      </c>
      <c r="B170">
        <v>8</v>
      </c>
      <c r="C170">
        <v>4</v>
      </c>
      <c r="D170">
        <v>11</v>
      </c>
      <c r="E170">
        <v>32</v>
      </c>
      <c r="F170">
        <v>1.03</v>
      </c>
      <c r="G170">
        <v>10</v>
      </c>
      <c r="H170">
        <v>276</v>
      </c>
      <c r="I170">
        <v>5.29</v>
      </c>
      <c r="J170">
        <v>11</v>
      </c>
    </row>
    <row r="171" spans="1:10" ht="12.75">
      <c r="A171" s="130">
        <v>2005</v>
      </c>
      <c r="B171">
        <v>8</v>
      </c>
      <c r="C171">
        <v>4</v>
      </c>
      <c r="D171">
        <v>12</v>
      </c>
      <c r="E171">
        <v>2</v>
      </c>
      <c r="F171">
        <v>1.09</v>
      </c>
      <c r="G171">
        <v>9.09</v>
      </c>
      <c r="H171">
        <v>278</v>
      </c>
      <c r="I171">
        <v>5.38</v>
      </c>
      <c r="J171">
        <v>11</v>
      </c>
    </row>
    <row r="172" spans="1:10" ht="12.75">
      <c r="A172" s="130">
        <v>2005</v>
      </c>
      <c r="B172">
        <v>8</v>
      </c>
      <c r="C172">
        <v>4</v>
      </c>
      <c r="D172">
        <v>12</v>
      </c>
      <c r="E172">
        <v>32</v>
      </c>
      <c r="F172">
        <v>1.16</v>
      </c>
      <c r="G172">
        <v>9.09</v>
      </c>
      <c r="H172">
        <v>278</v>
      </c>
      <c r="I172">
        <v>5.49</v>
      </c>
      <c r="J172">
        <v>11</v>
      </c>
    </row>
    <row r="173" spans="1:10" ht="12.75">
      <c r="A173" s="130">
        <v>2005</v>
      </c>
      <c r="B173">
        <v>8</v>
      </c>
      <c r="C173">
        <v>4</v>
      </c>
      <c r="D173">
        <v>13</v>
      </c>
      <c r="E173">
        <v>2</v>
      </c>
      <c r="F173">
        <v>1.08</v>
      </c>
      <c r="G173">
        <v>9.09</v>
      </c>
      <c r="H173">
        <v>281</v>
      </c>
      <c r="I173">
        <v>5.34</v>
      </c>
      <c r="J173">
        <v>10.9</v>
      </c>
    </row>
    <row r="174" spans="1:10" ht="12.75">
      <c r="A174" s="130">
        <v>2005</v>
      </c>
      <c r="B174">
        <v>8</v>
      </c>
      <c r="C174">
        <v>4</v>
      </c>
      <c r="D174">
        <v>13</v>
      </c>
      <c r="E174">
        <v>32</v>
      </c>
      <c r="F174">
        <v>1.19</v>
      </c>
      <c r="G174">
        <v>9.09</v>
      </c>
      <c r="H174">
        <v>281</v>
      </c>
      <c r="I174">
        <v>5.94</v>
      </c>
      <c r="J174">
        <v>10.8</v>
      </c>
    </row>
    <row r="175" spans="1:10" ht="12.75">
      <c r="A175" s="130">
        <v>2005</v>
      </c>
      <c r="B175">
        <v>8</v>
      </c>
      <c r="C175">
        <v>4</v>
      </c>
      <c r="D175">
        <v>14</v>
      </c>
      <c r="E175">
        <v>2</v>
      </c>
      <c r="F175">
        <v>1.15</v>
      </c>
      <c r="G175">
        <v>8.33</v>
      </c>
      <c r="H175">
        <v>279</v>
      </c>
      <c r="I175">
        <v>6.1</v>
      </c>
      <c r="J175">
        <v>10.7</v>
      </c>
    </row>
    <row r="176" spans="1:10" ht="12.75">
      <c r="A176" s="130">
        <v>2005</v>
      </c>
      <c r="B176">
        <v>8</v>
      </c>
      <c r="C176">
        <v>4</v>
      </c>
      <c r="D176">
        <v>14</v>
      </c>
      <c r="E176">
        <v>32</v>
      </c>
      <c r="F176">
        <v>1.2</v>
      </c>
      <c r="G176">
        <v>8.33</v>
      </c>
      <c r="H176">
        <v>281</v>
      </c>
      <c r="I176">
        <v>6.13</v>
      </c>
      <c r="J176">
        <v>10.6</v>
      </c>
    </row>
    <row r="177" spans="1:10" ht="12.75">
      <c r="A177" s="130">
        <v>2005</v>
      </c>
      <c r="B177">
        <v>8</v>
      </c>
      <c r="C177">
        <v>4</v>
      </c>
      <c r="D177">
        <v>15</v>
      </c>
      <c r="E177">
        <v>2</v>
      </c>
      <c r="F177">
        <v>1.26</v>
      </c>
      <c r="G177">
        <v>9.09</v>
      </c>
      <c r="H177">
        <v>281</v>
      </c>
      <c r="I177">
        <v>6.28</v>
      </c>
      <c r="J177">
        <v>10.4</v>
      </c>
    </row>
    <row r="178" spans="1:10" ht="12.75">
      <c r="A178" s="130">
        <v>2005</v>
      </c>
      <c r="B178">
        <v>8</v>
      </c>
      <c r="C178">
        <v>4</v>
      </c>
      <c r="D178">
        <v>15</v>
      </c>
      <c r="E178">
        <v>32</v>
      </c>
      <c r="F178">
        <v>1.16</v>
      </c>
      <c r="G178">
        <v>8.33</v>
      </c>
      <c r="H178">
        <v>285</v>
      </c>
      <c r="I178">
        <v>6.12</v>
      </c>
      <c r="J178">
        <v>10.4</v>
      </c>
    </row>
    <row r="179" spans="1:10" ht="12.75">
      <c r="A179" s="130">
        <v>2005</v>
      </c>
      <c r="B179">
        <v>8</v>
      </c>
      <c r="C179">
        <v>4</v>
      </c>
      <c r="D179">
        <v>16</v>
      </c>
      <c r="E179">
        <v>2</v>
      </c>
      <c r="F179">
        <v>1.28</v>
      </c>
      <c r="G179">
        <v>8.33</v>
      </c>
      <c r="H179">
        <v>285</v>
      </c>
      <c r="I179">
        <v>6.03</v>
      </c>
      <c r="J179">
        <v>10.4</v>
      </c>
    </row>
    <row r="180" spans="1:10" ht="12.75">
      <c r="A180" s="130">
        <v>2005</v>
      </c>
      <c r="B180">
        <v>8</v>
      </c>
      <c r="C180">
        <v>4</v>
      </c>
      <c r="D180">
        <v>16</v>
      </c>
      <c r="E180">
        <v>32</v>
      </c>
      <c r="F180">
        <v>1.32</v>
      </c>
      <c r="G180">
        <v>8.33</v>
      </c>
      <c r="H180">
        <v>282</v>
      </c>
      <c r="I180">
        <v>6.16</v>
      </c>
      <c r="J180">
        <v>10.6</v>
      </c>
    </row>
    <row r="181" spans="1:10" ht="12.75">
      <c r="A181" s="130">
        <v>2005</v>
      </c>
      <c r="B181">
        <v>8</v>
      </c>
      <c r="C181">
        <v>4</v>
      </c>
      <c r="D181">
        <v>17</v>
      </c>
      <c r="E181">
        <v>2</v>
      </c>
      <c r="F181">
        <v>1.3</v>
      </c>
      <c r="G181">
        <v>8.33</v>
      </c>
      <c r="H181">
        <v>282</v>
      </c>
      <c r="I181">
        <v>6.19</v>
      </c>
      <c r="J181">
        <v>10.7</v>
      </c>
    </row>
    <row r="182" spans="1:10" ht="12.75">
      <c r="A182" s="130">
        <v>2005</v>
      </c>
      <c r="B182">
        <v>8</v>
      </c>
      <c r="C182">
        <v>4</v>
      </c>
      <c r="D182">
        <v>17</v>
      </c>
      <c r="E182">
        <v>32</v>
      </c>
      <c r="F182">
        <v>1.36</v>
      </c>
      <c r="G182">
        <v>8.33</v>
      </c>
      <c r="H182">
        <v>282</v>
      </c>
      <c r="I182">
        <v>6.31</v>
      </c>
      <c r="J182">
        <v>10.9</v>
      </c>
    </row>
    <row r="183" spans="1:10" ht="12.75">
      <c r="A183" s="130">
        <v>2005</v>
      </c>
      <c r="B183">
        <v>8</v>
      </c>
      <c r="C183">
        <v>4</v>
      </c>
      <c r="D183">
        <v>18</v>
      </c>
      <c r="E183">
        <v>2</v>
      </c>
      <c r="F183">
        <v>1.32</v>
      </c>
      <c r="G183">
        <v>9.09</v>
      </c>
      <c r="H183">
        <v>283</v>
      </c>
      <c r="I183">
        <v>6.17</v>
      </c>
      <c r="J183">
        <v>11.1</v>
      </c>
    </row>
    <row r="184" spans="1:10" ht="12.75">
      <c r="A184" s="130">
        <v>2005</v>
      </c>
      <c r="B184">
        <v>8</v>
      </c>
      <c r="C184">
        <v>4</v>
      </c>
      <c r="D184">
        <v>18</v>
      </c>
      <c r="E184">
        <v>32</v>
      </c>
      <c r="F184">
        <v>1.18</v>
      </c>
      <c r="G184">
        <v>8.33</v>
      </c>
      <c r="H184">
        <v>281</v>
      </c>
      <c r="I184">
        <v>5.87</v>
      </c>
      <c r="J184">
        <v>11.3</v>
      </c>
    </row>
    <row r="185" spans="1:10" ht="12.75">
      <c r="A185" s="130">
        <v>2005</v>
      </c>
      <c r="B185">
        <v>8</v>
      </c>
      <c r="C185">
        <v>4</v>
      </c>
      <c r="D185">
        <v>19</v>
      </c>
      <c r="E185">
        <v>2</v>
      </c>
      <c r="F185">
        <v>1.18</v>
      </c>
      <c r="G185">
        <v>7.69</v>
      </c>
      <c r="H185">
        <v>282</v>
      </c>
      <c r="I185">
        <v>6.06</v>
      </c>
      <c r="J185">
        <v>11.5</v>
      </c>
    </row>
    <row r="186" spans="1:10" ht="12.75">
      <c r="A186" s="130">
        <v>2005</v>
      </c>
      <c r="B186">
        <v>8</v>
      </c>
      <c r="C186">
        <v>4</v>
      </c>
      <c r="D186">
        <v>19</v>
      </c>
      <c r="E186">
        <v>32</v>
      </c>
      <c r="F186">
        <v>1.13</v>
      </c>
      <c r="G186">
        <v>8.33</v>
      </c>
      <c r="H186">
        <v>279</v>
      </c>
      <c r="I186">
        <v>5.81</v>
      </c>
      <c r="J186">
        <v>11.6</v>
      </c>
    </row>
    <row r="187" spans="1:10" ht="12.75">
      <c r="A187" s="130">
        <v>2005</v>
      </c>
      <c r="B187">
        <v>8</v>
      </c>
      <c r="C187">
        <v>4</v>
      </c>
      <c r="D187">
        <v>20</v>
      </c>
      <c r="E187">
        <v>2</v>
      </c>
      <c r="F187">
        <v>1.14</v>
      </c>
      <c r="G187">
        <v>7.69</v>
      </c>
      <c r="H187">
        <v>285</v>
      </c>
      <c r="I187">
        <v>5.98</v>
      </c>
      <c r="J187">
        <v>11.8</v>
      </c>
    </row>
    <row r="188" spans="1:10" ht="12.75">
      <c r="A188" s="130">
        <v>2005</v>
      </c>
      <c r="B188">
        <v>8</v>
      </c>
      <c r="C188">
        <v>4</v>
      </c>
      <c r="D188">
        <v>20</v>
      </c>
      <c r="E188">
        <v>32</v>
      </c>
      <c r="F188">
        <v>1.14</v>
      </c>
      <c r="G188">
        <v>7.69</v>
      </c>
      <c r="H188">
        <v>281</v>
      </c>
      <c r="I188">
        <v>6.07</v>
      </c>
      <c r="J188">
        <v>12</v>
      </c>
    </row>
    <row r="189" spans="1:10" ht="12.75">
      <c r="A189" s="130">
        <v>2005</v>
      </c>
      <c r="B189">
        <v>8</v>
      </c>
      <c r="C189">
        <v>4</v>
      </c>
      <c r="D189">
        <v>21</v>
      </c>
      <c r="E189">
        <v>2</v>
      </c>
      <c r="F189">
        <v>1.21</v>
      </c>
      <c r="G189">
        <v>9.09</v>
      </c>
      <c r="H189">
        <v>278</v>
      </c>
      <c r="I189">
        <v>6.29</v>
      </c>
      <c r="J189">
        <v>12.2</v>
      </c>
    </row>
    <row r="190" spans="1:10" ht="12.75">
      <c r="A190" s="130">
        <v>2005</v>
      </c>
      <c r="B190">
        <v>8</v>
      </c>
      <c r="C190">
        <v>4</v>
      </c>
      <c r="D190">
        <v>21</v>
      </c>
      <c r="E190">
        <v>32</v>
      </c>
      <c r="F190">
        <v>1.13</v>
      </c>
      <c r="G190">
        <v>9.09</v>
      </c>
      <c r="H190">
        <v>275</v>
      </c>
      <c r="I190">
        <v>6.29</v>
      </c>
      <c r="J190">
        <v>12.4</v>
      </c>
    </row>
    <row r="191" spans="1:10" ht="12.75">
      <c r="A191" s="130">
        <v>2005</v>
      </c>
      <c r="B191">
        <v>8</v>
      </c>
      <c r="C191">
        <v>4</v>
      </c>
      <c r="D191">
        <v>22</v>
      </c>
      <c r="E191">
        <v>2</v>
      </c>
      <c r="F191">
        <v>1.17</v>
      </c>
      <c r="G191">
        <v>8.33</v>
      </c>
      <c r="H191">
        <v>271</v>
      </c>
      <c r="I191">
        <v>6.39</v>
      </c>
      <c r="J191">
        <v>12.5</v>
      </c>
    </row>
    <row r="192" spans="1:10" ht="12.75">
      <c r="A192" s="130">
        <v>2005</v>
      </c>
      <c r="B192">
        <v>8</v>
      </c>
      <c r="C192">
        <v>4</v>
      </c>
      <c r="D192">
        <v>22</v>
      </c>
      <c r="E192">
        <v>32</v>
      </c>
      <c r="F192">
        <v>1.18</v>
      </c>
      <c r="G192">
        <v>8.33</v>
      </c>
      <c r="H192">
        <v>271</v>
      </c>
      <c r="I192">
        <v>6.12</v>
      </c>
      <c r="J192">
        <v>12.5</v>
      </c>
    </row>
    <row r="193" spans="1:10" ht="12.75">
      <c r="A193" s="130">
        <v>2005</v>
      </c>
      <c r="B193">
        <v>8</v>
      </c>
      <c r="C193">
        <v>4</v>
      </c>
      <c r="D193">
        <v>23</v>
      </c>
      <c r="E193">
        <v>2</v>
      </c>
      <c r="F193">
        <v>1.27</v>
      </c>
      <c r="G193">
        <v>9.09</v>
      </c>
      <c r="H193">
        <v>274</v>
      </c>
      <c r="I193">
        <v>6.15</v>
      </c>
      <c r="J193">
        <v>13</v>
      </c>
    </row>
    <row r="194" spans="1:10" ht="12.75">
      <c r="A194" s="130">
        <v>2005</v>
      </c>
      <c r="B194">
        <v>8</v>
      </c>
      <c r="C194">
        <v>4</v>
      </c>
      <c r="D194">
        <v>23</v>
      </c>
      <c r="E194">
        <v>32</v>
      </c>
      <c r="F194">
        <v>1.2</v>
      </c>
      <c r="G194">
        <v>9.09</v>
      </c>
      <c r="H194">
        <v>271</v>
      </c>
      <c r="I194">
        <v>5.99</v>
      </c>
      <c r="J194">
        <v>12.8</v>
      </c>
    </row>
    <row r="195" spans="1:10" ht="12.75">
      <c r="A195" s="130">
        <v>2005</v>
      </c>
      <c r="B195">
        <v>8</v>
      </c>
      <c r="C195">
        <v>5</v>
      </c>
      <c r="D195">
        <v>0</v>
      </c>
      <c r="E195">
        <v>2</v>
      </c>
      <c r="F195">
        <v>1.21</v>
      </c>
      <c r="G195">
        <v>9.09</v>
      </c>
      <c r="H195">
        <v>268</v>
      </c>
      <c r="I195">
        <v>5.94</v>
      </c>
      <c r="J195">
        <v>12.1</v>
      </c>
    </row>
    <row r="196" spans="1:10" ht="12.75">
      <c r="A196" s="130">
        <v>2005</v>
      </c>
      <c r="B196">
        <v>8</v>
      </c>
      <c r="C196">
        <v>5</v>
      </c>
      <c r="D196">
        <v>0</v>
      </c>
      <c r="E196">
        <v>32</v>
      </c>
      <c r="F196">
        <v>1.27</v>
      </c>
      <c r="G196">
        <v>9.09</v>
      </c>
      <c r="H196">
        <v>271</v>
      </c>
      <c r="I196">
        <v>5.92</v>
      </c>
      <c r="J196">
        <v>12</v>
      </c>
    </row>
    <row r="197" spans="1:10" ht="12.75">
      <c r="A197" s="130">
        <v>2005</v>
      </c>
      <c r="B197">
        <v>8</v>
      </c>
      <c r="C197">
        <v>5</v>
      </c>
      <c r="D197">
        <v>1</v>
      </c>
      <c r="E197">
        <v>2</v>
      </c>
      <c r="F197">
        <v>1.31</v>
      </c>
      <c r="G197">
        <v>9.09</v>
      </c>
      <c r="H197">
        <v>267</v>
      </c>
      <c r="I197">
        <v>5.87</v>
      </c>
      <c r="J197">
        <v>11.6</v>
      </c>
    </row>
    <row r="198" spans="1:10" ht="12.75">
      <c r="A198" s="130">
        <v>2005</v>
      </c>
      <c r="B198">
        <v>8</v>
      </c>
      <c r="C198">
        <v>5</v>
      </c>
      <c r="D198">
        <v>1</v>
      </c>
      <c r="E198">
        <v>32</v>
      </c>
      <c r="F198">
        <v>1.32</v>
      </c>
      <c r="G198">
        <v>9.09</v>
      </c>
      <c r="H198">
        <v>268</v>
      </c>
      <c r="I198">
        <v>5.71</v>
      </c>
      <c r="J198">
        <v>11.6</v>
      </c>
    </row>
    <row r="199" spans="1:10" ht="12.75">
      <c r="A199" s="130">
        <v>2005</v>
      </c>
      <c r="B199">
        <v>8</v>
      </c>
      <c r="C199">
        <v>5</v>
      </c>
      <c r="D199">
        <v>2</v>
      </c>
      <c r="E199">
        <v>2</v>
      </c>
      <c r="F199">
        <v>1.32</v>
      </c>
      <c r="G199">
        <v>8.33</v>
      </c>
      <c r="H199">
        <v>272</v>
      </c>
      <c r="I199">
        <v>5.67</v>
      </c>
      <c r="J199">
        <v>11.9</v>
      </c>
    </row>
    <row r="200" spans="1:10" ht="12.75">
      <c r="A200" s="130">
        <v>2005</v>
      </c>
      <c r="B200">
        <v>8</v>
      </c>
      <c r="C200">
        <v>5</v>
      </c>
      <c r="D200">
        <v>2</v>
      </c>
      <c r="E200">
        <v>32</v>
      </c>
      <c r="F200">
        <v>1.25</v>
      </c>
      <c r="G200">
        <v>9.09</v>
      </c>
      <c r="H200">
        <v>274</v>
      </c>
      <c r="I200">
        <v>5.61</v>
      </c>
      <c r="J200">
        <v>11.6</v>
      </c>
    </row>
    <row r="201" spans="1:10" ht="12.75">
      <c r="A201" s="130">
        <v>2005</v>
      </c>
      <c r="B201">
        <v>8</v>
      </c>
      <c r="C201">
        <v>5</v>
      </c>
      <c r="D201">
        <v>3</v>
      </c>
      <c r="E201">
        <v>1</v>
      </c>
      <c r="F201">
        <v>1.28</v>
      </c>
      <c r="G201">
        <v>9.09</v>
      </c>
      <c r="H201">
        <v>269</v>
      </c>
      <c r="I201">
        <v>5.59</v>
      </c>
      <c r="J201">
        <v>11.3</v>
      </c>
    </row>
    <row r="202" spans="1:10" ht="12.75">
      <c r="A202" s="130">
        <v>2005</v>
      </c>
      <c r="B202">
        <v>8</v>
      </c>
      <c r="C202">
        <v>5</v>
      </c>
      <c r="D202">
        <v>3</v>
      </c>
      <c r="E202">
        <v>32</v>
      </c>
      <c r="F202">
        <v>1.32</v>
      </c>
      <c r="G202">
        <v>9.09</v>
      </c>
      <c r="H202">
        <v>272</v>
      </c>
      <c r="I202">
        <v>5.22</v>
      </c>
      <c r="J202">
        <v>11.1</v>
      </c>
    </row>
    <row r="203" spans="1:10" ht="12.75">
      <c r="A203" s="130">
        <v>2005</v>
      </c>
      <c r="B203">
        <v>8</v>
      </c>
      <c r="C203">
        <v>5</v>
      </c>
      <c r="D203">
        <v>4</v>
      </c>
      <c r="E203">
        <v>2</v>
      </c>
      <c r="F203">
        <v>1.41</v>
      </c>
      <c r="G203">
        <v>9.09</v>
      </c>
      <c r="H203">
        <v>278</v>
      </c>
      <c r="I203">
        <v>4.94</v>
      </c>
      <c r="J203">
        <v>10.9</v>
      </c>
    </row>
    <row r="204" spans="1:10" ht="12.75">
      <c r="A204" s="130">
        <v>2005</v>
      </c>
      <c r="B204">
        <v>8</v>
      </c>
      <c r="C204">
        <v>5</v>
      </c>
      <c r="D204">
        <v>4</v>
      </c>
      <c r="E204">
        <v>32</v>
      </c>
      <c r="F204">
        <v>1.46</v>
      </c>
      <c r="G204">
        <v>8.33</v>
      </c>
      <c r="H204">
        <v>271</v>
      </c>
      <c r="I204">
        <v>4.96</v>
      </c>
      <c r="J204">
        <v>11.1</v>
      </c>
    </row>
    <row r="205" spans="1:10" ht="12.75">
      <c r="A205" s="130">
        <v>2005</v>
      </c>
      <c r="B205">
        <v>8</v>
      </c>
      <c r="C205">
        <v>5</v>
      </c>
      <c r="D205">
        <v>5</v>
      </c>
      <c r="E205">
        <v>2</v>
      </c>
      <c r="F205">
        <v>1.52</v>
      </c>
      <c r="G205">
        <v>5.26</v>
      </c>
      <c r="H205">
        <v>303</v>
      </c>
      <c r="I205">
        <v>5.1</v>
      </c>
      <c r="J205">
        <v>11.1</v>
      </c>
    </row>
    <row r="206" spans="1:10" ht="12.75">
      <c r="A206" s="130">
        <v>2005</v>
      </c>
      <c r="B206">
        <v>8</v>
      </c>
      <c r="C206">
        <v>5</v>
      </c>
      <c r="D206">
        <v>5</v>
      </c>
      <c r="E206">
        <v>32</v>
      </c>
      <c r="F206">
        <v>1.58</v>
      </c>
      <c r="G206">
        <v>5.56</v>
      </c>
      <c r="H206">
        <v>293</v>
      </c>
      <c r="I206">
        <v>5.18</v>
      </c>
      <c r="J206">
        <v>11</v>
      </c>
    </row>
    <row r="207" spans="1:10" ht="12.75">
      <c r="A207" s="130">
        <v>2005</v>
      </c>
      <c r="B207">
        <v>8</v>
      </c>
      <c r="C207">
        <v>5</v>
      </c>
      <c r="D207">
        <v>6</v>
      </c>
      <c r="E207">
        <v>2</v>
      </c>
      <c r="F207">
        <v>1.53</v>
      </c>
      <c r="G207">
        <v>5.88</v>
      </c>
      <c r="H207">
        <v>288</v>
      </c>
      <c r="I207">
        <v>5.06</v>
      </c>
      <c r="J207">
        <v>11</v>
      </c>
    </row>
    <row r="208" spans="1:10" ht="12.75">
      <c r="A208" s="130">
        <v>2005</v>
      </c>
      <c r="B208">
        <v>8</v>
      </c>
      <c r="C208">
        <v>5</v>
      </c>
      <c r="D208">
        <v>6</v>
      </c>
      <c r="E208">
        <v>32</v>
      </c>
      <c r="F208">
        <v>1.6</v>
      </c>
      <c r="G208">
        <v>5.88</v>
      </c>
      <c r="H208">
        <v>297</v>
      </c>
      <c r="I208">
        <v>5.03</v>
      </c>
      <c r="J208">
        <v>10.9</v>
      </c>
    </row>
    <row r="209" spans="1:10" ht="12.75">
      <c r="A209" s="130">
        <v>2005</v>
      </c>
      <c r="B209">
        <v>8</v>
      </c>
      <c r="C209">
        <v>5</v>
      </c>
      <c r="D209">
        <v>7</v>
      </c>
      <c r="E209">
        <v>2</v>
      </c>
      <c r="F209">
        <v>1.62</v>
      </c>
      <c r="G209">
        <v>6.25</v>
      </c>
      <c r="H209">
        <v>285</v>
      </c>
      <c r="I209">
        <v>5.05</v>
      </c>
      <c r="J209">
        <v>10.9</v>
      </c>
    </row>
    <row r="210" spans="1:10" ht="12.75">
      <c r="A210" s="130">
        <v>2005</v>
      </c>
      <c r="B210">
        <v>8</v>
      </c>
      <c r="C210">
        <v>5</v>
      </c>
      <c r="D210">
        <v>7</v>
      </c>
      <c r="E210">
        <v>32</v>
      </c>
      <c r="F210">
        <v>1.62</v>
      </c>
      <c r="G210">
        <v>6.67</v>
      </c>
      <c r="H210">
        <v>282</v>
      </c>
      <c r="I210">
        <v>5.02</v>
      </c>
      <c r="J210">
        <v>10.9</v>
      </c>
    </row>
    <row r="211" spans="1:10" ht="12.75">
      <c r="A211" s="130">
        <v>2005</v>
      </c>
      <c r="B211">
        <v>8</v>
      </c>
      <c r="C211">
        <v>5</v>
      </c>
      <c r="D211">
        <v>8</v>
      </c>
      <c r="E211">
        <v>2</v>
      </c>
      <c r="F211">
        <v>1.57</v>
      </c>
      <c r="G211">
        <v>6.67</v>
      </c>
      <c r="H211">
        <v>283</v>
      </c>
      <c r="I211">
        <v>5.02</v>
      </c>
      <c r="J211">
        <v>10.8</v>
      </c>
    </row>
    <row r="212" spans="1:10" ht="12.75">
      <c r="A212" s="130">
        <v>2005</v>
      </c>
      <c r="B212">
        <v>8</v>
      </c>
      <c r="C212">
        <v>5</v>
      </c>
      <c r="D212">
        <v>8</v>
      </c>
      <c r="E212">
        <v>32</v>
      </c>
      <c r="F212">
        <v>1.5</v>
      </c>
      <c r="G212">
        <v>6.25</v>
      </c>
      <c r="H212">
        <v>286</v>
      </c>
      <c r="I212">
        <v>5.02</v>
      </c>
      <c r="J212">
        <v>10.9</v>
      </c>
    </row>
    <row r="213" spans="1:10" ht="12.75">
      <c r="A213" s="130">
        <v>2005</v>
      </c>
      <c r="B213">
        <v>8</v>
      </c>
      <c r="C213">
        <v>5</v>
      </c>
      <c r="D213">
        <v>9</v>
      </c>
      <c r="E213">
        <v>2</v>
      </c>
      <c r="F213">
        <v>1.49</v>
      </c>
      <c r="G213">
        <v>5</v>
      </c>
      <c r="H213">
        <v>310</v>
      </c>
      <c r="I213">
        <v>5.06</v>
      </c>
      <c r="J213">
        <v>10.9</v>
      </c>
    </row>
    <row r="214" spans="1:10" ht="12.75">
      <c r="A214" s="130">
        <v>2005</v>
      </c>
      <c r="B214">
        <v>8</v>
      </c>
      <c r="C214">
        <v>5</v>
      </c>
      <c r="D214">
        <v>9</v>
      </c>
      <c r="E214">
        <v>32</v>
      </c>
      <c r="F214">
        <v>1.49</v>
      </c>
      <c r="G214">
        <v>5.88</v>
      </c>
      <c r="H214">
        <v>288</v>
      </c>
      <c r="I214">
        <v>5.18</v>
      </c>
      <c r="J214">
        <v>11</v>
      </c>
    </row>
    <row r="215" spans="1:10" ht="12.75">
      <c r="A215" s="130">
        <v>2005</v>
      </c>
      <c r="B215">
        <v>8</v>
      </c>
      <c r="C215">
        <v>5</v>
      </c>
      <c r="D215">
        <v>10</v>
      </c>
      <c r="E215">
        <v>2</v>
      </c>
      <c r="F215">
        <v>1.54</v>
      </c>
      <c r="G215">
        <v>6.25</v>
      </c>
      <c r="H215">
        <v>283</v>
      </c>
      <c r="I215">
        <v>5.41</v>
      </c>
      <c r="J215">
        <v>11</v>
      </c>
    </row>
    <row r="216" spans="1:10" ht="12.75">
      <c r="A216" s="130">
        <v>2005</v>
      </c>
      <c r="B216">
        <v>8</v>
      </c>
      <c r="C216">
        <v>5</v>
      </c>
      <c r="D216">
        <v>10</v>
      </c>
      <c r="E216">
        <v>32</v>
      </c>
      <c r="F216">
        <v>1.58</v>
      </c>
      <c r="G216">
        <v>6.67</v>
      </c>
      <c r="H216">
        <v>279</v>
      </c>
      <c r="I216">
        <v>5.52</v>
      </c>
      <c r="J216">
        <v>11</v>
      </c>
    </row>
    <row r="217" spans="1:10" ht="12.75">
      <c r="A217" s="130">
        <v>2005</v>
      </c>
      <c r="B217">
        <v>8</v>
      </c>
      <c r="C217">
        <v>5</v>
      </c>
      <c r="D217">
        <v>11</v>
      </c>
      <c r="E217">
        <v>2</v>
      </c>
      <c r="F217">
        <v>1.54</v>
      </c>
      <c r="G217">
        <v>7.14</v>
      </c>
      <c r="H217">
        <v>264</v>
      </c>
      <c r="I217">
        <v>5.65</v>
      </c>
      <c r="J217">
        <v>10.9</v>
      </c>
    </row>
    <row r="218" spans="1:10" ht="12.75">
      <c r="A218" s="130">
        <v>2005</v>
      </c>
      <c r="B218">
        <v>8</v>
      </c>
      <c r="C218">
        <v>5</v>
      </c>
      <c r="D218">
        <v>11</v>
      </c>
      <c r="E218">
        <v>32</v>
      </c>
      <c r="F218">
        <v>1.55</v>
      </c>
      <c r="G218">
        <v>9.09</v>
      </c>
      <c r="H218">
        <v>265</v>
      </c>
      <c r="I218">
        <v>5.78</v>
      </c>
      <c r="J218">
        <v>10.9</v>
      </c>
    </row>
    <row r="219" spans="1:10" ht="12.75">
      <c r="A219" s="130">
        <v>2005</v>
      </c>
      <c r="B219">
        <v>8</v>
      </c>
      <c r="C219">
        <v>5</v>
      </c>
      <c r="D219">
        <v>12</v>
      </c>
      <c r="E219">
        <v>2</v>
      </c>
      <c r="F219">
        <v>1.51</v>
      </c>
      <c r="G219">
        <v>9.09</v>
      </c>
      <c r="H219">
        <v>264</v>
      </c>
      <c r="I219">
        <v>5.83</v>
      </c>
      <c r="J219">
        <v>10.7</v>
      </c>
    </row>
    <row r="220" spans="1:10" ht="12.75">
      <c r="A220" s="130">
        <v>2005</v>
      </c>
      <c r="B220">
        <v>8</v>
      </c>
      <c r="C220">
        <v>5</v>
      </c>
      <c r="D220">
        <v>12</v>
      </c>
      <c r="E220">
        <v>32</v>
      </c>
      <c r="F220">
        <v>1.48</v>
      </c>
      <c r="G220">
        <v>8.33</v>
      </c>
      <c r="H220">
        <v>259</v>
      </c>
      <c r="I220">
        <v>6.07</v>
      </c>
      <c r="J220">
        <v>10.6</v>
      </c>
    </row>
    <row r="221" spans="1:10" ht="12.75">
      <c r="A221" s="130">
        <v>2005</v>
      </c>
      <c r="B221">
        <v>8</v>
      </c>
      <c r="C221">
        <v>5</v>
      </c>
      <c r="D221">
        <v>13</v>
      </c>
      <c r="E221">
        <v>2</v>
      </c>
      <c r="F221">
        <v>1.57</v>
      </c>
      <c r="G221">
        <v>8.33</v>
      </c>
      <c r="H221">
        <v>265</v>
      </c>
      <c r="I221">
        <v>6.05</v>
      </c>
      <c r="J221">
        <v>10.4</v>
      </c>
    </row>
    <row r="222" spans="1:10" ht="12.75">
      <c r="A222" s="130">
        <v>2005</v>
      </c>
      <c r="B222">
        <v>8</v>
      </c>
      <c r="C222">
        <v>5</v>
      </c>
      <c r="D222">
        <v>13</v>
      </c>
      <c r="E222">
        <v>32</v>
      </c>
      <c r="F222">
        <v>1.51</v>
      </c>
      <c r="G222">
        <v>12.5</v>
      </c>
      <c r="H222">
        <v>268</v>
      </c>
      <c r="I222">
        <v>6.07</v>
      </c>
      <c r="J222">
        <v>10.1</v>
      </c>
    </row>
    <row r="223" spans="1:10" ht="12.75">
      <c r="A223" s="130">
        <v>2005</v>
      </c>
      <c r="B223">
        <v>8</v>
      </c>
      <c r="C223">
        <v>5</v>
      </c>
      <c r="D223">
        <v>14</v>
      </c>
      <c r="E223">
        <v>2</v>
      </c>
      <c r="F223">
        <v>1.42</v>
      </c>
      <c r="G223">
        <v>6.25</v>
      </c>
      <c r="H223">
        <v>276</v>
      </c>
      <c r="I223">
        <v>5.97</v>
      </c>
      <c r="J223">
        <v>10.1</v>
      </c>
    </row>
    <row r="224" spans="1:10" ht="12.75">
      <c r="A224" s="130">
        <v>2005</v>
      </c>
      <c r="B224">
        <v>8</v>
      </c>
      <c r="C224">
        <v>5</v>
      </c>
      <c r="D224">
        <v>14</v>
      </c>
      <c r="E224">
        <v>32</v>
      </c>
      <c r="F224">
        <v>1.4</v>
      </c>
      <c r="G224">
        <v>7.69</v>
      </c>
      <c r="H224">
        <v>268</v>
      </c>
      <c r="I224">
        <v>6.04</v>
      </c>
      <c r="J224">
        <v>10.1</v>
      </c>
    </row>
    <row r="225" spans="1:10" ht="12.75">
      <c r="A225" s="130">
        <v>2005</v>
      </c>
      <c r="B225">
        <v>8</v>
      </c>
      <c r="C225">
        <v>5</v>
      </c>
      <c r="D225">
        <v>15</v>
      </c>
      <c r="E225">
        <v>2</v>
      </c>
      <c r="F225">
        <v>1.35</v>
      </c>
      <c r="G225">
        <v>6.25</v>
      </c>
      <c r="H225">
        <v>282</v>
      </c>
      <c r="I225">
        <v>6.07</v>
      </c>
      <c r="J225">
        <v>10.1</v>
      </c>
    </row>
    <row r="226" spans="1:10" ht="12.75">
      <c r="A226" s="130">
        <v>2005</v>
      </c>
      <c r="B226">
        <v>8</v>
      </c>
      <c r="C226">
        <v>5</v>
      </c>
      <c r="D226">
        <v>15</v>
      </c>
      <c r="E226">
        <v>32</v>
      </c>
      <c r="F226">
        <v>1.45</v>
      </c>
      <c r="G226">
        <v>6.25</v>
      </c>
      <c r="H226">
        <v>288</v>
      </c>
      <c r="I226">
        <v>6.09</v>
      </c>
      <c r="J226">
        <v>10.4</v>
      </c>
    </row>
    <row r="227" spans="1:10" ht="12.75">
      <c r="A227" s="130">
        <v>2005</v>
      </c>
      <c r="B227">
        <v>8</v>
      </c>
      <c r="C227">
        <v>5</v>
      </c>
      <c r="D227">
        <v>16</v>
      </c>
      <c r="E227">
        <v>2</v>
      </c>
      <c r="F227">
        <v>1.35</v>
      </c>
      <c r="G227">
        <v>6.25</v>
      </c>
      <c r="H227">
        <v>288</v>
      </c>
      <c r="I227">
        <v>6.06</v>
      </c>
      <c r="J227">
        <v>10.6</v>
      </c>
    </row>
    <row r="228" spans="1:10" ht="12.75">
      <c r="A228" s="130">
        <v>2005</v>
      </c>
      <c r="B228">
        <v>8</v>
      </c>
      <c r="C228">
        <v>5</v>
      </c>
      <c r="D228">
        <v>16</v>
      </c>
      <c r="E228">
        <v>32</v>
      </c>
      <c r="F228">
        <v>1.37</v>
      </c>
      <c r="G228">
        <v>6.25</v>
      </c>
      <c r="H228">
        <v>290</v>
      </c>
      <c r="I228">
        <v>6.17</v>
      </c>
      <c r="J228">
        <v>10.7</v>
      </c>
    </row>
    <row r="229" spans="1:10" ht="12.75">
      <c r="A229" s="130">
        <v>2005</v>
      </c>
      <c r="B229">
        <v>8</v>
      </c>
      <c r="C229">
        <v>5</v>
      </c>
      <c r="D229">
        <v>17</v>
      </c>
      <c r="E229">
        <v>2</v>
      </c>
      <c r="F229">
        <v>1.38</v>
      </c>
      <c r="G229">
        <v>9.09</v>
      </c>
      <c r="H229">
        <v>269</v>
      </c>
      <c r="I229">
        <v>6.09</v>
      </c>
      <c r="J229">
        <v>10.7</v>
      </c>
    </row>
    <row r="230" spans="1:10" ht="12.75">
      <c r="A230" s="130">
        <v>2005</v>
      </c>
      <c r="B230">
        <v>8</v>
      </c>
      <c r="C230">
        <v>5</v>
      </c>
      <c r="D230">
        <v>17</v>
      </c>
      <c r="E230">
        <v>32</v>
      </c>
      <c r="F230">
        <v>1.28</v>
      </c>
      <c r="G230">
        <v>11.76</v>
      </c>
      <c r="H230">
        <v>276</v>
      </c>
      <c r="I230">
        <v>6.14</v>
      </c>
      <c r="J230">
        <v>10.9</v>
      </c>
    </row>
    <row r="231" spans="1:10" ht="12.75">
      <c r="A231" s="130">
        <v>2005</v>
      </c>
      <c r="B231">
        <v>8</v>
      </c>
      <c r="C231">
        <v>5</v>
      </c>
      <c r="D231">
        <v>18</v>
      </c>
      <c r="E231">
        <v>2</v>
      </c>
      <c r="F231">
        <v>1.34</v>
      </c>
      <c r="G231">
        <v>9.09</v>
      </c>
      <c r="H231">
        <v>269</v>
      </c>
      <c r="I231">
        <v>6.16</v>
      </c>
      <c r="J231">
        <v>10.9</v>
      </c>
    </row>
    <row r="232" spans="1:10" ht="12.75">
      <c r="A232" s="130">
        <v>2005</v>
      </c>
      <c r="B232">
        <v>8</v>
      </c>
      <c r="C232">
        <v>5</v>
      </c>
      <c r="D232">
        <v>18</v>
      </c>
      <c r="E232">
        <v>32</v>
      </c>
      <c r="F232">
        <v>1.24</v>
      </c>
      <c r="G232">
        <v>9.09</v>
      </c>
      <c r="H232">
        <v>269</v>
      </c>
      <c r="I232">
        <v>6.01</v>
      </c>
      <c r="J232">
        <v>11.1</v>
      </c>
    </row>
    <row r="233" spans="1:10" ht="12.75">
      <c r="A233" s="130">
        <v>2005</v>
      </c>
      <c r="B233">
        <v>8</v>
      </c>
      <c r="C233">
        <v>5</v>
      </c>
      <c r="D233">
        <v>19</v>
      </c>
      <c r="E233">
        <v>2</v>
      </c>
      <c r="F233">
        <v>1.32</v>
      </c>
      <c r="G233">
        <v>11.76</v>
      </c>
      <c r="H233">
        <v>279</v>
      </c>
      <c r="I233">
        <v>6.34</v>
      </c>
      <c r="J233">
        <v>11.2</v>
      </c>
    </row>
    <row r="234" spans="1:10" ht="12.75">
      <c r="A234" s="130">
        <v>2005</v>
      </c>
      <c r="B234">
        <v>8</v>
      </c>
      <c r="C234">
        <v>5</v>
      </c>
      <c r="D234">
        <v>19</v>
      </c>
      <c r="E234">
        <v>32</v>
      </c>
      <c r="F234">
        <v>1.28</v>
      </c>
      <c r="G234">
        <v>10</v>
      </c>
      <c r="H234">
        <v>281</v>
      </c>
      <c r="I234">
        <v>6.43</v>
      </c>
      <c r="J234">
        <v>11.4</v>
      </c>
    </row>
    <row r="235" spans="1:10" ht="12.75">
      <c r="A235" s="130">
        <v>2005</v>
      </c>
      <c r="B235">
        <v>8</v>
      </c>
      <c r="C235">
        <v>5</v>
      </c>
      <c r="D235">
        <v>20</v>
      </c>
      <c r="E235">
        <v>2</v>
      </c>
      <c r="F235">
        <v>1.34</v>
      </c>
      <c r="G235">
        <v>10.53</v>
      </c>
      <c r="H235">
        <v>281</v>
      </c>
      <c r="I235">
        <v>6.52</v>
      </c>
      <c r="J235">
        <v>11.5</v>
      </c>
    </row>
    <row r="236" spans="1:10" ht="12.75">
      <c r="A236" s="130">
        <v>2005</v>
      </c>
      <c r="B236">
        <v>8</v>
      </c>
      <c r="C236">
        <v>5</v>
      </c>
      <c r="D236">
        <v>20</v>
      </c>
      <c r="E236">
        <v>32</v>
      </c>
      <c r="F236">
        <v>1.35</v>
      </c>
      <c r="G236">
        <v>10</v>
      </c>
      <c r="H236">
        <v>281</v>
      </c>
      <c r="I236">
        <v>6.72</v>
      </c>
      <c r="J236">
        <v>11.5</v>
      </c>
    </row>
    <row r="237" spans="1:10" ht="12.75">
      <c r="A237" s="130">
        <v>2005</v>
      </c>
      <c r="B237">
        <v>8</v>
      </c>
      <c r="C237">
        <v>5</v>
      </c>
      <c r="D237">
        <v>21</v>
      </c>
      <c r="E237">
        <v>2</v>
      </c>
      <c r="F237">
        <v>1.29</v>
      </c>
      <c r="G237">
        <v>10</v>
      </c>
      <c r="H237">
        <v>282</v>
      </c>
      <c r="I237">
        <v>6.46</v>
      </c>
      <c r="J237">
        <v>11.6</v>
      </c>
    </row>
    <row r="238" spans="1:10" ht="12.75">
      <c r="A238" s="130">
        <v>2005</v>
      </c>
      <c r="B238">
        <v>8</v>
      </c>
      <c r="C238">
        <v>5</v>
      </c>
      <c r="D238">
        <v>21</v>
      </c>
      <c r="E238">
        <v>32</v>
      </c>
      <c r="F238">
        <v>1.31</v>
      </c>
      <c r="G238">
        <v>10</v>
      </c>
      <c r="H238">
        <v>282</v>
      </c>
      <c r="I238">
        <v>6.57</v>
      </c>
      <c r="J238">
        <v>11.6</v>
      </c>
    </row>
    <row r="239" spans="1:10" ht="12.75">
      <c r="A239" s="130">
        <v>2005</v>
      </c>
      <c r="B239">
        <v>8</v>
      </c>
      <c r="C239">
        <v>5</v>
      </c>
      <c r="D239">
        <v>22</v>
      </c>
      <c r="E239">
        <v>2</v>
      </c>
      <c r="F239">
        <v>1.29</v>
      </c>
      <c r="G239">
        <v>10</v>
      </c>
      <c r="H239">
        <v>282</v>
      </c>
      <c r="I239">
        <v>6.44</v>
      </c>
      <c r="J239">
        <v>11.5</v>
      </c>
    </row>
    <row r="240" spans="1:10" ht="12.75">
      <c r="A240" s="130">
        <v>2005</v>
      </c>
      <c r="B240">
        <v>8</v>
      </c>
      <c r="C240">
        <v>5</v>
      </c>
      <c r="D240">
        <v>22</v>
      </c>
      <c r="E240">
        <v>31</v>
      </c>
      <c r="F240">
        <v>1.3</v>
      </c>
      <c r="G240">
        <v>9.09</v>
      </c>
      <c r="H240">
        <v>276</v>
      </c>
      <c r="I240">
        <v>6.49</v>
      </c>
      <c r="J240">
        <v>11.8</v>
      </c>
    </row>
    <row r="241" spans="1:10" ht="12.75">
      <c r="A241" s="130">
        <v>2005</v>
      </c>
      <c r="B241">
        <v>8</v>
      </c>
      <c r="C241">
        <v>5</v>
      </c>
      <c r="D241">
        <v>23</v>
      </c>
      <c r="E241">
        <v>1</v>
      </c>
      <c r="F241">
        <v>1.35</v>
      </c>
      <c r="G241">
        <v>9.09</v>
      </c>
      <c r="H241">
        <v>278</v>
      </c>
      <c r="I241">
        <v>6.8</v>
      </c>
      <c r="J241">
        <v>11.9</v>
      </c>
    </row>
    <row r="242" spans="1:10" ht="12.75">
      <c r="A242" s="130">
        <v>2005</v>
      </c>
      <c r="B242">
        <v>8</v>
      </c>
      <c r="C242">
        <v>5</v>
      </c>
      <c r="D242">
        <v>23</v>
      </c>
      <c r="E242">
        <v>32</v>
      </c>
      <c r="F242">
        <v>1.24</v>
      </c>
      <c r="G242">
        <v>9.09</v>
      </c>
      <c r="H242">
        <v>281</v>
      </c>
      <c r="I242">
        <v>6.52</v>
      </c>
      <c r="J242">
        <v>11.6</v>
      </c>
    </row>
    <row r="243" spans="1:10" ht="12.75">
      <c r="A243" s="130">
        <v>2005</v>
      </c>
      <c r="B243">
        <v>8</v>
      </c>
      <c r="C243">
        <v>6</v>
      </c>
      <c r="D243">
        <v>0</v>
      </c>
      <c r="E243">
        <v>2</v>
      </c>
      <c r="F243">
        <v>1.36</v>
      </c>
      <c r="G243">
        <v>9.09</v>
      </c>
      <c r="H243">
        <v>275</v>
      </c>
      <c r="I243">
        <v>6.73</v>
      </c>
      <c r="J243">
        <v>11.2</v>
      </c>
    </row>
    <row r="244" spans="1:10" ht="12.75">
      <c r="A244" s="130">
        <v>2005</v>
      </c>
      <c r="B244">
        <v>8</v>
      </c>
      <c r="C244">
        <v>6</v>
      </c>
      <c r="D244">
        <v>0</v>
      </c>
      <c r="E244">
        <v>32</v>
      </c>
      <c r="F244">
        <v>1.42</v>
      </c>
      <c r="G244">
        <v>9.09</v>
      </c>
      <c r="H244">
        <v>281</v>
      </c>
      <c r="I244">
        <v>6.74</v>
      </c>
      <c r="J244">
        <v>10.9</v>
      </c>
    </row>
    <row r="245" spans="1:10" ht="12.75">
      <c r="A245" s="130">
        <v>2005</v>
      </c>
      <c r="B245">
        <v>8</v>
      </c>
      <c r="C245">
        <v>6</v>
      </c>
      <c r="D245">
        <v>1</v>
      </c>
      <c r="E245">
        <v>2</v>
      </c>
      <c r="F245">
        <v>1.39</v>
      </c>
      <c r="G245">
        <v>9.09</v>
      </c>
      <c r="H245">
        <v>276</v>
      </c>
      <c r="I245">
        <v>6.28</v>
      </c>
      <c r="J245">
        <v>11</v>
      </c>
    </row>
    <row r="246" spans="1:10" ht="12.75">
      <c r="A246" s="130">
        <v>2005</v>
      </c>
      <c r="B246">
        <v>8</v>
      </c>
      <c r="C246">
        <v>6</v>
      </c>
      <c r="D246">
        <v>1</v>
      </c>
      <c r="E246">
        <v>32</v>
      </c>
      <c r="F246">
        <v>1.3</v>
      </c>
      <c r="G246">
        <v>9.09</v>
      </c>
      <c r="H246">
        <v>275</v>
      </c>
      <c r="I246">
        <v>5.8</v>
      </c>
      <c r="J246">
        <v>10.9</v>
      </c>
    </row>
    <row r="247" spans="1:10" ht="12.75">
      <c r="A247" s="130">
        <v>2005</v>
      </c>
      <c r="B247">
        <v>8</v>
      </c>
      <c r="C247">
        <v>6</v>
      </c>
      <c r="D247">
        <v>2</v>
      </c>
      <c r="E247">
        <v>2</v>
      </c>
      <c r="F247">
        <v>1.4</v>
      </c>
      <c r="G247">
        <v>8.33</v>
      </c>
      <c r="H247">
        <v>274</v>
      </c>
      <c r="I247">
        <v>6.15</v>
      </c>
      <c r="J247">
        <v>10.8</v>
      </c>
    </row>
    <row r="248" spans="1:10" ht="12.75">
      <c r="A248" s="130">
        <v>2005</v>
      </c>
      <c r="B248">
        <v>8</v>
      </c>
      <c r="C248">
        <v>6</v>
      </c>
      <c r="D248">
        <v>2</v>
      </c>
      <c r="E248">
        <v>32</v>
      </c>
      <c r="F248">
        <v>1.37</v>
      </c>
      <c r="G248">
        <v>9.09</v>
      </c>
      <c r="H248">
        <v>278</v>
      </c>
      <c r="I248">
        <v>6.04</v>
      </c>
      <c r="J248">
        <v>11.2</v>
      </c>
    </row>
    <row r="249" spans="1:10" ht="12.75">
      <c r="A249" s="130">
        <v>2005</v>
      </c>
      <c r="B249">
        <v>8</v>
      </c>
      <c r="C249">
        <v>6</v>
      </c>
      <c r="D249">
        <v>3</v>
      </c>
      <c r="E249">
        <v>2</v>
      </c>
      <c r="F249">
        <v>1.5</v>
      </c>
      <c r="G249">
        <v>9.09</v>
      </c>
      <c r="H249">
        <v>281</v>
      </c>
      <c r="I249">
        <v>6.01</v>
      </c>
      <c r="J249">
        <v>11.2</v>
      </c>
    </row>
    <row r="250" spans="1:10" ht="12.75">
      <c r="A250" s="130">
        <v>2005</v>
      </c>
      <c r="B250">
        <v>8</v>
      </c>
      <c r="C250">
        <v>6</v>
      </c>
      <c r="D250">
        <v>3</v>
      </c>
      <c r="E250">
        <v>32</v>
      </c>
      <c r="F250">
        <v>1.4</v>
      </c>
      <c r="G250">
        <v>9.09</v>
      </c>
      <c r="H250">
        <v>276</v>
      </c>
      <c r="I250">
        <v>5.79</v>
      </c>
      <c r="J250">
        <v>11</v>
      </c>
    </row>
    <row r="251" spans="1:10" ht="12.75">
      <c r="A251" s="130">
        <v>2005</v>
      </c>
      <c r="B251">
        <v>8</v>
      </c>
      <c r="C251">
        <v>6</v>
      </c>
      <c r="D251">
        <v>4</v>
      </c>
      <c r="E251">
        <v>2</v>
      </c>
      <c r="F251">
        <v>1.4</v>
      </c>
      <c r="G251">
        <v>9.09</v>
      </c>
      <c r="H251">
        <v>279</v>
      </c>
      <c r="I251">
        <v>5.88</v>
      </c>
      <c r="J251">
        <v>10.9</v>
      </c>
    </row>
    <row r="252" spans="1:10" ht="12.75">
      <c r="A252" s="130">
        <v>2005</v>
      </c>
      <c r="B252">
        <v>8</v>
      </c>
      <c r="C252">
        <v>6</v>
      </c>
      <c r="D252">
        <v>4</v>
      </c>
      <c r="E252">
        <v>32</v>
      </c>
      <c r="F252">
        <v>1.38</v>
      </c>
      <c r="G252">
        <v>9.09</v>
      </c>
      <c r="H252">
        <v>282</v>
      </c>
      <c r="I252">
        <v>5.71</v>
      </c>
      <c r="J252">
        <v>10.7</v>
      </c>
    </row>
    <row r="253" spans="1:10" ht="12.75">
      <c r="A253" s="130">
        <v>2005</v>
      </c>
      <c r="B253">
        <v>8</v>
      </c>
      <c r="C253">
        <v>6</v>
      </c>
      <c r="D253">
        <v>5</v>
      </c>
      <c r="E253">
        <v>2</v>
      </c>
      <c r="F253">
        <v>1.45</v>
      </c>
      <c r="G253">
        <v>8.33</v>
      </c>
      <c r="H253">
        <v>279</v>
      </c>
      <c r="I253">
        <v>5.86</v>
      </c>
      <c r="J253">
        <v>10.6</v>
      </c>
    </row>
    <row r="254" spans="1:10" ht="12.75">
      <c r="A254" s="130">
        <v>2005</v>
      </c>
      <c r="B254">
        <v>8</v>
      </c>
      <c r="C254">
        <v>6</v>
      </c>
      <c r="D254">
        <v>5</v>
      </c>
      <c r="E254">
        <v>32</v>
      </c>
      <c r="F254">
        <v>1.46</v>
      </c>
      <c r="G254">
        <v>9.09</v>
      </c>
      <c r="H254">
        <v>278</v>
      </c>
      <c r="I254">
        <v>5.82</v>
      </c>
      <c r="J254">
        <v>10.6</v>
      </c>
    </row>
    <row r="255" spans="1:10" ht="12.75">
      <c r="A255" s="130">
        <v>2005</v>
      </c>
      <c r="B255">
        <v>8</v>
      </c>
      <c r="C255">
        <v>6</v>
      </c>
      <c r="D255">
        <v>6</v>
      </c>
      <c r="E255">
        <v>2</v>
      </c>
      <c r="F255">
        <v>1.44</v>
      </c>
      <c r="G255">
        <v>9.09</v>
      </c>
      <c r="H255">
        <v>275</v>
      </c>
      <c r="I255">
        <v>5.85</v>
      </c>
      <c r="J255">
        <v>10.7</v>
      </c>
    </row>
    <row r="256" spans="1:10" ht="12.75">
      <c r="A256" s="130">
        <v>2005</v>
      </c>
      <c r="B256">
        <v>8</v>
      </c>
      <c r="C256">
        <v>6</v>
      </c>
      <c r="D256">
        <v>6</v>
      </c>
      <c r="E256">
        <v>32</v>
      </c>
      <c r="F256">
        <v>1.49</v>
      </c>
      <c r="G256">
        <v>6.25</v>
      </c>
      <c r="H256">
        <v>285</v>
      </c>
      <c r="I256">
        <v>5.77</v>
      </c>
      <c r="J256">
        <v>10.7</v>
      </c>
    </row>
    <row r="257" spans="1:10" ht="12.75">
      <c r="A257" s="130">
        <v>2005</v>
      </c>
      <c r="B257">
        <v>8</v>
      </c>
      <c r="C257">
        <v>6</v>
      </c>
      <c r="D257">
        <v>7</v>
      </c>
      <c r="E257">
        <v>2</v>
      </c>
      <c r="F257">
        <v>1.48</v>
      </c>
      <c r="G257">
        <v>6.25</v>
      </c>
      <c r="H257">
        <v>283</v>
      </c>
      <c r="I257">
        <v>5.61</v>
      </c>
      <c r="J257">
        <v>10.7</v>
      </c>
    </row>
    <row r="258" spans="1:10" ht="12.75">
      <c r="A258" s="130">
        <v>2005</v>
      </c>
      <c r="B258">
        <v>8</v>
      </c>
      <c r="C258">
        <v>6</v>
      </c>
      <c r="D258">
        <v>7</v>
      </c>
      <c r="E258">
        <v>32</v>
      </c>
      <c r="F258">
        <v>1.55</v>
      </c>
      <c r="G258">
        <v>6.25</v>
      </c>
      <c r="H258">
        <v>295</v>
      </c>
      <c r="I258">
        <v>5.97</v>
      </c>
      <c r="J258">
        <v>10.7</v>
      </c>
    </row>
    <row r="259" spans="1:10" ht="12.75">
      <c r="A259" s="130">
        <v>2005</v>
      </c>
      <c r="B259">
        <v>8</v>
      </c>
      <c r="C259">
        <v>6</v>
      </c>
      <c r="D259">
        <v>8</v>
      </c>
      <c r="E259">
        <v>2</v>
      </c>
      <c r="F259">
        <v>1.57</v>
      </c>
      <c r="G259">
        <v>6.25</v>
      </c>
      <c r="H259">
        <v>293</v>
      </c>
      <c r="I259">
        <v>5.72</v>
      </c>
      <c r="J259">
        <v>10.6</v>
      </c>
    </row>
    <row r="260" spans="1:10" ht="12.75">
      <c r="A260" s="130">
        <v>2005</v>
      </c>
      <c r="B260">
        <v>8</v>
      </c>
      <c r="C260">
        <v>6</v>
      </c>
      <c r="D260">
        <v>8</v>
      </c>
      <c r="E260">
        <v>32</v>
      </c>
      <c r="F260">
        <v>1.57</v>
      </c>
      <c r="G260">
        <v>6.67</v>
      </c>
      <c r="H260">
        <v>288</v>
      </c>
      <c r="I260">
        <v>5.8</v>
      </c>
      <c r="J260">
        <v>10.6</v>
      </c>
    </row>
    <row r="261" spans="1:10" ht="12.75">
      <c r="A261" s="130">
        <v>2005</v>
      </c>
      <c r="B261">
        <v>8</v>
      </c>
      <c r="C261">
        <v>6</v>
      </c>
      <c r="D261">
        <v>9</v>
      </c>
      <c r="E261">
        <v>2</v>
      </c>
      <c r="F261">
        <v>1.48</v>
      </c>
      <c r="G261">
        <v>6.67</v>
      </c>
      <c r="H261">
        <v>288</v>
      </c>
      <c r="I261">
        <v>5.96</v>
      </c>
      <c r="J261">
        <v>10.6</v>
      </c>
    </row>
    <row r="262" spans="1:10" ht="12.75">
      <c r="A262" s="130">
        <v>2005</v>
      </c>
      <c r="B262">
        <v>8</v>
      </c>
      <c r="C262">
        <v>6</v>
      </c>
      <c r="D262">
        <v>9</v>
      </c>
      <c r="E262">
        <v>32</v>
      </c>
      <c r="F262">
        <v>1.53</v>
      </c>
      <c r="G262">
        <v>6.67</v>
      </c>
      <c r="H262">
        <v>285</v>
      </c>
      <c r="I262">
        <v>5.96</v>
      </c>
      <c r="J262">
        <v>10.5</v>
      </c>
    </row>
    <row r="263" spans="1:10" ht="12.75">
      <c r="A263" s="130">
        <v>2005</v>
      </c>
      <c r="B263">
        <v>8</v>
      </c>
      <c r="C263">
        <v>6</v>
      </c>
      <c r="D263">
        <v>10</v>
      </c>
      <c r="E263">
        <v>2</v>
      </c>
      <c r="F263">
        <v>1.51</v>
      </c>
      <c r="G263">
        <v>6.67</v>
      </c>
      <c r="H263">
        <v>288</v>
      </c>
      <c r="I263">
        <v>6.03</v>
      </c>
      <c r="J263">
        <v>10.4</v>
      </c>
    </row>
    <row r="264" spans="1:10" ht="12.75">
      <c r="A264" s="130">
        <v>2005</v>
      </c>
      <c r="B264">
        <v>8</v>
      </c>
      <c r="C264">
        <v>6</v>
      </c>
      <c r="D264">
        <v>10</v>
      </c>
      <c r="E264">
        <v>32</v>
      </c>
      <c r="F264">
        <v>1.55</v>
      </c>
      <c r="G264">
        <v>7.14</v>
      </c>
      <c r="H264">
        <v>288</v>
      </c>
      <c r="I264">
        <v>6.21</v>
      </c>
      <c r="J264">
        <v>10.4</v>
      </c>
    </row>
    <row r="265" spans="1:10" ht="12.75">
      <c r="A265" s="130">
        <v>2005</v>
      </c>
      <c r="B265">
        <v>8</v>
      </c>
      <c r="C265">
        <v>6</v>
      </c>
      <c r="D265">
        <v>11</v>
      </c>
      <c r="E265">
        <v>2</v>
      </c>
      <c r="F265">
        <v>1.44</v>
      </c>
      <c r="G265">
        <v>6.67</v>
      </c>
      <c r="H265">
        <v>286</v>
      </c>
      <c r="I265">
        <v>6.1</v>
      </c>
      <c r="J265">
        <v>10.4</v>
      </c>
    </row>
    <row r="266" spans="1:10" ht="12.75">
      <c r="A266" s="130">
        <v>2005</v>
      </c>
      <c r="B266">
        <v>8</v>
      </c>
      <c r="C266">
        <v>6</v>
      </c>
      <c r="D266">
        <v>11</v>
      </c>
      <c r="E266">
        <v>32</v>
      </c>
      <c r="F266">
        <v>1.45</v>
      </c>
      <c r="G266">
        <v>7.14</v>
      </c>
      <c r="H266">
        <v>285</v>
      </c>
      <c r="I266">
        <v>6.08</v>
      </c>
      <c r="J266">
        <v>10.2</v>
      </c>
    </row>
    <row r="267" spans="1:10" ht="12.75">
      <c r="A267" s="130">
        <v>2005</v>
      </c>
      <c r="B267">
        <v>8</v>
      </c>
      <c r="C267">
        <v>6</v>
      </c>
      <c r="D267">
        <v>12</v>
      </c>
      <c r="E267">
        <v>2</v>
      </c>
      <c r="F267">
        <v>1.62</v>
      </c>
      <c r="G267">
        <v>6.25</v>
      </c>
      <c r="H267">
        <v>278</v>
      </c>
      <c r="I267">
        <v>6.23</v>
      </c>
      <c r="J267">
        <v>10.2</v>
      </c>
    </row>
    <row r="268" spans="1:10" ht="12.75">
      <c r="A268" s="130">
        <v>2005</v>
      </c>
      <c r="B268">
        <v>8</v>
      </c>
      <c r="C268">
        <v>6</v>
      </c>
      <c r="D268">
        <v>12</v>
      </c>
      <c r="E268">
        <v>32</v>
      </c>
      <c r="F268">
        <v>1.63</v>
      </c>
      <c r="G268">
        <v>6.67</v>
      </c>
      <c r="H268">
        <v>286</v>
      </c>
      <c r="I268">
        <v>6.23</v>
      </c>
      <c r="J268">
        <v>10.2</v>
      </c>
    </row>
    <row r="269" spans="1:10" ht="12.75">
      <c r="A269" s="130">
        <v>2005</v>
      </c>
      <c r="B269">
        <v>8</v>
      </c>
      <c r="C269">
        <v>6</v>
      </c>
      <c r="D269">
        <v>13</v>
      </c>
      <c r="E269">
        <v>2</v>
      </c>
      <c r="F269">
        <v>1.63</v>
      </c>
      <c r="G269">
        <v>7.69</v>
      </c>
      <c r="H269">
        <v>281</v>
      </c>
      <c r="I269">
        <v>6.39</v>
      </c>
      <c r="J269">
        <v>10.2</v>
      </c>
    </row>
    <row r="270" spans="1:10" ht="12.75">
      <c r="A270" s="130">
        <v>2005</v>
      </c>
      <c r="B270">
        <v>8</v>
      </c>
      <c r="C270">
        <v>6</v>
      </c>
      <c r="D270">
        <v>13</v>
      </c>
      <c r="E270">
        <v>32</v>
      </c>
      <c r="F270">
        <v>1.45</v>
      </c>
      <c r="G270">
        <v>7.14</v>
      </c>
      <c r="H270">
        <v>282</v>
      </c>
      <c r="I270">
        <v>6.1</v>
      </c>
      <c r="J270">
        <v>10.1</v>
      </c>
    </row>
    <row r="271" spans="1:10" ht="12.75">
      <c r="A271" s="130">
        <v>2005</v>
      </c>
      <c r="B271">
        <v>8</v>
      </c>
      <c r="C271">
        <v>6</v>
      </c>
      <c r="D271">
        <v>14</v>
      </c>
      <c r="E271">
        <v>2</v>
      </c>
      <c r="F271">
        <v>1.55</v>
      </c>
      <c r="G271">
        <v>7.69</v>
      </c>
      <c r="H271">
        <v>281</v>
      </c>
      <c r="I271">
        <v>6.38</v>
      </c>
      <c r="J271">
        <v>10.1</v>
      </c>
    </row>
    <row r="272" spans="1:10" ht="12.75">
      <c r="A272" s="130">
        <v>2005</v>
      </c>
      <c r="B272">
        <v>8</v>
      </c>
      <c r="C272">
        <v>6</v>
      </c>
      <c r="D272">
        <v>14</v>
      </c>
      <c r="E272">
        <v>32</v>
      </c>
      <c r="F272">
        <v>1.54</v>
      </c>
      <c r="G272">
        <v>7.14</v>
      </c>
      <c r="H272">
        <v>292</v>
      </c>
      <c r="I272">
        <v>6.23</v>
      </c>
      <c r="J272">
        <v>10.1</v>
      </c>
    </row>
    <row r="273" spans="1:10" ht="12.75">
      <c r="A273" s="130">
        <v>2005</v>
      </c>
      <c r="B273">
        <v>8</v>
      </c>
      <c r="C273">
        <v>6</v>
      </c>
      <c r="D273">
        <v>15</v>
      </c>
      <c r="E273">
        <v>2</v>
      </c>
      <c r="F273">
        <v>1.56</v>
      </c>
      <c r="G273">
        <v>6.67</v>
      </c>
      <c r="H273">
        <v>288</v>
      </c>
      <c r="I273">
        <v>6.46</v>
      </c>
      <c r="J273">
        <v>10.3</v>
      </c>
    </row>
    <row r="274" spans="1:10" ht="12.75">
      <c r="A274" s="130">
        <v>2005</v>
      </c>
      <c r="B274">
        <v>8</v>
      </c>
      <c r="C274">
        <v>6</v>
      </c>
      <c r="D274">
        <v>15</v>
      </c>
      <c r="E274">
        <v>32</v>
      </c>
      <c r="F274">
        <v>1.6</v>
      </c>
      <c r="G274">
        <v>7.69</v>
      </c>
      <c r="H274">
        <v>295</v>
      </c>
      <c r="I274">
        <v>6.41</v>
      </c>
      <c r="J274">
        <v>10.2</v>
      </c>
    </row>
    <row r="275" spans="1:10" ht="12.75">
      <c r="A275" s="130">
        <v>2005</v>
      </c>
      <c r="B275">
        <v>8</v>
      </c>
      <c r="C275">
        <v>6</v>
      </c>
      <c r="D275">
        <v>16</v>
      </c>
      <c r="E275">
        <v>2</v>
      </c>
      <c r="F275">
        <v>1.46</v>
      </c>
      <c r="G275">
        <v>7.69</v>
      </c>
      <c r="H275">
        <v>293</v>
      </c>
      <c r="I275">
        <v>6.23</v>
      </c>
      <c r="J275">
        <v>10.2</v>
      </c>
    </row>
    <row r="276" spans="1:10" ht="12.75">
      <c r="A276" s="130">
        <v>2005</v>
      </c>
      <c r="B276">
        <v>8</v>
      </c>
      <c r="C276">
        <v>6</v>
      </c>
      <c r="D276">
        <v>16</v>
      </c>
      <c r="E276">
        <v>32</v>
      </c>
      <c r="F276">
        <v>1.53</v>
      </c>
      <c r="G276">
        <v>7.14</v>
      </c>
      <c r="H276">
        <v>295</v>
      </c>
      <c r="I276">
        <v>6.39</v>
      </c>
      <c r="J276">
        <v>10.4</v>
      </c>
    </row>
    <row r="277" spans="1:10" ht="12.75">
      <c r="A277" s="130">
        <v>2005</v>
      </c>
      <c r="B277">
        <v>8</v>
      </c>
      <c r="C277">
        <v>6</v>
      </c>
      <c r="D277">
        <v>17</v>
      </c>
      <c r="E277">
        <v>2</v>
      </c>
      <c r="F277">
        <v>1.68</v>
      </c>
      <c r="G277">
        <v>7.14</v>
      </c>
      <c r="H277">
        <v>297</v>
      </c>
      <c r="I277">
        <v>6.25</v>
      </c>
      <c r="J277">
        <v>10.4</v>
      </c>
    </row>
    <row r="278" spans="1:10" ht="12.75">
      <c r="A278" s="130">
        <v>2005</v>
      </c>
      <c r="B278">
        <v>8</v>
      </c>
      <c r="C278">
        <v>6</v>
      </c>
      <c r="D278">
        <v>17</v>
      </c>
      <c r="E278">
        <v>32</v>
      </c>
      <c r="F278">
        <v>1.75</v>
      </c>
      <c r="G278">
        <v>7.69</v>
      </c>
      <c r="H278">
        <v>295</v>
      </c>
      <c r="I278">
        <v>6.34</v>
      </c>
      <c r="J278">
        <v>10.5</v>
      </c>
    </row>
    <row r="279" spans="1:10" ht="12.75">
      <c r="A279" s="130">
        <v>2005</v>
      </c>
      <c r="B279">
        <v>8</v>
      </c>
      <c r="C279">
        <v>6</v>
      </c>
      <c r="D279">
        <v>18</v>
      </c>
      <c r="E279">
        <v>2</v>
      </c>
      <c r="F279">
        <v>1.87</v>
      </c>
      <c r="G279">
        <v>7.69</v>
      </c>
      <c r="H279">
        <v>297</v>
      </c>
      <c r="I279">
        <v>6.53</v>
      </c>
      <c r="J279">
        <v>10.6</v>
      </c>
    </row>
    <row r="280" spans="1:10" ht="12.75">
      <c r="A280" s="130">
        <v>2005</v>
      </c>
      <c r="B280">
        <v>8</v>
      </c>
      <c r="C280">
        <v>6</v>
      </c>
      <c r="D280">
        <v>18</v>
      </c>
      <c r="E280">
        <v>32</v>
      </c>
      <c r="F280">
        <v>1.96</v>
      </c>
      <c r="G280">
        <v>8.33</v>
      </c>
      <c r="H280">
        <v>293</v>
      </c>
      <c r="I280">
        <v>6.67</v>
      </c>
      <c r="J280">
        <v>10.6</v>
      </c>
    </row>
    <row r="281" spans="1:10" ht="12.75">
      <c r="A281" s="130">
        <v>2005</v>
      </c>
      <c r="B281">
        <v>8</v>
      </c>
      <c r="C281">
        <v>6</v>
      </c>
      <c r="D281">
        <v>19</v>
      </c>
      <c r="E281">
        <v>2</v>
      </c>
      <c r="F281">
        <v>1.89</v>
      </c>
      <c r="G281">
        <v>7.69</v>
      </c>
      <c r="H281">
        <v>300</v>
      </c>
      <c r="I281">
        <v>6.48</v>
      </c>
      <c r="J281">
        <v>10.6</v>
      </c>
    </row>
    <row r="282" spans="1:10" ht="12.75">
      <c r="A282" s="130">
        <v>2005</v>
      </c>
      <c r="B282">
        <v>8</v>
      </c>
      <c r="C282">
        <v>6</v>
      </c>
      <c r="D282">
        <v>19</v>
      </c>
      <c r="E282">
        <v>32</v>
      </c>
      <c r="F282">
        <v>2.04</v>
      </c>
      <c r="G282">
        <v>7.69</v>
      </c>
      <c r="H282">
        <v>297</v>
      </c>
      <c r="I282">
        <v>6.65</v>
      </c>
      <c r="J282">
        <v>10.7</v>
      </c>
    </row>
    <row r="283" spans="1:10" ht="12.75">
      <c r="A283" s="130">
        <v>2005</v>
      </c>
      <c r="B283">
        <v>8</v>
      </c>
      <c r="C283">
        <v>6</v>
      </c>
      <c r="D283">
        <v>20</v>
      </c>
      <c r="E283">
        <v>2</v>
      </c>
      <c r="F283">
        <v>1.92</v>
      </c>
      <c r="G283">
        <v>9.09</v>
      </c>
      <c r="H283">
        <v>293</v>
      </c>
      <c r="I283">
        <v>6.56</v>
      </c>
      <c r="J283">
        <v>10.9</v>
      </c>
    </row>
    <row r="284" spans="1:10" ht="12.75">
      <c r="A284" s="130">
        <v>2005</v>
      </c>
      <c r="B284">
        <v>8</v>
      </c>
      <c r="C284">
        <v>6</v>
      </c>
      <c r="D284">
        <v>20</v>
      </c>
      <c r="E284">
        <v>32</v>
      </c>
      <c r="F284">
        <v>1.92</v>
      </c>
      <c r="G284">
        <v>7.69</v>
      </c>
      <c r="H284">
        <v>300</v>
      </c>
      <c r="I284">
        <v>6.55</v>
      </c>
      <c r="J284">
        <v>11.2</v>
      </c>
    </row>
    <row r="285" spans="1:10" ht="12.75">
      <c r="A285" s="130">
        <v>2005</v>
      </c>
      <c r="B285">
        <v>8</v>
      </c>
      <c r="C285">
        <v>6</v>
      </c>
      <c r="D285">
        <v>21</v>
      </c>
      <c r="E285">
        <v>2</v>
      </c>
      <c r="F285">
        <v>1.92</v>
      </c>
      <c r="G285">
        <v>8.33</v>
      </c>
      <c r="H285">
        <v>302</v>
      </c>
      <c r="I285">
        <v>6.58</v>
      </c>
      <c r="J285">
        <v>11.6</v>
      </c>
    </row>
    <row r="286" spans="1:10" ht="12.75">
      <c r="A286" s="130">
        <v>2005</v>
      </c>
      <c r="B286">
        <v>8</v>
      </c>
      <c r="C286">
        <v>6</v>
      </c>
      <c r="D286">
        <v>21</v>
      </c>
      <c r="E286">
        <v>32</v>
      </c>
      <c r="F286">
        <v>1.87</v>
      </c>
      <c r="G286">
        <v>8.33</v>
      </c>
      <c r="H286">
        <v>302</v>
      </c>
      <c r="I286">
        <v>6.65</v>
      </c>
      <c r="J286">
        <v>11.8</v>
      </c>
    </row>
    <row r="287" spans="1:10" ht="12.75">
      <c r="A287" s="130">
        <v>2005</v>
      </c>
      <c r="B287">
        <v>8</v>
      </c>
      <c r="C287">
        <v>6</v>
      </c>
      <c r="D287">
        <v>22</v>
      </c>
      <c r="E287">
        <v>2</v>
      </c>
      <c r="F287">
        <v>1.7</v>
      </c>
      <c r="G287">
        <v>8.33</v>
      </c>
      <c r="H287">
        <v>300</v>
      </c>
      <c r="I287">
        <v>6.7</v>
      </c>
      <c r="J287">
        <v>10.9</v>
      </c>
    </row>
    <row r="288" spans="1:10" ht="12.75">
      <c r="A288" s="130">
        <v>2005</v>
      </c>
      <c r="B288">
        <v>8</v>
      </c>
      <c r="C288">
        <v>6</v>
      </c>
      <c r="D288">
        <v>22</v>
      </c>
      <c r="E288">
        <v>32</v>
      </c>
      <c r="F288">
        <v>1.67</v>
      </c>
      <c r="G288">
        <v>9.09</v>
      </c>
      <c r="H288">
        <v>290</v>
      </c>
      <c r="I288">
        <v>6.71</v>
      </c>
      <c r="J288">
        <v>12.4</v>
      </c>
    </row>
    <row r="289" spans="1:10" ht="12.75">
      <c r="A289" s="130">
        <v>2005</v>
      </c>
      <c r="B289">
        <v>8</v>
      </c>
      <c r="C289">
        <v>6</v>
      </c>
      <c r="D289">
        <v>23</v>
      </c>
      <c r="E289">
        <v>2</v>
      </c>
      <c r="F289">
        <v>1.89</v>
      </c>
      <c r="G289">
        <v>8.33</v>
      </c>
      <c r="H289">
        <v>300</v>
      </c>
      <c r="I289">
        <v>7.13</v>
      </c>
      <c r="J289">
        <v>12.6</v>
      </c>
    </row>
    <row r="290" spans="1:10" ht="12.75">
      <c r="A290" s="130">
        <v>2005</v>
      </c>
      <c r="B290">
        <v>8</v>
      </c>
      <c r="C290">
        <v>6</v>
      </c>
      <c r="D290">
        <v>23</v>
      </c>
      <c r="E290">
        <v>32</v>
      </c>
      <c r="F290">
        <v>1.67</v>
      </c>
      <c r="G290">
        <v>9.09</v>
      </c>
      <c r="H290">
        <v>290</v>
      </c>
      <c r="I290">
        <v>6.79</v>
      </c>
      <c r="J290">
        <v>12.7</v>
      </c>
    </row>
    <row r="291" spans="1:10" ht="12.75">
      <c r="A291" s="130">
        <v>2005</v>
      </c>
      <c r="B291">
        <v>8</v>
      </c>
      <c r="C291">
        <v>7</v>
      </c>
      <c r="D291">
        <v>0</v>
      </c>
      <c r="E291">
        <v>2</v>
      </c>
      <c r="F291">
        <v>1.75</v>
      </c>
      <c r="G291">
        <v>9.09</v>
      </c>
      <c r="H291">
        <v>292</v>
      </c>
      <c r="I291">
        <v>7.07</v>
      </c>
      <c r="J291">
        <v>12.5</v>
      </c>
    </row>
    <row r="292" spans="1:10" ht="12.75">
      <c r="A292" s="130">
        <v>2005</v>
      </c>
      <c r="B292">
        <v>8</v>
      </c>
      <c r="C292">
        <v>7</v>
      </c>
      <c r="D292">
        <v>0</v>
      </c>
      <c r="E292">
        <v>32</v>
      </c>
      <c r="F292">
        <v>1.7</v>
      </c>
      <c r="G292">
        <v>7.69</v>
      </c>
      <c r="H292">
        <v>302</v>
      </c>
      <c r="I292">
        <v>6.72</v>
      </c>
      <c r="J292">
        <v>12.5</v>
      </c>
    </row>
    <row r="293" spans="1:10" ht="12.75">
      <c r="A293" s="130">
        <v>2005</v>
      </c>
      <c r="B293">
        <v>8</v>
      </c>
      <c r="C293">
        <v>7</v>
      </c>
      <c r="D293">
        <v>1</v>
      </c>
      <c r="E293">
        <v>2</v>
      </c>
      <c r="F293">
        <v>1.66</v>
      </c>
      <c r="G293">
        <v>9.09</v>
      </c>
      <c r="H293">
        <v>293</v>
      </c>
      <c r="I293">
        <v>6.88</v>
      </c>
      <c r="J293">
        <v>12.5</v>
      </c>
    </row>
    <row r="294" spans="1:10" ht="12.75">
      <c r="A294" s="130">
        <v>2005</v>
      </c>
      <c r="B294">
        <v>8</v>
      </c>
      <c r="C294">
        <v>7</v>
      </c>
      <c r="D294">
        <v>1</v>
      </c>
      <c r="E294">
        <v>32</v>
      </c>
      <c r="F294">
        <v>1.68</v>
      </c>
      <c r="G294">
        <v>8.33</v>
      </c>
      <c r="H294">
        <v>300</v>
      </c>
      <c r="I294">
        <v>6.73</v>
      </c>
      <c r="J294">
        <v>12</v>
      </c>
    </row>
    <row r="295" spans="1:10" ht="12.75">
      <c r="A295" s="130">
        <v>2005</v>
      </c>
      <c r="B295">
        <v>8</v>
      </c>
      <c r="C295">
        <v>7</v>
      </c>
      <c r="D295">
        <v>2</v>
      </c>
      <c r="E295">
        <v>2</v>
      </c>
      <c r="F295">
        <v>1.66</v>
      </c>
      <c r="G295">
        <v>8.33</v>
      </c>
      <c r="H295">
        <v>299</v>
      </c>
      <c r="I295">
        <v>6.79</v>
      </c>
      <c r="J295">
        <v>12.1</v>
      </c>
    </row>
    <row r="296" spans="1:10" ht="12.75">
      <c r="A296" s="130">
        <v>2005</v>
      </c>
      <c r="B296">
        <v>8</v>
      </c>
      <c r="C296">
        <v>7</v>
      </c>
      <c r="D296">
        <v>2</v>
      </c>
      <c r="E296">
        <v>32</v>
      </c>
      <c r="F296">
        <v>1.63</v>
      </c>
      <c r="G296">
        <v>7.69</v>
      </c>
      <c r="H296">
        <v>299</v>
      </c>
      <c r="I296">
        <v>6.56</v>
      </c>
      <c r="J296">
        <v>11.8</v>
      </c>
    </row>
    <row r="297" spans="1:10" ht="12.75">
      <c r="A297" s="130">
        <v>2005</v>
      </c>
      <c r="B297">
        <v>8</v>
      </c>
      <c r="C297">
        <v>7</v>
      </c>
      <c r="D297">
        <v>3</v>
      </c>
      <c r="E297">
        <v>2</v>
      </c>
      <c r="F297">
        <v>1.54</v>
      </c>
      <c r="G297">
        <v>7.69</v>
      </c>
      <c r="H297">
        <v>302</v>
      </c>
      <c r="I297">
        <v>6.37</v>
      </c>
      <c r="J297">
        <v>11.8</v>
      </c>
    </row>
    <row r="298" spans="1:10" ht="12.75">
      <c r="A298" s="130">
        <v>2005</v>
      </c>
      <c r="B298">
        <v>8</v>
      </c>
      <c r="C298">
        <v>7</v>
      </c>
      <c r="D298">
        <v>3</v>
      </c>
      <c r="E298">
        <v>32</v>
      </c>
      <c r="F298">
        <v>1.7</v>
      </c>
      <c r="G298">
        <v>8.33</v>
      </c>
      <c r="H298">
        <v>296</v>
      </c>
      <c r="I298">
        <v>6.6</v>
      </c>
      <c r="J298">
        <v>11.4</v>
      </c>
    </row>
    <row r="299" spans="1:10" ht="12.75">
      <c r="A299" s="130">
        <v>2005</v>
      </c>
      <c r="B299">
        <v>8</v>
      </c>
      <c r="C299">
        <v>7</v>
      </c>
      <c r="D299">
        <v>4</v>
      </c>
      <c r="E299">
        <v>2</v>
      </c>
      <c r="F299">
        <v>1.57</v>
      </c>
      <c r="G299">
        <v>8.33</v>
      </c>
      <c r="H299">
        <v>297</v>
      </c>
      <c r="I299">
        <v>6.24</v>
      </c>
      <c r="J299">
        <v>11.1</v>
      </c>
    </row>
    <row r="300" spans="1:10" ht="12.75">
      <c r="A300" s="130">
        <v>2005</v>
      </c>
      <c r="B300">
        <v>8</v>
      </c>
      <c r="C300">
        <v>7</v>
      </c>
      <c r="D300">
        <v>4</v>
      </c>
      <c r="E300">
        <v>32</v>
      </c>
      <c r="F300">
        <v>1.52</v>
      </c>
      <c r="G300">
        <v>8.33</v>
      </c>
      <c r="H300">
        <v>292</v>
      </c>
      <c r="I300">
        <v>6.28</v>
      </c>
      <c r="J300">
        <v>10.9</v>
      </c>
    </row>
    <row r="301" spans="1:10" ht="12.75">
      <c r="A301" s="130">
        <v>2005</v>
      </c>
      <c r="B301">
        <v>8</v>
      </c>
      <c r="C301">
        <v>7</v>
      </c>
      <c r="D301">
        <v>5</v>
      </c>
      <c r="E301">
        <v>2</v>
      </c>
      <c r="F301">
        <v>1.74</v>
      </c>
      <c r="G301">
        <v>8.33</v>
      </c>
      <c r="H301">
        <v>292</v>
      </c>
      <c r="I301">
        <v>6.56</v>
      </c>
      <c r="J301">
        <v>10.8</v>
      </c>
    </row>
    <row r="302" spans="1:10" ht="12.75">
      <c r="A302" s="130">
        <v>2005</v>
      </c>
      <c r="B302">
        <v>8</v>
      </c>
      <c r="C302">
        <v>7</v>
      </c>
      <c r="D302">
        <v>5</v>
      </c>
      <c r="E302">
        <v>32</v>
      </c>
      <c r="F302">
        <v>1.64</v>
      </c>
      <c r="G302">
        <v>9.09</v>
      </c>
      <c r="H302">
        <v>288</v>
      </c>
      <c r="I302">
        <v>6.37</v>
      </c>
      <c r="J302">
        <v>10.6</v>
      </c>
    </row>
    <row r="303" spans="1:10" ht="12.75">
      <c r="A303" s="130">
        <v>2005</v>
      </c>
      <c r="B303">
        <v>8</v>
      </c>
      <c r="C303">
        <v>7</v>
      </c>
      <c r="D303">
        <v>6</v>
      </c>
      <c r="E303">
        <v>2</v>
      </c>
      <c r="F303">
        <v>1.5</v>
      </c>
      <c r="G303">
        <v>8.33</v>
      </c>
      <c r="H303">
        <v>299</v>
      </c>
      <c r="I303">
        <v>6.15</v>
      </c>
      <c r="J303">
        <v>10.6</v>
      </c>
    </row>
    <row r="304" spans="1:10" ht="12.75">
      <c r="A304" s="130">
        <v>2005</v>
      </c>
      <c r="B304">
        <v>8</v>
      </c>
      <c r="C304">
        <v>7</v>
      </c>
      <c r="D304">
        <v>6</v>
      </c>
      <c r="E304">
        <v>32</v>
      </c>
      <c r="F304">
        <v>1.68</v>
      </c>
      <c r="G304">
        <v>7.69</v>
      </c>
      <c r="H304">
        <v>296</v>
      </c>
      <c r="I304">
        <v>6.42</v>
      </c>
      <c r="J304">
        <v>10.5</v>
      </c>
    </row>
    <row r="305" spans="1:10" ht="12.75">
      <c r="A305" s="130">
        <v>2005</v>
      </c>
      <c r="B305">
        <v>8</v>
      </c>
      <c r="C305">
        <v>7</v>
      </c>
      <c r="D305">
        <v>7</v>
      </c>
      <c r="E305">
        <v>2</v>
      </c>
      <c r="F305">
        <v>1.77</v>
      </c>
      <c r="G305">
        <v>8.33</v>
      </c>
      <c r="H305">
        <v>293</v>
      </c>
      <c r="I305">
        <v>6.37</v>
      </c>
      <c r="J305">
        <v>10.4</v>
      </c>
    </row>
    <row r="306" spans="1:10" ht="12.75">
      <c r="A306" s="130">
        <v>2005</v>
      </c>
      <c r="B306">
        <v>8</v>
      </c>
      <c r="C306">
        <v>7</v>
      </c>
      <c r="D306">
        <v>7</v>
      </c>
      <c r="E306">
        <v>32</v>
      </c>
      <c r="F306">
        <v>1.64</v>
      </c>
      <c r="G306">
        <v>8.33</v>
      </c>
      <c r="H306">
        <v>295</v>
      </c>
      <c r="I306">
        <v>6.08</v>
      </c>
      <c r="J306">
        <v>10.3</v>
      </c>
    </row>
    <row r="307" spans="1:10" ht="12.75">
      <c r="A307" s="130">
        <v>2005</v>
      </c>
      <c r="B307">
        <v>8</v>
      </c>
      <c r="C307">
        <v>7</v>
      </c>
      <c r="D307">
        <v>8</v>
      </c>
      <c r="E307">
        <v>2</v>
      </c>
      <c r="F307">
        <v>1.74</v>
      </c>
      <c r="G307">
        <v>8.33</v>
      </c>
      <c r="H307">
        <v>295</v>
      </c>
      <c r="I307">
        <v>6.22</v>
      </c>
      <c r="J307">
        <v>10.2</v>
      </c>
    </row>
    <row r="308" spans="1:10" ht="12.75">
      <c r="A308" s="130">
        <v>2005</v>
      </c>
      <c r="B308">
        <v>8</v>
      </c>
      <c r="C308">
        <v>7</v>
      </c>
      <c r="D308">
        <v>8</v>
      </c>
      <c r="E308">
        <v>32</v>
      </c>
      <c r="F308">
        <v>1.61</v>
      </c>
      <c r="G308">
        <v>9.09</v>
      </c>
      <c r="H308">
        <v>288</v>
      </c>
      <c r="I308">
        <v>6.17</v>
      </c>
      <c r="J308">
        <v>10.1</v>
      </c>
    </row>
    <row r="309" spans="1:10" ht="12.75">
      <c r="A309" s="130">
        <v>2005</v>
      </c>
      <c r="B309">
        <v>8</v>
      </c>
      <c r="C309">
        <v>7</v>
      </c>
      <c r="D309">
        <v>9</v>
      </c>
      <c r="E309">
        <v>2</v>
      </c>
      <c r="F309">
        <v>1.61</v>
      </c>
      <c r="G309">
        <v>8.33</v>
      </c>
      <c r="H309">
        <v>297</v>
      </c>
      <c r="I309">
        <v>6.43</v>
      </c>
      <c r="J309">
        <v>10.1</v>
      </c>
    </row>
    <row r="310" spans="1:10" ht="12.75">
      <c r="A310" s="130">
        <v>2005</v>
      </c>
      <c r="B310">
        <v>8</v>
      </c>
      <c r="C310">
        <v>7</v>
      </c>
      <c r="D310">
        <v>9</v>
      </c>
      <c r="E310">
        <v>32</v>
      </c>
      <c r="F310">
        <v>1.59</v>
      </c>
      <c r="G310">
        <v>7.69</v>
      </c>
      <c r="H310">
        <v>299</v>
      </c>
      <c r="I310">
        <v>6.28</v>
      </c>
      <c r="J310">
        <v>10.2</v>
      </c>
    </row>
    <row r="311" spans="1:10" ht="12.75">
      <c r="A311" s="130">
        <v>2005</v>
      </c>
      <c r="B311">
        <v>8</v>
      </c>
      <c r="C311">
        <v>7</v>
      </c>
      <c r="D311">
        <v>10</v>
      </c>
      <c r="E311">
        <v>2</v>
      </c>
      <c r="F311">
        <v>1.59</v>
      </c>
      <c r="G311">
        <v>8.33</v>
      </c>
      <c r="H311">
        <v>296</v>
      </c>
      <c r="I311">
        <v>6.21</v>
      </c>
      <c r="J311">
        <v>10.5</v>
      </c>
    </row>
    <row r="312" spans="1:10" ht="12.75">
      <c r="A312" s="130">
        <v>2005</v>
      </c>
      <c r="B312">
        <v>8</v>
      </c>
      <c r="C312">
        <v>7</v>
      </c>
      <c r="D312">
        <v>10</v>
      </c>
      <c r="E312">
        <v>32</v>
      </c>
      <c r="F312">
        <v>1.63</v>
      </c>
      <c r="G312">
        <v>9.09</v>
      </c>
      <c r="H312">
        <v>296</v>
      </c>
      <c r="I312">
        <v>6.15</v>
      </c>
      <c r="J312">
        <v>10.5</v>
      </c>
    </row>
    <row r="313" spans="1:10" ht="12.75">
      <c r="A313" s="130">
        <v>2005</v>
      </c>
      <c r="B313">
        <v>8</v>
      </c>
      <c r="C313">
        <v>7</v>
      </c>
      <c r="D313">
        <v>11</v>
      </c>
      <c r="E313">
        <v>2</v>
      </c>
      <c r="F313">
        <v>1.54</v>
      </c>
      <c r="G313">
        <v>7.69</v>
      </c>
      <c r="H313">
        <v>292</v>
      </c>
      <c r="I313">
        <v>5.96</v>
      </c>
      <c r="J313">
        <v>10.6</v>
      </c>
    </row>
    <row r="314" spans="1:10" ht="12.75">
      <c r="A314" s="130">
        <v>2005</v>
      </c>
      <c r="B314">
        <v>8</v>
      </c>
      <c r="C314">
        <v>7</v>
      </c>
      <c r="D314">
        <v>11</v>
      </c>
      <c r="E314">
        <v>32</v>
      </c>
      <c r="F314">
        <v>1.61</v>
      </c>
      <c r="G314">
        <v>8.33</v>
      </c>
      <c r="H314">
        <v>293</v>
      </c>
      <c r="I314">
        <v>6.17</v>
      </c>
      <c r="J314">
        <v>10.6</v>
      </c>
    </row>
    <row r="315" spans="1:10" ht="12.75">
      <c r="A315" s="130">
        <v>2005</v>
      </c>
      <c r="B315">
        <v>8</v>
      </c>
      <c r="C315">
        <v>7</v>
      </c>
      <c r="D315">
        <v>12</v>
      </c>
      <c r="E315">
        <v>2</v>
      </c>
      <c r="F315">
        <v>1.72</v>
      </c>
      <c r="G315">
        <v>8.33</v>
      </c>
      <c r="H315">
        <v>297</v>
      </c>
      <c r="I315">
        <v>6.25</v>
      </c>
      <c r="J315">
        <v>10.5</v>
      </c>
    </row>
    <row r="316" spans="1:10" ht="12.75">
      <c r="A316" s="130">
        <v>2005</v>
      </c>
      <c r="B316">
        <v>8</v>
      </c>
      <c r="C316">
        <v>7</v>
      </c>
      <c r="D316">
        <v>12</v>
      </c>
      <c r="E316">
        <v>32</v>
      </c>
      <c r="F316">
        <v>1.64</v>
      </c>
      <c r="G316">
        <v>7.69</v>
      </c>
      <c r="H316">
        <v>299</v>
      </c>
      <c r="I316">
        <v>6.19</v>
      </c>
      <c r="J316">
        <v>10.6</v>
      </c>
    </row>
    <row r="317" spans="1:10" ht="12.75">
      <c r="A317" s="130">
        <v>2005</v>
      </c>
      <c r="B317">
        <v>8</v>
      </c>
      <c r="C317">
        <v>7</v>
      </c>
      <c r="D317">
        <v>13</v>
      </c>
      <c r="E317">
        <v>2</v>
      </c>
      <c r="F317">
        <v>1.72</v>
      </c>
      <c r="G317">
        <v>7.69</v>
      </c>
      <c r="H317">
        <v>297</v>
      </c>
      <c r="I317">
        <v>6.12</v>
      </c>
      <c r="J317">
        <v>10.6</v>
      </c>
    </row>
    <row r="318" spans="1:10" ht="12.75">
      <c r="A318" s="130">
        <v>2005</v>
      </c>
      <c r="B318">
        <v>8</v>
      </c>
      <c r="C318">
        <v>7</v>
      </c>
      <c r="D318">
        <v>13</v>
      </c>
      <c r="E318">
        <v>32</v>
      </c>
      <c r="F318">
        <v>1.7</v>
      </c>
      <c r="G318">
        <v>7.69</v>
      </c>
      <c r="H318">
        <v>304</v>
      </c>
      <c r="I318">
        <v>6.22</v>
      </c>
      <c r="J318">
        <v>10.6</v>
      </c>
    </row>
    <row r="319" spans="1:10" ht="12.75">
      <c r="A319" s="130">
        <v>2005</v>
      </c>
      <c r="B319">
        <v>8</v>
      </c>
      <c r="C319">
        <v>7</v>
      </c>
      <c r="D319">
        <v>14</v>
      </c>
      <c r="E319">
        <v>2</v>
      </c>
      <c r="F319">
        <v>1.7</v>
      </c>
      <c r="G319">
        <v>7.14</v>
      </c>
      <c r="H319">
        <v>300</v>
      </c>
      <c r="I319">
        <v>6.18</v>
      </c>
      <c r="J319">
        <v>10.5</v>
      </c>
    </row>
    <row r="320" spans="1:10" ht="12.75">
      <c r="A320" s="130">
        <v>2005</v>
      </c>
      <c r="B320">
        <v>8</v>
      </c>
      <c r="C320">
        <v>7</v>
      </c>
      <c r="D320">
        <v>14</v>
      </c>
      <c r="E320">
        <v>32</v>
      </c>
      <c r="F320">
        <v>1.61</v>
      </c>
      <c r="G320">
        <v>7.69</v>
      </c>
      <c r="H320">
        <v>300</v>
      </c>
      <c r="I320">
        <v>6.19</v>
      </c>
      <c r="J320">
        <v>10.6</v>
      </c>
    </row>
    <row r="321" spans="1:10" ht="12.75">
      <c r="A321" s="130">
        <v>2005</v>
      </c>
      <c r="B321">
        <v>8</v>
      </c>
      <c r="C321">
        <v>7</v>
      </c>
      <c r="D321">
        <v>15</v>
      </c>
      <c r="E321">
        <v>2</v>
      </c>
      <c r="F321">
        <v>1.73</v>
      </c>
      <c r="G321">
        <v>7.69</v>
      </c>
      <c r="H321">
        <v>300</v>
      </c>
      <c r="I321">
        <v>6.38</v>
      </c>
      <c r="J321">
        <v>10.6</v>
      </c>
    </row>
    <row r="322" spans="1:10" ht="12.75">
      <c r="A322" s="130">
        <v>2005</v>
      </c>
      <c r="B322">
        <v>8</v>
      </c>
      <c r="C322">
        <v>7</v>
      </c>
      <c r="D322">
        <v>15</v>
      </c>
      <c r="E322">
        <v>32</v>
      </c>
      <c r="F322">
        <v>1.59</v>
      </c>
      <c r="G322">
        <v>7.69</v>
      </c>
      <c r="H322">
        <v>296</v>
      </c>
      <c r="I322">
        <v>6.11</v>
      </c>
      <c r="J322">
        <v>10.6</v>
      </c>
    </row>
    <row r="323" spans="1:10" ht="12.75">
      <c r="A323" s="130">
        <v>2005</v>
      </c>
      <c r="B323">
        <v>8</v>
      </c>
      <c r="C323">
        <v>7</v>
      </c>
      <c r="D323">
        <v>16</v>
      </c>
      <c r="E323">
        <v>2</v>
      </c>
      <c r="F323">
        <v>1.53</v>
      </c>
      <c r="G323">
        <v>7.14</v>
      </c>
      <c r="H323">
        <v>302</v>
      </c>
      <c r="I323">
        <v>5.92</v>
      </c>
      <c r="J323">
        <v>10.6</v>
      </c>
    </row>
    <row r="324" spans="1:10" ht="12.75">
      <c r="A324" s="130">
        <v>2005</v>
      </c>
      <c r="B324">
        <v>8</v>
      </c>
      <c r="C324">
        <v>7</v>
      </c>
      <c r="D324">
        <v>16</v>
      </c>
      <c r="E324">
        <v>32</v>
      </c>
      <c r="F324">
        <v>1.55</v>
      </c>
      <c r="G324">
        <v>7.14</v>
      </c>
      <c r="H324">
        <v>304</v>
      </c>
      <c r="I324">
        <v>6.09</v>
      </c>
      <c r="J324">
        <v>10.6</v>
      </c>
    </row>
    <row r="325" spans="1:10" ht="12.75">
      <c r="A325" s="130">
        <v>2005</v>
      </c>
      <c r="B325">
        <v>8</v>
      </c>
      <c r="C325">
        <v>7</v>
      </c>
      <c r="D325">
        <v>17</v>
      </c>
      <c r="E325">
        <v>2</v>
      </c>
      <c r="F325">
        <v>1.54</v>
      </c>
      <c r="G325">
        <v>6.67</v>
      </c>
      <c r="H325">
        <v>307</v>
      </c>
      <c r="I325">
        <v>5.78</v>
      </c>
      <c r="J325">
        <v>10.7</v>
      </c>
    </row>
    <row r="326" spans="1:10" ht="12.75">
      <c r="A326" s="130">
        <v>2005</v>
      </c>
      <c r="B326">
        <v>8</v>
      </c>
      <c r="C326">
        <v>7</v>
      </c>
      <c r="D326">
        <v>17</v>
      </c>
      <c r="E326">
        <v>32</v>
      </c>
      <c r="F326">
        <v>1.37</v>
      </c>
      <c r="G326">
        <v>7.69</v>
      </c>
      <c r="H326">
        <v>290</v>
      </c>
      <c r="I326">
        <v>5.8</v>
      </c>
      <c r="J326">
        <v>10.8</v>
      </c>
    </row>
    <row r="327" spans="1:10" ht="12.75">
      <c r="A327" s="130">
        <v>2005</v>
      </c>
      <c r="B327">
        <v>8</v>
      </c>
      <c r="C327">
        <v>7</v>
      </c>
      <c r="D327">
        <v>18</v>
      </c>
      <c r="E327">
        <v>2</v>
      </c>
      <c r="F327">
        <v>1.46</v>
      </c>
      <c r="G327">
        <v>7.14</v>
      </c>
      <c r="H327">
        <v>303</v>
      </c>
      <c r="I327">
        <v>5.9</v>
      </c>
      <c r="J327">
        <v>10.8</v>
      </c>
    </row>
    <row r="328" spans="1:10" ht="12.75">
      <c r="A328" s="130">
        <v>2005</v>
      </c>
      <c r="B328">
        <v>8</v>
      </c>
      <c r="C328">
        <v>7</v>
      </c>
      <c r="D328">
        <v>18</v>
      </c>
      <c r="E328">
        <v>32</v>
      </c>
      <c r="F328">
        <v>1.34</v>
      </c>
      <c r="G328">
        <v>7.14</v>
      </c>
      <c r="H328">
        <v>306</v>
      </c>
      <c r="I328">
        <v>5.76</v>
      </c>
      <c r="J328">
        <v>10.9</v>
      </c>
    </row>
    <row r="329" spans="1:10" ht="12.75">
      <c r="A329" s="130">
        <v>2005</v>
      </c>
      <c r="B329">
        <v>8</v>
      </c>
      <c r="C329">
        <v>7</v>
      </c>
      <c r="D329">
        <v>19</v>
      </c>
      <c r="E329">
        <v>2</v>
      </c>
      <c r="F329">
        <v>1.28</v>
      </c>
      <c r="G329">
        <v>7.14</v>
      </c>
      <c r="H329">
        <v>306</v>
      </c>
      <c r="I329">
        <v>5.66</v>
      </c>
      <c r="J329">
        <v>11</v>
      </c>
    </row>
    <row r="330" spans="1:10" ht="12.75">
      <c r="A330" s="130">
        <v>2005</v>
      </c>
      <c r="B330">
        <v>8</v>
      </c>
      <c r="C330">
        <v>7</v>
      </c>
      <c r="D330">
        <v>19</v>
      </c>
      <c r="E330">
        <v>32</v>
      </c>
      <c r="F330">
        <v>1.26</v>
      </c>
      <c r="G330">
        <v>6.25</v>
      </c>
      <c r="H330">
        <v>302</v>
      </c>
      <c r="I330">
        <v>5.51</v>
      </c>
      <c r="J330">
        <v>11.1</v>
      </c>
    </row>
    <row r="331" spans="1:10" ht="12.75">
      <c r="A331" s="130">
        <v>2005</v>
      </c>
      <c r="B331">
        <v>8</v>
      </c>
      <c r="C331">
        <v>7</v>
      </c>
      <c r="D331">
        <v>20</v>
      </c>
      <c r="E331">
        <v>2</v>
      </c>
      <c r="F331">
        <v>1.16</v>
      </c>
      <c r="G331">
        <v>7.14</v>
      </c>
      <c r="H331">
        <v>300</v>
      </c>
      <c r="I331">
        <v>5.64</v>
      </c>
      <c r="J331">
        <v>11</v>
      </c>
    </row>
    <row r="332" spans="1:10" ht="12.75">
      <c r="A332" s="130">
        <v>2005</v>
      </c>
      <c r="B332">
        <v>8</v>
      </c>
      <c r="C332">
        <v>7</v>
      </c>
      <c r="D332">
        <v>20</v>
      </c>
      <c r="E332">
        <v>32</v>
      </c>
      <c r="F332">
        <v>1.13</v>
      </c>
      <c r="G332">
        <v>7.14</v>
      </c>
      <c r="H332">
        <v>297</v>
      </c>
      <c r="I332">
        <v>5.58</v>
      </c>
      <c r="J332">
        <v>11.1</v>
      </c>
    </row>
    <row r="333" spans="1:10" ht="12.75">
      <c r="A333" s="130">
        <v>2005</v>
      </c>
      <c r="B333">
        <v>8</v>
      </c>
      <c r="C333">
        <v>7</v>
      </c>
      <c r="D333">
        <v>21</v>
      </c>
      <c r="E333">
        <v>2</v>
      </c>
      <c r="F333">
        <v>1.12</v>
      </c>
      <c r="G333">
        <v>6.67</v>
      </c>
      <c r="H333">
        <v>302</v>
      </c>
      <c r="I333">
        <v>5.54</v>
      </c>
      <c r="J333">
        <v>11.2</v>
      </c>
    </row>
    <row r="334" spans="1:10" ht="12.75">
      <c r="A334" s="130">
        <v>2005</v>
      </c>
      <c r="B334">
        <v>8</v>
      </c>
      <c r="C334">
        <v>7</v>
      </c>
      <c r="D334">
        <v>21</v>
      </c>
      <c r="E334">
        <v>32</v>
      </c>
      <c r="F334">
        <v>1.2</v>
      </c>
      <c r="G334">
        <v>7.14</v>
      </c>
      <c r="H334">
        <v>299</v>
      </c>
      <c r="I334">
        <v>5.64</v>
      </c>
      <c r="J334">
        <v>11.3</v>
      </c>
    </row>
    <row r="335" spans="1:10" ht="12.75">
      <c r="A335" s="130">
        <v>2005</v>
      </c>
      <c r="B335">
        <v>8</v>
      </c>
      <c r="C335">
        <v>7</v>
      </c>
      <c r="D335">
        <v>22</v>
      </c>
      <c r="E335">
        <v>2</v>
      </c>
      <c r="F335">
        <v>1.13</v>
      </c>
      <c r="G335">
        <v>7.69</v>
      </c>
      <c r="H335">
        <v>296</v>
      </c>
      <c r="I335">
        <v>5.71</v>
      </c>
      <c r="J335">
        <v>11.4</v>
      </c>
    </row>
    <row r="336" spans="1:10" ht="12.75">
      <c r="A336" s="130">
        <v>2005</v>
      </c>
      <c r="B336">
        <v>8</v>
      </c>
      <c r="C336">
        <v>7</v>
      </c>
      <c r="D336">
        <v>22</v>
      </c>
      <c r="E336">
        <v>32</v>
      </c>
      <c r="F336">
        <v>1.21</v>
      </c>
      <c r="G336">
        <v>7.14</v>
      </c>
      <c r="H336">
        <v>299</v>
      </c>
      <c r="I336">
        <v>5.86</v>
      </c>
      <c r="J336">
        <v>10.9</v>
      </c>
    </row>
    <row r="337" spans="1:10" ht="12.75">
      <c r="A337" s="130">
        <v>2005</v>
      </c>
      <c r="B337">
        <v>8</v>
      </c>
      <c r="C337">
        <v>7</v>
      </c>
      <c r="D337">
        <v>23</v>
      </c>
      <c r="E337">
        <v>2</v>
      </c>
      <c r="F337">
        <v>1.14</v>
      </c>
      <c r="G337">
        <v>7.69</v>
      </c>
      <c r="H337">
        <v>296</v>
      </c>
      <c r="I337">
        <v>5.64</v>
      </c>
      <c r="J337">
        <v>10.9</v>
      </c>
    </row>
    <row r="338" spans="1:10" ht="12.75">
      <c r="A338" s="130">
        <v>2005</v>
      </c>
      <c r="B338">
        <v>8</v>
      </c>
      <c r="C338">
        <v>7</v>
      </c>
      <c r="D338">
        <v>23</v>
      </c>
      <c r="E338">
        <v>32</v>
      </c>
      <c r="F338">
        <v>1.14</v>
      </c>
      <c r="G338">
        <v>7.14</v>
      </c>
      <c r="H338">
        <v>299</v>
      </c>
      <c r="I338">
        <v>5.87</v>
      </c>
      <c r="J338">
        <v>11.1</v>
      </c>
    </row>
    <row r="339" spans="1:10" ht="12.75">
      <c r="A339" s="130">
        <v>2005</v>
      </c>
      <c r="B339">
        <v>8</v>
      </c>
      <c r="C339">
        <v>8</v>
      </c>
      <c r="D339">
        <v>0</v>
      </c>
      <c r="E339">
        <v>2</v>
      </c>
      <c r="F339">
        <v>1.26</v>
      </c>
      <c r="G339">
        <v>7.14</v>
      </c>
      <c r="H339">
        <v>299</v>
      </c>
      <c r="I339">
        <v>5.92</v>
      </c>
      <c r="J339">
        <v>11.4</v>
      </c>
    </row>
    <row r="340" spans="1:10" ht="12.75">
      <c r="A340" s="130">
        <v>2005</v>
      </c>
      <c r="B340">
        <v>8</v>
      </c>
      <c r="C340">
        <v>8</v>
      </c>
      <c r="D340">
        <v>0</v>
      </c>
      <c r="E340">
        <v>32</v>
      </c>
      <c r="F340">
        <v>1.3</v>
      </c>
      <c r="G340">
        <v>6.67</v>
      </c>
      <c r="H340">
        <v>303</v>
      </c>
      <c r="I340">
        <v>5.81</v>
      </c>
      <c r="J340">
        <v>12.2</v>
      </c>
    </row>
    <row r="341" spans="1:10" ht="12.75">
      <c r="A341" s="130">
        <v>2005</v>
      </c>
      <c r="B341">
        <v>8</v>
      </c>
      <c r="C341">
        <v>8</v>
      </c>
      <c r="D341">
        <v>1</v>
      </c>
      <c r="E341">
        <v>2</v>
      </c>
      <c r="F341">
        <v>1.36</v>
      </c>
      <c r="G341">
        <v>7.69</v>
      </c>
      <c r="H341">
        <v>299</v>
      </c>
      <c r="I341">
        <v>5.88</v>
      </c>
      <c r="J341">
        <v>12.2</v>
      </c>
    </row>
    <row r="342" spans="1:10" ht="12.75">
      <c r="A342" s="130">
        <v>2005</v>
      </c>
      <c r="B342">
        <v>8</v>
      </c>
      <c r="C342">
        <v>8</v>
      </c>
      <c r="D342">
        <v>1</v>
      </c>
      <c r="E342">
        <v>32</v>
      </c>
      <c r="F342">
        <v>1.27</v>
      </c>
      <c r="G342">
        <v>6.67</v>
      </c>
      <c r="H342">
        <v>303</v>
      </c>
      <c r="I342">
        <v>5.63</v>
      </c>
      <c r="J342">
        <v>12.2</v>
      </c>
    </row>
    <row r="343" spans="1:10" ht="12.75">
      <c r="A343" s="130">
        <v>2005</v>
      </c>
      <c r="B343">
        <v>8</v>
      </c>
      <c r="C343">
        <v>8</v>
      </c>
      <c r="D343">
        <v>2</v>
      </c>
      <c r="E343">
        <v>2</v>
      </c>
      <c r="F343">
        <v>1.31</v>
      </c>
      <c r="G343">
        <v>6.67</v>
      </c>
      <c r="H343">
        <v>303</v>
      </c>
      <c r="I343">
        <v>5.62</v>
      </c>
      <c r="J343">
        <v>11.5</v>
      </c>
    </row>
    <row r="344" spans="1:10" ht="12.75">
      <c r="A344" s="130">
        <v>2005</v>
      </c>
      <c r="B344">
        <v>8</v>
      </c>
      <c r="C344">
        <v>8</v>
      </c>
      <c r="D344">
        <v>2</v>
      </c>
      <c r="E344">
        <v>32</v>
      </c>
      <c r="F344">
        <v>1.36</v>
      </c>
      <c r="G344">
        <v>7.14</v>
      </c>
      <c r="H344">
        <v>300</v>
      </c>
      <c r="I344">
        <v>5.75</v>
      </c>
      <c r="J344">
        <v>11.2</v>
      </c>
    </row>
    <row r="345" spans="1:10" ht="12.75">
      <c r="A345" s="130">
        <v>2005</v>
      </c>
      <c r="B345">
        <v>8</v>
      </c>
      <c r="C345">
        <v>8</v>
      </c>
      <c r="D345">
        <v>3</v>
      </c>
      <c r="E345">
        <v>2</v>
      </c>
      <c r="F345">
        <v>1.39</v>
      </c>
      <c r="G345">
        <v>6.67</v>
      </c>
      <c r="H345">
        <v>296</v>
      </c>
      <c r="I345">
        <v>5.88</v>
      </c>
      <c r="J345">
        <v>11.1</v>
      </c>
    </row>
    <row r="346" spans="1:10" ht="12.75">
      <c r="A346" s="130">
        <v>2005</v>
      </c>
      <c r="B346">
        <v>8</v>
      </c>
      <c r="C346">
        <v>8</v>
      </c>
      <c r="D346">
        <v>3</v>
      </c>
      <c r="E346">
        <v>32</v>
      </c>
      <c r="F346">
        <v>1.45</v>
      </c>
      <c r="G346">
        <v>7.14</v>
      </c>
      <c r="H346">
        <v>299</v>
      </c>
      <c r="I346">
        <v>5.7</v>
      </c>
      <c r="J346">
        <v>11</v>
      </c>
    </row>
    <row r="347" spans="1:10" ht="12.75">
      <c r="A347" s="130">
        <v>2005</v>
      </c>
      <c r="B347">
        <v>8</v>
      </c>
      <c r="C347">
        <v>8</v>
      </c>
      <c r="D347">
        <v>4</v>
      </c>
      <c r="E347">
        <v>2</v>
      </c>
      <c r="F347">
        <v>1.53</v>
      </c>
      <c r="G347">
        <v>7.69</v>
      </c>
      <c r="H347">
        <v>299</v>
      </c>
      <c r="I347">
        <v>5.65</v>
      </c>
      <c r="J347">
        <v>10.9</v>
      </c>
    </row>
    <row r="348" spans="1:10" ht="12.75">
      <c r="A348" s="130">
        <v>2005</v>
      </c>
      <c r="B348">
        <v>8</v>
      </c>
      <c r="C348">
        <v>8</v>
      </c>
      <c r="D348">
        <v>4</v>
      </c>
      <c r="E348">
        <v>32</v>
      </c>
      <c r="F348">
        <v>1.44</v>
      </c>
      <c r="G348">
        <v>6.67</v>
      </c>
      <c r="H348">
        <v>296</v>
      </c>
      <c r="I348">
        <v>5.68</v>
      </c>
      <c r="J348">
        <v>10.4</v>
      </c>
    </row>
    <row r="349" spans="1:10" ht="12.75">
      <c r="A349" s="130">
        <v>2005</v>
      </c>
      <c r="B349">
        <v>8</v>
      </c>
      <c r="C349">
        <v>8</v>
      </c>
      <c r="D349">
        <v>5</v>
      </c>
      <c r="E349">
        <v>2</v>
      </c>
      <c r="F349">
        <v>1.39</v>
      </c>
      <c r="G349">
        <v>6.25</v>
      </c>
      <c r="H349">
        <v>296</v>
      </c>
      <c r="I349">
        <v>5.51</v>
      </c>
      <c r="J349">
        <v>10.4</v>
      </c>
    </row>
    <row r="350" spans="1:10" ht="12.75">
      <c r="A350" s="130">
        <v>2005</v>
      </c>
      <c r="B350">
        <v>8</v>
      </c>
      <c r="C350">
        <v>8</v>
      </c>
      <c r="D350">
        <v>5</v>
      </c>
      <c r="E350">
        <v>32</v>
      </c>
      <c r="F350">
        <v>1.44</v>
      </c>
      <c r="G350">
        <v>7.69</v>
      </c>
      <c r="H350">
        <v>293</v>
      </c>
      <c r="I350">
        <v>5.4</v>
      </c>
      <c r="J350">
        <v>10.1</v>
      </c>
    </row>
    <row r="351" spans="1:10" ht="12.75">
      <c r="A351" s="130">
        <v>2005</v>
      </c>
      <c r="B351">
        <v>8</v>
      </c>
      <c r="C351">
        <v>8</v>
      </c>
      <c r="D351">
        <v>6</v>
      </c>
      <c r="E351">
        <v>2</v>
      </c>
      <c r="F351">
        <v>1.46</v>
      </c>
      <c r="G351">
        <v>6.67</v>
      </c>
      <c r="H351">
        <v>296</v>
      </c>
      <c r="I351">
        <v>5.45</v>
      </c>
      <c r="J351">
        <v>10</v>
      </c>
    </row>
    <row r="352" spans="1:10" ht="12.75">
      <c r="A352" s="130">
        <v>2005</v>
      </c>
      <c r="B352">
        <v>8</v>
      </c>
      <c r="C352">
        <v>8</v>
      </c>
      <c r="D352">
        <v>6</v>
      </c>
      <c r="E352">
        <v>32</v>
      </c>
      <c r="F352">
        <v>1.55</v>
      </c>
      <c r="G352">
        <v>7.14</v>
      </c>
      <c r="H352">
        <v>290</v>
      </c>
      <c r="I352">
        <v>5.51</v>
      </c>
      <c r="J352">
        <v>10.1</v>
      </c>
    </row>
    <row r="353" spans="1:10" ht="12.75">
      <c r="A353" s="130">
        <v>2005</v>
      </c>
      <c r="B353">
        <v>8</v>
      </c>
      <c r="C353">
        <v>8</v>
      </c>
      <c r="D353">
        <v>7</v>
      </c>
      <c r="E353">
        <v>2</v>
      </c>
      <c r="F353">
        <v>1.58</v>
      </c>
      <c r="G353">
        <v>8.33</v>
      </c>
      <c r="H353">
        <v>290</v>
      </c>
      <c r="I353">
        <v>5.7</v>
      </c>
      <c r="J353">
        <v>10</v>
      </c>
    </row>
    <row r="354" spans="1:10" ht="12.75">
      <c r="A354" s="130">
        <v>2005</v>
      </c>
      <c r="B354">
        <v>8</v>
      </c>
      <c r="C354">
        <v>8</v>
      </c>
      <c r="D354">
        <v>7</v>
      </c>
      <c r="E354">
        <v>32</v>
      </c>
      <c r="F354">
        <v>1.34</v>
      </c>
      <c r="G354">
        <v>7.69</v>
      </c>
      <c r="H354">
        <v>293</v>
      </c>
      <c r="I354">
        <v>5.54</v>
      </c>
      <c r="J354">
        <v>10.1</v>
      </c>
    </row>
    <row r="355" spans="1:10" ht="12.75">
      <c r="A355" s="130">
        <v>2005</v>
      </c>
      <c r="B355">
        <v>8</v>
      </c>
      <c r="C355">
        <v>8</v>
      </c>
      <c r="D355">
        <v>8</v>
      </c>
      <c r="E355">
        <v>2</v>
      </c>
      <c r="F355">
        <v>1.35</v>
      </c>
      <c r="G355">
        <v>7.14</v>
      </c>
      <c r="H355">
        <v>297</v>
      </c>
      <c r="I355">
        <v>5.42</v>
      </c>
      <c r="J355">
        <v>10.1</v>
      </c>
    </row>
    <row r="356" spans="1:10" ht="12.75">
      <c r="A356" s="130">
        <v>2005</v>
      </c>
      <c r="B356">
        <v>8</v>
      </c>
      <c r="C356">
        <v>8</v>
      </c>
      <c r="D356">
        <v>8</v>
      </c>
      <c r="E356">
        <v>32</v>
      </c>
      <c r="F356">
        <v>1.28</v>
      </c>
      <c r="G356">
        <v>7.14</v>
      </c>
      <c r="H356">
        <v>292</v>
      </c>
      <c r="I356">
        <v>5.51</v>
      </c>
      <c r="J356">
        <v>10.1</v>
      </c>
    </row>
    <row r="357" spans="1:10" ht="12.75">
      <c r="A357" s="130">
        <v>2005</v>
      </c>
      <c r="B357">
        <v>8</v>
      </c>
      <c r="C357">
        <v>8</v>
      </c>
      <c r="D357">
        <v>9</v>
      </c>
      <c r="E357">
        <v>2</v>
      </c>
      <c r="F357">
        <v>1.3</v>
      </c>
      <c r="G357">
        <v>7.14</v>
      </c>
      <c r="H357">
        <v>296</v>
      </c>
      <c r="I357">
        <v>5.58</v>
      </c>
      <c r="J357">
        <v>10.6</v>
      </c>
    </row>
    <row r="358" spans="1:10" ht="12.75">
      <c r="A358" s="130">
        <v>2005</v>
      </c>
      <c r="B358">
        <v>8</v>
      </c>
      <c r="C358">
        <v>8</v>
      </c>
      <c r="D358">
        <v>9</v>
      </c>
      <c r="E358">
        <v>32</v>
      </c>
      <c r="F358">
        <v>1.27</v>
      </c>
      <c r="G358">
        <v>7.14</v>
      </c>
      <c r="H358">
        <v>293</v>
      </c>
      <c r="I358">
        <v>5.57</v>
      </c>
      <c r="J358">
        <v>10.8</v>
      </c>
    </row>
    <row r="359" spans="1:10" ht="12.75">
      <c r="A359" s="130">
        <v>2005</v>
      </c>
      <c r="B359">
        <v>8</v>
      </c>
      <c r="C359">
        <v>8</v>
      </c>
      <c r="D359">
        <v>10</v>
      </c>
      <c r="E359">
        <v>2</v>
      </c>
      <c r="F359">
        <v>1.27</v>
      </c>
      <c r="G359">
        <v>7.14</v>
      </c>
      <c r="H359">
        <v>296</v>
      </c>
      <c r="I359">
        <v>5.55</v>
      </c>
      <c r="J359">
        <v>10.8</v>
      </c>
    </row>
    <row r="360" spans="1:10" ht="12.75">
      <c r="A360" s="130">
        <v>2005</v>
      </c>
      <c r="B360">
        <v>8</v>
      </c>
      <c r="C360">
        <v>8</v>
      </c>
      <c r="D360">
        <v>10</v>
      </c>
      <c r="E360">
        <v>32</v>
      </c>
      <c r="F360">
        <v>1.26</v>
      </c>
      <c r="G360">
        <v>7.14</v>
      </c>
      <c r="H360">
        <v>295</v>
      </c>
      <c r="I360">
        <v>5.65</v>
      </c>
      <c r="J360">
        <v>10.9</v>
      </c>
    </row>
    <row r="361" spans="1:10" ht="12.75">
      <c r="A361" s="130">
        <v>2005</v>
      </c>
      <c r="B361">
        <v>8</v>
      </c>
      <c r="C361">
        <v>8</v>
      </c>
      <c r="D361">
        <v>11</v>
      </c>
      <c r="E361">
        <v>2</v>
      </c>
      <c r="F361">
        <v>1.14</v>
      </c>
      <c r="G361">
        <v>8.33</v>
      </c>
      <c r="H361">
        <v>292</v>
      </c>
      <c r="I361">
        <v>5.58</v>
      </c>
      <c r="J361">
        <v>10.9</v>
      </c>
    </row>
    <row r="362" spans="1:10" ht="12.75">
      <c r="A362" s="130">
        <v>2005</v>
      </c>
      <c r="B362">
        <v>8</v>
      </c>
      <c r="C362">
        <v>8</v>
      </c>
      <c r="D362">
        <v>11</v>
      </c>
      <c r="E362">
        <v>32</v>
      </c>
      <c r="F362">
        <v>1.21</v>
      </c>
      <c r="G362">
        <v>7.69</v>
      </c>
      <c r="H362">
        <v>292</v>
      </c>
      <c r="I362">
        <v>5.71</v>
      </c>
      <c r="J362">
        <v>11</v>
      </c>
    </row>
    <row r="363" spans="1:10" ht="12.75">
      <c r="A363" s="130">
        <v>2005</v>
      </c>
      <c r="B363">
        <v>8</v>
      </c>
      <c r="C363">
        <v>8</v>
      </c>
      <c r="D363">
        <v>12</v>
      </c>
      <c r="E363">
        <v>2</v>
      </c>
      <c r="F363">
        <v>1.31</v>
      </c>
      <c r="G363">
        <v>7.14</v>
      </c>
      <c r="H363">
        <v>296</v>
      </c>
      <c r="I363">
        <v>5.92</v>
      </c>
      <c r="J363">
        <v>11</v>
      </c>
    </row>
    <row r="364" spans="1:10" ht="12.75">
      <c r="A364" s="130">
        <v>2005</v>
      </c>
      <c r="B364">
        <v>8</v>
      </c>
      <c r="C364">
        <v>8</v>
      </c>
      <c r="D364">
        <v>12</v>
      </c>
      <c r="E364">
        <v>32</v>
      </c>
      <c r="F364">
        <v>1.23</v>
      </c>
      <c r="G364">
        <v>7.14</v>
      </c>
      <c r="H364">
        <v>297</v>
      </c>
      <c r="I364">
        <v>5.79</v>
      </c>
      <c r="J364">
        <v>11</v>
      </c>
    </row>
    <row r="365" spans="1:10" ht="12.75">
      <c r="A365" s="130">
        <v>2005</v>
      </c>
      <c r="B365">
        <v>8</v>
      </c>
      <c r="C365">
        <v>8</v>
      </c>
      <c r="D365">
        <v>13</v>
      </c>
      <c r="E365">
        <v>2</v>
      </c>
      <c r="F365">
        <v>1.29</v>
      </c>
      <c r="G365">
        <v>6.67</v>
      </c>
      <c r="H365">
        <v>295</v>
      </c>
      <c r="I365">
        <v>5.87</v>
      </c>
      <c r="J365">
        <v>10.9</v>
      </c>
    </row>
    <row r="366" spans="1:10" ht="12.75">
      <c r="A366" s="130">
        <v>2005</v>
      </c>
      <c r="B366">
        <v>8</v>
      </c>
      <c r="C366">
        <v>8</v>
      </c>
      <c r="D366">
        <v>13</v>
      </c>
      <c r="E366">
        <v>32</v>
      </c>
      <c r="F366">
        <v>1.31</v>
      </c>
      <c r="G366">
        <v>7.69</v>
      </c>
      <c r="H366">
        <v>299</v>
      </c>
      <c r="I366">
        <v>5.93</v>
      </c>
      <c r="J366">
        <v>10.8</v>
      </c>
    </row>
    <row r="367" spans="1:10" ht="12.75">
      <c r="A367" s="130">
        <v>2005</v>
      </c>
      <c r="B367">
        <v>8</v>
      </c>
      <c r="C367">
        <v>8</v>
      </c>
      <c r="D367">
        <v>14</v>
      </c>
      <c r="E367">
        <v>2</v>
      </c>
      <c r="F367">
        <v>1.29</v>
      </c>
      <c r="G367">
        <v>6.67</v>
      </c>
      <c r="H367">
        <v>297</v>
      </c>
      <c r="I367">
        <v>5.75</v>
      </c>
      <c r="J367">
        <v>10.7</v>
      </c>
    </row>
    <row r="368" spans="1:10" ht="12.75">
      <c r="A368" s="130">
        <v>2005</v>
      </c>
      <c r="B368">
        <v>8</v>
      </c>
      <c r="C368">
        <v>8</v>
      </c>
      <c r="D368">
        <v>14</v>
      </c>
      <c r="E368">
        <v>32</v>
      </c>
      <c r="F368">
        <v>1.3</v>
      </c>
      <c r="G368">
        <v>7.14</v>
      </c>
      <c r="H368">
        <v>297</v>
      </c>
      <c r="I368">
        <v>5.8</v>
      </c>
      <c r="J368">
        <v>10.6</v>
      </c>
    </row>
    <row r="369" spans="1:10" ht="12.75">
      <c r="A369" s="130">
        <v>2005</v>
      </c>
      <c r="B369">
        <v>8</v>
      </c>
      <c r="C369">
        <v>8</v>
      </c>
      <c r="D369">
        <v>15</v>
      </c>
      <c r="E369">
        <v>2</v>
      </c>
      <c r="F369">
        <v>1.32</v>
      </c>
      <c r="G369">
        <v>7.14</v>
      </c>
      <c r="H369">
        <v>293</v>
      </c>
      <c r="I369">
        <v>5.78</v>
      </c>
      <c r="J369">
        <v>10.6</v>
      </c>
    </row>
    <row r="370" spans="1:10" ht="12.75">
      <c r="A370" s="130">
        <v>2005</v>
      </c>
      <c r="B370">
        <v>8</v>
      </c>
      <c r="C370">
        <v>8</v>
      </c>
      <c r="D370">
        <v>15</v>
      </c>
      <c r="E370">
        <v>32</v>
      </c>
      <c r="F370">
        <v>1.44</v>
      </c>
      <c r="G370">
        <v>6.67</v>
      </c>
      <c r="H370">
        <v>299</v>
      </c>
      <c r="I370">
        <v>5.88</v>
      </c>
      <c r="J370">
        <v>10.8</v>
      </c>
    </row>
    <row r="371" spans="1:10" ht="12.75">
      <c r="A371" s="130">
        <v>2005</v>
      </c>
      <c r="B371">
        <v>8</v>
      </c>
      <c r="C371">
        <v>8</v>
      </c>
      <c r="D371">
        <v>16</v>
      </c>
      <c r="E371">
        <v>2</v>
      </c>
      <c r="F371">
        <v>1.45</v>
      </c>
      <c r="G371">
        <v>7.14</v>
      </c>
      <c r="H371">
        <v>296</v>
      </c>
      <c r="I371">
        <v>5.91</v>
      </c>
      <c r="J371">
        <v>10.9</v>
      </c>
    </row>
    <row r="372" spans="1:10" ht="12.75">
      <c r="A372" s="130">
        <v>2005</v>
      </c>
      <c r="B372">
        <v>8</v>
      </c>
      <c r="C372">
        <v>8</v>
      </c>
      <c r="D372">
        <v>16</v>
      </c>
      <c r="E372">
        <v>32</v>
      </c>
      <c r="F372">
        <v>1.4</v>
      </c>
      <c r="G372">
        <v>6.67</v>
      </c>
      <c r="H372">
        <v>293</v>
      </c>
      <c r="I372">
        <v>5.88</v>
      </c>
      <c r="J372">
        <v>10.9</v>
      </c>
    </row>
    <row r="373" spans="1:10" ht="12.75">
      <c r="A373" s="130">
        <v>2005</v>
      </c>
      <c r="B373">
        <v>8</v>
      </c>
      <c r="C373">
        <v>8</v>
      </c>
      <c r="D373">
        <v>17</v>
      </c>
      <c r="E373">
        <v>2</v>
      </c>
      <c r="F373">
        <v>1.48</v>
      </c>
      <c r="G373">
        <v>7.14</v>
      </c>
      <c r="H373">
        <v>296</v>
      </c>
      <c r="I373">
        <v>5.94</v>
      </c>
      <c r="J373">
        <v>11.1</v>
      </c>
    </row>
    <row r="374" spans="1:10" ht="12.75">
      <c r="A374" s="130">
        <v>2005</v>
      </c>
      <c r="B374">
        <v>8</v>
      </c>
      <c r="C374">
        <v>8</v>
      </c>
      <c r="D374">
        <v>17</v>
      </c>
      <c r="E374">
        <v>32</v>
      </c>
      <c r="F374">
        <v>1.37</v>
      </c>
      <c r="G374">
        <v>7.69</v>
      </c>
      <c r="H374">
        <v>297</v>
      </c>
      <c r="I374">
        <v>5.87</v>
      </c>
      <c r="J374">
        <v>11.2</v>
      </c>
    </row>
    <row r="375" spans="1:10" ht="12.75">
      <c r="A375" s="130">
        <v>2005</v>
      </c>
      <c r="B375">
        <v>8</v>
      </c>
      <c r="C375">
        <v>8</v>
      </c>
      <c r="D375">
        <v>18</v>
      </c>
      <c r="E375">
        <v>2</v>
      </c>
      <c r="F375">
        <v>1.55</v>
      </c>
      <c r="G375">
        <v>7.14</v>
      </c>
      <c r="H375">
        <v>296</v>
      </c>
      <c r="I375">
        <v>5.94</v>
      </c>
      <c r="J375">
        <v>11.3</v>
      </c>
    </row>
    <row r="376" spans="1:10" ht="12.75">
      <c r="A376" s="130">
        <v>2005</v>
      </c>
      <c r="B376">
        <v>8</v>
      </c>
      <c r="C376">
        <v>8</v>
      </c>
      <c r="D376">
        <v>18</v>
      </c>
      <c r="E376">
        <v>32</v>
      </c>
      <c r="F376">
        <v>1.47</v>
      </c>
      <c r="G376">
        <v>7.14</v>
      </c>
      <c r="H376">
        <v>299</v>
      </c>
      <c r="I376">
        <v>6.03</v>
      </c>
      <c r="J376">
        <v>11.4</v>
      </c>
    </row>
    <row r="377" spans="1:10" ht="12.75">
      <c r="A377" s="130">
        <v>2005</v>
      </c>
      <c r="B377">
        <v>8</v>
      </c>
      <c r="C377">
        <v>8</v>
      </c>
      <c r="D377">
        <v>19</v>
      </c>
      <c r="E377">
        <v>2</v>
      </c>
      <c r="F377">
        <v>1.41</v>
      </c>
      <c r="G377">
        <v>7.14</v>
      </c>
      <c r="H377">
        <v>297</v>
      </c>
      <c r="I377">
        <v>5.98</v>
      </c>
      <c r="J377">
        <v>11.5</v>
      </c>
    </row>
    <row r="378" spans="1:10" ht="12.75">
      <c r="A378" s="130">
        <v>2005</v>
      </c>
      <c r="B378">
        <v>8</v>
      </c>
      <c r="C378">
        <v>8</v>
      </c>
      <c r="D378">
        <v>19</v>
      </c>
      <c r="E378">
        <v>32</v>
      </c>
      <c r="F378">
        <v>1.47</v>
      </c>
      <c r="G378">
        <v>7.14</v>
      </c>
      <c r="H378">
        <v>293</v>
      </c>
      <c r="I378">
        <v>5.95</v>
      </c>
      <c r="J378">
        <v>11.6</v>
      </c>
    </row>
    <row r="379" spans="1:10" ht="12.75">
      <c r="A379" s="130">
        <v>2005</v>
      </c>
      <c r="B379">
        <v>8</v>
      </c>
      <c r="C379">
        <v>8</v>
      </c>
      <c r="D379">
        <v>20</v>
      </c>
      <c r="E379">
        <v>2</v>
      </c>
      <c r="F379">
        <v>1.4</v>
      </c>
      <c r="G379">
        <v>7.14</v>
      </c>
      <c r="H379">
        <v>299</v>
      </c>
      <c r="I379">
        <v>6.04</v>
      </c>
      <c r="J379">
        <v>11.8</v>
      </c>
    </row>
    <row r="380" spans="1:10" ht="12.75">
      <c r="A380" s="130">
        <v>2005</v>
      </c>
      <c r="B380">
        <v>8</v>
      </c>
      <c r="C380">
        <v>8</v>
      </c>
      <c r="D380">
        <v>20</v>
      </c>
      <c r="E380">
        <v>32</v>
      </c>
      <c r="F380">
        <v>1.51</v>
      </c>
      <c r="G380">
        <v>7.69</v>
      </c>
      <c r="H380">
        <v>289</v>
      </c>
      <c r="I380">
        <v>6.18</v>
      </c>
      <c r="J380">
        <v>11.9</v>
      </c>
    </row>
    <row r="381" spans="1:10" ht="12.75">
      <c r="A381" s="130">
        <v>2005</v>
      </c>
      <c r="B381">
        <v>8</v>
      </c>
      <c r="C381">
        <v>8</v>
      </c>
      <c r="D381">
        <v>21</v>
      </c>
      <c r="E381">
        <v>2</v>
      </c>
      <c r="F381">
        <v>1.45</v>
      </c>
      <c r="G381">
        <v>7.69</v>
      </c>
      <c r="H381">
        <v>296</v>
      </c>
      <c r="I381">
        <v>6.19</v>
      </c>
      <c r="J381">
        <v>12.2</v>
      </c>
    </row>
    <row r="382" spans="1:10" ht="12.75">
      <c r="A382" s="130">
        <v>2005</v>
      </c>
      <c r="B382">
        <v>8</v>
      </c>
      <c r="C382">
        <v>8</v>
      </c>
      <c r="D382">
        <v>21</v>
      </c>
      <c r="E382">
        <v>32</v>
      </c>
      <c r="F382">
        <v>1.51</v>
      </c>
      <c r="G382">
        <v>7.14</v>
      </c>
      <c r="H382">
        <v>299</v>
      </c>
      <c r="I382">
        <v>6.17</v>
      </c>
      <c r="J382">
        <v>12.2</v>
      </c>
    </row>
    <row r="383" spans="1:10" ht="12.75">
      <c r="A383" s="130">
        <v>2005</v>
      </c>
      <c r="B383">
        <v>8</v>
      </c>
      <c r="C383">
        <v>8</v>
      </c>
      <c r="D383">
        <v>22</v>
      </c>
      <c r="E383">
        <v>2</v>
      </c>
      <c r="F383">
        <v>1.48</v>
      </c>
      <c r="G383">
        <v>7.14</v>
      </c>
      <c r="H383">
        <v>293</v>
      </c>
      <c r="I383">
        <v>6.2</v>
      </c>
      <c r="J383">
        <v>12.5</v>
      </c>
    </row>
    <row r="384" spans="1:10" ht="12.75">
      <c r="A384" s="130">
        <v>2005</v>
      </c>
      <c r="B384">
        <v>8</v>
      </c>
      <c r="C384">
        <v>8</v>
      </c>
      <c r="D384">
        <v>22</v>
      </c>
      <c r="E384">
        <v>32</v>
      </c>
      <c r="F384">
        <v>1.45</v>
      </c>
      <c r="G384">
        <v>7.69</v>
      </c>
      <c r="H384">
        <v>296</v>
      </c>
      <c r="I384">
        <v>6.21</v>
      </c>
      <c r="J384">
        <v>12.6</v>
      </c>
    </row>
    <row r="385" spans="1:10" ht="12.75">
      <c r="A385" s="130">
        <v>2005</v>
      </c>
      <c r="B385">
        <v>8</v>
      </c>
      <c r="C385">
        <v>8</v>
      </c>
      <c r="D385">
        <v>23</v>
      </c>
      <c r="E385">
        <v>2</v>
      </c>
      <c r="F385">
        <v>1.36</v>
      </c>
      <c r="G385">
        <v>7.69</v>
      </c>
      <c r="H385">
        <v>300</v>
      </c>
      <c r="I385">
        <v>6.18</v>
      </c>
      <c r="J385">
        <v>12.6</v>
      </c>
    </row>
    <row r="386" spans="1:10" ht="12.75">
      <c r="A386" s="130">
        <v>2005</v>
      </c>
      <c r="B386">
        <v>8</v>
      </c>
      <c r="C386">
        <v>8</v>
      </c>
      <c r="D386">
        <v>23</v>
      </c>
      <c r="E386">
        <v>32</v>
      </c>
      <c r="F386">
        <v>1.25</v>
      </c>
      <c r="G386">
        <v>7.69</v>
      </c>
      <c r="H386">
        <v>302</v>
      </c>
      <c r="I386">
        <v>6.04</v>
      </c>
      <c r="J386">
        <v>13.1</v>
      </c>
    </row>
    <row r="387" spans="1:10" ht="12.75">
      <c r="A387" s="130">
        <v>2005</v>
      </c>
      <c r="B387">
        <v>8</v>
      </c>
      <c r="C387">
        <v>9</v>
      </c>
      <c r="D387">
        <v>0</v>
      </c>
      <c r="E387">
        <v>2</v>
      </c>
      <c r="F387">
        <v>1.2</v>
      </c>
      <c r="G387">
        <v>7.14</v>
      </c>
      <c r="H387">
        <v>300</v>
      </c>
      <c r="I387">
        <v>5.91</v>
      </c>
      <c r="J387">
        <v>12.4</v>
      </c>
    </row>
    <row r="388" spans="1:10" ht="12.75">
      <c r="A388" s="130">
        <v>2005</v>
      </c>
      <c r="B388">
        <v>8</v>
      </c>
      <c r="C388">
        <v>9</v>
      </c>
      <c r="D388">
        <v>0</v>
      </c>
      <c r="E388">
        <v>32</v>
      </c>
      <c r="F388">
        <v>1.24</v>
      </c>
      <c r="G388">
        <v>7.14</v>
      </c>
      <c r="H388">
        <v>303</v>
      </c>
      <c r="I388">
        <v>6.27</v>
      </c>
      <c r="J388">
        <v>12.4</v>
      </c>
    </row>
    <row r="389" spans="1:10" ht="12.75">
      <c r="A389" s="130">
        <v>2005</v>
      </c>
      <c r="B389">
        <v>8</v>
      </c>
      <c r="C389">
        <v>9</v>
      </c>
      <c r="D389">
        <v>1</v>
      </c>
      <c r="E389">
        <v>2</v>
      </c>
      <c r="F389">
        <v>1.26</v>
      </c>
      <c r="G389">
        <v>7.69</v>
      </c>
      <c r="H389">
        <v>310</v>
      </c>
      <c r="I389">
        <v>6.18</v>
      </c>
      <c r="J389">
        <v>12</v>
      </c>
    </row>
    <row r="390" spans="1:10" ht="12.75">
      <c r="A390" s="130">
        <v>2005</v>
      </c>
      <c r="B390">
        <v>8</v>
      </c>
      <c r="C390">
        <v>9</v>
      </c>
      <c r="D390">
        <v>1</v>
      </c>
      <c r="E390">
        <v>32</v>
      </c>
      <c r="F390">
        <v>1.35</v>
      </c>
      <c r="G390">
        <v>7.69</v>
      </c>
      <c r="H390">
        <v>302</v>
      </c>
      <c r="I390">
        <v>6.35</v>
      </c>
      <c r="J390">
        <v>11.8</v>
      </c>
    </row>
    <row r="391" spans="1:10" ht="12.75">
      <c r="A391" s="130">
        <v>2005</v>
      </c>
      <c r="B391">
        <v>8</v>
      </c>
      <c r="C391">
        <v>9</v>
      </c>
      <c r="D391">
        <v>2</v>
      </c>
      <c r="E391">
        <v>2</v>
      </c>
      <c r="F391">
        <v>1.38</v>
      </c>
      <c r="G391">
        <v>7.69</v>
      </c>
      <c r="H391">
        <v>307</v>
      </c>
      <c r="I391">
        <v>6.49</v>
      </c>
      <c r="J391">
        <v>11.6</v>
      </c>
    </row>
    <row r="392" spans="1:10" ht="12.75">
      <c r="A392" s="130">
        <v>2005</v>
      </c>
      <c r="B392">
        <v>8</v>
      </c>
      <c r="C392">
        <v>9</v>
      </c>
      <c r="D392">
        <v>2</v>
      </c>
      <c r="E392">
        <v>32</v>
      </c>
      <c r="F392">
        <v>1.38</v>
      </c>
      <c r="G392">
        <v>7.69</v>
      </c>
      <c r="H392">
        <v>310</v>
      </c>
      <c r="I392">
        <v>6.5</v>
      </c>
      <c r="J392">
        <v>11.8</v>
      </c>
    </row>
    <row r="393" spans="1:10" ht="12.75">
      <c r="A393" s="130">
        <v>2005</v>
      </c>
      <c r="B393">
        <v>8</v>
      </c>
      <c r="C393">
        <v>9</v>
      </c>
      <c r="D393">
        <v>3</v>
      </c>
      <c r="E393">
        <v>2</v>
      </c>
      <c r="F393">
        <v>1.31</v>
      </c>
      <c r="G393">
        <v>7.14</v>
      </c>
      <c r="H393">
        <v>306</v>
      </c>
      <c r="I393">
        <v>6.28</v>
      </c>
      <c r="J393">
        <v>12</v>
      </c>
    </row>
    <row r="394" spans="1:10" ht="12.75">
      <c r="A394" s="130">
        <v>2005</v>
      </c>
      <c r="B394">
        <v>8</v>
      </c>
      <c r="C394">
        <v>9</v>
      </c>
      <c r="D394">
        <v>3</v>
      </c>
      <c r="E394">
        <v>32</v>
      </c>
      <c r="F394">
        <v>1.37</v>
      </c>
      <c r="G394">
        <v>7.69</v>
      </c>
      <c r="H394">
        <v>306</v>
      </c>
      <c r="I394">
        <v>6.38</v>
      </c>
      <c r="J394">
        <v>11.3</v>
      </c>
    </row>
    <row r="395" spans="1:10" ht="12.75">
      <c r="A395" s="130">
        <v>2005</v>
      </c>
      <c r="B395">
        <v>8</v>
      </c>
      <c r="C395">
        <v>9</v>
      </c>
      <c r="D395">
        <v>4</v>
      </c>
      <c r="E395">
        <v>2</v>
      </c>
      <c r="F395">
        <v>1.25</v>
      </c>
      <c r="G395">
        <v>7.69</v>
      </c>
      <c r="H395">
        <v>297</v>
      </c>
      <c r="I395">
        <v>6.13</v>
      </c>
      <c r="J395">
        <v>11.2</v>
      </c>
    </row>
    <row r="396" spans="1:10" ht="12.75">
      <c r="A396" s="130">
        <v>2005</v>
      </c>
      <c r="B396">
        <v>8</v>
      </c>
      <c r="C396">
        <v>9</v>
      </c>
      <c r="D396">
        <v>4</v>
      </c>
      <c r="E396">
        <v>32</v>
      </c>
      <c r="F396">
        <v>1.33</v>
      </c>
      <c r="G396">
        <v>7.69</v>
      </c>
      <c r="H396">
        <v>302</v>
      </c>
      <c r="I396">
        <v>6.17</v>
      </c>
      <c r="J396">
        <v>11.1</v>
      </c>
    </row>
    <row r="397" spans="1:10" ht="12.75">
      <c r="A397" s="130">
        <v>2005</v>
      </c>
      <c r="B397">
        <v>8</v>
      </c>
      <c r="C397">
        <v>9</v>
      </c>
      <c r="D397">
        <v>5</v>
      </c>
      <c r="E397">
        <v>2</v>
      </c>
      <c r="F397">
        <v>1.34</v>
      </c>
      <c r="G397">
        <v>7.69</v>
      </c>
      <c r="H397">
        <v>310</v>
      </c>
      <c r="I397">
        <v>6.03</v>
      </c>
      <c r="J397">
        <v>11.2</v>
      </c>
    </row>
    <row r="398" spans="1:10" ht="12.75">
      <c r="A398" s="130">
        <v>2005</v>
      </c>
      <c r="B398">
        <v>8</v>
      </c>
      <c r="C398">
        <v>9</v>
      </c>
      <c r="D398">
        <v>5</v>
      </c>
      <c r="E398">
        <v>32</v>
      </c>
      <c r="F398">
        <v>1.33</v>
      </c>
      <c r="G398">
        <v>7.14</v>
      </c>
      <c r="H398">
        <v>310</v>
      </c>
      <c r="I398">
        <v>5.9</v>
      </c>
      <c r="J398">
        <v>11.1</v>
      </c>
    </row>
    <row r="399" spans="1:10" ht="12.75">
      <c r="A399" s="130">
        <v>2005</v>
      </c>
      <c r="B399">
        <v>8</v>
      </c>
      <c r="C399">
        <v>9</v>
      </c>
      <c r="D399">
        <v>6</v>
      </c>
      <c r="E399">
        <v>2</v>
      </c>
      <c r="F399">
        <v>1.29</v>
      </c>
      <c r="G399">
        <v>7.69</v>
      </c>
      <c r="H399">
        <v>302</v>
      </c>
      <c r="I399">
        <v>5.88</v>
      </c>
      <c r="J399">
        <v>10.9</v>
      </c>
    </row>
    <row r="400" spans="1:10" ht="12.75">
      <c r="A400" s="130">
        <v>2005</v>
      </c>
      <c r="B400">
        <v>8</v>
      </c>
      <c r="C400">
        <v>9</v>
      </c>
      <c r="D400">
        <v>6</v>
      </c>
      <c r="E400">
        <v>32</v>
      </c>
      <c r="F400">
        <v>1.27</v>
      </c>
      <c r="G400">
        <v>7.69</v>
      </c>
      <c r="H400">
        <v>302</v>
      </c>
      <c r="I400">
        <v>5.72</v>
      </c>
      <c r="J400">
        <v>11</v>
      </c>
    </row>
    <row r="401" spans="1:10" ht="12.75">
      <c r="A401" s="130">
        <v>2005</v>
      </c>
      <c r="B401">
        <v>8</v>
      </c>
      <c r="C401">
        <v>9</v>
      </c>
      <c r="D401">
        <v>7</v>
      </c>
      <c r="E401">
        <v>2</v>
      </c>
      <c r="F401">
        <v>1.34</v>
      </c>
      <c r="G401">
        <v>7.14</v>
      </c>
      <c r="H401">
        <v>296</v>
      </c>
      <c r="I401">
        <v>5.65</v>
      </c>
      <c r="J401">
        <v>10.9</v>
      </c>
    </row>
    <row r="402" spans="1:10" ht="12.75">
      <c r="A402" s="130">
        <v>2005</v>
      </c>
      <c r="B402">
        <v>8</v>
      </c>
      <c r="C402">
        <v>9</v>
      </c>
      <c r="D402">
        <v>7</v>
      </c>
      <c r="E402">
        <v>32</v>
      </c>
      <c r="F402">
        <v>1.26</v>
      </c>
      <c r="G402">
        <v>7.14</v>
      </c>
      <c r="H402">
        <v>297</v>
      </c>
      <c r="I402">
        <v>5.76</v>
      </c>
      <c r="J402">
        <v>10.9</v>
      </c>
    </row>
    <row r="403" spans="1:10" ht="12.75">
      <c r="A403" s="130">
        <v>2005</v>
      </c>
      <c r="B403">
        <v>8</v>
      </c>
      <c r="C403">
        <v>9</v>
      </c>
      <c r="D403">
        <v>8</v>
      </c>
      <c r="E403">
        <v>2</v>
      </c>
      <c r="F403">
        <v>1.26</v>
      </c>
      <c r="G403">
        <v>7.69</v>
      </c>
      <c r="H403">
        <v>300</v>
      </c>
      <c r="I403">
        <v>5.63</v>
      </c>
      <c r="J403">
        <v>10.9</v>
      </c>
    </row>
    <row r="404" spans="1:10" ht="12.75">
      <c r="A404" s="130">
        <v>2005</v>
      </c>
      <c r="B404">
        <v>8</v>
      </c>
      <c r="C404">
        <v>9</v>
      </c>
      <c r="D404">
        <v>8</v>
      </c>
      <c r="E404">
        <v>32</v>
      </c>
      <c r="F404">
        <v>1.38</v>
      </c>
      <c r="G404">
        <v>7.69</v>
      </c>
      <c r="H404">
        <v>300</v>
      </c>
      <c r="I404">
        <v>6.01</v>
      </c>
      <c r="J404">
        <v>10.9</v>
      </c>
    </row>
    <row r="405" spans="1:10" ht="12.75">
      <c r="A405" s="130">
        <v>2005</v>
      </c>
      <c r="B405">
        <v>8</v>
      </c>
      <c r="C405">
        <v>9</v>
      </c>
      <c r="D405">
        <v>9</v>
      </c>
      <c r="E405">
        <v>2</v>
      </c>
      <c r="F405">
        <v>1.42</v>
      </c>
      <c r="G405">
        <v>7.14</v>
      </c>
      <c r="H405">
        <v>300</v>
      </c>
      <c r="I405">
        <v>5.98</v>
      </c>
      <c r="J405">
        <v>10.9</v>
      </c>
    </row>
    <row r="406" spans="1:10" ht="12.75">
      <c r="A406" s="130">
        <v>2005</v>
      </c>
      <c r="B406">
        <v>8</v>
      </c>
      <c r="C406">
        <v>9</v>
      </c>
      <c r="D406">
        <v>9</v>
      </c>
      <c r="E406">
        <v>32</v>
      </c>
      <c r="F406">
        <v>1.44</v>
      </c>
      <c r="G406">
        <v>7.69</v>
      </c>
      <c r="H406">
        <v>300</v>
      </c>
      <c r="I406">
        <v>6.07</v>
      </c>
      <c r="J406">
        <v>10.9</v>
      </c>
    </row>
    <row r="407" spans="1:10" ht="12.75">
      <c r="A407" s="130">
        <v>2005</v>
      </c>
      <c r="B407">
        <v>8</v>
      </c>
      <c r="C407">
        <v>9</v>
      </c>
      <c r="D407">
        <v>10</v>
      </c>
      <c r="E407">
        <v>2</v>
      </c>
      <c r="F407">
        <v>1.49</v>
      </c>
      <c r="G407">
        <v>7.69</v>
      </c>
      <c r="H407">
        <v>299</v>
      </c>
      <c r="I407">
        <v>6.14</v>
      </c>
      <c r="J407">
        <v>10.9</v>
      </c>
    </row>
    <row r="408" spans="1:10" ht="12.75">
      <c r="A408" s="130">
        <v>2005</v>
      </c>
      <c r="B408">
        <v>8</v>
      </c>
      <c r="C408">
        <v>9</v>
      </c>
      <c r="D408">
        <v>10</v>
      </c>
      <c r="E408">
        <v>32</v>
      </c>
      <c r="F408">
        <v>1.41</v>
      </c>
      <c r="G408">
        <v>7.69</v>
      </c>
      <c r="H408">
        <v>299</v>
      </c>
      <c r="I408">
        <v>6.04</v>
      </c>
      <c r="J408">
        <v>11</v>
      </c>
    </row>
    <row r="409" spans="1:10" ht="12.75">
      <c r="A409" s="130">
        <v>2005</v>
      </c>
      <c r="B409">
        <v>8</v>
      </c>
      <c r="C409">
        <v>9</v>
      </c>
      <c r="D409">
        <v>11</v>
      </c>
      <c r="E409">
        <v>2</v>
      </c>
      <c r="F409">
        <v>1.38</v>
      </c>
      <c r="G409">
        <v>7.69</v>
      </c>
      <c r="H409">
        <v>297</v>
      </c>
      <c r="I409">
        <v>5.95</v>
      </c>
      <c r="J409">
        <v>11.1</v>
      </c>
    </row>
    <row r="410" spans="1:10" ht="12.75">
      <c r="A410" s="130">
        <v>2005</v>
      </c>
      <c r="B410">
        <v>8</v>
      </c>
      <c r="C410">
        <v>9</v>
      </c>
      <c r="D410">
        <v>11</v>
      </c>
      <c r="E410">
        <v>32</v>
      </c>
      <c r="F410">
        <v>1.28</v>
      </c>
      <c r="G410">
        <v>7.69</v>
      </c>
      <c r="H410">
        <v>299</v>
      </c>
      <c r="I410">
        <v>5.9</v>
      </c>
      <c r="J410">
        <v>11.1</v>
      </c>
    </row>
    <row r="411" spans="1:10" ht="12.75">
      <c r="A411" s="130">
        <v>2005</v>
      </c>
      <c r="B411">
        <v>8</v>
      </c>
      <c r="C411">
        <v>9</v>
      </c>
      <c r="D411">
        <v>12</v>
      </c>
      <c r="E411">
        <v>2</v>
      </c>
      <c r="F411">
        <v>1.22</v>
      </c>
      <c r="G411">
        <v>7.69</v>
      </c>
      <c r="H411">
        <v>300</v>
      </c>
      <c r="I411">
        <v>5.89</v>
      </c>
      <c r="J411">
        <v>11.1</v>
      </c>
    </row>
    <row r="412" spans="1:10" ht="12.75">
      <c r="A412" s="130">
        <v>2005</v>
      </c>
      <c r="B412">
        <v>8</v>
      </c>
      <c r="C412">
        <v>9</v>
      </c>
      <c r="D412">
        <v>12</v>
      </c>
      <c r="E412">
        <v>32</v>
      </c>
      <c r="F412">
        <v>1.28</v>
      </c>
      <c r="G412">
        <v>7.69</v>
      </c>
      <c r="H412">
        <v>302</v>
      </c>
      <c r="I412">
        <v>6.22</v>
      </c>
      <c r="J412">
        <v>10.9</v>
      </c>
    </row>
    <row r="413" spans="1:10" ht="12.75">
      <c r="A413" s="130">
        <v>2005</v>
      </c>
      <c r="B413">
        <v>8</v>
      </c>
      <c r="C413">
        <v>9</v>
      </c>
      <c r="D413">
        <v>13</v>
      </c>
      <c r="E413">
        <v>2</v>
      </c>
      <c r="F413">
        <v>1.3</v>
      </c>
      <c r="G413">
        <v>7.69</v>
      </c>
      <c r="H413">
        <v>304</v>
      </c>
      <c r="I413">
        <v>6.1</v>
      </c>
      <c r="J413">
        <v>11</v>
      </c>
    </row>
    <row r="414" spans="1:10" ht="12.75">
      <c r="A414" s="130">
        <v>2005</v>
      </c>
      <c r="B414">
        <v>8</v>
      </c>
      <c r="C414">
        <v>9</v>
      </c>
      <c r="D414">
        <v>13</v>
      </c>
      <c r="E414">
        <v>32</v>
      </c>
      <c r="F414">
        <v>1.27</v>
      </c>
      <c r="G414">
        <v>7.69</v>
      </c>
      <c r="H414">
        <v>302</v>
      </c>
      <c r="I414">
        <v>6.07</v>
      </c>
      <c r="J414">
        <v>11</v>
      </c>
    </row>
    <row r="415" spans="1:10" ht="12.75">
      <c r="A415" s="130">
        <v>2005</v>
      </c>
      <c r="B415">
        <v>8</v>
      </c>
      <c r="C415">
        <v>9</v>
      </c>
      <c r="D415">
        <v>14</v>
      </c>
      <c r="E415">
        <v>2</v>
      </c>
      <c r="F415">
        <v>1.31</v>
      </c>
      <c r="G415">
        <v>7.69</v>
      </c>
      <c r="H415">
        <v>306</v>
      </c>
      <c r="I415">
        <v>6.01</v>
      </c>
      <c r="J415">
        <v>11.1</v>
      </c>
    </row>
    <row r="416" spans="1:10" ht="12.75">
      <c r="A416" s="130">
        <v>2005</v>
      </c>
      <c r="B416">
        <v>8</v>
      </c>
      <c r="C416">
        <v>9</v>
      </c>
      <c r="D416">
        <v>14</v>
      </c>
      <c r="E416">
        <v>32</v>
      </c>
      <c r="F416">
        <v>1.34</v>
      </c>
      <c r="G416">
        <v>7.69</v>
      </c>
      <c r="H416">
        <v>307</v>
      </c>
      <c r="I416">
        <v>6.15</v>
      </c>
      <c r="J416">
        <v>11.2</v>
      </c>
    </row>
    <row r="417" spans="1:10" ht="12.75">
      <c r="A417" s="130">
        <v>2005</v>
      </c>
      <c r="B417">
        <v>8</v>
      </c>
      <c r="C417">
        <v>9</v>
      </c>
      <c r="D417">
        <v>15</v>
      </c>
      <c r="E417">
        <v>2</v>
      </c>
      <c r="F417">
        <v>1.21</v>
      </c>
      <c r="G417">
        <v>7.69</v>
      </c>
      <c r="H417">
        <v>302</v>
      </c>
      <c r="I417">
        <v>5.91</v>
      </c>
      <c r="J417">
        <v>11.1</v>
      </c>
    </row>
    <row r="418" spans="1:10" ht="12.75">
      <c r="A418" s="130">
        <v>2005</v>
      </c>
      <c r="B418">
        <v>8</v>
      </c>
      <c r="C418">
        <v>9</v>
      </c>
      <c r="D418">
        <v>15</v>
      </c>
      <c r="E418">
        <v>32</v>
      </c>
      <c r="F418">
        <v>1.27</v>
      </c>
      <c r="G418">
        <v>7.69</v>
      </c>
      <c r="H418">
        <v>304</v>
      </c>
      <c r="I418">
        <v>6.19</v>
      </c>
      <c r="J418">
        <v>11.1</v>
      </c>
    </row>
    <row r="419" spans="1:10" ht="12.75">
      <c r="A419" s="130">
        <v>2005</v>
      </c>
      <c r="B419">
        <v>8</v>
      </c>
      <c r="C419">
        <v>9</v>
      </c>
      <c r="D419">
        <v>16</v>
      </c>
      <c r="E419">
        <v>2</v>
      </c>
      <c r="F419">
        <v>1.14</v>
      </c>
      <c r="G419">
        <v>7.69</v>
      </c>
      <c r="H419">
        <v>300</v>
      </c>
      <c r="I419">
        <v>5.79</v>
      </c>
      <c r="J419">
        <v>11.1</v>
      </c>
    </row>
    <row r="420" spans="1:10" ht="12.75">
      <c r="A420" s="130">
        <v>2005</v>
      </c>
      <c r="B420">
        <v>8</v>
      </c>
      <c r="C420">
        <v>9</v>
      </c>
      <c r="D420">
        <v>16</v>
      </c>
      <c r="E420">
        <v>32</v>
      </c>
      <c r="F420">
        <v>1.21</v>
      </c>
      <c r="G420">
        <v>7.14</v>
      </c>
      <c r="H420">
        <v>303</v>
      </c>
      <c r="I420">
        <v>6.06</v>
      </c>
      <c r="J420">
        <v>11.4</v>
      </c>
    </row>
    <row r="421" spans="1:10" ht="12.75">
      <c r="A421" s="130">
        <v>2005</v>
      </c>
      <c r="B421">
        <v>8</v>
      </c>
      <c r="C421">
        <v>9</v>
      </c>
      <c r="D421">
        <v>17</v>
      </c>
      <c r="E421">
        <v>2</v>
      </c>
      <c r="F421">
        <v>1.25</v>
      </c>
      <c r="G421">
        <v>7.69</v>
      </c>
      <c r="H421">
        <v>306</v>
      </c>
      <c r="I421">
        <v>6.12</v>
      </c>
      <c r="J421">
        <v>11.5</v>
      </c>
    </row>
    <row r="422" spans="1:10" ht="12.75">
      <c r="A422" s="130">
        <v>2005</v>
      </c>
      <c r="B422">
        <v>8</v>
      </c>
      <c r="C422">
        <v>9</v>
      </c>
      <c r="D422">
        <v>17</v>
      </c>
      <c r="E422">
        <v>32</v>
      </c>
      <c r="F422">
        <v>1.19</v>
      </c>
      <c r="G422">
        <v>7.14</v>
      </c>
      <c r="H422">
        <v>312</v>
      </c>
      <c r="I422">
        <v>6.04</v>
      </c>
      <c r="J422">
        <v>11.6</v>
      </c>
    </row>
    <row r="423" spans="1:10" ht="12.75">
      <c r="A423" s="130">
        <v>2005</v>
      </c>
      <c r="B423">
        <v>8</v>
      </c>
      <c r="C423">
        <v>9</v>
      </c>
      <c r="D423">
        <v>18</v>
      </c>
      <c r="E423">
        <v>2</v>
      </c>
      <c r="F423">
        <v>1.28</v>
      </c>
      <c r="G423">
        <v>7.14</v>
      </c>
      <c r="H423">
        <v>307</v>
      </c>
      <c r="I423">
        <v>6.11</v>
      </c>
      <c r="J423">
        <v>11.8</v>
      </c>
    </row>
    <row r="424" spans="1:10" ht="12.75">
      <c r="A424" s="130">
        <v>2005</v>
      </c>
      <c r="B424">
        <v>8</v>
      </c>
      <c r="C424">
        <v>9</v>
      </c>
      <c r="D424">
        <v>18</v>
      </c>
      <c r="E424">
        <v>32</v>
      </c>
      <c r="F424">
        <v>1.22</v>
      </c>
      <c r="G424">
        <v>7.14</v>
      </c>
      <c r="H424">
        <v>309</v>
      </c>
      <c r="I424">
        <v>5.81</v>
      </c>
      <c r="J424">
        <v>11.9</v>
      </c>
    </row>
    <row r="425" spans="1:10" ht="12.75">
      <c r="A425" s="130">
        <v>2005</v>
      </c>
      <c r="B425">
        <v>8</v>
      </c>
      <c r="C425">
        <v>9</v>
      </c>
      <c r="D425">
        <v>19</v>
      </c>
      <c r="E425">
        <v>2</v>
      </c>
      <c r="F425">
        <v>1.19</v>
      </c>
      <c r="G425">
        <v>7.14</v>
      </c>
      <c r="H425">
        <v>312</v>
      </c>
      <c r="I425">
        <v>5.78</v>
      </c>
      <c r="J425">
        <v>11.9</v>
      </c>
    </row>
    <row r="426" spans="1:10" ht="12.75">
      <c r="A426" s="130">
        <v>2005</v>
      </c>
      <c r="B426">
        <v>8</v>
      </c>
      <c r="C426">
        <v>9</v>
      </c>
      <c r="D426">
        <v>19</v>
      </c>
      <c r="E426">
        <v>32</v>
      </c>
      <c r="F426">
        <v>1.27</v>
      </c>
      <c r="G426">
        <v>7.14</v>
      </c>
      <c r="H426">
        <v>307</v>
      </c>
      <c r="I426">
        <v>5.87</v>
      </c>
      <c r="J426">
        <v>11.9</v>
      </c>
    </row>
    <row r="427" spans="1:10" ht="12.75">
      <c r="A427" s="130">
        <v>2005</v>
      </c>
      <c r="B427">
        <v>8</v>
      </c>
      <c r="C427">
        <v>9</v>
      </c>
      <c r="D427">
        <v>20</v>
      </c>
      <c r="E427">
        <v>2</v>
      </c>
      <c r="F427">
        <v>1.16</v>
      </c>
      <c r="G427">
        <v>7.14</v>
      </c>
      <c r="H427">
        <v>310</v>
      </c>
      <c r="I427">
        <v>5.74</v>
      </c>
      <c r="J427">
        <v>11.9</v>
      </c>
    </row>
    <row r="428" spans="1:10" ht="12.75">
      <c r="A428" s="130">
        <v>2005</v>
      </c>
      <c r="B428">
        <v>8</v>
      </c>
      <c r="C428">
        <v>9</v>
      </c>
      <c r="D428">
        <v>20</v>
      </c>
      <c r="E428">
        <v>32</v>
      </c>
      <c r="F428">
        <v>1.06</v>
      </c>
      <c r="G428">
        <v>7.69</v>
      </c>
      <c r="H428">
        <v>302</v>
      </c>
      <c r="I428">
        <v>5.62</v>
      </c>
      <c r="J428">
        <v>11.9</v>
      </c>
    </row>
    <row r="429" spans="1:10" ht="12.75">
      <c r="A429" s="130">
        <v>2005</v>
      </c>
      <c r="B429">
        <v>8</v>
      </c>
      <c r="C429">
        <v>9</v>
      </c>
      <c r="D429">
        <v>21</v>
      </c>
      <c r="E429">
        <v>2</v>
      </c>
      <c r="F429">
        <v>1.1</v>
      </c>
      <c r="G429">
        <v>7.14</v>
      </c>
      <c r="H429">
        <v>303</v>
      </c>
      <c r="I429">
        <v>5.68</v>
      </c>
      <c r="J429">
        <v>11.9</v>
      </c>
    </row>
    <row r="430" spans="1:10" ht="12.75">
      <c r="A430" s="130">
        <v>2005</v>
      </c>
      <c r="B430">
        <v>8</v>
      </c>
      <c r="C430">
        <v>9</v>
      </c>
      <c r="D430">
        <v>21</v>
      </c>
      <c r="E430">
        <v>32</v>
      </c>
      <c r="F430">
        <v>1.14</v>
      </c>
      <c r="G430">
        <v>7.69</v>
      </c>
      <c r="H430">
        <v>296</v>
      </c>
      <c r="I430">
        <v>5.86</v>
      </c>
      <c r="J430">
        <v>11.8</v>
      </c>
    </row>
    <row r="431" spans="1:10" ht="12.75">
      <c r="A431" s="130">
        <v>2005</v>
      </c>
      <c r="B431">
        <v>8</v>
      </c>
      <c r="C431">
        <v>9</v>
      </c>
      <c r="D431">
        <v>22</v>
      </c>
      <c r="E431">
        <v>2</v>
      </c>
      <c r="F431">
        <v>1.04</v>
      </c>
      <c r="G431">
        <v>7.14</v>
      </c>
      <c r="H431">
        <v>306</v>
      </c>
      <c r="I431">
        <v>5.77</v>
      </c>
      <c r="J431">
        <v>12</v>
      </c>
    </row>
    <row r="432" spans="1:10" ht="12.75">
      <c r="A432" s="130">
        <v>2005</v>
      </c>
      <c r="B432">
        <v>8</v>
      </c>
      <c r="C432">
        <v>9</v>
      </c>
      <c r="D432">
        <v>22</v>
      </c>
      <c r="E432">
        <v>32</v>
      </c>
      <c r="F432">
        <v>1.1</v>
      </c>
      <c r="G432">
        <v>7.69</v>
      </c>
      <c r="H432">
        <v>299</v>
      </c>
      <c r="I432">
        <v>5.85</v>
      </c>
      <c r="J432">
        <v>12.2</v>
      </c>
    </row>
    <row r="433" spans="1:10" ht="12.75">
      <c r="A433" s="130">
        <v>2005</v>
      </c>
      <c r="B433">
        <v>8</v>
      </c>
      <c r="C433">
        <v>9</v>
      </c>
      <c r="D433">
        <v>23</v>
      </c>
      <c r="E433">
        <v>2</v>
      </c>
      <c r="F433">
        <v>0.97</v>
      </c>
      <c r="G433">
        <v>7.14</v>
      </c>
      <c r="H433">
        <v>304</v>
      </c>
      <c r="I433">
        <v>5.67</v>
      </c>
      <c r="J433">
        <v>12.2</v>
      </c>
    </row>
    <row r="434" spans="1:10" ht="12.75">
      <c r="A434" s="130">
        <v>2005</v>
      </c>
      <c r="B434">
        <v>8</v>
      </c>
      <c r="C434">
        <v>9</v>
      </c>
      <c r="D434">
        <v>23</v>
      </c>
      <c r="E434">
        <v>32</v>
      </c>
      <c r="F434">
        <v>1.1</v>
      </c>
      <c r="G434">
        <v>7.14</v>
      </c>
      <c r="H434">
        <v>302</v>
      </c>
      <c r="I434">
        <v>6.04</v>
      </c>
      <c r="J434">
        <v>12.1</v>
      </c>
    </row>
    <row r="435" spans="1:10" ht="12.75">
      <c r="A435" s="130">
        <v>2005</v>
      </c>
      <c r="B435">
        <v>8</v>
      </c>
      <c r="C435">
        <v>10</v>
      </c>
      <c r="D435">
        <v>0</v>
      </c>
      <c r="E435">
        <v>2</v>
      </c>
      <c r="F435">
        <v>1.08</v>
      </c>
      <c r="G435">
        <v>7.14</v>
      </c>
      <c r="H435">
        <v>306</v>
      </c>
      <c r="I435">
        <v>6</v>
      </c>
      <c r="J435">
        <v>12</v>
      </c>
    </row>
    <row r="436" spans="1:10" ht="12.75">
      <c r="A436" s="130">
        <v>2005</v>
      </c>
      <c r="B436">
        <v>8</v>
      </c>
      <c r="C436">
        <v>10</v>
      </c>
      <c r="D436">
        <v>0</v>
      </c>
      <c r="E436">
        <v>32</v>
      </c>
      <c r="F436">
        <v>1.05</v>
      </c>
      <c r="G436">
        <v>7.69</v>
      </c>
      <c r="H436">
        <v>303</v>
      </c>
      <c r="I436">
        <v>5.97</v>
      </c>
      <c r="J436">
        <v>12.2</v>
      </c>
    </row>
    <row r="437" spans="1:10" ht="12.75">
      <c r="A437" s="130">
        <v>2005</v>
      </c>
      <c r="B437">
        <v>8</v>
      </c>
      <c r="C437">
        <v>10</v>
      </c>
      <c r="D437">
        <v>1</v>
      </c>
      <c r="E437">
        <v>2</v>
      </c>
      <c r="F437">
        <v>1.07</v>
      </c>
      <c r="G437">
        <v>7.69</v>
      </c>
      <c r="H437">
        <v>309</v>
      </c>
      <c r="I437">
        <v>6.15</v>
      </c>
      <c r="J437">
        <v>12.2</v>
      </c>
    </row>
    <row r="438" spans="1:10" ht="12.75">
      <c r="A438" s="130">
        <v>2005</v>
      </c>
      <c r="B438">
        <v>8</v>
      </c>
      <c r="C438">
        <v>10</v>
      </c>
      <c r="D438">
        <v>1</v>
      </c>
      <c r="E438">
        <v>31</v>
      </c>
      <c r="F438">
        <v>1.1</v>
      </c>
      <c r="G438">
        <v>7.69</v>
      </c>
      <c r="H438">
        <v>309</v>
      </c>
      <c r="I438">
        <v>6.11</v>
      </c>
      <c r="J438">
        <v>12.2</v>
      </c>
    </row>
    <row r="439" spans="1:10" ht="12.75">
      <c r="A439" s="130">
        <v>2005</v>
      </c>
      <c r="B439">
        <v>8</v>
      </c>
      <c r="C439">
        <v>10</v>
      </c>
      <c r="D439">
        <v>2</v>
      </c>
      <c r="E439">
        <v>2</v>
      </c>
      <c r="F439">
        <v>1.07</v>
      </c>
      <c r="G439">
        <v>7.69</v>
      </c>
      <c r="H439">
        <v>306</v>
      </c>
      <c r="I439">
        <v>6.03</v>
      </c>
      <c r="J439">
        <v>12.1</v>
      </c>
    </row>
    <row r="440" spans="1:10" ht="12.75">
      <c r="A440" s="130">
        <v>2005</v>
      </c>
      <c r="B440">
        <v>8</v>
      </c>
      <c r="C440">
        <v>10</v>
      </c>
      <c r="D440">
        <v>2</v>
      </c>
      <c r="E440">
        <v>32</v>
      </c>
      <c r="F440">
        <v>1.06</v>
      </c>
      <c r="G440">
        <v>7.69</v>
      </c>
      <c r="H440">
        <v>303</v>
      </c>
      <c r="I440">
        <v>5.98</v>
      </c>
      <c r="J440">
        <v>12.1</v>
      </c>
    </row>
    <row r="441" spans="1:10" ht="12.75">
      <c r="A441" s="130">
        <v>2005</v>
      </c>
      <c r="B441">
        <v>8</v>
      </c>
      <c r="C441">
        <v>10</v>
      </c>
      <c r="D441">
        <v>3</v>
      </c>
      <c r="E441">
        <v>2</v>
      </c>
      <c r="F441">
        <v>1.15</v>
      </c>
      <c r="G441">
        <v>7.69</v>
      </c>
      <c r="H441">
        <v>312</v>
      </c>
      <c r="I441">
        <v>6.11</v>
      </c>
      <c r="J441">
        <v>12.1</v>
      </c>
    </row>
    <row r="442" spans="1:10" ht="12.75">
      <c r="A442" s="130">
        <v>2005</v>
      </c>
      <c r="B442">
        <v>8</v>
      </c>
      <c r="C442">
        <v>10</v>
      </c>
      <c r="D442">
        <v>3</v>
      </c>
      <c r="E442">
        <v>32</v>
      </c>
      <c r="F442">
        <v>1.16</v>
      </c>
      <c r="G442">
        <v>7.69</v>
      </c>
      <c r="H442">
        <v>304</v>
      </c>
      <c r="I442">
        <v>6.23</v>
      </c>
      <c r="J442">
        <v>12</v>
      </c>
    </row>
    <row r="443" spans="1:10" ht="12.75">
      <c r="A443" s="130">
        <v>2005</v>
      </c>
      <c r="B443">
        <v>8</v>
      </c>
      <c r="C443">
        <v>10</v>
      </c>
      <c r="D443">
        <v>4</v>
      </c>
      <c r="E443">
        <v>2</v>
      </c>
      <c r="F443">
        <v>1.1</v>
      </c>
      <c r="G443">
        <v>7.14</v>
      </c>
      <c r="H443">
        <v>310</v>
      </c>
      <c r="I443">
        <v>6.11</v>
      </c>
      <c r="J443">
        <v>11.8</v>
      </c>
    </row>
    <row r="444" spans="1:10" ht="12.75">
      <c r="A444" s="130">
        <v>2005</v>
      </c>
      <c r="B444">
        <v>8</v>
      </c>
      <c r="C444">
        <v>10</v>
      </c>
      <c r="D444">
        <v>4</v>
      </c>
      <c r="E444">
        <v>32</v>
      </c>
      <c r="F444">
        <v>1.22</v>
      </c>
      <c r="G444">
        <v>7.14</v>
      </c>
      <c r="H444">
        <v>306</v>
      </c>
      <c r="I444">
        <v>6.2</v>
      </c>
      <c r="J444">
        <v>11.4</v>
      </c>
    </row>
    <row r="445" spans="1:10" ht="12.75">
      <c r="A445" s="130">
        <v>2005</v>
      </c>
      <c r="B445">
        <v>8</v>
      </c>
      <c r="C445">
        <v>10</v>
      </c>
      <c r="D445">
        <v>5</v>
      </c>
      <c r="E445">
        <v>2</v>
      </c>
      <c r="F445">
        <v>1.15</v>
      </c>
      <c r="G445">
        <v>7.69</v>
      </c>
      <c r="H445">
        <v>306</v>
      </c>
      <c r="I445">
        <v>6.24</v>
      </c>
      <c r="J445">
        <v>11.6</v>
      </c>
    </row>
    <row r="446" spans="1:10" ht="12.75">
      <c r="A446" s="130">
        <v>2005</v>
      </c>
      <c r="B446">
        <v>8</v>
      </c>
      <c r="C446">
        <v>10</v>
      </c>
      <c r="D446">
        <v>5</v>
      </c>
      <c r="E446">
        <v>32</v>
      </c>
      <c r="F446">
        <v>1.13</v>
      </c>
      <c r="G446">
        <v>7.69</v>
      </c>
      <c r="H446">
        <v>303</v>
      </c>
      <c r="I446">
        <v>6.19</v>
      </c>
      <c r="J446">
        <v>11.4</v>
      </c>
    </row>
    <row r="447" spans="1:10" ht="12.75">
      <c r="A447" s="130">
        <v>2005</v>
      </c>
      <c r="B447">
        <v>8</v>
      </c>
      <c r="C447">
        <v>10</v>
      </c>
      <c r="D447">
        <v>6</v>
      </c>
      <c r="E447">
        <v>2</v>
      </c>
      <c r="F447">
        <v>1.09</v>
      </c>
      <c r="G447">
        <v>7.69</v>
      </c>
      <c r="H447">
        <v>307</v>
      </c>
      <c r="I447">
        <v>6.06</v>
      </c>
      <c r="J447">
        <v>11.5</v>
      </c>
    </row>
    <row r="448" spans="1:10" ht="12.75">
      <c r="A448" s="130">
        <v>2005</v>
      </c>
      <c r="B448">
        <v>8</v>
      </c>
      <c r="C448">
        <v>10</v>
      </c>
      <c r="D448">
        <v>6</v>
      </c>
      <c r="E448">
        <v>32</v>
      </c>
      <c r="F448">
        <v>1.16</v>
      </c>
      <c r="G448">
        <v>7.69</v>
      </c>
      <c r="H448">
        <v>303</v>
      </c>
      <c r="I448">
        <v>6.05</v>
      </c>
      <c r="J448">
        <v>11.2</v>
      </c>
    </row>
    <row r="449" spans="1:10" ht="12.75">
      <c r="A449" s="130">
        <v>2005</v>
      </c>
      <c r="B449">
        <v>8</v>
      </c>
      <c r="C449">
        <v>10</v>
      </c>
      <c r="D449">
        <v>7</v>
      </c>
      <c r="E449">
        <v>2</v>
      </c>
      <c r="F449">
        <v>1.09</v>
      </c>
      <c r="G449">
        <v>7.14</v>
      </c>
      <c r="H449">
        <v>304</v>
      </c>
      <c r="I449">
        <v>5.82</v>
      </c>
      <c r="J449">
        <v>11.2</v>
      </c>
    </row>
    <row r="450" spans="1:10" ht="12.75">
      <c r="A450" s="130">
        <v>2005</v>
      </c>
      <c r="B450">
        <v>8</v>
      </c>
      <c r="C450">
        <v>10</v>
      </c>
      <c r="D450">
        <v>7</v>
      </c>
      <c r="E450">
        <v>32</v>
      </c>
      <c r="F450">
        <v>1.1</v>
      </c>
      <c r="G450">
        <v>7.14</v>
      </c>
      <c r="H450">
        <v>303</v>
      </c>
      <c r="I450">
        <v>5.83</v>
      </c>
      <c r="J450">
        <v>11.2</v>
      </c>
    </row>
    <row r="451" spans="1:10" ht="12.75">
      <c r="A451" s="130">
        <v>2005</v>
      </c>
      <c r="B451">
        <v>8</v>
      </c>
      <c r="C451">
        <v>10</v>
      </c>
      <c r="D451">
        <v>8</v>
      </c>
      <c r="E451">
        <v>2</v>
      </c>
      <c r="F451">
        <v>1.05</v>
      </c>
      <c r="G451">
        <v>7.69</v>
      </c>
      <c r="H451">
        <v>300</v>
      </c>
      <c r="I451">
        <v>5.81</v>
      </c>
      <c r="J451">
        <v>11.1</v>
      </c>
    </row>
    <row r="452" spans="1:10" ht="12.75">
      <c r="A452" s="130">
        <v>2005</v>
      </c>
      <c r="B452">
        <v>8</v>
      </c>
      <c r="C452">
        <v>10</v>
      </c>
      <c r="D452">
        <v>8</v>
      </c>
      <c r="E452">
        <v>32</v>
      </c>
      <c r="F452">
        <v>1.04</v>
      </c>
      <c r="G452">
        <v>7.69</v>
      </c>
      <c r="H452">
        <v>297</v>
      </c>
      <c r="I452">
        <v>5.67</v>
      </c>
      <c r="J452">
        <v>11</v>
      </c>
    </row>
    <row r="453" spans="1:10" ht="12.75">
      <c r="A453" s="130">
        <v>2005</v>
      </c>
      <c r="B453">
        <v>8</v>
      </c>
      <c r="C453">
        <v>10</v>
      </c>
      <c r="D453">
        <v>9</v>
      </c>
      <c r="E453">
        <v>2</v>
      </c>
      <c r="F453">
        <v>1.09</v>
      </c>
      <c r="G453">
        <v>7.69</v>
      </c>
      <c r="H453">
        <v>303</v>
      </c>
      <c r="I453">
        <v>5.73</v>
      </c>
      <c r="J453">
        <v>11</v>
      </c>
    </row>
    <row r="454" spans="1:10" ht="12.75">
      <c r="A454" s="130">
        <v>2005</v>
      </c>
      <c r="B454">
        <v>8</v>
      </c>
      <c r="C454">
        <v>10</v>
      </c>
      <c r="D454">
        <v>9</v>
      </c>
      <c r="E454">
        <v>32</v>
      </c>
      <c r="F454">
        <v>1.07</v>
      </c>
      <c r="G454">
        <v>7.14</v>
      </c>
      <c r="H454">
        <v>304</v>
      </c>
      <c r="I454">
        <v>5.54</v>
      </c>
      <c r="J454">
        <v>11</v>
      </c>
    </row>
    <row r="455" spans="1:10" ht="12.75">
      <c r="A455" s="130">
        <v>2005</v>
      </c>
      <c r="B455">
        <v>8</v>
      </c>
      <c r="C455">
        <v>10</v>
      </c>
      <c r="D455">
        <v>10</v>
      </c>
      <c r="E455">
        <v>2</v>
      </c>
      <c r="F455">
        <v>1.17</v>
      </c>
      <c r="G455">
        <v>7.14</v>
      </c>
      <c r="H455">
        <v>304</v>
      </c>
      <c r="I455">
        <v>5.57</v>
      </c>
      <c r="J455">
        <v>11</v>
      </c>
    </row>
    <row r="456" spans="1:10" ht="12.75">
      <c r="A456" s="130">
        <v>2005</v>
      </c>
      <c r="B456">
        <v>8</v>
      </c>
      <c r="C456">
        <v>10</v>
      </c>
      <c r="D456">
        <v>10</v>
      </c>
      <c r="E456">
        <v>32</v>
      </c>
      <c r="F456">
        <v>1.08</v>
      </c>
      <c r="G456">
        <v>7.14</v>
      </c>
      <c r="H456">
        <v>306</v>
      </c>
      <c r="I456">
        <v>5.76</v>
      </c>
      <c r="J456">
        <v>11</v>
      </c>
    </row>
    <row r="457" spans="1:10" ht="12.75">
      <c r="A457" s="130">
        <v>2005</v>
      </c>
      <c r="B457">
        <v>8</v>
      </c>
      <c r="C457">
        <v>10</v>
      </c>
      <c r="D457">
        <v>11</v>
      </c>
      <c r="E457">
        <v>2</v>
      </c>
      <c r="F457">
        <v>1.15</v>
      </c>
      <c r="G457">
        <v>7.14</v>
      </c>
      <c r="H457">
        <v>300</v>
      </c>
      <c r="I457">
        <v>5.8</v>
      </c>
      <c r="J457">
        <v>11.2</v>
      </c>
    </row>
    <row r="458" spans="1:10" ht="12.75">
      <c r="A458" s="130">
        <v>2005</v>
      </c>
      <c r="B458">
        <v>8</v>
      </c>
      <c r="C458">
        <v>10</v>
      </c>
      <c r="D458">
        <v>11</v>
      </c>
      <c r="E458">
        <v>32</v>
      </c>
      <c r="F458">
        <v>1.12</v>
      </c>
      <c r="G458">
        <v>7.14</v>
      </c>
      <c r="H458">
        <v>304</v>
      </c>
      <c r="I458">
        <v>5.61</v>
      </c>
      <c r="J458">
        <v>11</v>
      </c>
    </row>
    <row r="459" spans="1:10" ht="12.75">
      <c r="A459" s="130">
        <v>2005</v>
      </c>
      <c r="B459">
        <v>8</v>
      </c>
      <c r="C459">
        <v>10</v>
      </c>
      <c r="D459">
        <v>12</v>
      </c>
      <c r="E459">
        <v>2</v>
      </c>
      <c r="F459">
        <v>1.1</v>
      </c>
      <c r="G459">
        <v>7.69</v>
      </c>
      <c r="H459">
        <v>304</v>
      </c>
      <c r="I459">
        <v>5.67</v>
      </c>
      <c r="J459">
        <v>11.4</v>
      </c>
    </row>
    <row r="460" spans="1:10" ht="12.75">
      <c r="A460" s="130">
        <v>2005</v>
      </c>
      <c r="B460">
        <v>8</v>
      </c>
      <c r="C460">
        <v>10</v>
      </c>
      <c r="D460">
        <v>12</v>
      </c>
      <c r="E460">
        <v>32</v>
      </c>
      <c r="F460">
        <v>1.09</v>
      </c>
      <c r="G460">
        <v>7.14</v>
      </c>
      <c r="H460">
        <v>304</v>
      </c>
      <c r="I460">
        <v>5.6</v>
      </c>
      <c r="J460">
        <v>11.4</v>
      </c>
    </row>
    <row r="461" spans="1:10" ht="12.75">
      <c r="A461" s="130">
        <v>2005</v>
      </c>
      <c r="B461">
        <v>8</v>
      </c>
      <c r="C461">
        <v>10</v>
      </c>
      <c r="D461">
        <v>13</v>
      </c>
      <c r="E461">
        <v>2</v>
      </c>
      <c r="F461">
        <v>1.13</v>
      </c>
      <c r="G461">
        <v>7.14</v>
      </c>
      <c r="H461">
        <v>300</v>
      </c>
      <c r="I461">
        <v>5.78</v>
      </c>
      <c r="J461">
        <v>11.1</v>
      </c>
    </row>
    <row r="462" spans="1:10" ht="12.75">
      <c r="A462" s="130">
        <v>2005</v>
      </c>
      <c r="B462">
        <v>8</v>
      </c>
      <c r="C462">
        <v>10</v>
      </c>
      <c r="D462">
        <v>13</v>
      </c>
      <c r="E462">
        <v>32</v>
      </c>
      <c r="F462">
        <v>1.03</v>
      </c>
      <c r="G462">
        <v>7.69</v>
      </c>
      <c r="H462">
        <v>299</v>
      </c>
      <c r="I462">
        <v>5.48</v>
      </c>
      <c r="J462">
        <v>11.1</v>
      </c>
    </row>
    <row r="463" spans="1:10" ht="12.75">
      <c r="A463" s="130">
        <v>2005</v>
      </c>
      <c r="B463">
        <v>8</v>
      </c>
      <c r="C463">
        <v>10</v>
      </c>
      <c r="D463">
        <v>14</v>
      </c>
      <c r="E463">
        <v>2</v>
      </c>
      <c r="F463">
        <v>0.98</v>
      </c>
      <c r="G463">
        <v>7.14</v>
      </c>
      <c r="H463">
        <v>302</v>
      </c>
      <c r="I463">
        <v>5.42</v>
      </c>
      <c r="J463">
        <v>11</v>
      </c>
    </row>
    <row r="464" spans="1:10" ht="12.75">
      <c r="A464" s="130">
        <v>2005</v>
      </c>
      <c r="B464">
        <v>8</v>
      </c>
      <c r="C464">
        <v>10</v>
      </c>
      <c r="D464">
        <v>14</v>
      </c>
      <c r="E464">
        <v>32</v>
      </c>
      <c r="F464">
        <v>1.01</v>
      </c>
      <c r="G464">
        <v>7.14</v>
      </c>
      <c r="H464">
        <v>300</v>
      </c>
      <c r="I464">
        <v>5.56</v>
      </c>
      <c r="J464">
        <v>11.1</v>
      </c>
    </row>
    <row r="465" spans="1:10" ht="12.75">
      <c r="A465" s="130">
        <v>2005</v>
      </c>
      <c r="B465">
        <v>8</v>
      </c>
      <c r="C465">
        <v>10</v>
      </c>
      <c r="D465">
        <v>15</v>
      </c>
      <c r="E465">
        <v>2</v>
      </c>
      <c r="F465">
        <v>0.94</v>
      </c>
      <c r="G465">
        <v>7.14</v>
      </c>
      <c r="H465">
        <v>299</v>
      </c>
      <c r="I465">
        <v>5.46</v>
      </c>
      <c r="J465">
        <v>11</v>
      </c>
    </row>
    <row r="466" spans="1:10" ht="12.75">
      <c r="A466" s="130">
        <v>2005</v>
      </c>
      <c r="B466">
        <v>8</v>
      </c>
      <c r="C466">
        <v>10</v>
      </c>
      <c r="D466">
        <v>15</v>
      </c>
      <c r="E466">
        <v>32</v>
      </c>
      <c r="F466">
        <v>0.93</v>
      </c>
      <c r="G466">
        <v>7.14</v>
      </c>
      <c r="H466">
        <v>302</v>
      </c>
      <c r="I466">
        <v>5.72</v>
      </c>
      <c r="J466">
        <v>10.9</v>
      </c>
    </row>
    <row r="467" spans="1:10" ht="12.75">
      <c r="A467" s="130">
        <v>2005</v>
      </c>
      <c r="B467">
        <v>8</v>
      </c>
      <c r="C467">
        <v>10</v>
      </c>
      <c r="D467">
        <v>16</v>
      </c>
      <c r="E467">
        <v>2</v>
      </c>
      <c r="F467">
        <v>1.05</v>
      </c>
      <c r="G467">
        <v>7.14</v>
      </c>
      <c r="H467">
        <v>300</v>
      </c>
      <c r="I467">
        <v>5.62</v>
      </c>
      <c r="J467">
        <v>10.9</v>
      </c>
    </row>
    <row r="468" spans="1:10" ht="12.75">
      <c r="A468" s="130">
        <v>2005</v>
      </c>
      <c r="B468">
        <v>8</v>
      </c>
      <c r="C468">
        <v>10</v>
      </c>
      <c r="D468">
        <v>16</v>
      </c>
      <c r="E468">
        <v>31</v>
      </c>
      <c r="F468">
        <v>1.1</v>
      </c>
      <c r="G468">
        <v>7.14</v>
      </c>
      <c r="H468">
        <v>304</v>
      </c>
      <c r="I468">
        <v>5.61</v>
      </c>
      <c r="J468">
        <v>10.9</v>
      </c>
    </row>
    <row r="469" spans="1:10" ht="12.75">
      <c r="A469" s="130">
        <v>2005</v>
      </c>
      <c r="B469">
        <v>8</v>
      </c>
      <c r="C469">
        <v>10</v>
      </c>
      <c r="D469">
        <v>17</v>
      </c>
      <c r="E469">
        <v>2</v>
      </c>
      <c r="F469">
        <v>1.14</v>
      </c>
      <c r="G469">
        <v>7.14</v>
      </c>
      <c r="H469">
        <v>304</v>
      </c>
      <c r="I469">
        <v>5.64</v>
      </c>
      <c r="J469">
        <v>10.8</v>
      </c>
    </row>
    <row r="470" spans="1:10" ht="12.75">
      <c r="A470" s="130">
        <v>2005</v>
      </c>
      <c r="B470">
        <v>8</v>
      </c>
      <c r="C470">
        <v>10</v>
      </c>
      <c r="D470">
        <v>17</v>
      </c>
      <c r="E470">
        <v>32</v>
      </c>
      <c r="F470">
        <v>1.13</v>
      </c>
      <c r="G470">
        <v>7.14</v>
      </c>
      <c r="H470">
        <v>302</v>
      </c>
      <c r="I470">
        <v>5.58</v>
      </c>
      <c r="J470">
        <v>10.9</v>
      </c>
    </row>
    <row r="471" spans="1:10" ht="12.75">
      <c r="A471" s="130">
        <v>2005</v>
      </c>
      <c r="B471">
        <v>8</v>
      </c>
      <c r="C471">
        <v>10</v>
      </c>
      <c r="D471">
        <v>18</v>
      </c>
      <c r="E471">
        <v>2</v>
      </c>
      <c r="F471">
        <v>1.17</v>
      </c>
      <c r="G471">
        <v>7.14</v>
      </c>
      <c r="H471">
        <v>307</v>
      </c>
      <c r="I471">
        <v>5.69</v>
      </c>
      <c r="J471">
        <v>11</v>
      </c>
    </row>
    <row r="472" spans="1:10" ht="12.75">
      <c r="A472" s="130">
        <v>2005</v>
      </c>
      <c r="B472">
        <v>8</v>
      </c>
      <c r="C472">
        <v>10</v>
      </c>
      <c r="D472">
        <v>18</v>
      </c>
      <c r="E472">
        <v>32</v>
      </c>
      <c r="F472">
        <v>1.19</v>
      </c>
      <c r="G472">
        <v>6.67</v>
      </c>
      <c r="H472">
        <v>303</v>
      </c>
      <c r="I472">
        <v>5.67</v>
      </c>
      <c r="J472">
        <v>10.9</v>
      </c>
    </row>
    <row r="473" spans="1:10" ht="12.75">
      <c r="A473" s="130">
        <v>2005</v>
      </c>
      <c r="B473">
        <v>8</v>
      </c>
      <c r="C473">
        <v>10</v>
      </c>
      <c r="D473">
        <v>19</v>
      </c>
      <c r="E473">
        <v>2</v>
      </c>
      <c r="F473">
        <v>1.11</v>
      </c>
      <c r="G473">
        <v>6.67</v>
      </c>
      <c r="H473">
        <v>304</v>
      </c>
      <c r="I473">
        <v>5.51</v>
      </c>
      <c r="J473">
        <v>11.4</v>
      </c>
    </row>
    <row r="474" spans="1:10" ht="12.75">
      <c r="A474" s="130">
        <v>2005</v>
      </c>
      <c r="B474">
        <v>8</v>
      </c>
      <c r="C474">
        <v>10</v>
      </c>
      <c r="D474">
        <v>19</v>
      </c>
      <c r="E474">
        <v>32</v>
      </c>
      <c r="F474">
        <v>1.09</v>
      </c>
      <c r="G474">
        <v>6.67</v>
      </c>
      <c r="H474">
        <v>300</v>
      </c>
      <c r="I474">
        <v>5.54</v>
      </c>
      <c r="J474">
        <v>11.5</v>
      </c>
    </row>
    <row r="475" spans="1:10" ht="12.75">
      <c r="A475" s="130">
        <v>2005</v>
      </c>
      <c r="B475">
        <v>8</v>
      </c>
      <c r="C475">
        <v>10</v>
      </c>
      <c r="D475">
        <v>20</v>
      </c>
      <c r="E475">
        <v>2</v>
      </c>
      <c r="F475">
        <v>1.01</v>
      </c>
      <c r="G475">
        <v>7.69</v>
      </c>
      <c r="H475">
        <v>304</v>
      </c>
      <c r="I475">
        <v>5.44</v>
      </c>
      <c r="J475">
        <v>11.6</v>
      </c>
    </row>
    <row r="476" spans="1:10" ht="12.75">
      <c r="A476" s="130">
        <v>2005</v>
      </c>
      <c r="B476">
        <v>8</v>
      </c>
      <c r="C476">
        <v>10</v>
      </c>
      <c r="D476">
        <v>20</v>
      </c>
      <c r="E476">
        <v>32</v>
      </c>
      <c r="F476">
        <v>1</v>
      </c>
      <c r="G476">
        <v>6.25</v>
      </c>
      <c r="H476">
        <v>310</v>
      </c>
      <c r="I476">
        <v>5.3</v>
      </c>
      <c r="J476">
        <v>11.2</v>
      </c>
    </row>
    <row r="477" spans="1:10" ht="12.75">
      <c r="A477" s="130">
        <v>2005</v>
      </c>
      <c r="B477">
        <v>8</v>
      </c>
      <c r="C477">
        <v>10</v>
      </c>
      <c r="D477">
        <v>21</v>
      </c>
      <c r="E477">
        <v>2</v>
      </c>
      <c r="F477">
        <v>1.02</v>
      </c>
      <c r="G477">
        <v>6.67</v>
      </c>
      <c r="H477">
        <v>299</v>
      </c>
      <c r="I477">
        <v>5.45</v>
      </c>
      <c r="J477">
        <v>11.2</v>
      </c>
    </row>
    <row r="478" spans="1:10" ht="12.75">
      <c r="A478" s="130">
        <v>2005</v>
      </c>
      <c r="B478">
        <v>8</v>
      </c>
      <c r="C478">
        <v>10</v>
      </c>
      <c r="D478">
        <v>21</v>
      </c>
      <c r="E478">
        <v>32</v>
      </c>
      <c r="F478">
        <v>1.03</v>
      </c>
      <c r="G478">
        <v>7.14</v>
      </c>
      <c r="H478">
        <v>302</v>
      </c>
      <c r="I478">
        <v>5.42</v>
      </c>
      <c r="J478">
        <v>10.8</v>
      </c>
    </row>
    <row r="479" spans="1:10" ht="12.75">
      <c r="A479" s="130">
        <v>2005</v>
      </c>
      <c r="B479">
        <v>8</v>
      </c>
      <c r="C479">
        <v>10</v>
      </c>
      <c r="D479">
        <v>22</v>
      </c>
      <c r="E479">
        <v>2</v>
      </c>
      <c r="F479">
        <v>0.97</v>
      </c>
      <c r="G479">
        <v>6.67</v>
      </c>
      <c r="H479">
        <v>299</v>
      </c>
      <c r="I479">
        <v>5.29</v>
      </c>
      <c r="J479">
        <v>10.7</v>
      </c>
    </row>
    <row r="480" spans="1:10" ht="12.75">
      <c r="A480" s="130">
        <v>2005</v>
      </c>
      <c r="B480">
        <v>8</v>
      </c>
      <c r="C480">
        <v>10</v>
      </c>
      <c r="D480">
        <v>22</v>
      </c>
      <c r="E480">
        <v>32</v>
      </c>
      <c r="F480">
        <v>0.93</v>
      </c>
      <c r="G480">
        <v>7.69</v>
      </c>
      <c r="H480">
        <v>303</v>
      </c>
      <c r="I480">
        <v>5.35</v>
      </c>
      <c r="J480">
        <v>11.1</v>
      </c>
    </row>
    <row r="481" spans="1:10" ht="12.75">
      <c r="A481" s="130">
        <v>2005</v>
      </c>
      <c r="B481">
        <v>8</v>
      </c>
      <c r="C481">
        <v>10</v>
      </c>
      <c r="D481">
        <v>23</v>
      </c>
      <c r="E481">
        <v>2</v>
      </c>
      <c r="F481">
        <v>0.91</v>
      </c>
      <c r="G481">
        <v>7.14</v>
      </c>
      <c r="H481">
        <v>299</v>
      </c>
      <c r="I481">
        <v>5.4</v>
      </c>
      <c r="J481">
        <v>11.7</v>
      </c>
    </row>
    <row r="482" spans="1:10" ht="12.75">
      <c r="A482" s="130">
        <v>2005</v>
      </c>
      <c r="B482">
        <v>8</v>
      </c>
      <c r="C482">
        <v>10</v>
      </c>
      <c r="D482">
        <v>23</v>
      </c>
      <c r="E482">
        <v>32</v>
      </c>
      <c r="F482">
        <v>0.91</v>
      </c>
      <c r="G482">
        <v>7.14</v>
      </c>
      <c r="H482">
        <v>303</v>
      </c>
      <c r="I482">
        <v>5.48</v>
      </c>
      <c r="J482">
        <v>11.3</v>
      </c>
    </row>
    <row r="483" spans="1:10" ht="12.75">
      <c r="A483" s="130">
        <v>2005</v>
      </c>
      <c r="B483">
        <v>8</v>
      </c>
      <c r="C483">
        <v>11</v>
      </c>
      <c r="D483">
        <v>0</v>
      </c>
      <c r="E483">
        <v>2</v>
      </c>
      <c r="F483">
        <v>0.88</v>
      </c>
      <c r="G483">
        <v>7.14</v>
      </c>
      <c r="H483">
        <v>309</v>
      </c>
      <c r="I483">
        <v>5.45</v>
      </c>
      <c r="J483">
        <v>11.6</v>
      </c>
    </row>
    <row r="484" spans="1:10" ht="12.75">
      <c r="A484" s="130">
        <v>2005</v>
      </c>
      <c r="B484">
        <v>8</v>
      </c>
      <c r="C484">
        <v>11</v>
      </c>
      <c r="D484">
        <v>0</v>
      </c>
      <c r="E484">
        <v>32</v>
      </c>
      <c r="F484">
        <v>0.84</v>
      </c>
      <c r="G484">
        <v>6.67</v>
      </c>
      <c r="H484">
        <v>302</v>
      </c>
      <c r="I484">
        <v>5.32</v>
      </c>
      <c r="J484">
        <v>11.6</v>
      </c>
    </row>
    <row r="485" spans="1:10" ht="12.75">
      <c r="A485" s="130">
        <v>2005</v>
      </c>
      <c r="B485">
        <v>8</v>
      </c>
      <c r="C485">
        <v>11</v>
      </c>
      <c r="D485">
        <v>1</v>
      </c>
      <c r="E485">
        <v>2</v>
      </c>
      <c r="F485">
        <v>0.86</v>
      </c>
      <c r="G485">
        <v>7.14</v>
      </c>
      <c r="H485">
        <v>297</v>
      </c>
      <c r="I485">
        <v>5.56</v>
      </c>
      <c r="J485">
        <v>11.7</v>
      </c>
    </row>
    <row r="486" spans="1:10" ht="12.75">
      <c r="A486" s="130">
        <v>2005</v>
      </c>
      <c r="B486">
        <v>8</v>
      </c>
      <c r="C486">
        <v>11</v>
      </c>
      <c r="D486">
        <v>1</v>
      </c>
      <c r="E486">
        <v>32</v>
      </c>
      <c r="F486">
        <v>0.81</v>
      </c>
      <c r="G486">
        <v>7.14</v>
      </c>
      <c r="H486">
        <v>297</v>
      </c>
      <c r="I486">
        <v>5.47</v>
      </c>
      <c r="J486">
        <v>11.3</v>
      </c>
    </row>
    <row r="487" spans="1:10" ht="12.75">
      <c r="A487" s="130">
        <v>2005</v>
      </c>
      <c r="B487">
        <v>8</v>
      </c>
      <c r="C487">
        <v>11</v>
      </c>
      <c r="D487">
        <v>2</v>
      </c>
      <c r="E487">
        <v>2</v>
      </c>
      <c r="F487">
        <v>0.81</v>
      </c>
      <c r="G487">
        <v>6.67</v>
      </c>
      <c r="H487">
        <v>292</v>
      </c>
      <c r="I487">
        <v>5.47</v>
      </c>
      <c r="J487">
        <v>11</v>
      </c>
    </row>
    <row r="488" spans="1:10" ht="12.75">
      <c r="A488" s="130">
        <v>2005</v>
      </c>
      <c r="B488">
        <v>8</v>
      </c>
      <c r="C488">
        <v>11</v>
      </c>
      <c r="D488">
        <v>2</v>
      </c>
      <c r="E488">
        <v>32</v>
      </c>
      <c r="F488">
        <v>0.78</v>
      </c>
      <c r="G488">
        <v>6.67</v>
      </c>
      <c r="H488">
        <v>292</v>
      </c>
      <c r="I488">
        <v>5.37</v>
      </c>
      <c r="J488">
        <v>11.2</v>
      </c>
    </row>
    <row r="489" spans="1:10" ht="12.75">
      <c r="A489" s="130">
        <v>2005</v>
      </c>
      <c r="B489">
        <v>8</v>
      </c>
      <c r="C489">
        <v>11</v>
      </c>
      <c r="D489">
        <v>3</v>
      </c>
      <c r="E489">
        <v>2</v>
      </c>
      <c r="F489">
        <v>0.81</v>
      </c>
      <c r="G489">
        <v>7.14</v>
      </c>
      <c r="H489">
        <v>295</v>
      </c>
      <c r="I489">
        <v>5.55</v>
      </c>
      <c r="J489">
        <v>11.4</v>
      </c>
    </row>
    <row r="490" spans="1:10" ht="12.75">
      <c r="A490" s="130">
        <v>2005</v>
      </c>
      <c r="B490">
        <v>8</v>
      </c>
      <c r="C490">
        <v>11</v>
      </c>
      <c r="D490">
        <v>3</v>
      </c>
      <c r="E490">
        <v>32</v>
      </c>
      <c r="F490">
        <v>0.85</v>
      </c>
      <c r="G490">
        <v>6.67</v>
      </c>
      <c r="H490">
        <v>303</v>
      </c>
      <c r="I490">
        <v>5.57</v>
      </c>
      <c r="J490">
        <v>11.5</v>
      </c>
    </row>
    <row r="491" spans="1:10" ht="12.75">
      <c r="A491" s="130">
        <v>2005</v>
      </c>
      <c r="B491">
        <v>8</v>
      </c>
      <c r="C491">
        <v>11</v>
      </c>
      <c r="D491">
        <v>4</v>
      </c>
      <c r="E491">
        <v>2</v>
      </c>
      <c r="F491">
        <v>0.86</v>
      </c>
      <c r="G491">
        <v>6.67</v>
      </c>
      <c r="H491">
        <v>302</v>
      </c>
      <c r="I491">
        <v>5.56</v>
      </c>
      <c r="J491">
        <v>11.9</v>
      </c>
    </row>
    <row r="492" spans="1:10" ht="12.75">
      <c r="A492" s="130">
        <v>2005</v>
      </c>
      <c r="B492">
        <v>8</v>
      </c>
      <c r="C492">
        <v>11</v>
      </c>
      <c r="D492">
        <v>4</v>
      </c>
      <c r="E492">
        <v>32</v>
      </c>
      <c r="F492">
        <v>0.8</v>
      </c>
      <c r="G492">
        <v>6.67</v>
      </c>
      <c r="H492">
        <v>296</v>
      </c>
      <c r="I492">
        <v>5.48</v>
      </c>
      <c r="J492">
        <v>11.9</v>
      </c>
    </row>
    <row r="493" spans="1:10" ht="12.75">
      <c r="A493" s="130">
        <v>2005</v>
      </c>
      <c r="B493">
        <v>8</v>
      </c>
      <c r="C493">
        <v>11</v>
      </c>
      <c r="D493">
        <v>5</v>
      </c>
      <c r="E493">
        <v>2</v>
      </c>
      <c r="F493">
        <v>0.8</v>
      </c>
      <c r="G493">
        <v>7.14</v>
      </c>
      <c r="H493">
        <v>299</v>
      </c>
      <c r="I493">
        <v>5.38</v>
      </c>
      <c r="J493">
        <v>11.6</v>
      </c>
    </row>
    <row r="494" spans="1:10" ht="12.75">
      <c r="A494" s="130">
        <v>2005</v>
      </c>
      <c r="B494">
        <v>8</v>
      </c>
      <c r="C494">
        <v>11</v>
      </c>
      <c r="D494">
        <v>5</v>
      </c>
      <c r="E494">
        <v>32</v>
      </c>
      <c r="F494">
        <v>0.83</v>
      </c>
      <c r="G494">
        <v>7.14</v>
      </c>
      <c r="H494">
        <v>302</v>
      </c>
      <c r="I494">
        <v>5.47</v>
      </c>
      <c r="J494">
        <v>11.8</v>
      </c>
    </row>
    <row r="495" spans="1:10" ht="12.75">
      <c r="A495" s="130">
        <v>2005</v>
      </c>
      <c r="B495">
        <v>8</v>
      </c>
      <c r="C495">
        <v>11</v>
      </c>
      <c r="D495">
        <v>6</v>
      </c>
      <c r="E495">
        <v>2</v>
      </c>
      <c r="F495">
        <v>0.78</v>
      </c>
      <c r="G495">
        <v>7.14</v>
      </c>
      <c r="H495">
        <v>307</v>
      </c>
      <c r="I495">
        <v>5.45</v>
      </c>
      <c r="J495">
        <v>11.6</v>
      </c>
    </row>
    <row r="496" spans="1:10" ht="12.75">
      <c r="A496" s="130">
        <v>2005</v>
      </c>
      <c r="B496">
        <v>8</v>
      </c>
      <c r="C496">
        <v>11</v>
      </c>
      <c r="D496">
        <v>6</v>
      </c>
      <c r="E496">
        <v>32</v>
      </c>
      <c r="F496">
        <v>0.81</v>
      </c>
      <c r="G496">
        <v>7.14</v>
      </c>
      <c r="H496">
        <v>304</v>
      </c>
      <c r="I496">
        <v>5.64</v>
      </c>
      <c r="J496">
        <v>11.5</v>
      </c>
    </row>
    <row r="497" spans="1:10" ht="12.75">
      <c r="A497" s="130">
        <v>2005</v>
      </c>
      <c r="B497">
        <v>8</v>
      </c>
      <c r="C497">
        <v>11</v>
      </c>
      <c r="D497">
        <v>7</v>
      </c>
      <c r="E497">
        <v>2</v>
      </c>
      <c r="F497">
        <v>0.79</v>
      </c>
      <c r="G497">
        <v>7.14</v>
      </c>
      <c r="H497">
        <v>303</v>
      </c>
      <c r="I497">
        <v>5.49</v>
      </c>
      <c r="J497">
        <v>11.5</v>
      </c>
    </row>
    <row r="498" spans="1:10" ht="12.75">
      <c r="A498" s="130">
        <v>2005</v>
      </c>
      <c r="B498">
        <v>8</v>
      </c>
      <c r="C498">
        <v>11</v>
      </c>
      <c r="D498">
        <v>7</v>
      </c>
      <c r="E498">
        <v>32</v>
      </c>
      <c r="F498">
        <v>0.88</v>
      </c>
      <c r="G498">
        <v>6.67</v>
      </c>
      <c r="H498">
        <v>303</v>
      </c>
      <c r="I498">
        <v>5.69</v>
      </c>
      <c r="J498">
        <v>11.4</v>
      </c>
    </row>
    <row r="499" spans="1:10" ht="12.75">
      <c r="A499" s="130">
        <v>2005</v>
      </c>
      <c r="B499">
        <v>8</v>
      </c>
      <c r="C499">
        <v>11</v>
      </c>
      <c r="D499">
        <v>8</v>
      </c>
      <c r="E499">
        <v>2</v>
      </c>
      <c r="F499">
        <v>0.77</v>
      </c>
      <c r="G499">
        <v>6.25</v>
      </c>
      <c r="H499">
        <v>302</v>
      </c>
      <c r="I499">
        <v>5.34</v>
      </c>
      <c r="J499">
        <v>11.2</v>
      </c>
    </row>
    <row r="500" spans="1:10" ht="12.75">
      <c r="A500" s="130">
        <v>2005</v>
      </c>
      <c r="B500">
        <v>8</v>
      </c>
      <c r="C500">
        <v>11</v>
      </c>
      <c r="D500">
        <v>8</v>
      </c>
      <c r="E500">
        <v>32</v>
      </c>
      <c r="F500">
        <v>0.8</v>
      </c>
      <c r="G500">
        <v>6.67</v>
      </c>
      <c r="H500">
        <v>303</v>
      </c>
      <c r="I500">
        <v>5.44</v>
      </c>
      <c r="J500">
        <v>11.1</v>
      </c>
    </row>
    <row r="501" spans="1:10" ht="12.75">
      <c r="A501" s="130">
        <v>2005</v>
      </c>
      <c r="B501">
        <v>8</v>
      </c>
      <c r="C501">
        <v>11</v>
      </c>
      <c r="D501">
        <v>9</v>
      </c>
      <c r="E501">
        <v>2</v>
      </c>
      <c r="F501">
        <v>0.83</v>
      </c>
      <c r="G501">
        <v>6.67</v>
      </c>
      <c r="H501">
        <v>299</v>
      </c>
      <c r="I501">
        <v>5.42</v>
      </c>
      <c r="J501">
        <v>11</v>
      </c>
    </row>
    <row r="502" spans="1:10" ht="12.75">
      <c r="A502" s="130">
        <v>2005</v>
      </c>
      <c r="B502">
        <v>8</v>
      </c>
      <c r="C502">
        <v>11</v>
      </c>
      <c r="D502">
        <v>9</v>
      </c>
      <c r="E502">
        <v>32</v>
      </c>
      <c r="F502">
        <v>0.81</v>
      </c>
      <c r="G502">
        <v>6.67</v>
      </c>
      <c r="H502">
        <v>302</v>
      </c>
      <c r="I502">
        <v>5.46</v>
      </c>
      <c r="J502">
        <v>10.7</v>
      </c>
    </row>
    <row r="503" spans="1:10" ht="12.75">
      <c r="A503" s="130">
        <v>2005</v>
      </c>
      <c r="B503">
        <v>8</v>
      </c>
      <c r="C503">
        <v>11</v>
      </c>
      <c r="D503">
        <v>10</v>
      </c>
      <c r="E503">
        <v>2</v>
      </c>
      <c r="F503">
        <v>0.72</v>
      </c>
      <c r="G503">
        <v>6.25</v>
      </c>
      <c r="H503">
        <v>302</v>
      </c>
      <c r="I503">
        <v>5.27</v>
      </c>
      <c r="J503">
        <v>10.8</v>
      </c>
    </row>
    <row r="504" spans="1:10" ht="12.75">
      <c r="A504" s="130">
        <v>2005</v>
      </c>
      <c r="B504">
        <v>8</v>
      </c>
      <c r="C504">
        <v>11</v>
      </c>
      <c r="D504">
        <v>10</v>
      </c>
      <c r="E504">
        <v>32</v>
      </c>
      <c r="F504">
        <v>0.77</v>
      </c>
      <c r="G504">
        <v>6.67</v>
      </c>
      <c r="H504">
        <v>302</v>
      </c>
      <c r="I504">
        <v>5.32</v>
      </c>
      <c r="J504">
        <v>10.9</v>
      </c>
    </row>
    <row r="505" spans="1:10" ht="12.75">
      <c r="A505" s="130">
        <v>2005</v>
      </c>
      <c r="B505">
        <v>8</v>
      </c>
      <c r="C505">
        <v>11</v>
      </c>
      <c r="D505">
        <v>11</v>
      </c>
      <c r="E505">
        <v>2</v>
      </c>
      <c r="F505">
        <v>0.77</v>
      </c>
      <c r="G505">
        <v>6.25</v>
      </c>
      <c r="H505">
        <v>299</v>
      </c>
      <c r="I505">
        <v>5.38</v>
      </c>
      <c r="J505">
        <v>10.8</v>
      </c>
    </row>
    <row r="506" spans="1:10" ht="12.75">
      <c r="A506" s="130">
        <v>2005</v>
      </c>
      <c r="B506">
        <v>8</v>
      </c>
      <c r="C506">
        <v>11</v>
      </c>
      <c r="D506">
        <v>11</v>
      </c>
      <c r="E506">
        <v>32</v>
      </c>
      <c r="F506">
        <v>0.73</v>
      </c>
      <c r="G506">
        <v>6.25</v>
      </c>
      <c r="H506">
        <v>297</v>
      </c>
      <c r="I506">
        <v>5.35</v>
      </c>
      <c r="J506">
        <v>10.9</v>
      </c>
    </row>
    <row r="507" spans="1:10" ht="12.75">
      <c r="A507" s="130">
        <v>2005</v>
      </c>
      <c r="B507">
        <v>8</v>
      </c>
      <c r="C507">
        <v>11</v>
      </c>
      <c r="D507">
        <v>12</v>
      </c>
      <c r="E507">
        <v>2</v>
      </c>
      <c r="F507">
        <v>0.69</v>
      </c>
      <c r="G507">
        <v>6.67</v>
      </c>
      <c r="H507">
        <v>296</v>
      </c>
      <c r="I507">
        <v>5.42</v>
      </c>
      <c r="J507">
        <v>11</v>
      </c>
    </row>
    <row r="508" spans="1:10" ht="12.75">
      <c r="A508" s="130">
        <v>2005</v>
      </c>
      <c r="B508">
        <v>8</v>
      </c>
      <c r="C508">
        <v>11</v>
      </c>
      <c r="D508">
        <v>12</v>
      </c>
      <c r="E508">
        <v>32</v>
      </c>
      <c r="F508">
        <v>0.63</v>
      </c>
      <c r="G508">
        <v>6.67</v>
      </c>
      <c r="H508">
        <v>299</v>
      </c>
      <c r="I508">
        <v>5.27</v>
      </c>
      <c r="J508">
        <v>10.9</v>
      </c>
    </row>
    <row r="509" spans="1:10" ht="12.75">
      <c r="A509" s="130">
        <v>2005</v>
      </c>
      <c r="B509">
        <v>8</v>
      </c>
      <c r="C509">
        <v>11</v>
      </c>
      <c r="D509">
        <v>13</v>
      </c>
      <c r="E509">
        <v>2</v>
      </c>
      <c r="F509">
        <v>0.65</v>
      </c>
      <c r="G509">
        <v>6.67</v>
      </c>
      <c r="H509">
        <v>300</v>
      </c>
      <c r="I509">
        <v>5.27</v>
      </c>
      <c r="J509">
        <v>10.9</v>
      </c>
    </row>
    <row r="510" spans="1:10" ht="12.75">
      <c r="A510" s="130">
        <v>2005</v>
      </c>
      <c r="B510">
        <v>8</v>
      </c>
      <c r="C510">
        <v>11</v>
      </c>
      <c r="D510">
        <v>13</v>
      </c>
      <c r="E510">
        <v>32</v>
      </c>
      <c r="F510">
        <v>0.64</v>
      </c>
      <c r="G510">
        <v>6.67</v>
      </c>
      <c r="H510">
        <v>302</v>
      </c>
      <c r="I510">
        <v>5.43</v>
      </c>
      <c r="J510">
        <v>10.8</v>
      </c>
    </row>
    <row r="511" spans="1:10" ht="12.75">
      <c r="A511" s="130">
        <v>2005</v>
      </c>
      <c r="B511">
        <v>8</v>
      </c>
      <c r="C511">
        <v>11</v>
      </c>
      <c r="D511">
        <v>14</v>
      </c>
      <c r="E511">
        <v>2</v>
      </c>
      <c r="F511">
        <v>0.66</v>
      </c>
      <c r="G511">
        <v>7.14</v>
      </c>
      <c r="H511">
        <v>300</v>
      </c>
      <c r="I511">
        <v>5.56</v>
      </c>
      <c r="J511">
        <v>11</v>
      </c>
    </row>
    <row r="512" spans="1:10" ht="12.75">
      <c r="A512" s="130">
        <v>2005</v>
      </c>
      <c r="B512">
        <v>8</v>
      </c>
      <c r="C512">
        <v>11</v>
      </c>
      <c r="D512">
        <v>14</v>
      </c>
      <c r="E512">
        <v>31</v>
      </c>
      <c r="F512">
        <v>0.61</v>
      </c>
      <c r="G512">
        <v>6.67</v>
      </c>
      <c r="H512">
        <v>303</v>
      </c>
      <c r="I512">
        <v>5.39</v>
      </c>
      <c r="J512">
        <v>11</v>
      </c>
    </row>
    <row r="513" spans="1:10" ht="12.75">
      <c r="A513" s="130">
        <v>2005</v>
      </c>
      <c r="B513">
        <v>8</v>
      </c>
      <c r="C513">
        <v>11</v>
      </c>
      <c r="D513">
        <v>15</v>
      </c>
      <c r="E513">
        <v>2</v>
      </c>
      <c r="F513">
        <v>0.61</v>
      </c>
      <c r="G513">
        <v>7.14</v>
      </c>
      <c r="H513">
        <v>303</v>
      </c>
      <c r="I513">
        <v>5.67</v>
      </c>
      <c r="J513">
        <v>11</v>
      </c>
    </row>
    <row r="514" spans="1:10" ht="12.75">
      <c r="A514" s="130">
        <v>2005</v>
      </c>
      <c r="B514">
        <v>8</v>
      </c>
      <c r="C514">
        <v>11</v>
      </c>
      <c r="D514">
        <v>15</v>
      </c>
      <c r="E514">
        <v>32</v>
      </c>
      <c r="F514">
        <v>0.64</v>
      </c>
      <c r="G514">
        <v>6.67</v>
      </c>
      <c r="H514">
        <v>302</v>
      </c>
      <c r="I514">
        <v>5.69</v>
      </c>
      <c r="J514">
        <v>11</v>
      </c>
    </row>
    <row r="515" spans="1:10" ht="12.75">
      <c r="A515" s="130">
        <v>2005</v>
      </c>
      <c r="B515">
        <v>8</v>
      </c>
      <c r="C515">
        <v>11</v>
      </c>
      <c r="D515">
        <v>16</v>
      </c>
      <c r="E515">
        <v>2</v>
      </c>
      <c r="F515">
        <v>0.63</v>
      </c>
      <c r="G515">
        <v>6.67</v>
      </c>
      <c r="H515">
        <v>302</v>
      </c>
      <c r="I515">
        <v>5.55</v>
      </c>
      <c r="J515">
        <v>11.2</v>
      </c>
    </row>
    <row r="516" spans="1:10" ht="12.75">
      <c r="A516" s="130">
        <v>2005</v>
      </c>
      <c r="B516">
        <v>8</v>
      </c>
      <c r="C516">
        <v>11</v>
      </c>
      <c r="D516">
        <v>16</v>
      </c>
      <c r="E516">
        <v>32</v>
      </c>
      <c r="F516">
        <v>0.65</v>
      </c>
      <c r="G516">
        <v>6.67</v>
      </c>
      <c r="H516">
        <v>302</v>
      </c>
      <c r="I516">
        <v>5.64</v>
      </c>
      <c r="J516">
        <v>11.4</v>
      </c>
    </row>
    <row r="517" spans="1:10" ht="12.75">
      <c r="A517" s="130">
        <v>2005</v>
      </c>
      <c r="B517">
        <v>8</v>
      </c>
      <c r="C517">
        <v>11</v>
      </c>
      <c r="D517">
        <v>17</v>
      </c>
      <c r="E517">
        <v>2</v>
      </c>
      <c r="F517">
        <v>0.68</v>
      </c>
      <c r="G517">
        <v>7.14</v>
      </c>
      <c r="H517">
        <v>304</v>
      </c>
      <c r="I517">
        <v>5.66</v>
      </c>
      <c r="J517">
        <v>11.5</v>
      </c>
    </row>
    <row r="518" spans="1:10" ht="12.75">
      <c r="A518" s="130">
        <v>2005</v>
      </c>
      <c r="B518">
        <v>8</v>
      </c>
      <c r="C518">
        <v>11</v>
      </c>
      <c r="D518">
        <v>17</v>
      </c>
      <c r="E518">
        <v>32</v>
      </c>
      <c r="F518">
        <v>0.64</v>
      </c>
      <c r="G518">
        <v>6.67</v>
      </c>
      <c r="H518">
        <v>300</v>
      </c>
      <c r="I518">
        <v>5.36</v>
      </c>
      <c r="J518">
        <v>11.5</v>
      </c>
    </row>
    <row r="519" spans="1:10" ht="12.75">
      <c r="A519" s="130">
        <v>2005</v>
      </c>
      <c r="B519">
        <v>8</v>
      </c>
      <c r="C519">
        <v>11</v>
      </c>
      <c r="D519">
        <v>18</v>
      </c>
      <c r="E519">
        <v>2</v>
      </c>
      <c r="F519">
        <v>0.63</v>
      </c>
      <c r="G519">
        <v>7.14</v>
      </c>
      <c r="H519">
        <v>303</v>
      </c>
      <c r="I519">
        <v>5.4</v>
      </c>
      <c r="J519">
        <v>12.2</v>
      </c>
    </row>
    <row r="520" spans="1:10" ht="12.75">
      <c r="A520" s="130">
        <v>2005</v>
      </c>
      <c r="B520">
        <v>8</v>
      </c>
      <c r="C520">
        <v>11</v>
      </c>
      <c r="D520">
        <v>18</v>
      </c>
      <c r="E520">
        <v>32</v>
      </c>
      <c r="F520">
        <v>0.71</v>
      </c>
      <c r="G520">
        <v>7.14</v>
      </c>
      <c r="H520">
        <v>304</v>
      </c>
      <c r="I520">
        <v>5.6</v>
      </c>
      <c r="J520">
        <v>12</v>
      </c>
    </row>
    <row r="521" spans="1:10" ht="12.75">
      <c r="A521" s="130">
        <v>2005</v>
      </c>
      <c r="B521">
        <v>8</v>
      </c>
      <c r="C521">
        <v>11</v>
      </c>
      <c r="D521">
        <v>19</v>
      </c>
      <c r="E521">
        <v>2</v>
      </c>
      <c r="F521">
        <v>0.65</v>
      </c>
      <c r="G521">
        <v>7.14</v>
      </c>
      <c r="H521">
        <v>306</v>
      </c>
      <c r="I521">
        <v>5.27</v>
      </c>
      <c r="J521">
        <v>11.9</v>
      </c>
    </row>
    <row r="522" spans="1:10" ht="12.75">
      <c r="A522" s="130">
        <v>2005</v>
      </c>
      <c r="B522">
        <v>8</v>
      </c>
      <c r="C522">
        <v>11</v>
      </c>
      <c r="D522">
        <v>19</v>
      </c>
      <c r="E522">
        <v>32</v>
      </c>
      <c r="F522">
        <v>0.64</v>
      </c>
      <c r="G522">
        <v>7.14</v>
      </c>
      <c r="H522">
        <v>307</v>
      </c>
      <c r="I522">
        <v>5.41</v>
      </c>
      <c r="J522">
        <v>11.8</v>
      </c>
    </row>
    <row r="523" spans="1:10" ht="12.75">
      <c r="A523" s="130">
        <v>2005</v>
      </c>
      <c r="B523">
        <v>8</v>
      </c>
      <c r="C523">
        <v>11</v>
      </c>
      <c r="D523">
        <v>20</v>
      </c>
      <c r="E523">
        <v>2</v>
      </c>
      <c r="F523">
        <v>0.65</v>
      </c>
      <c r="G523">
        <v>6.67</v>
      </c>
      <c r="H523">
        <v>303</v>
      </c>
      <c r="I523">
        <v>5.47</v>
      </c>
      <c r="J523">
        <v>12.1</v>
      </c>
    </row>
    <row r="524" spans="1:10" ht="12.75">
      <c r="A524" s="130">
        <v>2005</v>
      </c>
      <c r="B524">
        <v>8</v>
      </c>
      <c r="C524">
        <v>11</v>
      </c>
      <c r="D524">
        <v>20</v>
      </c>
      <c r="E524">
        <v>32</v>
      </c>
      <c r="F524">
        <v>0.66</v>
      </c>
      <c r="G524">
        <v>6.67</v>
      </c>
      <c r="H524">
        <v>312</v>
      </c>
      <c r="I524">
        <v>5.35</v>
      </c>
      <c r="J524">
        <v>11.9</v>
      </c>
    </row>
    <row r="525" spans="1:10" ht="12.75">
      <c r="A525" s="130">
        <v>2005</v>
      </c>
      <c r="B525">
        <v>8</v>
      </c>
      <c r="C525">
        <v>11</v>
      </c>
      <c r="D525">
        <v>21</v>
      </c>
      <c r="E525">
        <v>1</v>
      </c>
      <c r="F525">
        <v>0.64</v>
      </c>
      <c r="G525">
        <v>6.67</v>
      </c>
      <c r="H525">
        <v>303</v>
      </c>
      <c r="I525">
        <v>5.28</v>
      </c>
      <c r="J525">
        <v>12.5</v>
      </c>
    </row>
    <row r="526" spans="1:10" ht="12.75">
      <c r="A526" s="130">
        <v>2005</v>
      </c>
      <c r="B526">
        <v>8</v>
      </c>
      <c r="C526">
        <v>11</v>
      </c>
      <c r="D526">
        <v>21</v>
      </c>
      <c r="E526">
        <v>32</v>
      </c>
      <c r="F526">
        <v>0.65</v>
      </c>
      <c r="G526">
        <v>6.25</v>
      </c>
      <c r="H526">
        <v>304</v>
      </c>
      <c r="I526">
        <v>5.12</v>
      </c>
      <c r="J526">
        <v>12.8</v>
      </c>
    </row>
    <row r="527" spans="1:10" ht="12.75">
      <c r="A527" s="130">
        <v>2005</v>
      </c>
      <c r="B527">
        <v>8</v>
      </c>
      <c r="C527">
        <v>11</v>
      </c>
      <c r="D527">
        <v>22</v>
      </c>
      <c r="E527">
        <v>2</v>
      </c>
      <c r="F527">
        <v>0.64</v>
      </c>
      <c r="G527">
        <v>6.67</v>
      </c>
      <c r="H527">
        <v>304</v>
      </c>
      <c r="I527">
        <v>5.21</v>
      </c>
      <c r="J527">
        <v>12.2</v>
      </c>
    </row>
    <row r="528" spans="1:10" ht="12.75">
      <c r="A528" s="130">
        <v>2005</v>
      </c>
      <c r="B528">
        <v>8</v>
      </c>
      <c r="C528">
        <v>11</v>
      </c>
      <c r="D528">
        <v>22</v>
      </c>
      <c r="E528">
        <v>32</v>
      </c>
      <c r="F528">
        <v>0.61</v>
      </c>
      <c r="G528">
        <v>5.88</v>
      </c>
      <c r="H528">
        <v>296</v>
      </c>
      <c r="I528">
        <v>5.04</v>
      </c>
      <c r="J528">
        <v>12.3</v>
      </c>
    </row>
    <row r="529" spans="1:10" ht="12.75">
      <c r="A529" s="130">
        <v>2005</v>
      </c>
      <c r="B529">
        <v>8</v>
      </c>
      <c r="C529">
        <v>11</v>
      </c>
      <c r="D529">
        <v>23</v>
      </c>
      <c r="E529">
        <v>2</v>
      </c>
      <c r="F529">
        <v>0.64</v>
      </c>
      <c r="G529">
        <v>6.67</v>
      </c>
      <c r="H529">
        <v>299</v>
      </c>
      <c r="I529">
        <v>5.06</v>
      </c>
      <c r="J529">
        <v>12.5</v>
      </c>
    </row>
    <row r="530" spans="1:10" ht="12.75">
      <c r="A530" s="130">
        <v>2005</v>
      </c>
      <c r="B530">
        <v>8</v>
      </c>
      <c r="C530">
        <v>11</v>
      </c>
      <c r="D530">
        <v>23</v>
      </c>
      <c r="E530">
        <v>32</v>
      </c>
      <c r="F530">
        <v>0.61</v>
      </c>
      <c r="G530">
        <v>6.67</v>
      </c>
      <c r="H530">
        <v>296</v>
      </c>
      <c r="I530">
        <v>4.94</v>
      </c>
      <c r="J530">
        <v>12.5</v>
      </c>
    </row>
    <row r="531" spans="1:10" ht="12.75">
      <c r="A531" s="130">
        <v>2005</v>
      </c>
      <c r="B531">
        <v>8</v>
      </c>
      <c r="C531">
        <v>12</v>
      </c>
      <c r="D531">
        <v>0</v>
      </c>
      <c r="E531">
        <v>2</v>
      </c>
      <c r="F531">
        <v>0.62</v>
      </c>
      <c r="G531">
        <v>6.67</v>
      </c>
      <c r="H531">
        <v>296</v>
      </c>
      <c r="I531">
        <v>4.94</v>
      </c>
      <c r="J531">
        <v>12.5</v>
      </c>
    </row>
    <row r="532" spans="1:10" ht="12.75">
      <c r="A532" s="130">
        <v>2005</v>
      </c>
      <c r="B532">
        <v>8</v>
      </c>
      <c r="C532">
        <v>12</v>
      </c>
      <c r="D532">
        <v>0</v>
      </c>
      <c r="E532">
        <v>32</v>
      </c>
      <c r="F532">
        <v>0.65</v>
      </c>
      <c r="G532">
        <v>6.25</v>
      </c>
      <c r="H532">
        <v>293</v>
      </c>
      <c r="I532">
        <v>5.21</v>
      </c>
      <c r="J532">
        <v>12.5</v>
      </c>
    </row>
    <row r="533" spans="1:10" ht="12.75">
      <c r="A533" s="130">
        <v>2005</v>
      </c>
      <c r="B533">
        <v>8</v>
      </c>
      <c r="C533">
        <v>12</v>
      </c>
      <c r="D533">
        <v>1</v>
      </c>
      <c r="E533">
        <v>2</v>
      </c>
      <c r="F533">
        <v>0.58</v>
      </c>
      <c r="G533">
        <v>6.25</v>
      </c>
      <c r="H533">
        <v>292</v>
      </c>
      <c r="I533">
        <v>5.06</v>
      </c>
      <c r="J533">
        <v>12.1</v>
      </c>
    </row>
    <row r="534" spans="1:10" ht="12.75">
      <c r="A534" s="130">
        <v>2005</v>
      </c>
      <c r="B534">
        <v>8</v>
      </c>
      <c r="C534">
        <v>12</v>
      </c>
      <c r="D534">
        <v>1</v>
      </c>
      <c r="E534">
        <v>32</v>
      </c>
      <c r="F534">
        <v>0.56</v>
      </c>
      <c r="G534">
        <v>6.25</v>
      </c>
      <c r="H534">
        <v>293</v>
      </c>
      <c r="I534">
        <v>5.09</v>
      </c>
      <c r="J534">
        <v>12</v>
      </c>
    </row>
    <row r="535" spans="1:10" ht="12.75">
      <c r="A535" s="130">
        <v>2005</v>
      </c>
      <c r="B535">
        <v>8</v>
      </c>
      <c r="C535">
        <v>12</v>
      </c>
      <c r="D535">
        <v>2</v>
      </c>
      <c r="E535">
        <v>2</v>
      </c>
      <c r="F535">
        <v>0.52</v>
      </c>
      <c r="G535">
        <v>6.25</v>
      </c>
      <c r="H535">
        <v>300</v>
      </c>
      <c r="I535">
        <v>4.98</v>
      </c>
      <c r="J535">
        <v>12.2</v>
      </c>
    </row>
    <row r="536" spans="1:10" ht="12.75">
      <c r="A536" s="130">
        <v>2005</v>
      </c>
      <c r="B536">
        <v>8</v>
      </c>
      <c r="C536">
        <v>12</v>
      </c>
      <c r="D536">
        <v>2</v>
      </c>
      <c r="E536">
        <v>32</v>
      </c>
      <c r="F536">
        <v>0.53</v>
      </c>
      <c r="G536">
        <v>6.67</v>
      </c>
      <c r="H536">
        <v>297</v>
      </c>
      <c r="I536">
        <v>4.84</v>
      </c>
      <c r="J536">
        <v>12.1</v>
      </c>
    </row>
    <row r="537" spans="1:10" ht="12.75">
      <c r="A537" s="130">
        <v>2005</v>
      </c>
      <c r="B537">
        <v>8</v>
      </c>
      <c r="C537">
        <v>12</v>
      </c>
      <c r="D537">
        <v>3</v>
      </c>
      <c r="E537">
        <v>2</v>
      </c>
      <c r="F537">
        <v>0.56</v>
      </c>
      <c r="G537">
        <v>6.67</v>
      </c>
      <c r="H537">
        <v>303</v>
      </c>
      <c r="I537">
        <v>4.79</v>
      </c>
      <c r="J537">
        <v>12.1</v>
      </c>
    </row>
    <row r="538" spans="1:10" ht="12.75">
      <c r="A538" s="130">
        <v>2005</v>
      </c>
      <c r="B538">
        <v>8</v>
      </c>
      <c r="C538">
        <v>12</v>
      </c>
      <c r="D538">
        <v>3</v>
      </c>
      <c r="E538">
        <v>32</v>
      </c>
      <c r="F538">
        <v>0.56</v>
      </c>
      <c r="G538">
        <v>6.25</v>
      </c>
      <c r="H538">
        <v>295</v>
      </c>
      <c r="I538">
        <v>4.85</v>
      </c>
      <c r="J538">
        <v>12.2</v>
      </c>
    </row>
    <row r="539" spans="1:10" ht="12.75">
      <c r="A539" s="130">
        <v>2005</v>
      </c>
      <c r="B539">
        <v>8</v>
      </c>
      <c r="C539">
        <v>12</v>
      </c>
      <c r="D539">
        <v>4</v>
      </c>
      <c r="E539">
        <v>1</v>
      </c>
      <c r="F539">
        <v>0.55</v>
      </c>
      <c r="G539">
        <v>6.67</v>
      </c>
      <c r="H539">
        <v>292</v>
      </c>
      <c r="I539">
        <v>4.94</v>
      </c>
      <c r="J539">
        <v>12.1</v>
      </c>
    </row>
    <row r="540" spans="1:10" ht="12.75">
      <c r="A540" s="130">
        <v>2005</v>
      </c>
      <c r="B540">
        <v>8</v>
      </c>
      <c r="C540">
        <v>12</v>
      </c>
      <c r="D540">
        <v>4</v>
      </c>
      <c r="E540">
        <v>32</v>
      </c>
      <c r="F540">
        <v>0.56</v>
      </c>
      <c r="G540">
        <v>6.25</v>
      </c>
      <c r="H540">
        <v>295</v>
      </c>
      <c r="I540">
        <v>4.83</v>
      </c>
      <c r="J540">
        <v>12.3</v>
      </c>
    </row>
    <row r="541" spans="1:10" ht="12.75">
      <c r="A541" s="130">
        <v>2005</v>
      </c>
      <c r="B541">
        <v>8</v>
      </c>
      <c r="C541">
        <v>12</v>
      </c>
      <c r="D541">
        <v>5</v>
      </c>
      <c r="E541">
        <v>2</v>
      </c>
      <c r="F541">
        <v>0.62</v>
      </c>
      <c r="G541">
        <v>6.67</v>
      </c>
      <c r="H541">
        <v>293</v>
      </c>
      <c r="I541">
        <v>4.88</v>
      </c>
      <c r="J541">
        <v>12.2</v>
      </c>
    </row>
    <row r="542" spans="1:10" ht="12.75">
      <c r="A542" s="130">
        <v>2005</v>
      </c>
      <c r="B542">
        <v>8</v>
      </c>
      <c r="C542">
        <v>12</v>
      </c>
      <c r="D542">
        <v>5</v>
      </c>
      <c r="E542">
        <v>32</v>
      </c>
      <c r="F542">
        <v>0.62</v>
      </c>
      <c r="G542">
        <v>6.25</v>
      </c>
      <c r="H542">
        <v>300</v>
      </c>
      <c r="I542">
        <v>4.85</v>
      </c>
      <c r="J542">
        <v>12</v>
      </c>
    </row>
    <row r="543" spans="1:10" ht="12.75">
      <c r="A543" s="130">
        <v>2005</v>
      </c>
      <c r="B543">
        <v>8</v>
      </c>
      <c r="C543">
        <v>12</v>
      </c>
      <c r="D543">
        <v>6</v>
      </c>
      <c r="E543">
        <v>2</v>
      </c>
      <c r="F543">
        <v>0.57</v>
      </c>
      <c r="G543">
        <v>5.88</v>
      </c>
      <c r="H543">
        <v>292</v>
      </c>
      <c r="I543">
        <v>4.61</v>
      </c>
      <c r="J543">
        <v>11.9</v>
      </c>
    </row>
    <row r="544" spans="1:10" ht="12.75">
      <c r="A544" s="130">
        <v>2005</v>
      </c>
      <c r="B544">
        <v>8</v>
      </c>
      <c r="C544">
        <v>12</v>
      </c>
      <c r="D544">
        <v>6</v>
      </c>
      <c r="E544">
        <v>32</v>
      </c>
      <c r="F544">
        <v>0.58</v>
      </c>
      <c r="G544">
        <v>6.67</v>
      </c>
      <c r="H544">
        <v>303</v>
      </c>
      <c r="I544">
        <v>4.79</v>
      </c>
      <c r="J544">
        <v>11.6</v>
      </c>
    </row>
    <row r="545" spans="1:10" ht="12.75">
      <c r="A545" s="130">
        <v>2005</v>
      </c>
      <c r="B545">
        <v>8</v>
      </c>
      <c r="C545">
        <v>12</v>
      </c>
      <c r="D545">
        <v>7</v>
      </c>
      <c r="E545">
        <v>2</v>
      </c>
      <c r="F545">
        <v>0.6</v>
      </c>
      <c r="G545">
        <v>6.67</v>
      </c>
      <c r="H545">
        <v>297</v>
      </c>
      <c r="I545">
        <v>5.06</v>
      </c>
      <c r="J545">
        <v>11.8</v>
      </c>
    </row>
    <row r="546" spans="1:10" ht="12.75">
      <c r="A546" s="130">
        <v>2005</v>
      </c>
      <c r="B546">
        <v>8</v>
      </c>
      <c r="C546">
        <v>12</v>
      </c>
      <c r="D546">
        <v>7</v>
      </c>
      <c r="E546">
        <v>32</v>
      </c>
      <c r="F546">
        <v>0.54</v>
      </c>
      <c r="G546">
        <v>6.25</v>
      </c>
      <c r="H546">
        <v>299</v>
      </c>
      <c r="I546">
        <v>4.99</v>
      </c>
      <c r="J546">
        <v>11.8</v>
      </c>
    </row>
    <row r="547" spans="1:10" ht="12.75">
      <c r="A547" s="130">
        <v>2005</v>
      </c>
      <c r="B547">
        <v>8</v>
      </c>
      <c r="C547">
        <v>12</v>
      </c>
      <c r="D547">
        <v>8</v>
      </c>
      <c r="E547">
        <v>2</v>
      </c>
      <c r="F547">
        <v>0.58</v>
      </c>
      <c r="G547">
        <v>12.5</v>
      </c>
      <c r="H547">
        <v>264</v>
      </c>
      <c r="I547">
        <v>5.38</v>
      </c>
      <c r="J547">
        <v>11.8</v>
      </c>
    </row>
    <row r="548" spans="1:10" ht="12.75">
      <c r="A548" s="130">
        <v>2005</v>
      </c>
      <c r="B548">
        <v>8</v>
      </c>
      <c r="C548">
        <v>12</v>
      </c>
      <c r="D548">
        <v>8</v>
      </c>
      <c r="E548">
        <v>32</v>
      </c>
      <c r="F548">
        <v>0.56</v>
      </c>
      <c r="G548">
        <v>6.25</v>
      </c>
      <c r="H548">
        <v>302</v>
      </c>
      <c r="I548">
        <v>4.87</v>
      </c>
      <c r="J548">
        <v>11.5</v>
      </c>
    </row>
    <row r="549" spans="1:10" ht="12.75">
      <c r="A549" s="130">
        <v>2005</v>
      </c>
      <c r="B549">
        <v>8</v>
      </c>
      <c r="C549">
        <v>12</v>
      </c>
      <c r="D549">
        <v>9</v>
      </c>
      <c r="E549">
        <v>2</v>
      </c>
      <c r="F549">
        <v>0.56</v>
      </c>
      <c r="G549">
        <v>5.88</v>
      </c>
      <c r="H549">
        <v>293</v>
      </c>
      <c r="I549">
        <v>4.72</v>
      </c>
      <c r="J549">
        <v>11.2</v>
      </c>
    </row>
    <row r="550" spans="1:10" ht="12.75">
      <c r="A550" s="130">
        <v>2005</v>
      </c>
      <c r="B550">
        <v>8</v>
      </c>
      <c r="C550">
        <v>12</v>
      </c>
      <c r="D550">
        <v>9</v>
      </c>
      <c r="E550">
        <v>32</v>
      </c>
      <c r="F550">
        <v>0.58</v>
      </c>
      <c r="G550">
        <v>6.25</v>
      </c>
      <c r="H550">
        <v>306</v>
      </c>
      <c r="I550">
        <v>4.56</v>
      </c>
      <c r="J550">
        <v>11.1</v>
      </c>
    </row>
    <row r="551" spans="1:10" ht="12.75">
      <c r="A551" s="130">
        <v>2005</v>
      </c>
      <c r="B551">
        <v>8</v>
      </c>
      <c r="C551">
        <v>12</v>
      </c>
      <c r="D551">
        <v>10</v>
      </c>
      <c r="E551">
        <v>2</v>
      </c>
      <c r="F551">
        <v>0.6</v>
      </c>
      <c r="G551">
        <v>5.26</v>
      </c>
      <c r="H551">
        <v>299</v>
      </c>
      <c r="I551">
        <v>4.47</v>
      </c>
      <c r="J551">
        <v>11.1</v>
      </c>
    </row>
    <row r="552" spans="1:10" ht="12.75">
      <c r="A552" s="130">
        <v>2005</v>
      </c>
      <c r="B552">
        <v>8</v>
      </c>
      <c r="C552">
        <v>12</v>
      </c>
      <c r="D552">
        <v>10</v>
      </c>
      <c r="E552">
        <v>32</v>
      </c>
      <c r="F552">
        <v>0.64</v>
      </c>
      <c r="G552">
        <v>11.76</v>
      </c>
      <c r="H552">
        <v>267</v>
      </c>
      <c r="I552">
        <v>4.43</v>
      </c>
      <c r="J552">
        <v>11.5</v>
      </c>
    </row>
    <row r="553" spans="1:10" ht="12.75">
      <c r="A553" s="130">
        <v>2005</v>
      </c>
      <c r="B553">
        <v>8</v>
      </c>
      <c r="C553">
        <v>12</v>
      </c>
      <c r="D553">
        <v>11</v>
      </c>
      <c r="E553">
        <v>2</v>
      </c>
      <c r="F553">
        <v>0.62</v>
      </c>
      <c r="G553">
        <v>11.76</v>
      </c>
      <c r="H553">
        <v>271</v>
      </c>
      <c r="I553">
        <v>4.28</v>
      </c>
      <c r="J553">
        <v>11.6</v>
      </c>
    </row>
    <row r="554" spans="1:10" ht="12.75">
      <c r="A554" s="130">
        <v>2005</v>
      </c>
      <c r="B554">
        <v>8</v>
      </c>
      <c r="C554">
        <v>12</v>
      </c>
      <c r="D554">
        <v>11</v>
      </c>
      <c r="E554">
        <v>32</v>
      </c>
      <c r="F554">
        <v>0.64</v>
      </c>
      <c r="G554">
        <v>7.14</v>
      </c>
      <c r="H554">
        <v>299</v>
      </c>
      <c r="I554">
        <v>4.37</v>
      </c>
      <c r="J554">
        <v>11.6</v>
      </c>
    </row>
    <row r="555" spans="1:10" ht="12.75">
      <c r="A555" s="130">
        <v>2005</v>
      </c>
      <c r="B555">
        <v>8</v>
      </c>
      <c r="C555">
        <v>12</v>
      </c>
      <c r="D555">
        <v>12</v>
      </c>
      <c r="E555">
        <v>2</v>
      </c>
      <c r="F555">
        <v>0.68</v>
      </c>
      <c r="G555">
        <v>11.76</v>
      </c>
      <c r="H555">
        <v>271</v>
      </c>
      <c r="I555">
        <v>4.13</v>
      </c>
      <c r="J555">
        <v>11.8</v>
      </c>
    </row>
    <row r="556" spans="1:10" ht="12.75">
      <c r="A556" s="130">
        <v>2005</v>
      </c>
      <c r="B556">
        <v>8</v>
      </c>
      <c r="C556">
        <v>12</v>
      </c>
      <c r="D556">
        <v>12</v>
      </c>
      <c r="E556">
        <v>32</v>
      </c>
      <c r="F556">
        <v>0.67</v>
      </c>
      <c r="G556">
        <v>11.76</v>
      </c>
      <c r="H556">
        <v>264</v>
      </c>
      <c r="I556">
        <v>4.01</v>
      </c>
      <c r="J556">
        <v>11.9</v>
      </c>
    </row>
    <row r="557" spans="1:10" ht="12.75">
      <c r="A557" s="130">
        <v>2005</v>
      </c>
      <c r="B557">
        <v>8</v>
      </c>
      <c r="C557">
        <v>12</v>
      </c>
      <c r="D557">
        <v>13</v>
      </c>
      <c r="E557">
        <v>2</v>
      </c>
      <c r="F557">
        <v>0.62</v>
      </c>
      <c r="G557">
        <v>11.76</v>
      </c>
      <c r="H557">
        <v>268</v>
      </c>
      <c r="I557">
        <v>4.04</v>
      </c>
      <c r="J557">
        <v>12</v>
      </c>
    </row>
    <row r="558" spans="1:10" ht="12.75">
      <c r="A558" s="130">
        <v>2005</v>
      </c>
      <c r="B558">
        <v>8</v>
      </c>
      <c r="C558">
        <v>12</v>
      </c>
      <c r="D558">
        <v>13</v>
      </c>
      <c r="E558">
        <v>32</v>
      </c>
      <c r="F558">
        <v>0.62</v>
      </c>
      <c r="G558">
        <v>11.76</v>
      </c>
      <c r="H558">
        <v>271</v>
      </c>
      <c r="I558">
        <v>4.27</v>
      </c>
      <c r="J558">
        <v>11.9</v>
      </c>
    </row>
    <row r="559" spans="1:10" ht="12.75">
      <c r="A559" s="130">
        <v>2005</v>
      </c>
      <c r="B559">
        <v>8</v>
      </c>
      <c r="C559">
        <v>12</v>
      </c>
      <c r="D559">
        <v>14</v>
      </c>
      <c r="E559">
        <v>2</v>
      </c>
      <c r="F559">
        <v>0.64</v>
      </c>
      <c r="G559">
        <v>11.76</v>
      </c>
      <c r="H559">
        <v>268</v>
      </c>
      <c r="I559">
        <v>4.15</v>
      </c>
      <c r="J559">
        <v>12</v>
      </c>
    </row>
    <row r="560" spans="1:10" ht="12.75">
      <c r="A560" s="130">
        <v>2005</v>
      </c>
      <c r="B560">
        <v>8</v>
      </c>
      <c r="C560">
        <v>12</v>
      </c>
      <c r="D560">
        <v>14</v>
      </c>
      <c r="E560">
        <v>32</v>
      </c>
      <c r="F560">
        <v>0.64</v>
      </c>
      <c r="G560">
        <v>11.76</v>
      </c>
      <c r="H560">
        <v>271</v>
      </c>
      <c r="I560">
        <v>4.14</v>
      </c>
      <c r="J560">
        <v>12.2</v>
      </c>
    </row>
    <row r="561" spans="1:10" ht="12.75">
      <c r="A561" s="130">
        <v>2005</v>
      </c>
      <c r="B561">
        <v>8</v>
      </c>
      <c r="C561">
        <v>12</v>
      </c>
      <c r="D561">
        <v>15</v>
      </c>
      <c r="E561">
        <v>2</v>
      </c>
      <c r="F561">
        <v>0.68</v>
      </c>
      <c r="G561">
        <v>11.76</v>
      </c>
      <c r="H561">
        <v>271</v>
      </c>
      <c r="I561">
        <v>4.19</v>
      </c>
      <c r="J561">
        <v>12.2</v>
      </c>
    </row>
    <row r="562" spans="1:10" ht="12.75">
      <c r="A562" s="130">
        <v>2005</v>
      </c>
      <c r="B562">
        <v>8</v>
      </c>
      <c r="C562">
        <v>12</v>
      </c>
      <c r="D562">
        <v>15</v>
      </c>
      <c r="E562">
        <v>32</v>
      </c>
      <c r="F562">
        <v>0.7</v>
      </c>
      <c r="G562">
        <v>4.35</v>
      </c>
      <c r="H562">
        <v>289</v>
      </c>
      <c r="I562">
        <v>4.3</v>
      </c>
      <c r="J562">
        <v>12.2</v>
      </c>
    </row>
    <row r="563" spans="1:10" ht="12.75">
      <c r="A563" s="130">
        <v>2005</v>
      </c>
      <c r="B563">
        <v>8</v>
      </c>
      <c r="C563">
        <v>12</v>
      </c>
      <c r="D563">
        <v>16</v>
      </c>
      <c r="E563">
        <v>2</v>
      </c>
      <c r="F563">
        <v>0.67</v>
      </c>
      <c r="G563">
        <v>4</v>
      </c>
      <c r="H563">
        <v>297</v>
      </c>
      <c r="I563">
        <v>4.38</v>
      </c>
      <c r="J563">
        <v>12.5</v>
      </c>
    </row>
    <row r="564" spans="1:10" ht="12.75">
      <c r="A564" s="130">
        <v>2005</v>
      </c>
      <c r="B564">
        <v>8</v>
      </c>
      <c r="C564">
        <v>12</v>
      </c>
      <c r="D564">
        <v>16</v>
      </c>
      <c r="E564">
        <v>32</v>
      </c>
      <c r="F564">
        <v>0.69</v>
      </c>
      <c r="G564">
        <v>4.55</v>
      </c>
      <c r="H564">
        <v>297</v>
      </c>
      <c r="I564">
        <v>4.73</v>
      </c>
      <c r="J564">
        <v>12.2</v>
      </c>
    </row>
    <row r="565" spans="1:10" ht="12.75">
      <c r="A565" s="130">
        <v>2005</v>
      </c>
      <c r="B565">
        <v>8</v>
      </c>
      <c r="C565">
        <v>12</v>
      </c>
      <c r="D565">
        <v>17</v>
      </c>
      <c r="E565">
        <v>2</v>
      </c>
      <c r="F565">
        <v>0.65</v>
      </c>
      <c r="G565">
        <v>4.35</v>
      </c>
      <c r="H565">
        <v>292</v>
      </c>
      <c r="I565">
        <v>4.82</v>
      </c>
      <c r="J565">
        <v>12.5</v>
      </c>
    </row>
    <row r="566" spans="1:10" ht="12.75">
      <c r="A566" s="130">
        <v>2005</v>
      </c>
      <c r="B566">
        <v>8</v>
      </c>
      <c r="C566">
        <v>12</v>
      </c>
      <c r="D566">
        <v>17</v>
      </c>
      <c r="E566">
        <v>32</v>
      </c>
      <c r="F566">
        <v>0.68</v>
      </c>
      <c r="G566">
        <v>5</v>
      </c>
      <c r="H566">
        <v>293</v>
      </c>
      <c r="I566">
        <v>4.92</v>
      </c>
      <c r="J566">
        <v>12.4</v>
      </c>
    </row>
    <row r="567" spans="1:10" ht="12.75">
      <c r="A567" s="130">
        <v>2005</v>
      </c>
      <c r="B567">
        <v>8</v>
      </c>
      <c r="C567">
        <v>12</v>
      </c>
      <c r="D567">
        <v>18</v>
      </c>
      <c r="E567">
        <v>2</v>
      </c>
      <c r="F567">
        <v>0.69</v>
      </c>
      <c r="G567">
        <v>11.11</v>
      </c>
      <c r="H567">
        <v>278</v>
      </c>
      <c r="I567">
        <v>5.07</v>
      </c>
      <c r="J567">
        <v>12.4</v>
      </c>
    </row>
    <row r="568" spans="1:10" ht="12.75">
      <c r="A568" s="130">
        <v>2005</v>
      </c>
      <c r="B568">
        <v>8</v>
      </c>
      <c r="C568">
        <v>12</v>
      </c>
      <c r="D568">
        <v>18</v>
      </c>
      <c r="E568">
        <v>32</v>
      </c>
      <c r="F568">
        <v>0.7</v>
      </c>
      <c r="G568">
        <v>4.76</v>
      </c>
      <c r="H568">
        <v>304</v>
      </c>
      <c r="I568">
        <v>5.21</v>
      </c>
      <c r="J568">
        <v>12.4</v>
      </c>
    </row>
    <row r="569" spans="1:10" ht="12.75">
      <c r="A569" s="130">
        <v>2005</v>
      </c>
      <c r="B569">
        <v>8</v>
      </c>
      <c r="C569">
        <v>12</v>
      </c>
      <c r="D569">
        <v>19</v>
      </c>
      <c r="E569">
        <v>2</v>
      </c>
      <c r="F569">
        <v>0.71</v>
      </c>
      <c r="G569">
        <v>4.55</v>
      </c>
      <c r="H569">
        <v>299</v>
      </c>
      <c r="I569">
        <v>5.15</v>
      </c>
      <c r="J569">
        <v>12.2</v>
      </c>
    </row>
    <row r="570" spans="1:10" ht="12.75">
      <c r="A570" s="130">
        <v>2005</v>
      </c>
      <c r="B570">
        <v>8</v>
      </c>
      <c r="C570">
        <v>12</v>
      </c>
      <c r="D570">
        <v>19</v>
      </c>
      <c r="E570">
        <v>32</v>
      </c>
      <c r="F570">
        <v>0.7</v>
      </c>
      <c r="G570">
        <v>11.11</v>
      </c>
      <c r="H570">
        <v>272</v>
      </c>
      <c r="I570">
        <v>5.27</v>
      </c>
      <c r="J570">
        <v>12.2</v>
      </c>
    </row>
    <row r="571" spans="1:10" ht="12.75">
      <c r="A571" s="130">
        <v>2005</v>
      </c>
      <c r="B571">
        <v>8</v>
      </c>
      <c r="C571">
        <v>12</v>
      </c>
      <c r="D571">
        <v>20</v>
      </c>
      <c r="E571">
        <v>2</v>
      </c>
      <c r="F571">
        <v>0.7</v>
      </c>
      <c r="G571">
        <v>4.76</v>
      </c>
      <c r="H571">
        <v>303</v>
      </c>
      <c r="I571">
        <v>5.12</v>
      </c>
      <c r="J571">
        <v>12.4</v>
      </c>
    </row>
    <row r="572" spans="1:10" ht="12.75">
      <c r="A572" s="130">
        <v>2005</v>
      </c>
      <c r="B572">
        <v>8</v>
      </c>
      <c r="C572">
        <v>12</v>
      </c>
      <c r="D572">
        <v>20</v>
      </c>
      <c r="E572">
        <v>32</v>
      </c>
      <c r="F572">
        <v>0.73</v>
      </c>
      <c r="G572">
        <v>5.26</v>
      </c>
      <c r="H572">
        <v>303</v>
      </c>
      <c r="I572">
        <v>5.06</v>
      </c>
      <c r="J572">
        <v>12.2</v>
      </c>
    </row>
    <row r="573" spans="1:10" ht="12.75">
      <c r="A573" s="130">
        <v>2005</v>
      </c>
      <c r="B573">
        <v>8</v>
      </c>
      <c r="C573">
        <v>12</v>
      </c>
      <c r="D573">
        <v>21</v>
      </c>
      <c r="E573">
        <v>2</v>
      </c>
      <c r="F573">
        <v>0.75</v>
      </c>
      <c r="G573">
        <v>5</v>
      </c>
      <c r="H573">
        <v>309</v>
      </c>
      <c r="I573">
        <v>4.93</v>
      </c>
      <c r="J573">
        <v>12.5</v>
      </c>
    </row>
    <row r="574" spans="1:10" ht="12.75">
      <c r="A574" s="130">
        <v>2005</v>
      </c>
      <c r="B574">
        <v>8</v>
      </c>
      <c r="C574">
        <v>12</v>
      </c>
      <c r="D574">
        <v>21</v>
      </c>
      <c r="E574">
        <v>32</v>
      </c>
      <c r="F574">
        <v>0.76</v>
      </c>
      <c r="G574">
        <v>5.26</v>
      </c>
      <c r="H574">
        <v>313</v>
      </c>
      <c r="I574">
        <v>4.86</v>
      </c>
      <c r="J574">
        <v>12.2</v>
      </c>
    </row>
    <row r="575" spans="1:10" ht="12.75">
      <c r="A575" s="130">
        <v>2005</v>
      </c>
      <c r="B575">
        <v>8</v>
      </c>
      <c r="C575">
        <v>12</v>
      </c>
      <c r="D575">
        <v>22</v>
      </c>
      <c r="E575">
        <v>2</v>
      </c>
      <c r="F575">
        <v>0.8</v>
      </c>
      <c r="G575">
        <v>5.26</v>
      </c>
      <c r="H575">
        <v>310</v>
      </c>
      <c r="I575">
        <v>4.78</v>
      </c>
      <c r="J575">
        <v>11.9</v>
      </c>
    </row>
    <row r="576" spans="1:10" ht="12.75">
      <c r="A576" s="130">
        <v>2005</v>
      </c>
      <c r="B576">
        <v>8</v>
      </c>
      <c r="C576">
        <v>12</v>
      </c>
      <c r="D576">
        <v>22</v>
      </c>
      <c r="E576">
        <v>32</v>
      </c>
      <c r="F576">
        <v>0.84</v>
      </c>
      <c r="G576">
        <v>5</v>
      </c>
      <c r="H576">
        <v>297</v>
      </c>
      <c r="I576">
        <v>4.56</v>
      </c>
      <c r="J576">
        <v>11.9</v>
      </c>
    </row>
    <row r="577" spans="1:10" ht="12.75">
      <c r="A577" s="130">
        <v>2005</v>
      </c>
      <c r="B577">
        <v>8</v>
      </c>
      <c r="C577">
        <v>12</v>
      </c>
      <c r="D577">
        <v>23</v>
      </c>
      <c r="E577">
        <v>2</v>
      </c>
      <c r="F577">
        <v>0.87</v>
      </c>
      <c r="G577">
        <v>5.26</v>
      </c>
      <c r="H577">
        <v>306</v>
      </c>
      <c r="I577">
        <v>4.74</v>
      </c>
      <c r="J577">
        <v>12</v>
      </c>
    </row>
    <row r="578" spans="1:10" ht="12.75">
      <c r="A578" s="130">
        <v>2005</v>
      </c>
      <c r="B578">
        <v>8</v>
      </c>
      <c r="C578">
        <v>12</v>
      </c>
      <c r="D578">
        <v>23</v>
      </c>
      <c r="E578">
        <v>32</v>
      </c>
      <c r="F578">
        <v>0.9</v>
      </c>
      <c r="G578">
        <v>5</v>
      </c>
      <c r="H578">
        <v>302</v>
      </c>
      <c r="I578">
        <v>4.71</v>
      </c>
      <c r="J578">
        <v>11.9</v>
      </c>
    </row>
    <row r="579" spans="1:10" ht="12.75">
      <c r="A579" s="130">
        <v>2005</v>
      </c>
      <c r="B579">
        <v>8</v>
      </c>
      <c r="C579">
        <v>13</v>
      </c>
      <c r="D579">
        <v>0</v>
      </c>
      <c r="E579">
        <v>2</v>
      </c>
      <c r="F579">
        <v>0.86</v>
      </c>
      <c r="G579">
        <v>5.56</v>
      </c>
      <c r="H579">
        <v>299</v>
      </c>
      <c r="I579">
        <v>4.9</v>
      </c>
      <c r="J579">
        <v>12</v>
      </c>
    </row>
    <row r="580" spans="1:10" ht="12.75">
      <c r="A580" s="130">
        <v>2005</v>
      </c>
      <c r="B580">
        <v>8</v>
      </c>
      <c r="C580">
        <v>13</v>
      </c>
      <c r="D580">
        <v>0</v>
      </c>
      <c r="E580">
        <v>32</v>
      </c>
      <c r="F580">
        <v>0.86</v>
      </c>
      <c r="G580">
        <v>5.26</v>
      </c>
      <c r="H580">
        <v>303</v>
      </c>
      <c r="I580">
        <v>4.98</v>
      </c>
      <c r="J580">
        <v>11.9</v>
      </c>
    </row>
    <row r="581" spans="1:10" ht="12.75">
      <c r="A581" s="130">
        <v>2005</v>
      </c>
      <c r="B581">
        <v>8</v>
      </c>
      <c r="C581">
        <v>13</v>
      </c>
      <c r="D581">
        <v>1</v>
      </c>
      <c r="E581">
        <v>2</v>
      </c>
      <c r="F581">
        <v>0.81</v>
      </c>
      <c r="G581">
        <v>5.88</v>
      </c>
      <c r="H581">
        <v>303</v>
      </c>
      <c r="I581">
        <v>5.19</v>
      </c>
      <c r="J581">
        <v>12</v>
      </c>
    </row>
    <row r="582" spans="1:10" ht="12.75">
      <c r="A582" s="130">
        <v>2005</v>
      </c>
      <c r="B582">
        <v>8</v>
      </c>
      <c r="C582">
        <v>13</v>
      </c>
      <c r="D582">
        <v>1</v>
      </c>
      <c r="E582">
        <v>32</v>
      </c>
      <c r="F582">
        <v>0.8</v>
      </c>
      <c r="G582">
        <v>5.88</v>
      </c>
      <c r="H582">
        <v>307</v>
      </c>
      <c r="I582">
        <v>5.13</v>
      </c>
      <c r="J582">
        <v>12</v>
      </c>
    </row>
    <row r="583" spans="1:10" ht="12.75">
      <c r="A583" s="130">
        <v>2005</v>
      </c>
      <c r="B583">
        <v>8</v>
      </c>
      <c r="C583">
        <v>13</v>
      </c>
      <c r="D583">
        <v>2</v>
      </c>
      <c r="E583">
        <v>2</v>
      </c>
      <c r="F583">
        <v>0.83</v>
      </c>
      <c r="G583">
        <v>5.88</v>
      </c>
      <c r="H583">
        <v>299</v>
      </c>
      <c r="I583">
        <v>5.11</v>
      </c>
      <c r="J583">
        <v>12</v>
      </c>
    </row>
    <row r="584" spans="1:10" ht="12.75">
      <c r="A584" s="130">
        <v>2005</v>
      </c>
      <c r="B584">
        <v>8</v>
      </c>
      <c r="C584">
        <v>13</v>
      </c>
      <c r="D584">
        <v>2</v>
      </c>
      <c r="E584">
        <v>32</v>
      </c>
      <c r="F584">
        <v>0.8</v>
      </c>
      <c r="G584">
        <v>5.88</v>
      </c>
      <c r="H584">
        <v>309</v>
      </c>
      <c r="I584">
        <v>4.86</v>
      </c>
      <c r="J584">
        <v>12</v>
      </c>
    </row>
    <row r="585" spans="1:10" ht="12.75">
      <c r="A585" s="130">
        <v>2005</v>
      </c>
      <c r="B585">
        <v>8</v>
      </c>
      <c r="C585">
        <v>13</v>
      </c>
      <c r="D585">
        <v>3</v>
      </c>
      <c r="E585">
        <v>2</v>
      </c>
      <c r="F585">
        <v>0.81</v>
      </c>
      <c r="G585">
        <v>5.88</v>
      </c>
      <c r="H585">
        <v>307</v>
      </c>
      <c r="I585">
        <v>4.84</v>
      </c>
      <c r="J585">
        <v>12</v>
      </c>
    </row>
    <row r="586" spans="1:10" ht="12.75">
      <c r="A586" s="130">
        <v>2005</v>
      </c>
      <c r="B586">
        <v>8</v>
      </c>
      <c r="C586">
        <v>13</v>
      </c>
      <c r="D586">
        <v>3</v>
      </c>
      <c r="E586">
        <v>32</v>
      </c>
      <c r="F586">
        <v>0.83</v>
      </c>
      <c r="G586">
        <v>6.67</v>
      </c>
      <c r="H586">
        <v>302</v>
      </c>
      <c r="I586">
        <v>4.99</v>
      </c>
      <c r="J586">
        <v>12</v>
      </c>
    </row>
    <row r="587" spans="1:10" ht="12.75">
      <c r="A587" s="130">
        <v>2005</v>
      </c>
      <c r="B587">
        <v>8</v>
      </c>
      <c r="C587">
        <v>13</v>
      </c>
      <c r="D587">
        <v>4</v>
      </c>
      <c r="E587">
        <v>2</v>
      </c>
      <c r="F587">
        <v>0.85</v>
      </c>
      <c r="G587">
        <v>6.25</v>
      </c>
      <c r="H587">
        <v>313</v>
      </c>
      <c r="I587">
        <v>5.05</v>
      </c>
      <c r="J587">
        <v>11.9</v>
      </c>
    </row>
    <row r="588" spans="1:10" ht="12.75">
      <c r="A588" s="130">
        <v>2005</v>
      </c>
      <c r="B588">
        <v>8</v>
      </c>
      <c r="C588">
        <v>13</v>
      </c>
      <c r="D588">
        <v>4</v>
      </c>
      <c r="E588">
        <v>32</v>
      </c>
      <c r="F588">
        <v>0.83</v>
      </c>
      <c r="G588">
        <v>6.25</v>
      </c>
      <c r="H588">
        <v>313</v>
      </c>
      <c r="I588">
        <v>5.01</v>
      </c>
      <c r="J588">
        <v>11.9</v>
      </c>
    </row>
    <row r="589" spans="1:10" ht="12.75">
      <c r="A589" s="130">
        <v>2005</v>
      </c>
      <c r="B589">
        <v>8</v>
      </c>
      <c r="C589">
        <v>13</v>
      </c>
      <c r="D589">
        <v>5</v>
      </c>
      <c r="E589">
        <v>2</v>
      </c>
      <c r="F589">
        <v>0.88</v>
      </c>
      <c r="G589">
        <v>5.88</v>
      </c>
      <c r="H589">
        <v>306</v>
      </c>
      <c r="I589">
        <v>4.99</v>
      </c>
      <c r="J589">
        <v>12</v>
      </c>
    </row>
    <row r="590" spans="1:10" ht="12.75">
      <c r="A590" s="130">
        <v>2005</v>
      </c>
      <c r="B590">
        <v>8</v>
      </c>
      <c r="C590">
        <v>13</v>
      </c>
      <c r="D590">
        <v>5</v>
      </c>
      <c r="E590">
        <v>32</v>
      </c>
      <c r="F590">
        <v>0.88</v>
      </c>
      <c r="G590">
        <v>6.25</v>
      </c>
      <c r="H590">
        <v>313</v>
      </c>
      <c r="I590">
        <v>4.93</v>
      </c>
      <c r="J590">
        <v>12</v>
      </c>
    </row>
    <row r="591" spans="1:10" ht="12.75">
      <c r="A591" s="130">
        <v>2005</v>
      </c>
      <c r="B591">
        <v>8</v>
      </c>
      <c r="C591">
        <v>13</v>
      </c>
      <c r="D591">
        <v>6</v>
      </c>
      <c r="E591">
        <v>2</v>
      </c>
      <c r="F591">
        <v>0.9</v>
      </c>
      <c r="G591">
        <v>6.25</v>
      </c>
      <c r="H591">
        <v>312</v>
      </c>
      <c r="I591">
        <v>4.93</v>
      </c>
      <c r="J591">
        <v>12</v>
      </c>
    </row>
    <row r="592" spans="1:10" ht="12.75">
      <c r="A592" s="130">
        <v>2005</v>
      </c>
      <c r="B592">
        <v>8</v>
      </c>
      <c r="C592">
        <v>13</v>
      </c>
      <c r="D592">
        <v>6</v>
      </c>
      <c r="E592">
        <v>32</v>
      </c>
      <c r="F592">
        <v>0.83</v>
      </c>
      <c r="G592">
        <v>5.88</v>
      </c>
      <c r="H592">
        <v>307</v>
      </c>
      <c r="I592">
        <v>4.88</v>
      </c>
      <c r="J592">
        <v>12</v>
      </c>
    </row>
    <row r="593" spans="1:10" ht="12.75">
      <c r="A593" s="130">
        <v>2005</v>
      </c>
      <c r="B593">
        <v>8</v>
      </c>
      <c r="C593">
        <v>13</v>
      </c>
      <c r="D593">
        <v>7</v>
      </c>
      <c r="E593">
        <v>2</v>
      </c>
      <c r="F593">
        <v>0.9</v>
      </c>
      <c r="G593">
        <v>6.25</v>
      </c>
      <c r="H593">
        <v>314</v>
      </c>
      <c r="I593">
        <v>4.95</v>
      </c>
      <c r="J593">
        <v>12</v>
      </c>
    </row>
    <row r="594" spans="1:10" ht="12.75">
      <c r="A594" s="130">
        <v>2005</v>
      </c>
      <c r="B594">
        <v>8</v>
      </c>
      <c r="C594">
        <v>13</v>
      </c>
      <c r="D594">
        <v>7</v>
      </c>
      <c r="E594">
        <v>32</v>
      </c>
      <c r="F594">
        <v>0.91</v>
      </c>
      <c r="G594">
        <v>5.88</v>
      </c>
      <c r="H594">
        <v>307</v>
      </c>
      <c r="I594">
        <v>5.05</v>
      </c>
      <c r="J594">
        <v>12</v>
      </c>
    </row>
    <row r="595" spans="1:10" ht="12.75">
      <c r="A595" s="130">
        <v>2005</v>
      </c>
      <c r="B595">
        <v>8</v>
      </c>
      <c r="C595">
        <v>13</v>
      </c>
      <c r="D595">
        <v>8</v>
      </c>
      <c r="E595">
        <v>2</v>
      </c>
      <c r="F595">
        <v>0.77</v>
      </c>
      <c r="G595">
        <v>6.25</v>
      </c>
      <c r="H595">
        <v>307</v>
      </c>
      <c r="I595">
        <v>4.9</v>
      </c>
      <c r="J595">
        <v>11.5</v>
      </c>
    </row>
    <row r="596" spans="1:10" ht="12.75">
      <c r="A596" s="130">
        <v>2005</v>
      </c>
      <c r="B596">
        <v>8</v>
      </c>
      <c r="C596">
        <v>13</v>
      </c>
      <c r="D596">
        <v>8</v>
      </c>
      <c r="E596">
        <v>32</v>
      </c>
      <c r="F596">
        <v>0.83</v>
      </c>
      <c r="G596">
        <v>6.25</v>
      </c>
      <c r="H596">
        <v>303</v>
      </c>
      <c r="I596">
        <v>4.92</v>
      </c>
      <c r="J596">
        <v>11.3</v>
      </c>
    </row>
    <row r="597" spans="1:10" ht="12.75">
      <c r="A597" s="130">
        <v>2005</v>
      </c>
      <c r="B597">
        <v>8</v>
      </c>
      <c r="C597">
        <v>13</v>
      </c>
      <c r="D597">
        <v>9</v>
      </c>
      <c r="E597">
        <v>2</v>
      </c>
      <c r="F597">
        <v>0.9</v>
      </c>
      <c r="G597">
        <v>5.56</v>
      </c>
      <c r="H597">
        <v>307</v>
      </c>
      <c r="I597">
        <v>4.88</v>
      </c>
      <c r="J597">
        <v>11.2</v>
      </c>
    </row>
    <row r="598" spans="1:10" ht="12.75">
      <c r="A598" s="130">
        <v>2005</v>
      </c>
      <c r="B598">
        <v>8</v>
      </c>
      <c r="C598">
        <v>13</v>
      </c>
      <c r="D598">
        <v>9</v>
      </c>
      <c r="E598">
        <v>32</v>
      </c>
      <c r="F598">
        <v>0.95</v>
      </c>
      <c r="G598">
        <v>6.25</v>
      </c>
      <c r="H598">
        <v>310</v>
      </c>
      <c r="I598">
        <v>4.88</v>
      </c>
      <c r="J598">
        <v>11.1</v>
      </c>
    </row>
    <row r="599" spans="1:10" ht="12.75">
      <c r="A599" s="130">
        <v>2005</v>
      </c>
      <c r="B599">
        <v>8</v>
      </c>
      <c r="C599">
        <v>13</v>
      </c>
      <c r="D599">
        <v>10</v>
      </c>
      <c r="E599">
        <v>2</v>
      </c>
      <c r="F599">
        <v>0.97</v>
      </c>
      <c r="G599">
        <v>6.25</v>
      </c>
      <c r="H599">
        <v>302</v>
      </c>
      <c r="I599">
        <v>4.9</v>
      </c>
      <c r="J599">
        <v>10.9</v>
      </c>
    </row>
    <row r="600" spans="1:10" ht="12.75">
      <c r="A600" s="130">
        <v>2005</v>
      </c>
      <c r="B600">
        <v>8</v>
      </c>
      <c r="C600">
        <v>13</v>
      </c>
      <c r="D600">
        <v>10</v>
      </c>
      <c r="E600">
        <v>32</v>
      </c>
      <c r="F600">
        <v>0.99</v>
      </c>
      <c r="G600">
        <v>5.88</v>
      </c>
      <c r="H600">
        <v>309</v>
      </c>
      <c r="I600">
        <v>4.73</v>
      </c>
      <c r="J600">
        <v>11</v>
      </c>
    </row>
    <row r="601" spans="1:10" ht="12.75">
      <c r="A601" s="130">
        <v>2005</v>
      </c>
      <c r="B601">
        <v>8</v>
      </c>
      <c r="C601">
        <v>13</v>
      </c>
      <c r="D601">
        <v>11</v>
      </c>
      <c r="E601">
        <v>2</v>
      </c>
      <c r="F601">
        <v>0.9</v>
      </c>
      <c r="G601">
        <v>6.25</v>
      </c>
      <c r="H601">
        <v>312</v>
      </c>
      <c r="I601">
        <v>4.64</v>
      </c>
      <c r="J601">
        <v>11.1</v>
      </c>
    </row>
    <row r="602" spans="1:10" ht="12.75">
      <c r="A602" s="130">
        <v>2005</v>
      </c>
      <c r="B602">
        <v>8</v>
      </c>
      <c r="C602">
        <v>13</v>
      </c>
      <c r="D602">
        <v>11</v>
      </c>
      <c r="E602">
        <v>32</v>
      </c>
      <c r="F602">
        <v>1</v>
      </c>
      <c r="G602">
        <v>6.25</v>
      </c>
      <c r="H602">
        <v>303</v>
      </c>
      <c r="I602">
        <v>4.82</v>
      </c>
      <c r="J602">
        <v>11</v>
      </c>
    </row>
    <row r="603" spans="1:10" ht="12.75">
      <c r="A603" s="130">
        <v>2005</v>
      </c>
      <c r="B603">
        <v>8</v>
      </c>
      <c r="C603">
        <v>13</v>
      </c>
      <c r="D603">
        <v>12</v>
      </c>
      <c r="E603">
        <v>2</v>
      </c>
      <c r="F603">
        <v>0.97</v>
      </c>
      <c r="G603">
        <v>5.88</v>
      </c>
      <c r="H603">
        <v>310</v>
      </c>
      <c r="I603">
        <v>4.69</v>
      </c>
      <c r="J603">
        <v>11</v>
      </c>
    </row>
    <row r="604" spans="1:10" ht="12.75">
      <c r="A604" s="130">
        <v>2005</v>
      </c>
      <c r="B604">
        <v>8</v>
      </c>
      <c r="C604">
        <v>13</v>
      </c>
      <c r="D604">
        <v>12</v>
      </c>
      <c r="E604">
        <v>32</v>
      </c>
      <c r="F604">
        <v>0.97</v>
      </c>
      <c r="G604">
        <v>6.25</v>
      </c>
      <c r="H604">
        <v>306</v>
      </c>
      <c r="I604">
        <v>4.77</v>
      </c>
      <c r="J604">
        <v>10.9</v>
      </c>
    </row>
    <row r="605" spans="1:10" ht="12.75">
      <c r="A605" s="130">
        <v>2005</v>
      </c>
      <c r="B605">
        <v>8</v>
      </c>
      <c r="C605">
        <v>13</v>
      </c>
      <c r="D605">
        <v>13</v>
      </c>
      <c r="E605">
        <v>2</v>
      </c>
      <c r="F605">
        <v>0.93</v>
      </c>
      <c r="G605">
        <v>6.25</v>
      </c>
      <c r="H605">
        <v>303</v>
      </c>
      <c r="I605">
        <v>4.74</v>
      </c>
      <c r="J605">
        <v>10.9</v>
      </c>
    </row>
    <row r="606" spans="1:10" ht="12.75">
      <c r="A606" s="130">
        <v>2005</v>
      </c>
      <c r="B606">
        <v>8</v>
      </c>
      <c r="C606">
        <v>13</v>
      </c>
      <c r="D606">
        <v>13</v>
      </c>
      <c r="E606">
        <v>32</v>
      </c>
      <c r="F606">
        <v>0.87</v>
      </c>
      <c r="G606">
        <v>6.67</v>
      </c>
      <c r="H606">
        <v>303</v>
      </c>
      <c r="I606">
        <v>4.78</v>
      </c>
      <c r="J606">
        <v>11</v>
      </c>
    </row>
    <row r="607" spans="1:10" ht="12.75">
      <c r="A607" s="130">
        <v>2005</v>
      </c>
      <c r="B607">
        <v>8</v>
      </c>
      <c r="C607">
        <v>13</v>
      </c>
      <c r="D607">
        <v>14</v>
      </c>
      <c r="E607">
        <v>2</v>
      </c>
      <c r="F607">
        <v>0.89</v>
      </c>
      <c r="G607">
        <v>5.88</v>
      </c>
      <c r="H607">
        <v>300</v>
      </c>
      <c r="I607">
        <v>4.84</v>
      </c>
      <c r="J607">
        <v>11.1</v>
      </c>
    </row>
    <row r="608" spans="1:10" ht="12.75">
      <c r="A608" s="130">
        <v>2005</v>
      </c>
      <c r="B608">
        <v>8</v>
      </c>
      <c r="C608">
        <v>13</v>
      </c>
      <c r="D608">
        <v>14</v>
      </c>
      <c r="E608">
        <v>32</v>
      </c>
      <c r="F608">
        <v>0.86</v>
      </c>
      <c r="G608">
        <v>6.25</v>
      </c>
      <c r="H608">
        <v>303</v>
      </c>
      <c r="I608">
        <v>4.7</v>
      </c>
      <c r="J608">
        <v>11.4</v>
      </c>
    </row>
    <row r="609" spans="1:10" ht="12.75">
      <c r="A609" s="130">
        <v>2005</v>
      </c>
      <c r="B609">
        <v>8</v>
      </c>
      <c r="C609">
        <v>13</v>
      </c>
      <c r="D609">
        <v>15</v>
      </c>
      <c r="E609">
        <v>2</v>
      </c>
      <c r="F609">
        <v>0.88</v>
      </c>
      <c r="G609">
        <v>6.25</v>
      </c>
      <c r="H609">
        <v>297</v>
      </c>
      <c r="I609">
        <v>4.7</v>
      </c>
      <c r="J609">
        <v>11.6</v>
      </c>
    </row>
    <row r="610" spans="1:10" ht="12.75">
      <c r="A610" s="130">
        <v>2005</v>
      </c>
      <c r="B610">
        <v>8</v>
      </c>
      <c r="C610">
        <v>13</v>
      </c>
      <c r="D610">
        <v>15</v>
      </c>
      <c r="E610">
        <v>32</v>
      </c>
      <c r="F610">
        <v>0.89</v>
      </c>
      <c r="G610">
        <v>6.25</v>
      </c>
      <c r="H610">
        <v>302</v>
      </c>
      <c r="I610">
        <v>4.78</v>
      </c>
      <c r="J610">
        <v>11.8</v>
      </c>
    </row>
    <row r="611" spans="1:10" ht="12.75">
      <c r="A611" s="130">
        <v>2005</v>
      </c>
      <c r="B611">
        <v>8</v>
      </c>
      <c r="C611">
        <v>13</v>
      </c>
      <c r="D611">
        <v>16</v>
      </c>
      <c r="E611">
        <v>2</v>
      </c>
      <c r="F611">
        <v>0.89</v>
      </c>
      <c r="G611">
        <v>6.67</v>
      </c>
      <c r="H611">
        <v>306</v>
      </c>
      <c r="I611">
        <v>4.77</v>
      </c>
      <c r="J611">
        <v>11.6</v>
      </c>
    </row>
    <row r="612" spans="1:10" ht="12.75">
      <c r="A612" s="130">
        <v>2005</v>
      </c>
      <c r="B612">
        <v>8</v>
      </c>
      <c r="C612">
        <v>13</v>
      </c>
      <c r="D612">
        <v>16</v>
      </c>
      <c r="E612">
        <v>32</v>
      </c>
      <c r="F612">
        <v>0.84</v>
      </c>
      <c r="G612">
        <v>5.88</v>
      </c>
      <c r="H612">
        <v>303</v>
      </c>
      <c r="I612">
        <v>4.48</v>
      </c>
      <c r="J612">
        <v>11.9</v>
      </c>
    </row>
    <row r="613" spans="1:10" ht="12.75">
      <c r="A613" s="130">
        <v>2005</v>
      </c>
      <c r="B613">
        <v>8</v>
      </c>
      <c r="C613">
        <v>13</v>
      </c>
      <c r="D613">
        <v>17</v>
      </c>
      <c r="E613">
        <v>2</v>
      </c>
      <c r="F613">
        <v>0.85</v>
      </c>
      <c r="G613">
        <v>6.25</v>
      </c>
      <c r="H613">
        <v>304</v>
      </c>
      <c r="I613">
        <v>4.63</v>
      </c>
      <c r="J613">
        <v>11.8</v>
      </c>
    </row>
    <row r="614" spans="1:10" ht="12.75">
      <c r="A614" s="130">
        <v>2005</v>
      </c>
      <c r="B614">
        <v>8</v>
      </c>
      <c r="C614">
        <v>13</v>
      </c>
      <c r="D614">
        <v>17</v>
      </c>
      <c r="E614">
        <v>32</v>
      </c>
      <c r="F614">
        <v>0.88</v>
      </c>
      <c r="G614">
        <v>6.25</v>
      </c>
      <c r="H614">
        <v>309</v>
      </c>
      <c r="I614">
        <v>4.81</v>
      </c>
      <c r="J614">
        <v>11.9</v>
      </c>
    </row>
    <row r="615" spans="1:10" ht="12.75">
      <c r="A615" s="130">
        <v>2005</v>
      </c>
      <c r="B615">
        <v>8</v>
      </c>
      <c r="C615">
        <v>13</v>
      </c>
      <c r="D615">
        <v>18</v>
      </c>
      <c r="E615">
        <v>2</v>
      </c>
      <c r="F615">
        <v>0.89</v>
      </c>
      <c r="G615">
        <v>6.67</v>
      </c>
      <c r="H615">
        <v>309</v>
      </c>
      <c r="I615">
        <v>4.82</v>
      </c>
      <c r="J615">
        <v>11.8</v>
      </c>
    </row>
    <row r="616" spans="1:10" ht="12.75">
      <c r="A616" s="130">
        <v>2005</v>
      </c>
      <c r="B616">
        <v>8</v>
      </c>
      <c r="C616">
        <v>13</v>
      </c>
      <c r="D616">
        <v>18</v>
      </c>
      <c r="E616">
        <v>32</v>
      </c>
      <c r="F616">
        <v>0.89</v>
      </c>
      <c r="G616">
        <v>5.88</v>
      </c>
      <c r="H616">
        <v>307</v>
      </c>
      <c r="I616">
        <v>5.02</v>
      </c>
      <c r="J616">
        <v>12</v>
      </c>
    </row>
    <row r="617" spans="1:10" ht="12.75">
      <c r="A617" s="130">
        <v>2005</v>
      </c>
      <c r="B617">
        <v>8</v>
      </c>
      <c r="C617">
        <v>13</v>
      </c>
      <c r="D617">
        <v>19</v>
      </c>
      <c r="E617">
        <v>2</v>
      </c>
      <c r="F617">
        <v>0.98</v>
      </c>
      <c r="G617">
        <v>6.25</v>
      </c>
      <c r="H617">
        <v>309</v>
      </c>
      <c r="I617">
        <v>5.23</v>
      </c>
      <c r="J617">
        <v>12</v>
      </c>
    </row>
    <row r="618" spans="1:10" ht="12.75">
      <c r="A618" s="130">
        <v>2005</v>
      </c>
      <c r="B618">
        <v>8</v>
      </c>
      <c r="C618">
        <v>13</v>
      </c>
      <c r="D618">
        <v>19</v>
      </c>
      <c r="E618">
        <v>32</v>
      </c>
      <c r="F618">
        <v>0.98</v>
      </c>
      <c r="G618">
        <v>6.67</v>
      </c>
      <c r="H618">
        <v>310</v>
      </c>
      <c r="I618">
        <v>5.21</v>
      </c>
      <c r="J618">
        <v>12.1</v>
      </c>
    </row>
    <row r="619" spans="1:10" ht="12.75">
      <c r="A619" s="130">
        <v>2005</v>
      </c>
      <c r="B619">
        <v>8</v>
      </c>
      <c r="C619">
        <v>13</v>
      </c>
      <c r="D619">
        <v>20</v>
      </c>
      <c r="E619">
        <v>2</v>
      </c>
      <c r="F619">
        <v>1.06</v>
      </c>
      <c r="G619">
        <v>6.25</v>
      </c>
      <c r="H619">
        <v>312</v>
      </c>
      <c r="I619">
        <v>5.08</v>
      </c>
      <c r="J619">
        <v>12.1</v>
      </c>
    </row>
    <row r="620" spans="1:10" ht="12.75">
      <c r="A620" s="130">
        <v>2005</v>
      </c>
      <c r="B620">
        <v>8</v>
      </c>
      <c r="C620">
        <v>13</v>
      </c>
      <c r="D620">
        <v>20</v>
      </c>
      <c r="E620">
        <v>32</v>
      </c>
      <c r="F620">
        <v>1.08</v>
      </c>
      <c r="G620">
        <v>6.67</v>
      </c>
      <c r="H620">
        <v>317</v>
      </c>
      <c r="I620">
        <v>4.92</v>
      </c>
      <c r="J620">
        <v>12.1</v>
      </c>
    </row>
    <row r="621" spans="1:10" ht="12.75">
      <c r="A621" s="130">
        <v>2005</v>
      </c>
      <c r="B621">
        <v>8</v>
      </c>
      <c r="C621">
        <v>13</v>
      </c>
      <c r="D621">
        <v>21</v>
      </c>
      <c r="E621">
        <v>2</v>
      </c>
      <c r="F621">
        <v>1.05</v>
      </c>
      <c r="G621">
        <v>6.67</v>
      </c>
      <c r="H621">
        <v>317</v>
      </c>
      <c r="I621">
        <v>4.97</v>
      </c>
      <c r="J621">
        <v>12.2</v>
      </c>
    </row>
    <row r="622" spans="1:10" ht="12.75">
      <c r="A622" s="130">
        <v>2005</v>
      </c>
      <c r="B622">
        <v>8</v>
      </c>
      <c r="C622">
        <v>13</v>
      </c>
      <c r="D622">
        <v>21</v>
      </c>
      <c r="E622">
        <v>32</v>
      </c>
      <c r="F622">
        <v>1.16</v>
      </c>
      <c r="G622">
        <v>6.25</v>
      </c>
      <c r="H622">
        <v>309</v>
      </c>
      <c r="I622">
        <v>5.05</v>
      </c>
      <c r="J622">
        <v>12.1</v>
      </c>
    </row>
    <row r="623" spans="1:10" ht="12.75">
      <c r="A623" s="130">
        <v>2005</v>
      </c>
      <c r="B623">
        <v>8</v>
      </c>
      <c r="C623">
        <v>13</v>
      </c>
      <c r="D623">
        <v>22</v>
      </c>
      <c r="E623">
        <v>2</v>
      </c>
      <c r="F623">
        <v>1.06</v>
      </c>
      <c r="G623">
        <v>6.67</v>
      </c>
      <c r="H623">
        <v>307</v>
      </c>
      <c r="I623">
        <v>4.63</v>
      </c>
      <c r="J623">
        <v>12.1</v>
      </c>
    </row>
    <row r="624" spans="1:10" ht="12.75">
      <c r="A624" s="130">
        <v>2005</v>
      </c>
      <c r="B624">
        <v>8</v>
      </c>
      <c r="C624">
        <v>13</v>
      </c>
      <c r="D624">
        <v>22</v>
      </c>
      <c r="E624">
        <v>32</v>
      </c>
      <c r="F624">
        <v>1.05</v>
      </c>
      <c r="G624">
        <v>6.67</v>
      </c>
      <c r="H624">
        <v>309</v>
      </c>
      <c r="I624">
        <v>4.59</v>
      </c>
      <c r="J624">
        <v>11.9</v>
      </c>
    </row>
    <row r="625" spans="1:10" ht="12.75">
      <c r="A625" s="130">
        <v>2005</v>
      </c>
      <c r="B625">
        <v>8</v>
      </c>
      <c r="C625">
        <v>13</v>
      </c>
      <c r="D625">
        <v>23</v>
      </c>
      <c r="E625">
        <v>2</v>
      </c>
      <c r="F625">
        <v>1.19</v>
      </c>
      <c r="G625">
        <v>6.67</v>
      </c>
      <c r="H625">
        <v>306</v>
      </c>
      <c r="I625">
        <v>4.85</v>
      </c>
      <c r="J625">
        <v>11.8</v>
      </c>
    </row>
    <row r="626" spans="1:10" ht="12.75">
      <c r="A626" s="130">
        <v>2005</v>
      </c>
      <c r="B626">
        <v>8</v>
      </c>
      <c r="C626">
        <v>13</v>
      </c>
      <c r="D626">
        <v>23</v>
      </c>
      <c r="E626">
        <v>32</v>
      </c>
      <c r="F626">
        <v>1.15</v>
      </c>
      <c r="G626">
        <v>11.11</v>
      </c>
      <c r="H626">
        <v>265</v>
      </c>
      <c r="I626">
        <v>5.03</v>
      </c>
      <c r="J626">
        <v>11.6</v>
      </c>
    </row>
    <row r="627" spans="1:10" ht="12.75">
      <c r="A627" s="130">
        <v>2005</v>
      </c>
      <c r="B627">
        <v>8</v>
      </c>
      <c r="C627">
        <v>14</v>
      </c>
      <c r="D627">
        <v>0</v>
      </c>
      <c r="E627">
        <v>2</v>
      </c>
      <c r="F627">
        <v>1.13</v>
      </c>
      <c r="G627">
        <v>6.67</v>
      </c>
      <c r="H627">
        <v>310</v>
      </c>
      <c r="I627">
        <v>4.83</v>
      </c>
      <c r="J627">
        <v>11.7</v>
      </c>
    </row>
    <row r="628" spans="1:10" ht="12.75">
      <c r="A628" s="130">
        <v>2005</v>
      </c>
      <c r="B628">
        <v>8</v>
      </c>
      <c r="C628">
        <v>14</v>
      </c>
      <c r="D628">
        <v>0</v>
      </c>
      <c r="E628">
        <v>32</v>
      </c>
      <c r="F628">
        <v>1.16</v>
      </c>
      <c r="G628">
        <v>6.67</v>
      </c>
      <c r="H628">
        <v>312</v>
      </c>
      <c r="I628">
        <v>4.71</v>
      </c>
      <c r="J628">
        <v>11.5</v>
      </c>
    </row>
    <row r="629" spans="1:10" ht="12.75">
      <c r="A629" s="130">
        <v>2005</v>
      </c>
      <c r="B629">
        <v>8</v>
      </c>
      <c r="C629">
        <v>14</v>
      </c>
      <c r="D629">
        <v>1</v>
      </c>
      <c r="E629">
        <v>2</v>
      </c>
      <c r="F629">
        <v>1.13</v>
      </c>
      <c r="G629">
        <v>6.67</v>
      </c>
      <c r="H629">
        <v>312</v>
      </c>
      <c r="I629">
        <v>4.63</v>
      </c>
      <c r="J629">
        <v>11.6</v>
      </c>
    </row>
    <row r="630" spans="1:10" ht="12.75">
      <c r="A630" s="130">
        <v>2005</v>
      </c>
      <c r="B630">
        <v>8</v>
      </c>
      <c r="C630">
        <v>14</v>
      </c>
      <c r="D630">
        <v>1</v>
      </c>
      <c r="E630">
        <v>32</v>
      </c>
      <c r="F630">
        <v>1.19</v>
      </c>
      <c r="G630">
        <v>10.53</v>
      </c>
      <c r="H630">
        <v>248</v>
      </c>
      <c r="I630">
        <v>4.88</v>
      </c>
      <c r="J630">
        <v>11.7</v>
      </c>
    </row>
    <row r="631" spans="1:10" ht="12.75">
      <c r="A631" s="130">
        <v>2005</v>
      </c>
      <c r="B631">
        <v>8</v>
      </c>
      <c r="C631">
        <v>14</v>
      </c>
      <c r="D631">
        <v>2</v>
      </c>
      <c r="E631">
        <v>2</v>
      </c>
      <c r="F631">
        <v>1.09</v>
      </c>
      <c r="G631">
        <v>11.11</v>
      </c>
      <c r="H631">
        <v>247</v>
      </c>
      <c r="I631">
        <v>4.73</v>
      </c>
      <c r="J631">
        <v>11.8</v>
      </c>
    </row>
    <row r="632" spans="1:10" ht="12.75">
      <c r="A632" s="130">
        <v>2005</v>
      </c>
      <c r="B632">
        <v>8</v>
      </c>
      <c r="C632">
        <v>14</v>
      </c>
      <c r="D632">
        <v>2</v>
      </c>
      <c r="E632">
        <v>32</v>
      </c>
      <c r="F632">
        <v>1.1</v>
      </c>
      <c r="G632">
        <v>11.11</v>
      </c>
      <c r="H632">
        <v>261</v>
      </c>
      <c r="I632">
        <v>4.57</v>
      </c>
      <c r="J632">
        <v>11.6</v>
      </c>
    </row>
    <row r="633" spans="1:10" ht="12.75">
      <c r="A633" s="130">
        <v>2005</v>
      </c>
      <c r="B633">
        <v>8</v>
      </c>
      <c r="C633">
        <v>14</v>
      </c>
      <c r="D633">
        <v>3</v>
      </c>
      <c r="E633">
        <v>2</v>
      </c>
      <c r="F633">
        <v>1.15</v>
      </c>
      <c r="G633">
        <v>10.53</v>
      </c>
      <c r="H633">
        <v>247</v>
      </c>
      <c r="I633">
        <v>4.88</v>
      </c>
      <c r="J633">
        <v>11.8</v>
      </c>
    </row>
    <row r="634" spans="1:10" ht="12.75">
      <c r="A634" s="130">
        <v>2005</v>
      </c>
      <c r="B634">
        <v>8</v>
      </c>
      <c r="C634">
        <v>14</v>
      </c>
      <c r="D634">
        <v>3</v>
      </c>
      <c r="E634">
        <v>32</v>
      </c>
      <c r="F634">
        <v>1.11</v>
      </c>
      <c r="G634">
        <v>10.53</v>
      </c>
      <c r="H634">
        <v>244</v>
      </c>
      <c r="I634">
        <v>4.89</v>
      </c>
      <c r="J634">
        <v>11.8</v>
      </c>
    </row>
    <row r="635" spans="1:10" ht="12.75">
      <c r="A635" s="130">
        <v>2005</v>
      </c>
      <c r="B635">
        <v>8</v>
      </c>
      <c r="C635">
        <v>14</v>
      </c>
      <c r="D635">
        <v>4</v>
      </c>
      <c r="E635">
        <v>2</v>
      </c>
      <c r="F635">
        <v>1.14</v>
      </c>
      <c r="G635">
        <v>10.53</v>
      </c>
      <c r="H635">
        <v>244</v>
      </c>
      <c r="I635">
        <v>5.27</v>
      </c>
      <c r="J635">
        <v>11.8</v>
      </c>
    </row>
    <row r="636" spans="1:10" ht="12.75">
      <c r="A636" s="130">
        <v>2005</v>
      </c>
      <c r="B636">
        <v>8</v>
      </c>
      <c r="C636">
        <v>14</v>
      </c>
      <c r="D636">
        <v>4</v>
      </c>
      <c r="E636">
        <v>32</v>
      </c>
      <c r="F636">
        <v>1.08</v>
      </c>
      <c r="G636">
        <v>10.53</v>
      </c>
      <c r="H636">
        <v>244</v>
      </c>
      <c r="I636">
        <v>5.12</v>
      </c>
      <c r="J636">
        <v>11.8</v>
      </c>
    </row>
    <row r="637" spans="1:10" ht="12.75">
      <c r="A637" s="130">
        <v>2005</v>
      </c>
      <c r="B637">
        <v>8</v>
      </c>
      <c r="C637">
        <v>14</v>
      </c>
      <c r="D637">
        <v>5</v>
      </c>
      <c r="E637">
        <v>2</v>
      </c>
      <c r="F637">
        <v>1.1</v>
      </c>
      <c r="G637">
        <v>10</v>
      </c>
      <c r="H637">
        <v>252</v>
      </c>
      <c r="I637">
        <v>5.35</v>
      </c>
      <c r="J637">
        <v>11.8</v>
      </c>
    </row>
    <row r="638" spans="1:10" ht="12.75">
      <c r="A638" s="130">
        <v>2005</v>
      </c>
      <c r="B638">
        <v>8</v>
      </c>
      <c r="C638">
        <v>14</v>
      </c>
      <c r="D638">
        <v>5</v>
      </c>
      <c r="E638">
        <v>32</v>
      </c>
      <c r="F638">
        <v>1.16</v>
      </c>
      <c r="G638">
        <v>10</v>
      </c>
      <c r="H638">
        <v>248</v>
      </c>
      <c r="I638">
        <v>5.48</v>
      </c>
      <c r="J638">
        <v>11.8</v>
      </c>
    </row>
    <row r="639" spans="1:10" ht="12.75">
      <c r="A639" s="130">
        <v>2005</v>
      </c>
      <c r="B639">
        <v>8</v>
      </c>
      <c r="C639">
        <v>14</v>
      </c>
      <c r="D639">
        <v>6</v>
      </c>
      <c r="E639">
        <v>2</v>
      </c>
      <c r="F639">
        <v>1.2</v>
      </c>
      <c r="G639">
        <v>10.53</v>
      </c>
      <c r="H639">
        <v>247</v>
      </c>
      <c r="I639">
        <v>5.79</v>
      </c>
      <c r="J639">
        <v>11.5</v>
      </c>
    </row>
    <row r="640" spans="1:10" ht="12.75">
      <c r="A640" s="130">
        <v>2005</v>
      </c>
      <c r="B640">
        <v>8</v>
      </c>
      <c r="C640">
        <v>14</v>
      </c>
      <c r="D640">
        <v>6</v>
      </c>
      <c r="E640">
        <v>32</v>
      </c>
      <c r="F640">
        <v>1.12</v>
      </c>
      <c r="G640">
        <v>10</v>
      </c>
      <c r="H640">
        <v>248</v>
      </c>
      <c r="I640">
        <v>5.58</v>
      </c>
      <c r="J640">
        <v>11.2</v>
      </c>
    </row>
    <row r="641" spans="1:10" ht="12.75">
      <c r="A641" s="130">
        <v>2005</v>
      </c>
      <c r="B641">
        <v>8</v>
      </c>
      <c r="C641">
        <v>14</v>
      </c>
      <c r="D641">
        <v>7</v>
      </c>
      <c r="E641">
        <v>2</v>
      </c>
      <c r="F641">
        <v>1.09</v>
      </c>
      <c r="G641">
        <v>11.11</v>
      </c>
      <c r="H641">
        <v>243</v>
      </c>
      <c r="I641">
        <v>5.65</v>
      </c>
      <c r="J641">
        <v>10.9</v>
      </c>
    </row>
    <row r="642" spans="1:10" ht="12.75">
      <c r="A642" s="130">
        <v>2005</v>
      </c>
      <c r="B642">
        <v>8</v>
      </c>
      <c r="C642">
        <v>14</v>
      </c>
      <c r="D642">
        <v>7</v>
      </c>
      <c r="E642">
        <v>32</v>
      </c>
      <c r="F642">
        <v>1.15</v>
      </c>
      <c r="G642">
        <v>10</v>
      </c>
      <c r="H642">
        <v>251</v>
      </c>
      <c r="I642">
        <v>6.1</v>
      </c>
      <c r="J642">
        <v>10.7</v>
      </c>
    </row>
    <row r="643" spans="1:10" ht="12.75">
      <c r="A643" s="130">
        <v>2005</v>
      </c>
      <c r="B643">
        <v>8</v>
      </c>
      <c r="C643">
        <v>14</v>
      </c>
      <c r="D643">
        <v>8</v>
      </c>
      <c r="E643">
        <v>2</v>
      </c>
      <c r="F643">
        <v>1.19</v>
      </c>
      <c r="G643">
        <v>10</v>
      </c>
      <c r="H643">
        <v>251</v>
      </c>
      <c r="I643">
        <v>6.17</v>
      </c>
      <c r="J643">
        <v>10.4</v>
      </c>
    </row>
    <row r="644" spans="1:10" ht="12.75">
      <c r="A644" s="130">
        <v>2005</v>
      </c>
      <c r="B644">
        <v>8</v>
      </c>
      <c r="C644">
        <v>14</v>
      </c>
      <c r="D644">
        <v>8</v>
      </c>
      <c r="E644">
        <v>32</v>
      </c>
      <c r="F644">
        <v>1.13</v>
      </c>
      <c r="G644">
        <v>10</v>
      </c>
      <c r="H644">
        <v>248</v>
      </c>
      <c r="I644">
        <v>5.75</v>
      </c>
      <c r="J644">
        <v>10.3</v>
      </c>
    </row>
    <row r="645" spans="1:10" ht="12.75">
      <c r="A645" s="130">
        <v>2005</v>
      </c>
      <c r="B645">
        <v>8</v>
      </c>
      <c r="C645">
        <v>14</v>
      </c>
      <c r="D645">
        <v>9</v>
      </c>
      <c r="E645">
        <v>2</v>
      </c>
      <c r="F645">
        <v>1.13</v>
      </c>
      <c r="G645">
        <v>10.53</v>
      </c>
      <c r="H645">
        <v>251</v>
      </c>
      <c r="I645">
        <v>6.06</v>
      </c>
      <c r="J645">
        <v>10.3</v>
      </c>
    </row>
    <row r="646" spans="1:10" ht="12.75">
      <c r="A646" s="130">
        <v>2005</v>
      </c>
      <c r="B646">
        <v>8</v>
      </c>
      <c r="C646">
        <v>14</v>
      </c>
      <c r="D646">
        <v>9</v>
      </c>
      <c r="E646">
        <v>32</v>
      </c>
      <c r="F646">
        <v>1.16</v>
      </c>
      <c r="G646">
        <v>10</v>
      </c>
      <c r="H646">
        <v>248</v>
      </c>
      <c r="I646">
        <v>6.53</v>
      </c>
      <c r="J646">
        <v>10.2</v>
      </c>
    </row>
    <row r="647" spans="1:10" ht="12.75">
      <c r="A647" s="130">
        <v>2005</v>
      </c>
      <c r="B647">
        <v>8</v>
      </c>
      <c r="C647">
        <v>14</v>
      </c>
      <c r="D647">
        <v>10</v>
      </c>
      <c r="E647">
        <v>2</v>
      </c>
      <c r="F647">
        <v>1.16</v>
      </c>
      <c r="G647">
        <v>9.09</v>
      </c>
      <c r="H647">
        <v>257</v>
      </c>
      <c r="I647">
        <v>6.12</v>
      </c>
      <c r="J647">
        <v>10.2</v>
      </c>
    </row>
    <row r="648" spans="1:10" ht="12.75">
      <c r="A648" s="130">
        <v>2005</v>
      </c>
      <c r="B648">
        <v>8</v>
      </c>
      <c r="C648">
        <v>14</v>
      </c>
      <c r="D648">
        <v>10</v>
      </c>
      <c r="E648">
        <v>32</v>
      </c>
      <c r="F648">
        <v>1.25</v>
      </c>
      <c r="G648">
        <v>6.25</v>
      </c>
      <c r="H648">
        <v>307</v>
      </c>
      <c r="I648">
        <v>5.88</v>
      </c>
      <c r="J648">
        <v>10.1</v>
      </c>
    </row>
    <row r="649" spans="1:10" ht="12.75">
      <c r="A649" s="130">
        <v>2005</v>
      </c>
      <c r="B649">
        <v>8</v>
      </c>
      <c r="C649">
        <v>14</v>
      </c>
      <c r="D649">
        <v>11</v>
      </c>
      <c r="E649">
        <v>2</v>
      </c>
      <c r="F649">
        <v>1.23</v>
      </c>
      <c r="G649">
        <v>10</v>
      </c>
      <c r="H649">
        <v>250</v>
      </c>
      <c r="I649">
        <v>5.85</v>
      </c>
      <c r="J649">
        <v>10.1</v>
      </c>
    </row>
    <row r="650" spans="1:10" ht="12.75">
      <c r="A650" s="130">
        <v>2005</v>
      </c>
      <c r="B650">
        <v>8</v>
      </c>
      <c r="C650">
        <v>14</v>
      </c>
      <c r="D650">
        <v>11</v>
      </c>
      <c r="E650">
        <v>32</v>
      </c>
      <c r="F650">
        <v>1.18</v>
      </c>
      <c r="G650">
        <v>10</v>
      </c>
      <c r="H650">
        <v>248</v>
      </c>
      <c r="I650">
        <v>5.39</v>
      </c>
      <c r="J650">
        <v>10.1</v>
      </c>
    </row>
    <row r="651" spans="1:10" ht="12.75">
      <c r="A651" s="130">
        <v>2005</v>
      </c>
      <c r="B651">
        <v>8</v>
      </c>
      <c r="C651">
        <v>14</v>
      </c>
      <c r="D651">
        <v>12</v>
      </c>
      <c r="E651">
        <v>2</v>
      </c>
      <c r="F651">
        <v>1.19</v>
      </c>
      <c r="G651">
        <v>10</v>
      </c>
      <c r="H651">
        <v>250</v>
      </c>
      <c r="I651">
        <v>5.44</v>
      </c>
      <c r="J651">
        <v>10.1</v>
      </c>
    </row>
    <row r="652" spans="1:10" ht="12.75">
      <c r="A652" s="130">
        <v>2005</v>
      </c>
      <c r="B652">
        <v>8</v>
      </c>
      <c r="C652">
        <v>14</v>
      </c>
      <c r="D652">
        <v>12</v>
      </c>
      <c r="E652">
        <v>32</v>
      </c>
      <c r="F652">
        <v>1.13</v>
      </c>
      <c r="G652">
        <v>10</v>
      </c>
      <c r="H652">
        <v>258</v>
      </c>
      <c r="I652">
        <v>5.35</v>
      </c>
      <c r="J652">
        <v>10.1</v>
      </c>
    </row>
    <row r="653" spans="1:10" ht="12.75">
      <c r="A653" s="130">
        <v>2005</v>
      </c>
      <c r="B653">
        <v>8</v>
      </c>
      <c r="C653">
        <v>14</v>
      </c>
      <c r="D653">
        <v>13</v>
      </c>
      <c r="E653">
        <v>2</v>
      </c>
      <c r="F653">
        <v>1.16</v>
      </c>
      <c r="G653">
        <v>10</v>
      </c>
      <c r="H653">
        <v>250</v>
      </c>
      <c r="I653">
        <v>5.55</v>
      </c>
      <c r="J653">
        <v>10.3</v>
      </c>
    </row>
    <row r="654" spans="1:10" ht="12.75">
      <c r="A654" s="130">
        <v>2005</v>
      </c>
      <c r="B654">
        <v>8</v>
      </c>
      <c r="C654">
        <v>14</v>
      </c>
      <c r="D654">
        <v>13</v>
      </c>
      <c r="E654">
        <v>32</v>
      </c>
      <c r="F654">
        <v>1.17</v>
      </c>
      <c r="G654">
        <v>10</v>
      </c>
      <c r="H654">
        <v>254</v>
      </c>
      <c r="I654">
        <v>5.42</v>
      </c>
      <c r="J654">
        <v>10.6</v>
      </c>
    </row>
    <row r="655" spans="1:10" ht="12.75">
      <c r="A655" s="130">
        <v>2005</v>
      </c>
      <c r="B655">
        <v>8</v>
      </c>
      <c r="C655">
        <v>14</v>
      </c>
      <c r="D655">
        <v>14</v>
      </c>
      <c r="E655">
        <v>2</v>
      </c>
      <c r="F655">
        <v>1.12</v>
      </c>
      <c r="G655">
        <v>9.09</v>
      </c>
      <c r="H655">
        <v>250</v>
      </c>
      <c r="I655">
        <v>5.37</v>
      </c>
      <c r="J655">
        <v>10.8</v>
      </c>
    </row>
    <row r="656" spans="1:10" ht="12.75">
      <c r="A656" s="130">
        <v>2005</v>
      </c>
      <c r="B656">
        <v>8</v>
      </c>
      <c r="C656">
        <v>14</v>
      </c>
      <c r="D656">
        <v>14</v>
      </c>
      <c r="E656">
        <v>32</v>
      </c>
      <c r="F656">
        <v>1.07</v>
      </c>
      <c r="G656">
        <v>10.53</v>
      </c>
      <c r="H656">
        <v>255</v>
      </c>
      <c r="I656">
        <v>5.4</v>
      </c>
      <c r="J656">
        <v>11.2</v>
      </c>
    </row>
    <row r="657" spans="1:10" ht="12.75">
      <c r="A657" s="130">
        <v>2005</v>
      </c>
      <c r="B657">
        <v>8</v>
      </c>
      <c r="C657">
        <v>14</v>
      </c>
      <c r="D657">
        <v>15</v>
      </c>
      <c r="E657">
        <v>2</v>
      </c>
      <c r="F657">
        <v>1</v>
      </c>
      <c r="G657">
        <v>10.53</v>
      </c>
      <c r="H657">
        <v>252</v>
      </c>
      <c r="I657">
        <v>5.39</v>
      </c>
      <c r="J657">
        <v>11.4</v>
      </c>
    </row>
    <row r="658" spans="1:10" ht="12.75">
      <c r="A658" s="130">
        <v>2005</v>
      </c>
      <c r="B658">
        <v>8</v>
      </c>
      <c r="C658">
        <v>14</v>
      </c>
      <c r="D658">
        <v>15</v>
      </c>
      <c r="E658">
        <v>32</v>
      </c>
      <c r="F658">
        <v>1.06</v>
      </c>
      <c r="G658">
        <v>10</v>
      </c>
      <c r="H658">
        <v>243</v>
      </c>
      <c r="I658">
        <v>5.56</v>
      </c>
      <c r="J658">
        <v>11.6</v>
      </c>
    </row>
    <row r="659" spans="1:10" ht="12.75">
      <c r="A659" s="130">
        <v>2005</v>
      </c>
      <c r="B659">
        <v>8</v>
      </c>
      <c r="C659">
        <v>14</v>
      </c>
      <c r="D659">
        <v>16</v>
      </c>
      <c r="E659">
        <v>2</v>
      </c>
      <c r="F659">
        <v>1.06</v>
      </c>
      <c r="G659">
        <v>9.09</v>
      </c>
      <c r="H659">
        <v>257</v>
      </c>
      <c r="I659">
        <v>5.6</v>
      </c>
      <c r="J659">
        <v>11.8</v>
      </c>
    </row>
    <row r="660" spans="1:10" ht="12.75">
      <c r="A660" s="130">
        <v>2005</v>
      </c>
      <c r="B660">
        <v>8</v>
      </c>
      <c r="C660">
        <v>14</v>
      </c>
      <c r="D660">
        <v>16</v>
      </c>
      <c r="E660">
        <v>32</v>
      </c>
      <c r="F660">
        <v>1.18</v>
      </c>
      <c r="G660">
        <v>10</v>
      </c>
      <c r="H660">
        <v>250</v>
      </c>
      <c r="I660">
        <v>6.16</v>
      </c>
      <c r="J660">
        <v>11.8</v>
      </c>
    </row>
    <row r="661" spans="1:10" ht="12.75">
      <c r="A661" s="130">
        <v>2005</v>
      </c>
      <c r="B661">
        <v>8</v>
      </c>
      <c r="C661">
        <v>14</v>
      </c>
      <c r="D661">
        <v>17</v>
      </c>
      <c r="E661">
        <v>2</v>
      </c>
      <c r="F661">
        <v>1.16</v>
      </c>
      <c r="G661">
        <v>10</v>
      </c>
      <c r="H661">
        <v>250</v>
      </c>
      <c r="I661">
        <v>6.07</v>
      </c>
      <c r="J661">
        <v>11.8</v>
      </c>
    </row>
    <row r="662" spans="1:10" ht="12.75">
      <c r="A662" s="130">
        <v>2005</v>
      </c>
      <c r="B662">
        <v>8</v>
      </c>
      <c r="C662">
        <v>14</v>
      </c>
      <c r="D662">
        <v>17</v>
      </c>
      <c r="E662">
        <v>32</v>
      </c>
      <c r="F662">
        <v>1.2</v>
      </c>
      <c r="G662">
        <v>10</v>
      </c>
      <c r="H662">
        <v>252</v>
      </c>
      <c r="I662">
        <v>6</v>
      </c>
      <c r="J662">
        <v>11.4</v>
      </c>
    </row>
    <row r="663" spans="1:10" ht="12.75">
      <c r="A663" s="130">
        <v>2005</v>
      </c>
      <c r="B663">
        <v>8</v>
      </c>
      <c r="C663">
        <v>14</v>
      </c>
      <c r="D663">
        <v>18</v>
      </c>
      <c r="E663">
        <v>2</v>
      </c>
      <c r="F663">
        <v>1.19</v>
      </c>
      <c r="G663">
        <v>10</v>
      </c>
      <c r="H663">
        <v>252</v>
      </c>
      <c r="I663">
        <v>6.28</v>
      </c>
      <c r="J663">
        <v>11.5</v>
      </c>
    </row>
    <row r="664" spans="1:10" ht="12.75">
      <c r="A664" s="130">
        <v>2005</v>
      </c>
      <c r="B664">
        <v>8</v>
      </c>
      <c r="C664">
        <v>14</v>
      </c>
      <c r="D664">
        <v>18</v>
      </c>
      <c r="E664">
        <v>32</v>
      </c>
      <c r="F664">
        <v>1.23</v>
      </c>
      <c r="G664">
        <v>10</v>
      </c>
      <c r="H664">
        <v>251</v>
      </c>
      <c r="I664">
        <v>6.11</v>
      </c>
      <c r="J664">
        <v>11.6</v>
      </c>
    </row>
    <row r="665" spans="1:10" ht="12.75">
      <c r="A665" s="130">
        <v>2005</v>
      </c>
      <c r="B665">
        <v>8</v>
      </c>
      <c r="C665">
        <v>14</v>
      </c>
      <c r="D665">
        <v>19</v>
      </c>
      <c r="E665">
        <v>2</v>
      </c>
      <c r="F665">
        <v>1.16</v>
      </c>
      <c r="G665">
        <v>10</v>
      </c>
      <c r="H665">
        <v>251</v>
      </c>
      <c r="I665">
        <v>5.62</v>
      </c>
      <c r="J665">
        <v>11.7</v>
      </c>
    </row>
    <row r="666" spans="1:10" ht="12.75">
      <c r="A666" s="130">
        <v>2005</v>
      </c>
      <c r="B666">
        <v>8</v>
      </c>
      <c r="C666">
        <v>14</v>
      </c>
      <c r="D666">
        <v>23</v>
      </c>
      <c r="E666">
        <v>2</v>
      </c>
      <c r="F666">
        <v>1.47</v>
      </c>
      <c r="G666">
        <v>10</v>
      </c>
      <c r="H666">
        <v>250</v>
      </c>
      <c r="I666">
        <v>5.31</v>
      </c>
      <c r="J666">
        <v>10.9</v>
      </c>
    </row>
    <row r="667" spans="1:10" ht="12.75">
      <c r="A667" s="130">
        <v>2005</v>
      </c>
      <c r="B667">
        <v>8</v>
      </c>
      <c r="C667">
        <v>14</v>
      </c>
      <c r="D667">
        <v>23</v>
      </c>
      <c r="E667">
        <v>32</v>
      </c>
      <c r="F667">
        <v>1.54</v>
      </c>
      <c r="G667">
        <v>10</v>
      </c>
      <c r="H667">
        <v>248</v>
      </c>
      <c r="I667">
        <v>5.46</v>
      </c>
      <c r="J667">
        <v>10.9</v>
      </c>
    </row>
    <row r="668" spans="1:10" ht="12.75">
      <c r="A668" s="130">
        <v>2005</v>
      </c>
      <c r="B668">
        <v>8</v>
      </c>
      <c r="C668">
        <v>15</v>
      </c>
      <c r="D668">
        <v>0</v>
      </c>
      <c r="E668">
        <v>2</v>
      </c>
      <c r="F668">
        <v>1.51</v>
      </c>
      <c r="G668">
        <v>9.09</v>
      </c>
      <c r="H668">
        <v>252</v>
      </c>
      <c r="I668">
        <v>5.19</v>
      </c>
      <c r="J668">
        <v>10.9</v>
      </c>
    </row>
    <row r="669" spans="1:10" ht="12.75">
      <c r="A669" s="130">
        <v>2005</v>
      </c>
      <c r="B669">
        <v>8</v>
      </c>
      <c r="C669">
        <v>15</v>
      </c>
      <c r="D669">
        <v>0</v>
      </c>
      <c r="E669">
        <v>32</v>
      </c>
      <c r="F669">
        <v>1.49</v>
      </c>
      <c r="G669">
        <v>10</v>
      </c>
      <c r="H669">
        <v>252</v>
      </c>
      <c r="I669">
        <v>5.07</v>
      </c>
      <c r="J669">
        <v>10.9</v>
      </c>
    </row>
    <row r="670" spans="1:10" ht="12.75">
      <c r="A670" s="130">
        <v>2005</v>
      </c>
      <c r="B670">
        <v>8</v>
      </c>
      <c r="C670">
        <v>15</v>
      </c>
      <c r="D670">
        <v>1</v>
      </c>
      <c r="E670">
        <v>2</v>
      </c>
      <c r="F670">
        <v>1.41</v>
      </c>
      <c r="G670">
        <v>10</v>
      </c>
      <c r="H670">
        <v>251</v>
      </c>
      <c r="I670">
        <v>5.02</v>
      </c>
      <c r="J670">
        <v>10.8</v>
      </c>
    </row>
    <row r="671" spans="1:10" ht="12.75">
      <c r="A671" s="130">
        <v>2005</v>
      </c>
      <c r="B671">
        <v>8</v>
      </c>
      <c r="C671">
        <v>15</v>
      </c>
      <c r="D671">
        <v>1</v>
      </c>
      <c r="E671">
        <v>32</v>
      </c>
      <c r="F671">
        <v>1.43</v>
      </c>
      <c r="G671">
        <v>10</v>
      </c>
      <c r="H671">
        <v>257</v>
      </c>
      <c r="I671">
        <v>4.99</v>
      </c>
      <c r="J671">
        <v>10.8</v>
      </c>
    </row>
    <row r="672" spans="1:10" ht="12.75">
      <c r="A672" s="130">
        <v>2005</v>
      </c>
      <c r="B672">
        <v>8</v>
      </c>
      <c r="C672">
        <v>15</v>
      </c>
      <c r="D672">
        <v>2</v>
      </c>
      <c r="E672">
        <v>2</v>
      </c>
      <c r="F672">
        <v>1.57</v>
      </c>
      <c r="G672">
        <v>9.09</v>
      </c>
      <c r="H672">
        <v>251</v>
      </c>
      <c r="I672">
        <v>5.47</v>
      </c>
      <c r="J672">
        <v>10.9</v>
      </c>
    </row>
    <row r="673" spans="1:10" ht="12.75">
      <c r="A673" s="130">
        <v>2005</v>
      </c>
      <c r="B673">
        <v>8</v>
      </c>
      <c r="C673">
        <v>15</v>
      </c>
      <c r="D673">
        <v>2</v>
      </c>
      <c r="E673">
        <v>32</v>
      </c>
      <c r="F673">
        <v>1.51</v>
      </c>
      <c r="G673">
        <v>9.09</v>
      </c>
      <c r="H673">
        <v>251</v>
      </c>
      <c r="I673">
        <v>5.01</v>
      </c>
      <c r="J673">
        <v>10.8</v>
      </c>
    </row>
    <row r="674" spans="1:10" ht="12.75">
      <c r="A674" s="130">
        <v>2005</v>
      </c>
      <c r="B674">
        <v>8</v>
      </c>
      <c r="C674">
        <v>15</v>
      </c>
      <c r="D674">
        <v>3</v>
      </c>
      <c r="E674">
        <v>2</v>
      </c>
      <c r="F674">
        <v>1.57</v>
      </c>
      <c r="G674">
        <v>10</v>
      </c>
      <c r="H674">
        <v>244</v>
      </c>
      <c r="I674">
        <v>5.14</v>
      </c>
      <c r="J674">
        <v>10.8</v>
      </c>
    </row>
    <row r="675" spans="1:10" ht="12.75">
      <c r="A675" s="130">
        <v>2005</v>
      </c>
      <c r="B675">
        <v>8</v>
      </c>
      <c r="C675">
        <v>15</v>
      </c>
      <c r="D675">
        <v>3</v>
      </c>
      <c r="E675">
        <v>32</v>
      </c>
      <c r="F675">
        <v>1.5</v>
      </c>
      <c r="G675">
        <v>9.09</v>
      </c>
      <c r="H675">
        <v>251</v>
      </c>
      <c r="I675">
        <v>4.99</v>
      </c>
      <c r="J675">
        <v>10.7</v>
      </c>
    </row>
    <row r="676" spans="1:10" ht="12.75">
      <c r="A676" s="130">
        <v>2005</v>
      </c>
      <c r="B676">
        <v>8</v>
      </c>
      <c r="C676">
        <v>15</v>
      </c>
      <c r="D676">
        <v>4</v>
      </c>
      <c r="E676">
        <v>2</v>
      </c>
      <c r="F676">
        <v>1.56</v>
      </c>
      <c r="G676">
        <v>9.09</v>
      </c>
      <c r="H676">
        <v>258</v>
      </c>
      <c r="I676">
        <v>5.04</v>
      </c>
      <c r="J676">
        <v>10.6</v>
      </c>
    </row>
    <row r="677" spans="1:10" ht="12.75">
      <c r="A677" s="130">
        <v>2005</v>
      </c>
      <c r="B677">
        <v>8</v>
      </c>
      <c r="C677">
        <v>15</v>
      </c>
      <c r="D677">
        <v>4</v>
      </c>
      <c r="E677">
        <v>32</v>
      </c>
      <c r="F677">
        <v>1.46</v>
      </c>
      <c r="G677">
        <v>9.09</v>
      </c>
      <c r="H677">
        <v>250</v>
      </c>
      <c r="I677">
        <v>5.1</v>
      </c>
      <c r="J677">
        <v>10.8</v>
      </c>
    </row>
    <row r="678" spans="1:10" ht="12.75">
      <c r="A678" s="130">
        <v>2005</v>
      </c>
      <c r="B678">
        <v>8</v>
      </c>
      <c r="C678">
        <v>15</v>
      </c>
      <c r="D678">
        <v>5</v>
      </c>
      <c r="E678">
        <v>2</v>
      </c>
      <c r="F678">
        <v>1.39</v>
      </c>
      <c r="G678">
        <v>9.09</v>
      </c>
      <c r="H678">
        <v>251</v>
      </c>
      <c r="I678">
        <v>5.41</v>
      </c>
      <c r="J678">
        <v>10.9</v>
      </c>
    </row>
    <row r="679" spans="1:10" ht="12.75">
      <c r="A679" s="130">
        <v>2005</v>
      </c>
      <c r="B679">
        <v>8</v>
      </c>
      <c r="C679">
        <v>15</v>
      </c>
      <c r="D679">
        <v>5</v>
      </c>
      <c r="E679">
        <v>32</v>
      </c>
      <c r="F679">
        <v>1.37</v>
      </c>
      <c r="G679">
        <v>5.88</v>
      </c>
      <c r="H679">
        <v>300</v>
      </c>
      <c r="I679">
        <v>5.09</v>
      </c>
      <c r="J679">
        <v>11</v>
      </c>
    </row>
    <row r="680" spans="1:10" ht="12.75">
      <c r="A680" s="130">
        <v>2005</v>
      </c>
      <c r="B680">
        <v>8</v>
      </c>
      <c r="C680">
        <v>15</v>
      </c>
      <c r="D680">
        <v>6</v>
      </c>
      <c r="E680">
        <v>2</v>
      </c>
      <c r="F680">
        <v>1.33</v>
      </c>
      <c r="G680">
        <v>8.33</v>
      </c>
      <c r="H680">
        <v>258</v>
      </c>
      <c r="I680">
        <v>5.3</v>
      </c>
      <c r="J680">
        <v>10.9</v>
      </c>
    </row>
    <row r="681" spans="1:10" ht="12.75">
      <c r="A681" s="130">
        <v>2005</v>
      </c>
      <c r="B681">
        <v>8</v>
      </c>
      <c r="C681">
        <v>15</v>
      </c>
      <c r="D681">
        <v>6</v>
      </c>
      <c r="E681">
        <v>32</v>
      </c>
      <c r="F681">
        <v>1.39</v>
      </c>
      <c r="G681">
        <v>9.09</v>
      </c>
      <c r="H681">
        <v>250</v>
      </c>
      <c r="I681">
        <v>5.37</v>
      </c>
      <c r="J681">
        <v>10.6</v>
      </c>
    </row>
    <row r="682" spans="1:10" ht="12.75">
      <c r="A682" s="130">
        <v>2005</v>
      </c>
      <c r="B682">
        <v>8</v>
      </c>
      <c r="C682">
        <v>15</v>
      </c>
      <c r="D682">
        <v>7</v>
      </c>
      <c r="E682">
        <v>2</v>
      </c>
      <c r="F682">
        <v>1.31</v>
      </c>
      <c r="G682">
        <v>5.88</v>
      </c>
      <c r="H682">
        <v>304</v>
      </c>
      <c r="I682">
        <v>5.27</v>
      </c>
      <c r="J682">
        <v>10.4</v>
      </c>
    </row>
    <row r="683" spans="1:10" ht="12.75">
      <c r="A683" s="130">
        <v>2005</v>
      </c>
      <c r="B683">
        <v>8</v>
      </c>
      <c r="C683">
        <v>15</v>
      </c>
      <c r="D683">
        <v>7</v>
      </c>
      <c r="E683">
        <v>32</v>
      </c>
      <c r="F683">
        <v>1.29</v>
      </c>
      <c r="G683">
        <v>9.09</v>
      </c>
      <c r="H683">
        <v>241</v>
      </c>
      <c r="I683">
        <v>5.43</v>
      </c>
      <c r="J683">
        <v>10.5</v>
      </c>
    </row>
    <row r="684" spans="1:10" ht="12.75">
      <c r="A684" s="130">
        <v>2005</v>
      </c>
      <c r="B684">
        <v>8</v>
      </c>
      <c r="C684">
        <v>15</v>
      </c>
      <c r="D684">
        <v>8</v>
      </c>
      <c r="E684">
        <v>2</v>
      </c>
      <c r="F684">
        <v>1.26</v>
      </c>
      <c r="G684">
        <v>5.56</v>
      </c>
      <c r="H684">
        <v>303</v>
      </c>
      <c r="I684">
        <v>5.44</v>
      </c>
      <c r="J684">
        <v>10.6</v>
      </c>
    </row>
    <row r="685" spans="1:10" ht="12.75">
      <c r="A685" s="130">
        <v>2005</v>
      </c>
      <c r="B685">
        <v>8</v>
      </c>
      <c r="C685">
        <v>15</v>
      </c>
      <c r="D685">
        <v>8</v>
      </c>
      <c r="E685">
        <v>32</v>
      </c>
      <c r="F685">
        <v>1.23</v>
      </c>
      <c r="G685">
        <v>9.09</v>
      </c>
      <c r="H685">
        <v>248</v>
      </c>
      <c r="I685">
        <v>5.46</v>
      </c>
      <c r="J685">
        <v>10.4</v>
      </c>
    </row>
    <row r="686" spans="1:10" ht="12.75">
      <c r="A686" s="130">
        <v>2005</v>
      </c>
      <c r="B686">
        <v>8</v>
      </c>
      <c r="C686">
        <v>15</v>
      </c>
      <c r="D686">
        <v>9</v>
      </c>
      <c r="E686">
        <v>2</v>
      </c>
      <c r="F686">
        <v>1.28</v>
      </c>
      <c r="G686">
        <v>6.25</v>
      </c>
      <c r="H686">
        <v>303</v>
      </c>
      <c r="I686">
        <v>5.41</v>
      </c>
      <c r="J686">
        <v>10.2</v>
      </c>
    </row>
    <row r="687" spans="1:10" ht="12.75">
      <c r="A687" s="130">
        <v>2005</v>
      </c>
      <c r="B687">
        <v>8</v>
      </c>
      <c r="C687">
        <v>15</v>
      </c>
      <c r="D687">
        <v>9</v>
      </c>
      <c r="E687">
        <v>32</v>
      </c>
      <c r="F687">
        <v>1.28</v>
      </c>
      <c r="G687">
        <v>9.09</v>
      </c>
      <c r="H687">
        <v>250</v>
      </c>
      <c r="I687">
        <v>5.52</v>
      </c>
      <c r="J687">
        <v>10</v>
      </c>
    </row>
    <row r="688" spans="1:10" ht="12.75">
      <c r="A688" s="130">
        <v>2005</v>
      </c>
      <c r="B688">
        <v>8</v>
      </c>
      <c r="C688">
        <v>15</v>
      </c>
      <c r="D688">
        <v>10</v>
      </c>
      <c r="E688">
        <v>2</v>
      </c>
      <c r="F688">
        <v>1.17</v>
      </c>
      <c r="G688">
        <v>5.88</v>
      </c>
      <c r="H688">
        <v>295</v>
      </c>
      <c r="I688">
        <v>5.2</v>
      </c>
      <c r="J688">
        <v>10</v>
      </c>
    </row>
    <row r="689" spans="1:10" ht="12.75">
      <c r="A689" s="130">
        <v>2005</v>
      </c>
      <c r="B689">
        <v>8</v>
      </c>
      <c r="C689">
        <v>15</v>
      </c>
      <c r="D689">
        <v>10</v>
      </c>
      <c r="E689">
        <v>32</v>
      </c>
      <c r="F689">
        <v>1.19</v>
      </c>
      <c r="G689">
        <v>6.25</v>
      </c>
      <c r="H689">
        <v>289</v>
      </c>
      <c r="I689">
        <v>5.51</v>
      </c>
      <c r="J689">
        <v>10</v>
      </c>
    </row>
    <row r="690" spans="1:10" ht="12.75">
      <c r="A690" s="130">
        <v>2005</v>
      </c>
      <c r="B690">
        <v>8</v>
      </c>
      <c r="C690">
        <v>15</v>
      </c>
      <c r="D690">
        <v>11</v>
      </c>
      <c r="E690">
        <v>2</v>
      </c>
      <c r="F690">
        <v>1.1</v>
      </c>
      <c r="G690">
        <v>6.25</v>
      </c>
      <c r="H690">
        <v>290</v>
      </c>
      <c r="I690">
        <v>5.3</v>
      </c>
      <c r="J690">
        <v>9.9</v>
      </c>
    </row>
    <row r="691" spans="1:10" ht="12.75">
      <c r="A691" s="130">
        <v>2005</v>
      </c>
      <c r="B691">
        <v>8</v>
      </c>
      <c r="C691">
        <v>15</v>
      </c>
      <c r="D691">
        <v>11</v>
      </c>
      <c r="E691">
        <v>32</v>
      </c>
      <c r="F691">
        <v>1.18</v>
      </c>
      <c r="G691">
        <v>8.33</v>
      </c>
      <c r="H691">
        <v>251</v>
      </c>
      <c r="I691">
        <v>5.6</v>
      </c>
      <c r="J691">
        <v>10</v>
      </c>
    </row>
    <row r="692" spans="1:10" ht="12.75">
      <c r="A692" s="130">
        <v>2005</v>
      </c>
      <c r="B692">
        <v>8</v>
      </c>
      <c r="C692">
        <v>15</v>
      </c>
      <c r="D692">
        <v>12</v>
      </c>
      <c r="E692">
        <v>2</v>
      </c>
      <c r="F692">
        <v>1.16</v>
      </c>
      <c r="G692">
        <v>6.25</v>
      </c>
      <c r="H692">
        <v>296</v>
      </c>
      <c r="I692">
        <v>5.37</v>
      </c>
      <c r="J692">
        <v>10</v>
      </c>
    </row>
    <row r="693" spans="1:10" ht="12.75">
      <c r="A693" s="130">
        <v>2005</v>
      </c>
      <c r="B693">
        <v>8</v>
      </c>
      <c r="C693">
        <v>15</v>
      </c>
      <c r="D693">
        <v>12</v>
      </c>
      <c r="E693">
        <v>32</v>
      </c>
      <c r="F693">
        <v>1.15</v>
      </c>
      <c r="G693">
        <v>6.25</v>
      </c>
      <c r="H693">
        <v>304</v>
      </c>
      <c r="I693">
        <v>5.23</v>
      </c>
      <c r="J693">
        <v>10</v>
      </c>
    </row>
    <row r="694" spans="1:10" ht="12.75">
      <c r="A694" s="130">
        <v>2005</v>
      </c>
      <c r="B694">
        <v>8</v>
      </c>
      <c r="C694">
        <v>15</v>
      </c>
      <c r="D694">
        <v>13</v>
      </c>
      <c r="E694">
        <v>2</v>
      </c>
      <c r="F694">
        <v>1.21</v>
      </c>
      <c r="G694">
        <v>6.25</v>
      </c>
      <c r="H694">
        <v>297</v>
      </c>
      <c r="I694">
        <v>5.33</v>
      </c>
      <c r="J694">
        <v>10.1</v>
      </c>
    </row>
    <row r="695" spans="1:10" ht="12.75">
      <c r="A695" s="130">
        <v>2005</v>
      </c>
      <c r="B695">
        <v>8</v>
      </c>
      <c r="C695">
        <v>15</v>
      </c>
      <c r="D695">
        <v>13</v>
      </c>
      <c r="E695">
        <v>32</v>
      </c>
      <c r="F695">
        <v>1.18</v>
      </c>
      <c r="G695">
        <v>6.25</v>
      </c>
      <c r="H695">
        <v>297</v>
      </c>
      <c r="I695">
        <v>5.3</v>
      </c>
      <c r="J695">
        <v>10</v>
      </c>
    </row>
    <row r="696" spans="1:10" ht="12.75">
      <c r="A696" s="130">
        <v>2005</v>
      </c>
      <c r="B696">
        <v>8</v>
      </c>
      <c r="C696">
        <v>15</v>
      </c>
      <c r="D696">
        <v>14</v>
      </c>
      <c r="E696">
        <v>2</v>
      </c>
      <c r="F696">
        <v>1.13</v>
      </c>
      <c r="G696">
        <v>5.88</v>
      </c>
      <c r="H696">
        <v>300</v>
      </c>
      <c r="I696">
        <v>5.47</v>
      </c>
      <c r="J696">
        <v>10.9</v>
      </c>
    </row>
    <row r="697" spans="1:10" ht="12.75">
      <c r="A697" s="130">
        <v>2005</v>
      </c>
      <c r="B697">
        <v>8</v>
      </c>
      <c r="C697">
        <v>15</v>
      </c>
      <c r="D697">
        <v>14</v>
      </c>
      <c r="E697">
        <v>32</v>
      </c>
      <c r="F697">
        <v>1.09</v>
      </c>
      <c r="G697">
        <v>6.67</v>
      </c>
      <c r="H697">
        <v>285</v>
      </c>
      <c r="I697">
        <v>5.56</v>
      </c>
      <c r="J697">
        <v>11</v>
      </c>
    </row>
    <row r="698" spans="1:10" ht="12.75">
      <c r="A698" s="130">
        <v>2005</v>
      </c>
      <c r="B698">
        <v>8</v>
      </c>
      <c r="C698">
        <v>15</v>
      </c>
      <c r="D698">
        <v>15</v>
      </c>
      <c r="E698">
        <v>2</v>
      </c>
      <c r="F698">
        <v>1.1</v>
      </c>
      <c r="G698">
        <v>6.25</v>
      </c>
      <c r="H698">
        <v>292</v>
      </c>
      <c r="I698">
        <v>5.44</v>
      </c>
      <c r="J698">
        <v>10.9</v>
      </c>
    </row>
    <row r="699" spans="1:10" ht="12.75">
      <c r="A699" s="130">
        <v>2005</v>
      </c>
      <c r="B699">
        <v>8</v>
      </c>
      <c r="C699">
        <v>15</v>
      </c>
      <c r="D699">
        <v>15</v>
      </c>
      <c r="E699">
        <v>32</v>
      </c>
      <c r="F699">
        <v>1.07</v>
      </c>
      <c r="G699">
        <v>5.88</v>
      </c>
      <c r="H699">
        <v>303</v>
      </c>
      <c r="I699">
        <v>5.57</v>
      </c>
      <c r="J699">
        <v>11</v>
      </c>
    </row>
    <row r="700" spans="1:10" ht="12.75">
      <c r="A700" s="130">
        <v>2005</v>
      </c>
      <c r="B700">
        <v>8</v>
      </c>
      <c r="C700">
        <v>15</v>
      </c>
      <c r="D700">
        <v>16</v>
      </c>
      <c r="E700">
        <v>2</v>
      </c>
      <c r="F700">
        <v>1.11</v>
      </c>
      <c r="G700">
        <v>8.33</v>
      </c>
      <c r="H700">
        <v>250</v>
      </c>
      <c r="I700">
        <v>5.6</v>
      </c>
      <c r="J700">
        <v>11.1</v>
      </c>
    </row>
    <row r="701" spans="1:10" ht="12.75">
      <c r="A701" s="130">
        <v>2005</v>
      </c>
      <c r="B701">
        <v>8</v>
      </c>
      <c r="C701">
        <v>15</v>
      </c>
      <c r="D701">
        <v>16</v>
      </c>
      <c r="E701">
        <v>32</v>
      </c>
      <c r="F701">
        <v>1.01</v>
      </c>
      <c r="G701">
        <v>9.09</v>
      </c>
      <c r="H701">
        <v>247</v>
      </c>
      <c r="I701">
        <v>5.7</v>
      </c>
      <c r="J701">
        <v>11.4</v>
      </c>
    </row>
    <row r="702" spans="1:10" ht="12.75">
      <c r="A702" s="130">
        <v>2005</v>
      </c>
      <c r="B702">
        <v>8</v>
      </c>
      <c r="C702">
        <v>15</v>
      </c>
      <c r="D702">
        <v>17</v>
      </c>
      <c r="E702">
        <v>2</v>
      </c>
      <c r="F702">
        <v>1</v>
      </c>
      <c r="G702">
        <v>8.33</v>
      </c>
      <c r="H702">
        <v>252</v>
      </c>
      <c r="I702">
        <v>5.66</v>
      </c>
      <c r="J702">
        <v>11.5</v>
      </c>
    </row>
    <row r="703" spans="1:10" ht="12.75">
      <c r="A703" s="130">
        <v>2005</v>
      </c>
      <c r="B703">
        <v>8</v>
      </c>
      <c r="C703">
        <v>15</v>
      </c>
      <c r="D703">
        <v>17</v>
      </c>
      <c r="E703">
        <v>32</v>
      </c>
      <c r="F703">
        <v>1.05</v>
      </c>
      <c r="G703">
        <v>8.33</v>
      </c>
      <c r="H703">
        <v>255</v>
      </c>
      <c r="I703">
        <v>5.73</v>
      </c>
      <c r="J703">
        <v>11.4</v>
      </c>
    </row>
    <row r="704" spans="1:10" ht="12.75">
      <c r="A704" s="130">
        <v>2005</v>
      </c>
      <c r="B704">
        <v>8</v>
      </c>
      <c r="C704">
        <v>15</v>
      </c>
      <c r="D704">
        <v>18</v>
      </c>
      <c r="E704">
        <v>2</v>
      </c>
      <c r="F704">
        <v>1.07</v>
      </c>
      <c r="G704">
        <v>6.67</v>
      </c>
      <c r="H704">
        <v>290</v>
      </c>
      <c r="I704">
        <v>5.73</v>
      </c>
      <c r="J704">
        <v>11.2</v>
      </c>
    </row>
    <row r="705" spans="1:10" ht="12.75">
      <c r="A705" s="130">
        <v>2005</v>
      </c>
      <c r="B705">
        <v>8</v>
      </c>
      <c r="C705">
        <v>15</v>
      </c>
      <c r="D705">
        <v>18</v>
      </c>
      <c r="E705">
        <v>32</v>
      </c>
      <c r="F705">
        <v>1.08</v>
      </c>
      <c r="G705">
        <v>6.25</v>
      </c>
      <c r="H705">
        <v>292</v>
      </c>
      <c r="I705">
        <v>5.86</v>
      </c>
      <c r="J705">
        <v>11.4</v>
      </c>
    </row>
    <row r="706" spans="1:10" ht="12.75">
      <c r="A706" s="130">
        <v>2005</v>
      </c>
      <c r="B706">
        <v>8</v>
      </c>
      <c r="C706">
        <v>15</v>
      </c>
      <c r="D706">
        <v>19</v>
      </c>
      <c r="E706">
        <v>2</v>
      </c>
      <c r="F706">
        <v>1.02</v>
      </c>
      <c r="G706">
        <v>6.67</v>
      </c>
      <c r="H706">
        <v>290</v>
      </c>
      <c r="I706">
        <v>5.85</v>
      </c>
      <c r="J706">
        <v>11.4</v>
      </c>
    </row>
    <row r="707" spans="1:10" ht="12.75">
      <c r="A707" s="130">
        <v>2005</v>
      </c>
      <c r="B707">
        <v>8</v>
      </c>
      <c r="C707">
        <v>15</v>
      </c>
      <c r="D707">
        <v>19</v>
      </c>
      <c r="E707">
        <v>32</v>
      </c>
      <c r="F707">
        <v>1.09</v>
      </c>
      <c r="G707">
        <v>6.25</v>
      </c>
      <c r="H707">
        <v>299</v>
      </c>
      <c r="I707">
        <v>5.91</v>
      </c>
      <c r="J707">
        <v>11.4</v>
      </c>
    </row>
    <row r="708" spans="1:10" ht="12.75">
      <c r="A708" s="130">
        <v>2005</v>
      </c>
      <c r="B708">
        <v>8</v>
      </c>
      <c r="C708">
        <v>15</v>
      </c>
      <c r="D708">
        <v>20</v>
      </c>
      <c r="E708">
        <v>2</v>
      </c>
      <c r="F708">
        <v>1.13</v>
      </c>
      <c r="G708">
        <v>7.69</v>
      </c>
      <c r="H708">
        <v>261</v>
      </c>
      <c r="I708">
        <v>6.06</v>
      </c>
      <c r="J708">
        <v>11.4</v>
      </c>
    </row>
    <row r="709" spans="1:10" ht="12.75">
      <c r="A709" s="130">
        <v>2005</v>
      </c>
      <c r="B709">
        <v>8</v>
      </c>
      <c r="C709">
        <v>15</v>
      </c>
      <c r="D709">
        <v>20</v>
      </c>
      <c r="E709">
        <v>32</v>
      </c>
      <c r="F709">
        <v>1.18</v>
      </c>
      <c r="G709">
        <v>8.33</v>
      </c>
      <c r="H709">
        <v>254</v>
      </c>
      <c r="I709">
        <v>6.08</v>
      </c>
      <c r="J709">
        <v>11.5</v>
      </c>
    </row>
    <row r="710" spans="1:10" ht="12.75">
      <c r="A710" s="130">
        <v>2005</v>
      </c>
      <c r="B710">
        <v>8</v>
      </c>
      <c r="C710">
        <v>15</v>
      </c>
      <c r="D710">
        <v>21</v>
      </c>
      <c r="E710">
        <v>2</v>
      </c>
      <c r="F710">
        <v>1.26</v>
      </c>
      <c r="G710">
        <v>5.88</v>
      </c>
      <c r="H710">
        <v>297</v>
      </c>
      <c r="I710">
        <v>6.05</v>
      </c>
      <c r="J710">
        <v>11.4</v>
      </c>
    </row>
    <row r="711" spans="1:10" ht="12.75">
      <c r="A711" s="130">
        <v>2005</v>
      </c>
      <c r="B711">
        <v>8</v>
      </c>
      <c r="C711">
        <v>15</v>
      </c>
      <c r="D711">
        <v>21</v>
      </c>
      <c r="E711">
        <v>32</v>
      </c>
      <c r="F711">
        <v>1.18</v>
      </c>
      <c r="G711">
        <v>6.25</v>
      </c>
      <c r="H711">
        <v>296</v>
      </c>
      <c r="I711">
        <v>6.22</v>
      </c>
      <c r="J711">
        <v>11.3</v>
      </c>
    </row>
    <row r="712" spans="1:10" ht="12.75">
      <c r="A712" s="130">
        <v>2005</v>
      </c>
      <c r="B712">
        <v>8</v>
      </c>
      <c r="C712">
        <v>15</v>
      </c>
      <c r="D712">
        <v>22</v>
      </c>
      <c r="E712">
        <v>2</v>
      </c>
      <c r="F712">
        <v>1.33</v>
      </c>
      <c r="G712">
        <v>6.25</v>
      </c>
      <c r="H712">
        <v>299</v>
      </c>
      <c r="I712">
        <v>6.19</v>
      </c>
      <c r="J712">
        <v>12.1</v>
      </c>
    </row>
    <row r="713" spans="1:10" ht="12.75">
      <c r="A713" s="130">
        <v>2005</v>
      </c>
      <c r="B713">
        <v>8</v>
      </c>
      <c r="C713">
        <v>15</v>
      </c>
      <c r="D713">
        <v>22</v>
      </c>
      <c r="E713">
        <v>32</v>
      </c>
      <c r="F713">
        <v>1.28</v>
      </c>
      <c r="G713">
        <v>6.25</v>
      </c>
      <c r="H713">
        <v>304</v>
      </c>
      <c r="I713">
        <v>6.08</v>
      </c>
      <c r="J713">
        <v>12.5</v>
      </c>
    </row>
    <row r="714" spans="1:10" ht="12.75">
      <c r="A714" s="130">
        <v>2005</v>
      </c>
      <c r="B714">
        <v>8</v>
      </c>
      <c r="C714">
        <v>15</v>
      </c>
      <c r="D714">
        <v>23</v>
      </c>
      <c r="E714">
        <v>2</v>
      </c>
      <c r="F714">
        <v>1.29</v>
      </c>
      <c r="G714">
        <v>8.33</v>
      </c>
      <c r="H714">
        <v>255</v>
      </c>
      <c r="I714">
        <v>5.99</v>
      </c>
      <c r="J714">
        <v>12.7</v>
      </c>
    </row>
    <row r="715" spans="1:10" ht="12.75">
      <c r="A715" s="130">
        <v>2005</v>
      </c>
      <c r="B715">
        <v>8</v>
      </c>
      <c r="C715">
        <v>15</v>
      </c>
      <c r="D715">
        <v>23</v>
      </c>
      <c r="E715">
        <v>32</v>
      </c>
      <c r="F715">
        <v>1.36</v>
      </c>
      <c r="G715">
        <v>6.67</v>
      </c>
      <c r="H715">
        <v>304</v>
      </c>
      <c r="I715">
        <v>5.93</v>
      </c>
      <c r="J715">
        <v>12.4</v>
      </c>
    </row>
    <row r="716" spans="1:10" ht="12.75">
      <c r="A716" s="130">
        <v>2005</v>
      </c>
      <c r="B716">
        <v>8</v>
      </c>
      <c r="C716">
        <v>16</v>
      </c>
      <c r="D716">
        <v>0</v>
      </c>
      <c r="E716">
        <v>2</v>
      </c>
      <c r="F716">
        <v>1.36</v>
      </c>
      <c r="G716">
        <v>6.25</v>
      </c>
      <c r="H716">
        <v>309</v>
      </c>
      <c r="I716">
        <v>5.89</v>
      </c>
      <c r="J716">
        <v>12.5</v>
      </c>
    </row>
    <row r="717" spans="1:10" ht="12.75">
      <c r="A717" s="130">
        <v>2005</v>
      </c>
      <c r="B717">
        <v>8</v>
      </c>
      <c r="C717">
        <v>16</v>
      </c>
      <c r="D717">
        <v>0</v>
      </c>
      <c r="E717">
        <v>32</v>
      </c>
      <c r="F717">
        <v>1.28</v>
      </c>
      <c r="G717">
        <v>6.67</v>
      </c>
      <c r="H717">
        <v>309</v>
      </c>
      <c r="I717">
        <v>5.92</v>
      </c>
      <c r="J717">
        <v>12.2</v>
      </c>
    </row>
    <row r="718" spans="1:10" ht="12.75">
      <c r="A718" s="130">
        <v>2005</v>
      </c>
      <c r="B718">
        <v>8</v>
      </c>
      <c r="C718">
        <v>16</v>
      </c>
      <c r="D718">
        <v>1</v>
      </c>
      <c r="E718">
        <v>2</v>
      </c>
      <c r="F718">
        <v>1.27</v>
      </c>
      <c r="G718">
        <v>6.67</v>
      </c>
      <c r="H718">
        <v>307</v>
      </c>
      <c r="I718">
        <v>5.95</v>
      </c>
      <c r="J718">
        <v>12.4</v>
      </c>
    </row>
    <row r="719" spans="1:10" ht="12.75">
      <c r="A719" s="130">
        <v>2005</v>
      </c>
      <c r="B719">
        <v>8</v>
      </c>
      <c r="C719">
        <v>16</v>
      </c>
      <c r="D719">
        <v>1</v>
      </c>
      <c r="E719">
        <v>32</v>
      </c>
      <c r="F719">
        <v>1.21</v>
      </c>
      <c r="G719">
        <v>6.25</v>
      </c>
      <c r="H719">
        <v>299</v>
      </c>
      <c r="I719">
        <v>5.9</v>
      </c>
      <c r="J719">
        <v>12.2</v>
      </c>
    </row>
    <row r="720" spans="1:10" ht="12.75">
      <c r="A720" s="130">
        <v>2005</v>
      </c>
      <c r="B720">
        <v>8</v>
      </c>
      <c r="C720">
        <v>16</v>
      </c>
      <c r="D720">
        <v>2</v>
      </c>
      <c r="E720">
        <v>2</v>
      </c>
      <c r="F720">
        <v>1.26</v>
      </c>
      <c r="G720">
        <v>6.67</v>
      </c>
      <c r="H720">
        <v>316</v>
      </c>
      <c r="I720">
        <v>5.99</v>
      </c>
      <c r="J720">
        <v>12.1</v>
      </c>
    </row>
    <row r="721" spans="1:10" ht="12.75">
      <c r="A721" s="130">
        <v>2005</v>
      </c>
      <c r="B721">
        <v>8</v>
      </c>
      <c r="C721">
        <v>16</v>
      </c>
      <c r="D721">
        <v>2</v>
      </c>
      <c r="E721">
        <v>32</v>
      </c>
      <c r="F721">
        <v>1.36</v>
      </c>
      <c r="G721">
        <v>6.67</v>
      </c>
      <c r="H721">
        <v>319</v>
      </c>
      <c r="I721">
        <v>6.16</v>
      </c>
      <c r="J721">
        <v>11.9</v>
      </c>
    </row>
    <row r="722" spans="1:10" ht="12.75">
      <c r="A722" s="130">
        <v>2005</v>
      </c>
      <c r="B722">
        <v>8</v>
      </c>
      <c r="C722">
        <v>16</v>
      </c>
      <c r="D722">
        <v>3</v>
      </c>
      <c r="E722">
        <v>2</v>
      </c>
      <c r="F722">
        <v>1.26</v>
      </c>
      <c r="G722">
        <v>7.14</v>
      </c>
      <c r="H722">
        <v>314</v>
      </c>
      <c r="I722">
        <v>6.03</v>
      </c>
      <c r="J722">
        <v>11.5</v>
      </c>
    </row>
    <row r="723" spans="1:10" ht="12.75">
      <c r="A723" s="130">
        <v>2005</v>
      </c>
      <c r="B723">
        <v>8</v>
      </c>
      <c r="C723">
        <v>16</v>
      </c>
      <c r="D723">
        <v>3</v>
      </c>
      <c r="E723">
        <v>32</v>
      </c>
      <c r="F723">
        <v>1.21</v>
      </c>
      <c r="G723">
        <v>7.69</v>
      </c>
      <c r="H723">
        <v>281</v>
      </c>
      <c r="I723">
        <v>6</v>
      </c>
      <c r="J723">
        <v>11.4</v>
      </c>
    </row>
    <row r="724" spans="1:10" ht="12.75">
      <c r="A724" s="130">
        <v>2005</v>
      </c>
      <c r="B724">
        <v>8</v>
      </c>
      <c r="C724">
        <v>16</v>
      </c>
      <c r="D724">
        <v>4</v>
      </c>
      <c r="E724">
        <v>2</v>
      </c>
      <c r="F724">
        <v>1.29</v>
      </c>
      <c r="G724">
        <v>7.14</v>
      </c>
      <c r="H724">
        <v>303</v>
      </c>
      <c r="I724">
        <v>6.21</v>
      </c>
      <c r="J724">
        <v>11.6</v>
      </c>
    </row>
    <row r="725" spans="1:10" ht="12.75">
      <c r="A725" s="130">
        <v>2005</v>
      </c>
      <c r="B725">
        <v>8</v>
      </c>
      <c r="C725">
        <v>16</v>
      </c>
      <c r="D725">
        <v>4</v>
      </c>
      <c r="E725">
        <v>32</v>
      </c>
      <c r="F725">
        <v>1.1</v>
      </c>
      <c r="G725">
        <v>7.14</v>
      </c>
      <c r="H725">
        <v>307</v>
      </c>
      <c r="I725">
        <v>6.02</v>
      </c>
      <c r="J725">
        <v>11.8</v>
      </c>
    </row>
    <row r="726" spans="1:10" ht="12.75">
      <c r="A726" s="130">
        <v>2005</v>
      </c>
      <c r="B726">
        <v>8</v>
      </c>
      <c r="C726">
        <v>16</v>
      </c>
      <c r="D726">
        <v>5</v>
      </c>
      <c r="E726">
        <v>2</v>
      </c>
      <c r="F726">
        <v>1.13</v>
      </c>
      <c r="G726">
        <v>7.14</v>
      </c>
      <c r="H726">
        <v>295</v>
      </c>
      <c r="I726">
        <v>5.94</v>
      </c>
      <c r="J726">
        <v>11.7</v>
      </c>
    </row>
    <row r="727" spans="1:10" ht="12.75">
      <c r="A727" s="130">
        <v>2005</v>
      </c>
      <c r="B727">
        <v>8</v>
      </c>
      <c r="C727">
        <v>16</v>
      </c>
      <c r="D727">
        <v>5</v>
      </c>
      <c r="E727">
        <v>32</v>
      </c>
      <c r="F727">
        <v>1.08</v>
      </c>
      <c r="G727">
        <v>7.14</v>
      </c>
      <c r="H727">
        <v>292</v>
      </c>
      <c r="I727">
        <v>5.9</v>
      </c>
      <c r="J727">
        <v>11.6</v>
      </c>
    </row>
    <row r="728" spans="1:10" ht="12.75">
      <c r="A728" s="130">
        <v>2005</v>
      </c>
      <c r="B728">
        <v>8</v>
      </c>
      <c r="C728">
        <v>16</v>
      </c>
      <c r="D728">
        <v>6</v>
      </c>
      <c r="E728">
        <v>2</v>
      </c>
      <c r="F728">
        <v>1.1</v>
      </c>
      <c r="G728">
        <v>7.69</v>
      </c>
      <c r="H728">
        <v>269</v>
      </c>
      <c r="I728">
        <v>5.96</v>
      </c>
      <c r="J728">
        <v>11.8</v>
      </c>
    </row>
    <row r="729" spans="1:10" ht="12.75">
      <c r="A729" s="130">
        <v>2005</v>
      </c>
      <c r="B729">
        <v>8</v>
      </c>
      <c r="C729">
        <v>16</v>
      </c>
      <c r="D729">
        <v>6</v>
      </c>
      <c r="E729">
        <v>32</v>
      </c>
      <c r="F729">
        <v>1.13</v>
      </c>
      <c r="G729">
        <v>7.14</v>
      </c>
      <c r="H729">
        <v>296</v>
      </c>
      <c r="I729">
        <v>5.91</v>
      </c>
      <c r="J729">
        <v>11.8</v>
      </c>
    </row>
    <row r="730" spans="1:10" ht="12.75">
      <c r="A730" s="130">
        <v>2005</v>
      </c>
      <c r="B730">
        <v>8</v>
      </c>
      <c r="C730">
        <v>16</v>
      </c>
      <c r="D730">
        <v>7</v>
      </c>
      <c r="E730">
        <v>2</v>
      </c>
      <c r="F730">
        <v>1.02</v>
      </c>
      <c r="G730">
        <v>7.14</v>
      </c>
      <c r="H730">
        <v>299</v>
      </c>
      <c r="I730">
        <v>5.87</v>
      </c>
      <c r="J730">
        <v>11.6</v>
      </c>
    </row>
    <row r="731" spans="1:10" ht="12.75">
      <c r="A731" s="130">
        <v>2005</v>
      </c>
      <c r="B731">
        <v>8</v>
      </c>
      <c r="C731">
        <v>16</v>
      </c>
      <c r="D731">
        <v>7</v>
      </c>
      <c r="E731">
        <v>32</v>
      </c>
      <c r="F731">
        <v>1.12</v>
      </c>
      <c r="G731">
        <v>6.67</v>
      </c>
      <c r="H731">
        <v>299</v>
      </c>
      <c r="I731">
        <v>5.95</v>
      </c>
      <c r="J731">
        <v>11.2</v>
      </c>
    </row>
    <row r="732" spans="1:10" ht="12.75">
      <c r="A732" s="130">
        <v>2005</v>
      </c>
      <c r="B732">
        <v>8</v>
      </c>
      <c r="C732">
        <v>16</v>
      </c>
      <c r="D732">
        <v>8</v>
      </c>
      <c r="E732">
        <v>2</v>
      </c>
      <c r="F732">
        <v>1.21</v>
      </c>
      <c r="G732">
        <v>6.67</v>
      </c>
      <c r="H732">
        <v>297</v>
      </c>
      <c r="I732">
        <v>5.74</v>
      </c>
      <c r="J732">
        <v>10.9</v>
      </c>
    </row>
    <row r="733" spans="1:10" ht="12.75">
      <c r="A733" s="130">
        <v>2005</v>
      </c>
      <c r="B733">
        <v>8</v>
      </c>
      <c r="C733">
        <v>16</v>
      </c>
      <c r="D733">
        <v>8</v>
      </c>
      <c r="E733">
        <v>32</v>
      </c>
      <c r="F733">
        <v>1.1</v>
      </c>
      <c r="G733">
        <v>7.14</v>
      </c>
      <c r="H733">
        <v>290</v>
      </c>
      <c r="I733">
        <v>5.63</v>
      </c>
      <c r="J733">
        <v>10.8</v>
      </c>
    </row>
    <row r="734" spans="1:10" ht="12.75">
      <c r="A734" s="130">
        <v>2005</v>
      </c>
      <c r="B734">
        <v>8</v>
      </c>
      <c r="C734">
        <v>16</v>
      </c>
      <c r="D734">
        <v>9</v>
      </c>
      <c r="E734">
        <v>2</v>
      </c>
      <c r="F734">
        <v>1.16</v>
      </c>
      <c r="G734">
        <v>6.67</v>
      </c>
      <c r="H734">
        <v>299</v>
      </c>
      <c r="I734">
        <v>5.7</v>
      </c>
      <c r="J734">
        <v>10.8</v>
      </c>
    </row>
    <row r="735" spans="1:10" ht="12.75">
      <c r="A735" s="130">
        <v>2005</v>
      </c>
      <c r="B735">
        <v>8</v>
      </c>
      <c r="C735">
        <v>16</v>
      </c>
      <c r="D735">
        <v>9</v>
      </c>
      <c r="E735">
        <v>32</v>
      </c>
      <c r="F735">
        <v>1.24</v>
      </c>
      <c r="G735">
        <v>6.67</v>
      </c>
      <c r="H735">
        <v>297</v>
      </c>
      <c r="I735">
        <v>5.88</v>
      </c>
      <c r="J735">
        <v>10.7</v>
      </c>
    </row>
    <row r="736" spans="1:10" ht="12.75">
      <c r="A736" s="130">
        <v>2005</v>
      </c>
      <c r="B736">
        <v>8</v>
      </c>
      <c r="C736">
        <v>16</v>
      </c>
      <c r="D736">
        <v>10</v>
      </c>
      <c r="E736">
        <v>2</v>
      </c>
      <c r="F736">
        <v>1.12</v>
      </c>
      <c r="G736">
        <v>6.67</v>
      </c>
      <c r="H736">
        <v>299</v>
      </c>
      <c r="I736">
        <v>5.65</v>
      </c>
      <c r="J736">
        <v>10.7</v>
      </c>
    </row>
    <row r="737" spans="1:10" ht="12.75">
      <c r="A737" s="130">
        <v>2005</v>
      </c>
      <c r="B737">
        <v>8</v>
      </c>
      <c r="C737">
        <v>16</v>
      </c>
      <c r="D737">
        <v>10</v>
      </c>
      <c r="E737">
        <v>32</v>
      </c>
      <c r="F737">
        <v>1.18</v>
      </c>
      <c r="G737">
        <v>7.14</v>
      </c>
      <c r="H737">
        <v>286</v>
      </c>
      <c r="I737">
        <v>5.8</v>
      </c>
      <c r="J737">
        <v>10.7</v>
      </c>
    </row>
    <row r="738" spans="1:10" ht="12.75">
      <c r="A738" s="130">
        <v>2005</v>
      </c>
      <c r="B738">
        <v>8</v>
      </c>
      <c r="C738">
        <v>16</v>
      </c>
      <c r="D738">
        <v>11</v>
      </c>
      <c r="E738">
        <v>2</v>
      </c>
      <c r="F738">
        <v>1.07</v>
      </c>
      <c r="G738">
        <v>6.67</v>
      </c>
      <c r="H738">
        <v>302</v>
      </c>
      <c r="I738">
        <v>5.54</v>
      </c>
      <c r="J738">
        <v>10.7</v>
      </c>
    </row>
    <row r="739" spans="1:10" ht="12.75">
      <c r="A739" s="130">
        <v>2005</v>
      </c>
      <c r="B739">
        <v>8</v>
      </c>
      <c r="C739">
        <v>16</v>
      </c>
      <c r="D739">
        <v>11</v>
      </c>
      <c r="E739">
        <v>32</v>
      </c>
      <c r="F739">
        <v>1.07</v>
      </c>
      <c r="G739">
        <v>6.67</v>
      </c>
      <c r="H739">
        <v>293</v>
      </c>
      <c r="I739">
        <v>5.55</v>
      </c>
      <c r="J739">
        <v>10.7</v>
      </c>
    </row>
    <row r="740" spans="1:10" ht="12.75">
      <c r="A740" s="130">
        <v>2005</v>
      </c>
      <c r="B740">
        <v>8</v>
      </c>
      <c r="C740">
        <v>16</v>
      </c>
      <c r="D740">
        <v>12</v>
      </c>
      <c r="E740">
        <v>2</v>
      </c>
      <c r="F740">
        <v>1.17</v>
      </c>
      <c r="G740">
        <v>7.14</v>
      </c>
      <c r="H740">
        <v>297</v>
      </c>
      <c r="I740">
        <v>5.66</v>
      </c>
      <c r="J740">
        <v>10.8</v>
      </c>
    </row>
    <row r="741" spans="1:10" ht="12.75">
      <c r="A741" s="130">
        <v>2005</v>
      </c>
      <c r="B741">
        <v>8</v>
      </c>
      <c r="C741">
        <v>16</v>
      </c>
      <c r="D741">
        <v>12</v>
      </c>
      <c r="E741">
        <v>32</v>
      </c>
      <c r="F741">
        <v>1.16</v>
      </c>
      <c r="G741">
        <v>6.25</v>
      </c>
      <c r="H741">
        <v>295</v>
      </c>
      <c r="I741">
        <v>5.67</v>
      </c>
      <c r="J741">
        <v>10.9</v>
      </c>
    </row>
    <row r="742" spans="1:10" ht="12.75">
      <c r="A742" s="130">
        <v>2005</v>
      </c>
      <c r="B742">
        <v>8</v>
      </c>
      <c r="C742">
        <v>16</v>
      </c>
      <c r="D742">
        <v>13</v>
      </c>
      <c r="E742">
        <v>2</v>
      </c>
      <c r="F742">
        <v>1.21</v>
      </c>
      <c r="G742">
        <v>6.67</v>
      </c>
      <c r="H742">
        <v>303</v>
      </c>
      <c r="I742">
        <v>5.73</v>
      </c>
      <c r="J742">
        <v>10.8</v>
      </c>
    </row>
    <row r="743" spans="1:10" ht="12.75">
      <c r="A743" s="130">
        <v>2005</v>
      </c>
      <c r="B743">
        <v>8</v>
      </c>
      <c r="C743">
        <v>16</v>
      </c>
      <c r="D743">
        <v>13</v>
      </c>
      <c r="E743">
        <v>32</v>
      </c>
      <c r="F743">
        <v>1.31</v>
      </c>
      <c r="G743">
        <v>6.67</v>
      </c>
      <c r="H743">
        <v>296</v>
      </c>
      <c r="I743">
        <v>5.83</v>
      </c>
      <c r="J743">
        <v>10.8</v>
      </c>
    </row>
    <row r="744" spans="1:10" ht="12.75">
      <c r="A744" s="130">
        <v>2005</v>
      </c>
      <c r="B744">
        <v>8</v>
      </c>
      <c r="C744">
        <v>16</v>
      </c>
      <c r="D744">
        <v>14</v>
      </c>
      <c r="E744">
        <v>2</v>
      </c>
      <c r="F744">
        <v>1.25</v>
      </c>
      <c r="G744">
        <v>7.14</v>
      </c>
      <c r="H744">
        <v>303</v>
      </c>
      <c r="I744">
        <v>5.82</v>
      </c>
      <c r="J744">
        <v>11</v>
      </c>
    </row>
    <row r="745" spans="1:10" ht="12.75">
      <c r="A745" s="130">
        <v>2005</v>
      </c>
      <c r="B745">
        <v>8</v>
      </c>
      <c r="C745">
        <v>16</v>
      </c>
      <c r="D745">
        <v>14</v>
      </c>
      <c r="E745">
        <v>32</v>
      </c>
      <c r="F745">
        <v>1.29</v>
      </c>
      <c r="G745">
        <v>6.67</v>
      </c>
      <c r="H745">
        <v>296</v>
      </c>
      <c r="I745">
        <v>5.91</v>
      </c>
      <c r="J745">
        <v>11</v>
      </c>
    </row>
    <row r="746" spans="1:10" ht="12.75">
      <c r="A746" s="130">
        <v>2005</v>
      </c>
      <c r="B746">
        <v>8</v>
      </c>
      <c r="C746">
        <v>16</v>
      </c>
      <c r="D746">
        <v>15</v>
      </c>
      <c r="E746">
        <v>2</v>
      </c>
      <c r="F746">
        <v>1.2</v>
      </c>
      <c r="G746">
        <v>7.14</v>
      </c>
      <c r="H746">
        <v>299</v>
      </c>
      <c r="I746">
        <v>5.72</v>
      </c>
      <c r="J746">
        <v>11.1</v>
      </c>
    </row>
    <row r="747" spans="1:10" ht="12.75">
      <c r="A747" s="130">
        <v>2005</v>
      </c>
      <c r="B747">
        <v>8</v>
      </c>
      <c r="C747">
        <v>16</v>
      </c>
      <c r="D747">
        <v>15</v>
      </c>
      <c r="E747">
        <v>32</v>
      </c>
      <c r="F747">
        <v>1.34</v>
      </c>
      <c r="G747">
        <v>6.67</v>
      </c>
      <c r="H747">
        <v>297</v>
      </c>
      <c r="I747">
        <v>5.91</v>
      </c>
      <c r="J747">
        <v>11.2</v>
      </c>
    </row>
    <row r="748" spans="1:10" ht="12.75">
      <c r="A748" s="130">
        <v>2005</v>
      </c>
      <c r="B748">
        <v>8</v>
      </c>
      <c r="C748">
        <v>16</v>
      </c>
      <c r="D748">
        <v>16</v>
      </c>
      <c r="E748">
        <v>2</v>
      </c>
      <c r="F748">
        <v>1.26</v>
      </c>
      <c r="G748">
        <v>7.14</v>
      </c>
      <c r="H748">
        <v>297</v>
      </c>
      <c r="I748">
        <v>5.85</v>
      </c>
      <c r="J748">
        <v>11.2</v>
      </c>
    </row>
    <row r="749" spans="1:10" ht="12.75">
      <c r="A749" s="130">
        <v>2005</v>
      </c>
      <c r="B749">
        <v>8</v>
      </c>
      <c r="C749">
        <v>16</v>
      </c>
      <c r="D749">
        <v>16</v>
      </c>
      <c r="E749">
        <v>32</v>
      </c>
      <c r="F749">
        <v>1.24</v>
      </c>
      <c r="G749">
        <v>6.67</v>
      </c>
      <c r="H749">
        <v>302</v>
      </c>
      <c r="I749">
        <v>5.71</v>
      </c>
      <c r="J749">
        <v>11.2</v>
      </c>
    </row>
    <row r="750" spans="1:10" ht="12.75">
      <c r="A750" s="130">
        <v>2005</v>
      </c>
      <c r="B750">
        <v>8</v>
      </c>
      <c r="C750">
        <v>16</v>
      </c>
      <c r="D750">
        <v>17</v>
      </c>
      <c r="E750">
        <v>2</v>
      </c>
      <c r="F750">
        <v>1.13</v>
      </c>
      <c r="G750">
        <v>7.69</v>
      </c>
      <c r="H750">
        <v>288</v>
      </c>
      <c r="I750">
        <v>5.71</v>
      </c>
      <c r="J750">
        <v>11.2</v>
      </c>
    </row>
    <row r="751" spans="1:10" ht="12.75">
      <c r="A751" s="130">
        <v>2005</v>
      </c>
      <c r="B751">
        <v>8</v>
      </c>
      <c r="C751">
        <v>16</v>
      </c>
      <c r="D751">
        <v>17</v>
      </c>
      <c r="E751">
        <v>32</v>
      </c>
      <c r="F751">
        <v>1.21</v>
      </c>
      <c r="G751">
        <v>7.69</v>
      </c>
      <c r="H751">
        <v>290</v>
      </c>
      <c r="I751">
        <v>5.95</v>
      </c>
      <c r="J751">
        <v>11.2</v>
      </c>
    </row>
    <row r="752" spans="1:10" ht="12.75">
      <c r="A752" s="130">
        <v>2005</v>
      </c>
      <c r="B752">
        <v>8</v>
      </c>
      <c r="C752">
        <v>16</v>
      </c>
      <c r="D752">
        <v>18</v>
      </c>
      <c r="E752">
        <v>1</v>
      </c>
      <c r="F752">
        <v>1.29</v>
      </c>
      <c r="G752">
        <v>7.69</v>
      </c>
      <c r="H752">
        <v>281</v>
      </c>
      <c r="I752">
        <v>6.05</v>
      </c>
      <c r="J752">
        <v>11.2</v>
      </c>
    </row>
    <row r="753" spans="1:10" ht="12.75">
      <c r="A753" s="130">
        <v>2005</v>
      </c>
      <c r="B753">
        <v>8</v>
      </c>
      <c r="C753">
        <v>16</v>
      </c>
      <c r="D753">
        <v>18</v>
      </c>
      <c r="E753">
        <v>32</v>
      </c>
      <c r="F753">
        <v>1.23</v>
      </c>
      <c r="G753">
        <v>7.14</v>
      </c>
      <c r="H753">
        <v>303</v>
      </c>
      <c r="I753">
        <v>6.02</v>
      </c>
      <c r="J753">
        <v>11.2</v>
      </c>
    </row>
    <row r="754" spans="1:10" ht="12.75">
      <c r="A754" s="130">
        <v>2005</v>
      </c>
      <c r="B754">
        <v>8</v>
      </c>
      <c r="C754">
        <v>16</v>
      </c>
      <c r="D754">
        <v>19</v>
      </c>
      <c r="E754">
        <v>2</v>
      </c>
      <c r="F754">
        <v>1.33</v>
      </c>
      <c r="G754">
        <v>6.67</v>
      </c>
      <c r="H754">
        <v>304</v>
      </c>
      <c r="I754">
        <v>5.91</v>
      </c>
      <c r="J754">
        <v>11</v>
      </c>
    </row>
    <row r="755" spans="1:10" ht="12.75">
      <c r="A755" s="130">
        <v>2005</v>
      </c>
      <c r="B755">
        <v>8</v>
      </c>
      <c r="C755">
        <v>16</v>
      </c>
      <c r="D755">
        <v>19</v>
      </c>
      <c r="E755">
        <v>32</v>
      </c>
      <c r="F755">
        <v>1.35</v>
      </c>
      <c r="G755">
        <v>7.14</v>
      </c>
      <c r="H755">
        <v>303</v>
      </c>
      <c r="I755">
        <v>6.01</v>
      </c>
      <c r="J755">
        <v>10.8</v>
      </c>
    </row>
    <row r="756" spans="1:10" ht="12.75">
      <c r="A756" s="130">
        <v>2005</v>
      </c>
      <c r="B756">
        <v>8</v>
      </c>
      <c r="C756">
        <v>16</v>
      </c>
      <c r="D756">
        <v>20</v>
      </c>
      <c r="E756">
        <v>2</v>
      </c>
      <c r="F756">
        <v>1.34</v>
      </c>
      <c r="G756">
        <v>7.14</v>
      </c>
      <c r="H756">
        <v>302</v>
      </c>
      <c r="I756">
        <v>6.06</v>
      </c>
      <c r="J756">
        <v>10.9</v>
      </c>
    </row>
    <row r="757" spans="1:10" ht="12.75">
      <c r="A757" s="130">
        <v>2005</v>
      </c>
      <c r="B757">
        <v>8</v>
      </c>
      <c r="C757">
        <v>16</v>
      </c>
      <c r="D757">
        <v>20</v>
      </c>
      <c r="E757">
        <v>32</v>
      </c>
      <c r="F757">
        <v>1.23</v>
      </c>
      <c r="G757">
        <v>7.69</v>
      </c>
      <c r="H757">
        <v>296</v>
      </c>
      <c r="I757">
        <v>5.96</v>
      </c>
      <c r="J757">
        <v>11</v>
      </c>
    </row>
    <row r="758" spans="1:10" ht="12.75">
      <c r="A758" s="130">
        <v>2005</v>
      </c>
      <c r="B758">
        <v>8</v>
      </c>
      <c r="C758">
        <v>16</v>
      </c>
      <c r="D758">
        <v>21</v>
      </c>
      <c r="E758">
        <v>2</v>
      </c>
      <c r="F758">
        <v>1.37</v>
      </c>
      <c r="G758">
        <v>7.69</v>
      </c>
      <c r="H758">
        <v>290</v>
      </c>
      <c r="I758">
        <v>6.21</v>
      </c>
      <c r="J758">
        <v>10.8</v>
      </c>
    </row>
    <row r="759" spans="1:10" ht="12.75">
      <c r="A759" s="130">
        <v>2005</v>
      </c>
      <c r="B759">
        <v>8</v>
      </c>
      <c r="C759">
        <v>16</v>
      </c>
      <c r="D759">
        <v>21</v>
      </c>
      <c r="E759">
        <v>32</v>
      </c>
      <c r="F759">
        <v>1.25</v>
      </c>
      <c r="G759">
        <v>7.14</v>
      </c>
      <c r="H759">
        <v>306</v>
      </c>
      <c r="I759">
        <v>5.97</v>
      </c>
      <c r="J759">
        <v>10.7</v>
      </c>
    </row>
    <row r="760" spans="1:10" ht="12.75">
      <c r="A760" s="130">
        <v>2005</v>
      </c>
      <c r="B760">
        <v>8</v>
      </c>
      <c r="C760">
        <v>16</v>
      </c>
      <c r="D760">
        <v>22</v>
      </c>
      <c r="E760">
        <v>2</v>
      </c>
      <c r="F760">
        <v>1.31</v>
      </c>
      <c r="G760">
        <v>7.14</v>
      </c>
      <c r="H760">
        <v>302</v>
      </c>
      <c r="I760">
        <v>6.09</v>
      </c>
      <c r="J760">
        <v>10.5</v>
      </c>
    </row>
    <row r="761" spans="1:10" ht="12.75">
      <c r="A761" s="130">
        <v>2005</v>
      </c>
      <c r="B761">
        <v>8</v>
      </c>
      <c r="C761">
        <v>16</v>
      </c>
      <c r="D761">
        <v>22</v>
      </c>
      <c r="E761">
        <v>32</v>
      </c>
      <c r="F761">
        <v>1.25</v>
      </c>
      <c r="G761">
        <v>7.14</v>
      </c>
      <c r="H761">
        <v>299</v>
      </c>
      <c r="I761">
        <v>5.83</v>
      </c>
      <c r="J761">
        <v>10.3</v>
      </c>
    </row>
    <row r="762" spans="1:10" ht="12.75">
      <c r="A762" s="130">
        <v>2005</v>
      </c>
      <c r="B762">
        <v>8</v>
      </c>
      <c r="C762">
        <v>16</v>
      </c>
      <c r="D762">
        <v>23</v>
      </c>
      <c r="E762">
        <v>2</v>
      </c>
      <c r="F762">
        <v>1.37</v>
      </c>
      <c r="G762">
        <v>7.69</v>
      </c>
      <c r="H762">
        <v>288</v>
      </c>
      <c r="I762">
        <v>5.96</v>
      </c>
      <c r="J762">
        <v>10.3</v>
      </c>
    </row>
    <row r="763" spans="1:10" ht="12.75">
      <c r="A763" s="130">
        <v>2005</v>
      </c>
      <c r="B763">
        <v>8</v>
      </c>
      <c r="C763">
        <v>16</v>
      </c>
      <c r="D763">
        <v>23</v>
      </c>
      <c r="E763">
        <v>32</v>
      </c>
      <c r="F763">
        <v>1.35</v>
      </c>
      <c r="G763">
        <v>7.14</v>
      </c>
      <c r="H763">
        <v>303</v>
      </c>
      <c r="I763">
        <v>5.97</v>
      </c>
      <c r="J763">
        <v>10.3</v>
      </c>
    </row>
    <row r="764" spans="1:10" ht="12.75">
      <c r="A764" s="130">
        <v>2005</v>
      </c>
      <c r="B764">
        <v>8</v>
      </c>
      <c r="C764">
        <v>17</v>
      </c>
      <c r="D764">
        <v>0</v>
      </c>
      <c r="E764">
        <v>2</v>
      </c>
      <c r="F764">
        <v>1.48</v>
      </c>
      <c r="G764">
        <v>7.14</v>
      </c>
      <c r="H764">
        <v>304</v>
      </c>
      <c r="I764">
        <v>5.94</v>
      </c>
      <c r="J764">
        <v>10.2</v>
      </c>
    </row>
    <row r="765" spans="1:10" ht="12.75">
      <c r="A765" s="130">
        <v>2005</v>
      </c>
      <c r="B765">
        <v>8</v>
      </c>
      <c r="C765">
        <v>17</v>
      </c>
      <c r="D765">
        <v>0</v>
      </c>
      <c r="E765">
        <v>32</v>
      </c>
      <c r="F765">
        <v>1.43</v>
      </c>
      <c r="G765">
        <v>6.67</v>
      </c>
      <c r="H765">
        <v>303</v>
      </c>
      <c r="I765">
        <v>5.92</v>
      </c>
      <c r="J765">
        <v>10.4</v>
      </c>
    </row>
    <row r="766" spans="1:10" ht="12.75">
      <c r="A766" s="130">
        <v>2005</v>
      </c>
      <c r="B766">
        <v>8</v>
      </c>
      <c r="C766">
        <v>17</v>
      </c>
      <c r="D766">
        <v>1</v>
      </c>
      <c r="E766">
        <v>2</v>
      </c>
      <c r="F766">
        <v>1.41</v>
      </c>
      <c r="G766">
        <v>7.14</v>
      </c>
      <c r="H766">
        <v>299</v>
      </c>
      <c r="I766">
        <v>5.99</v>
      </c>
      <c r="J766">
        <v>10.4</v>
      </c>
    </row>
    <row r="767" spans="1:10" ht="12.75">
      <c r="A767" s="130">
        <v>2005</v>
      </c>
      <c r="B767">
        <v>8</v>
      </c>
      <c r="C767">
        <v>17</v>
      </c>
      <c r="D767">
        <v>1</v>
      </c>
      <c r="E767">
        <v>32</v>
      </c>
      <c r="F767">
        <v>1.27</v>
      </c>
      <c r="G767">
        <v>7.14</v>
      </c>
      <c r="H767">
        <v>312</v>
      </c>
      <c r="I767">
        <v>5.73</v>
      </c>
      <c r="J767">
        <v>10.6</v>
      </c>
    </row>
    <row r="768" spans="1:10" ht="12.75">
      <c r="A768" s="130">
        <v>2005</v>
      </c>
      <c r="B768">
        <v>8</v>
      </c>
      <c r="C768">
        <v>17</v>
      </c>
      <c r="D768">
        <v>2</v>
      </c>
      <c r="E768">
        <v>2</v>
      </c>
      <c r="F768">
        <v>1.24</v>
      </c>
      <c r="G768">
        <v>7.14</v>
      </c>
      <c r="H768">
        <v>293</v>
      </c>
      <c r="I768">
        <v>5.69</v>
      </c>
      <c r="J768">
        <v>10.6</v>
      </c>
    </row>
    <row r="769" spans="1:10" ht="12.75">
      <c r="A769" s="130">
        <v>2005</v>
      </c>
      <c r="B769">
        <v>8</v>
      </c>
      <c r="C769">
        <v>17</v>
      </c>
      <c r="D769">
        <v>2</v>
      </c>
      <c r="E769">
        <v>32</v>
      </c>
      <c r="F769">
        <v>1.25</v>
      </c>
      <c r="G769">
        <v>6.67</v>
      </c>
      <c r="H769">
        <v>292</v>
      </c>
      <c r="I769">
        <v>5.73</v>
      </c>
      <c r="J769">
        <v>10.8</v>
      </c>
    </row>
    <row r="770" spans="1:10" ht="12.75">
      <c r="A770" s="130">
        <v>2005</v>
      </c>
      <c r="B770">
        <v>8</v>
      </c>
      <c r="C770">
        <v>17</v>
      </c>
      <c r="D770">
        <v>3</v>
      </c>
      <c r="E770">
        <v>2</v>
      </c>
      <c r="F770">
        <v>1.15</v>
      </c>
      <c r="G770">
        <v>6.67</v>
      </c>
      <c r="H770">
        <v>297</v>
      </c>
      <c r="I770">
        <v>5.79</v>
      </c>
      <c r="J770">
        <v>11</v>
      </c>
    </row>
    <row r="771" spans="1:10" ht="12.75">
      <c r="A771" s="130">
        <v>2005</v>
      </c>
      <c r="B771">
        <v>8</v>
      </c>
      <c r="C771">
        <v>17</v>
      </c>
      <c r="D771">
        <v>3</v>
      </c>
      <c r="E771">
        <v>32</v>
      </c>
      <c r="F771">
        <v>1.1</v>
      </c>
      <c r="G771">
        <v>7.14</v>
      </c>
      <c r="H771">
        <v>296</v>
      </c>
      <c r="I771">
        <v>5.81</v>
      </c>
      <c r="J771">
        <v>10.8</v>
      </c>
    </row>
    <row r="772" spans="1:10" ht="12.75">
      <c r="A772" s="130">
        <v>2005</v>
      </c>
      <c r="B772">
        <v>8</v>
      </c>
      <c r="C772">
        <v>17</v>
      </c>
      <c r="D772">
        <v>4</v>
      </c>
      <c r="E772">
        <v>2</v>
      </c>
      <c r="F772">
        <v>1.1</v>
      </c>
      <c r="G772">
        <v>6.67</v>
      </c>
      <c r="H772">
        <v>297</v>
      </c>
      <c r="I772">
        <v>5.72</v>
      </c>
      <c r="J772">
        <v>10.9</v>
      </c>
    </row>
    <row r="773" spans="1:10" ht="12.75">
      <c r="A773" s="130">
        <v>2005</v>
      </c>
      <c r="B773">
        <v>8</v>
      </c>
      <c r="C773">
        <v>17</v>
      </c>
      <c r="D773">
        <v>4</v>
      </c>
      <c r="E773">
        <v>32</v>
      </c>
      <c r="F773">
        <v>1.01</v>
      </c>
      <c r="G773">
        <v>6.67</v>
      </c>
      <c r="H773">
        <v>296</v>
      </c>
      <c r="I773">
        <v>5.69</v>
      </c>
      <c r="J773">
        <v>10.9</v>
      </c>
    </row>
    <row r="774" spans="1:10" ht="12.75">
      <c r="A774" s="130">
        <v>2005</v>
      </c>
      <c r="B774">
        <v>8</v>
      </c>
      <c r="C774">
        <v>17</v>
      </c>
      <c r="D774">
        <v>5</v>
      </c>
      <c r="E774">
        <v>2</v>
      </c>
      <c r="F774">
        <v>1.03</v>
      </c>
      <c r="G774">
        <v>6.67</v>
      </c>
      <c r="H774">
        <v>302</v>
      </c>
      <c r="I774">
        <v>5.71</v>
      </c>
      <c r="J774">
        <v>10.8</v>
      </c>
    </row>
    <row r="775" spans="1:10" ht="12.75">
      <c r="A775" s="130">
        <v>2005</v>
      </c>
      <c r="B775">
        <v>8</v>
      </c>
      <c r="C775">
        <v>17</v>
      </c>
      <c r="D775">
        <v>5</v>
      </c>
      <c r="E775">
        <v>32</v>
      </c>
      <c r="F775">
        <v>0.95</v>
      </c>
      <c r="G775">
        <v>6.67</v>
      </c>
      <c r="H775">
        <v>302</v>
      </c>
      <c r="I775">
        <v>5.56</v>
      </c>
      <c r="J775">
        <v>11.2</v>
      </c>
    </row>
    <row r="776" spans="1:10" ht="12.75">
      <c r="A776" s="130">
        <v>2005</v>
      </c>
      <c r="B776">
        <v>8</v>
      </c>
      <c r="C776">
        <v>17</v>
      </c>
      <c r="D776">
        <v>6</v>
      </c>
      <c r="E776">
        <v>2</v>
      </c>
      <c r="F776">
        <v>0.96</v>
      </c>
      <c r="G776">
        <v>6.67</v>
      </c>
      <c r="H776">
        <v>297</v>
      </c>
      <c r="I776">
        <v>5.76</v>
      </c>
      <c r="J776">
        <v>10.9</v>
      </c>
    </row>
    <row r="777" spans="1:10" ht="12.75">
      <c r="A777" s="130">
        <v>2005</v>
      </c>
      <c r="B777">
        <v>8</v>
      </c>
      <c r="C777">
        <v>17</v>
      </c>
      <c r="D777">
        <v>6</v>
      </c>
      <c r="E777">
        <v>32</v>
      </c>
      <c r="F777">
        <v>0.89</v>
      </c>
      <c r="G777">
        <v>6.67</v>
      </c>
      <c r="H777">
        <v>306</v>
      </c>
      <c r="I777">
        <v>5.7</v>
      </c>
      <c r="J777">
        <v>11</v>
      </c>
    </row>
    <row r="778" spans="1:10" ht="12.75">
      <c r="A778" s="130">
        <v>2005</v>
      </c>
      <c r="B778">
        <v>8</v>
      </c>
      <c r="C778">
        <v>17</v>
      </c>
      <c r="D778">
        <v>7</v>
      </c>
      <c r="E778">
        <v>2</v>
      </c>
      <c r="F778">
        <v>0.82</v>
      </c>
      <c r="G778">
        <v>6.67</v>
      </c>
      <c r="H778">
        <v>296</v>
      </c>
      <c r="I778">
        <v>5.62</v>
      </c>
      <c r="J778">
        <v>11.1</v>
      </c>
    </row>
    <row r="779" spans="1:10" ht="12.75">
      <c r="A779" s="130">
        <v>2005</v>
      </c>
      <c r="B779">
        <v>8</v>
      </c>
      <c r="C779">
        <v>17</v>
      </c>
      <c r="D779">
        <v>7</v>
      </c>
      <c r="E779">
        <v>32</v>
      </c>
      <c r="F779">
        <v>0.82</v>
      </c>
      <c r="G779">
        <v>6.67</v>
      </c>
      <c r="H779">
        <v>300</v>
      </c>
      <c r="I779">
        <v>5.68</v>
      </c>
      <c r="J779">
        <v>11</v>
      </c>
    </row>
    <row r="780" spans="1:10" ht="12.75">
      <c r="A780" s="130">
        <v>2005</v>
      </c>
      <c r="B780">
        <v>8</v>
      </c>
      <c r="C780">
        <v>17</v>
      </c>
      <c r="D780">
        <v>8</v>
      </c>
      <c r="E780">
        <v>2</v>
      </c>
      <c r="F780">
        <v>0.82</v>
      </c>
      <c r="G780">
        <v>6.25</v>
      </c>
      <c r="H780">
        <v>293</v>
      </c>
      <c r="I780">
        <v>5.63</v>
      </c>
      <c r="J780">
        <v>10.9</v>
      </c>
    </row>
    <row r="781" spans="1:10" ht="12.75">
      <c r="A781" s="130">
        <v>2005</v>
      </c>
      <c r="B781">
        <v>8</v>
      </c>
      <c r="C781">
        <v>17</v>
      </c>
      <c r="D781">
        <v>8</v>
      </c>
      <c r="E781">
        <v>32</v>
      </c>
      <c r="F781">
        <v>0.81</v>
      </c>
      <c r="G781">
        <v>5.88</v>
      </c>
      <c r="H781">
        <v>288</v>
      </c>
      <c r="I781">
        <v>5.5</v>
      </c>
      <c r="J781">
        <v>10.6</v>
      </c>
    </row>
    <row r="782" spans="1:10" ht="12.75">
      <c r="A782" s="130">
        <v>2005</v>
      </c>
      <c r="B782">
        <v>8</v>
      </c>
      <c r="C782">
        <v>17</v>
      </c>
      <c r="D782">
        <v>9</v>
      </c>
      <c r="E782">
        <v>2</v>
      </c>
      <c r="F782">
        <v>0.8</v>
      </c>
      <c r="G782">
        <v>6.25</v>
      </c>
      <c r="H782">
        <v>293</v>
      </c>
      <c r="I782">
        <v>5.27</v>
      </c>
      <c r="J782">
        <v>10.6</v>
      </c>
    </row>
    <row r="783" spans="1:10" ht="12.75">
      <c r="A783" s="130">
        <v>2005</v>
      </c>
      <c r="B783">
        <v>8</v>
      </c>
      <c r="C783">
        <v>17</v>
      </c>
      <c r="D783">
        <v>9</v>
      </c>
      <c r="E783">
        <v>32</v>
      </c>
      <c r="F783">
        <v>0.84</v>
      </c>
      <c r="G783">
        <v>6.25</v>
      </c>
      <c r="H783">
        <v>297</v>
      </c>
      <c r="I783">
        <v>5.11</v>
      </c>
      <c r="J783">
        <v>10.4</v>
      </c>
    </row>
    <row r="784" spans="1:10" ht="12.75">
      <c r="A784" s="130">
        <v>2005</v>
      </c>
      <c r="B784">
        <v>8</v>
      </c>
      <c r="C784">
        <v>17</v>
      </c>
      <c r="D784">
        <v>10</v>
      </c>
      <c r="E784">
        <v>2</v>
      </c>
      <c r="F784">
        <v>0.9</v>
      </c>
      <c r="G784">
        <v>5.88</v>
      </c>
      <c r="H784">
        <v>293</v>
      </c>
      <c r="I784">
        <v>4.93</v>
      </c>
      <c r="J784">
        <v>10.3</v>
      </c>
    </row>
    <row r="785" spans="1:10" ht="12.75">
      <c r="A785" s="130">
        <v>2005</v>
      </c>
      <c r="B785">
        <v>8</v>
      </c>
      <c r="C785">
        <v>17</v>
      </c>
      <c r="D785">
        <v>10</v>
      </c>
      <c r="E785">
        <v>32</v>
      </c>
      <c r="F785">
        <v>0.84</v>
      </c>
      <c r="G785">
        <v>6.25</v>
      </c>
      <c r="H785">
        <v>288</v>
      </c>
      <c r="I785">
        <v>4.48</v>
      </c>
      <c r="J785">
        <v>10.2</v>
      </c>
    </row>
    <row r="786" spans="1:10" ht="12.75">
      <c r="A786" s="130">
        <v>2005</v>
      </c>
      <c r="B786">
        <v>8</v>
      </c>
      <c r="C786">
        <v>17</v>
      </c>
      <c r="D786">
        <v>11</v>
      </c>
      <c r="E786">
        <v>2</v>
      </c>
      <c r="F786">
        <v>0.93</v>
      </c>
      <c r="G786">
        <v>7.14</v>
      </c>
      <c r="H786">
        <v>262</v>
      </c>
      <c r="I786">
        <v>4.49</v>
      </c>
      <c r="J786">
        <v>10.4</v>
      </c>
    </row>
    <row r="787" spans="1:10" ht="12.75">
      <c r="A787" s="130">
        <v>2005</v>
      </c>
      <c r="B787">
        <v>8</v>
      </c>
      <c r="C787">
        <v>17</v>
      </c>
      <c r="D787">
        <v>11</v>
      </c>
      <c r="E787">
        <v>32</v>
      </c>
      <c r="F787">
        <v>0.92</v>
      </c>
      <c r="G787">
        <v>6.25</v>
      </c>
      <c r="H787">
        <v>293</v>
      </c>
      <c r="I787">
        <v>4.21</v>
      </c>
      <c r="J787">
        <v>10.6</v>
      </c>
    </row>
    <row r="788" spans="1:10" ht="12.75">
      <c r="A788" s="130">
        <v>2005</v>
      </c>
      <c r="B788">
        <v>8</v>
      </c>
      <c r="C788">
        <v>17</v>
      </c>
      <c r="D788">
        <v>12</v>
      </c>
      <c r="E788">
        <v>2</v>
      </c>
      <c r="F788">
        <v>0.95</v>
      </c>
      <c r="G788">
        <v>7.14</v>
      </c>
      <c r="H788">
        <v>262</v>
      </c>
      <c r="I788">
        <v>4.29</v>
      </c>
      <c r="J788">
        <v>10.8</v>
      </c>
    </row>
    <row r="789" spans="1:10" ht="12.75">
      <c r="A789" s="130">
        <v>2005</v>
      </c>
      <c r="B789">
        <v>8</v>
      </c>
      <c r="C789">
        <v>17</v>
      </c>
      <c r="D789">
        <v>12</v>
      </c>
      <c r="E789">
        <v>32</v>
      </c>
      <c r="F789">
        <v>0.98</v>
      </c>
      <c r="G789">
        <v>6.67</v>
      </c>
      <c r="H789">
        <v>282</v>
      </c>
      <c r="I789">
        <v>4.38</v>
      </c>
      <c r="J789">
        <v>10.9</v>
      </c>
    </row>
    <row r="790" spans="1:10" ht="12.75">
      <c r="A790" s="130">
        <v>2005</v>
      </c>
      <c r="B790">
        <v>8</v>
      </c>
      <c r="C790">
        <v>17</v>
      </c>
      <c r="D790">
        <v>13</v>
      </c>
      <c r="E790">
        <v>2</v>
      </c>
      <c r="F790">
        <v>0.97</v>
      </c>
      <c r="G790">
        <v>7.14</v>
      </c>
      <c r="H790">
        <v>264</v>
      </c>
      <c r="I790">
        <v>4.55</v>
      </c>
      <c r="J790">
        <v>10.9</v>
      </c>
    </row>
    <row r="791" spans="1:10" ht="12.75">
      <c r="A791" s="130">
        <v>2005</v>
      </c>
      <c r="B791">
        <v>8</v>
      </c>
      <c r="C791">
        <v>17</v>
      </c>
      <c r="D791">
        <v>13</v>
      </c>
      <c r="E791">
        <v>32</v>
      </c>
      <c r="F791">
        <v>0.88</v>
      </c>
      <c r="G791">
        <v>5.56</v>
      </c>
      <c r="H791">
        <v>300</v>
      </c>
      <c r="I791">
        <v>4.52</v>
      </c>
      <c r="J791">
        <v>11</v>
      </c>
    </row>
    <row r="792" spans="1:10" ht="12.75">
      <c r="A792" s="130">
        <v>2005</v>
      </c>
      <c r="B792">
        <v>8</v>
      </c>
      <c r="C792">
        <v>17</v>
      </c>
      <c r="D792">
        <v>14</v>
      </c>
      <c r="E792">
        <v>2</v>
      </c>
      <c r="F792">
        <v>0.84</v>
      </c>
      <c r="G792">
        <v>5.56</v>
      </c>
      <c r="H792">
        <v>300</v>
      </c>
      <c r="I792">
        <v>4.68</v>
      </c>
      <c r="J792">
        <v>11.5</v>
      </c>
    </row>
    <row r="793" spans="1:10" ht="12.75">
      <c r="A793" s="130">
        <v>2005</v>
      </c>
      <c r="B793">
        <v>8</v>
      </c>
      <c r="C793">
        <v>17</v>
      </c>
      <c r="D793">
        <v>14</v>
      </c>
      <c r="E793">
        <v>32</v>
      </c>
      <c r="F793">
        <v>0.8</v>
      </c>
      <c r="G793">
        <v>5.26</v>
      </c>
      <c r="H793">
        <v>293</v>
      </c>
      <c r="I793">
        <v>4.78</v>
      </c>
      <c r="J793">
        <v>11.7</v>
      </c>
    </row>
    <row r="794" spans="1:10" ht="12.75">
      <c r="A794" s="130">
        <v>2005</v>
      </c>
      <c r="B794">
        <v>8</v>
      </c>
      <c r="C794">
        <v>17</v>
      </c>
      <c r="D794">
        <v>15</v>
      </c>
      <c r="E794">
        <v>2</v>
      </c>
      <c r="F794">
        <v>0.75</v>
      </c>
      <c r="G794">
        <v>8.33</v>
      </c>
      <c r="H794">
        <v>269</v>
      </c>
      <c r="I794">
        <v>4.79</v>
      </c>
      <c r="J794">
        <v>11.6</v>
      </c>
    </row>
    <row r="795" spans="1:10" ht="12.75">
      <c r="A795" s="130">
        <v>2005</v>
      </c>
      <c r="B795">
        <v>8</v>
      </c>
      <c r="C795">
        <v>17</v>
      </c>
      <c r="D795">
        <v>15</v>
      </c>
      <c r="E795">
        <v>32</v>
      </c>
      <c r="F795">
        <v>0.77</v>
      </c>
      <c r="G795">
        <v>7.14</v>
      </c>
      <c r="H795">
        <v>262</v>
      </c>
      <c r="I795">
        <v>4.98</v>
      </c>
      <c r="J795">
        <v>11.5</v>
      </c>
    </row>
    <row r="796" spans="1:10" ht="12.75">
      <c r="A796" s="130">
        <v>2005</v>
      </c>
      <c r="B796">
        <v>8</v>
      </c>
      <c r="C796">
        <v>17</v>
      </c>
      <c r="D796">
        <v>16</v>
      </c>
      <c r="E796">
        <v>2</v>
      </c>
      <c r="F796">
        <v>0.79</v>
      </c>
      <c r="G796">
        <v>5.26</v>
      </c>
      <c r="H796">
        <v>283</v>
      </c>
      <c r="I796">
        <v>4.87</v>
      </c>
      <c r="J796">
        <v>11.4</v>
      </c>
    </row>
    <row r="797" spans="1:10" ht="12.75">
      <c r="A797" s="130">
        <v>2005</v>
      </c>
      <c r="B797">
        <v>8</v>
      </c>
      <c r="C797">
        <v>17</v>
      </c>
      <c r="D797">
        <v>16</v>
      </c>
      <c r="E797">
        <v>32</v>
      </c>
      <c r="F797">
        <v>0.89</v>
      </c>
      <c r="G797">
        <v>5.26</v>
      </c>
      <c r="H797">
        <v>282</v>
      </c>
      <c r="I797">
        <v>5.02</v>
      </c>
      <c r="J797">
        <v>11.4</v>
      </c>
    </row>
    <row r="798" spans="1:10" ht="12.75">
      <c r="A798" s="130">
        <v>2005</v>
      </c>
      <c r="B798">
        <v>8</v>
      </c>
      <c r="C798">
        <v>17</v>
      </c>
      <c r="D798">
        <v>17</v>
      </c>
      <c r="E798">
        <v>2</v>
      </c>
      <c r="F798">
        <v>0.88</v>
      </c>
      <c r="G798">
        <v>5.26</v>
      </c>
      <c r="H798">
        <v>285</v>
      </c>
      <c r="I798">
        <v>4.98</v>
      </c>
      <c r="J798">
        <v>11.4</v>
      </c>
    </row>
    <row r="799" spans="1:10" ht="12.75">
      <c r="A799" s="130">
        <v>2005</v>
      </c>
      <c r="B799">
        <v>8</v>
      </c>
      <c r="C799">
        <v>17</v>
      </c>
      <c r="D799">
        <v>17</v>
      </c>
      <c r="E799">
        <v>32</v>
      </c>
      <c r="F799">
        <v>0.88</v>
      </c>
      <c r="G799">
        <v>7.14</v>
      </c>
      <c r="H799">
        <v>262</v>
      </c>
      <c r="I799">
        <v>5.14</v>
      </c>
      <c r="J799">
        <v>11.6</v>
      </c>
    </row>
    <row r="800" spans="1:10" ht="12.75">
      <c r="A800" s="130">
        <v>2005</v>
      </c>
      <c r="B800">
        <v>8</v>
      </c>
      <c r="C800">
        <v>17</v>
      </c>
      <c r="D800">
        <v>18</v>
      </c>
      <c r="E800">
        <v>2</v>
      </c>
      <c r="F800">
        <v>0.95</v>
      </c>
      <c r="G800">
        <v>5.26</v>
      </c>
      <c r="H800">
        <v>282</v>
      </c>
      <c r="I800">
        <v>5.09</v>
      </c>
      <c r="J800">
        <v>11.6</v>
      </c>
    </row>
    <row r="801" spans="1:10" ht="12.75">
      <c r="A801" s="130">
        <v>2005</v>
      </c>
      <c r="B801">
        <v>8</v>
      </c>
      <c r="C801">
        <v>17</v>
      </c>
      <c r="D801">
        <v>18</v>
      </c>
      <c r="E801">
        <v>32</v>
      </c>
      <c r="F801">
        <v>0.94</v>
      </c>
      <c r="G801">
        <v>5.26</v>
      </c>
      <c r="H801">
        <v>288</v>
      </c>
      <c r="I801">
        <v>5.13</v>
      </c>
      <c r="J801">
        <v>12.2</v>
      </c>
    </row>
    <row r="802" spans="1:10" ht="12.75">
      <c r="A802" s="130">
        <v>2005</v>
      </c>
      <c r="B802">
        <v>8</v>
      </c>
      <c r="C802">
        <v>17</v>
      </c>
      <c r="D802">
        <v>19</v>
      </c>
      <c r="E802">
        <v>2</v>
      </c>
      <c r="F802">
        <v>0.97</v>
      </c>
      <c r="G802">
        <v>5.26</v>
      </c>
      <c r="H802">
        <v>275</v>
      </c>
      <c r="I802">
        <v>5.2</v>
      </c>
      <c r="J802">
        <v>12.4</v>
      </c>
    </row>
    <row r="803" spans="1:10" ht="12.75">
      <c r="A803" s="130">
        <v>2005</v>
      </c>
      <c r="B803">
        <v>8</v>
      </c>
      <c r="C803">
        <v>17</v>
      </c>
      <c r="D803">
        <v>19</v>
      </c>
      <c r="E803">
        <v>32</v>
      </c>
      <c r="F803">
        <v>0.98</v>
      </c>
      <c r="G803">
        <v>5.56</v>
      </c>
      <c r="H803">
        <v>281</v>
      </c>
      <c r="I803">
        <v>5.06</v>
      </c>
      <c r="J803">
        <v>12.4</v>
      </c>
    </row>
    <row r="804" spans="1:10" ht="12.75">
      <c r="A804" s="130">
        <v>2005</v>
      </c>
      <c r="B804">
        <v>8</v>
      </c>
      <c r="C804">
        <v>17</v>
      </c>
      <c r="D804">
        <v>20</v>
      </c>
      <c r="E804">
        <v>2</v>
      </c>
      <c r="F804">
        <v>0.93</v>
      </c>
      <c r="G804">
        <v>5.56</v>
      </c>
      <c r="H804">
        <v>274</v>
      </c>
      <c r="I804">
        <v>5.2</v>
      </c>
      <c r="J804">
        <v>12.7</v>
      </c>
    </row>
    <row r="805" spans="1:10" ht="12.75">
      <c r="A805" s="130">
        <v>2005</v>
      </c>
      <c r="B805">
        <v>8</v>
      </c>
      <c r="C805">
        <v>17</v>
      </c>
      <c r="D805">
        <v>20</v>
      </c>
      <c r="E805">
        <v>32</v>
      </c>
      <c r="F805">
        <v>0.96</v>
      </c>
      <c r="G805">
        <v>5.56</v>
      </c>
      <c r="H805">
        <v>279</v>
      </c>
      <c r="I805">
        <v>5.2</v>
      </c>
      <c r="J805">
        <v>12.5</v>
      </c>
    </row>
    <row r="806" spans="1:10" ht="12.75">
      <c r="A806" s="130">
        <v>2005</v>
      </c>
      <c r="B806">
        <v>8</v>
      </c>
      <c r="C806">
        <v>17</v>
      </c>
      <c r="D806">
        <v>21</v>
      </c>
      <c r="E806">
        <v>1</v>
      </c>
      <c r="F806">
        <v>0.95</v>
      </c>
      <c r="G806">
        <v>5.26</v>
      </c>
      <c r="H806">
        <v>274</v>
      </c>
      <c r="I806">
        <v>5.39</v>
      </c>
      <c r="J806">
        <v>12.3</v>
      </c>
    </row>
    <row r="807" spans="1:10" ht="12.75">
      <c r="A807" s="130">
        <v>2005</v>
      </c>
      <c r="B807">
        <v>8</v>
      </c>
      <c r="C807">
        <v>17</v>
      </c>
      <c r="D807">
        <v>21</v>
      </c>
      <c r="E807">
        <v>32</v>
      </c>
      <c r="F807">
        <v>1.04</v>
      </c>
      <c r="G807">
        <v>5.88</v>
      </c>
      <c r="H807">
        <v>269</v>
      </c>
      <c r="I807">
        <v>5.41</v>
      </c>
      <c r="J807">
        <v>12.3</v>
      </c>
    </row>
    <row r="808" spans="1:10" ht="12.75">
      <c r="A808" s="130">
        <v>2005</v>
      </c>
      <c r="B808">
        <v>8</v>
      </c>
      <c r="C808">
        <v>17</v>
      </c>
      <c r="D808">
        <v>22</v>
      </c>
      <c r="E808">
        <v>2</v>
      </c>
      <c r="F808">
        <v>1.06</v>
      </c>
      <c r="G808">
        <v>5.56</v>
      </c>
      <c r="H808">
        <v>278</v>
      </c>
      <c r="I808">
        <v>5.36</v>
      </c>
      <c r="J808">
        <v>12.5</v>
      </c>
    </row>
    <row r="809" spans="1:10" ht="12.75">
      <c r="A809" s="130">
        <v>2005</v>
      </c>
      <c r="B809">
        <v>8</v>
      </c>
      <c r="C809">
        <v>17</v>
      </c>
      <c r="D809">
        <v>22</v>
      </c>
      <c r="E809">
        <v>32</v>
      </c>
      <c r="F809">
        <v>1.04</v>
      </c>
      <c r="G809">
        <v>6.25</v>
      </c>
      <c r="H809">
        <v>269</v>
      </c>
      <c r="I809">
        <v>5.38</v>
      </c>
      <c r="J809">
        <v>12.4</v>
      </c>
    </row>
    <row r="810" spans="1:10" ht="12.75">
      <c r="A810" s="130">
        <v>2005</v>
      </c>
      <c r="B810">
        <v>8</v>
      </c>
      <c r="C810">
        <v>17</v>
      </c>
      <c r="D810">
        <v>23</v>
      </c>
      <c r="E810">
        <v>2</v>
      </c>
      <c r="F810">
        <v>1.02</v>
      </c>
      <c r="G810">
        <v>5.56</v>
      </c>
      <c r="H810">
        <v>267</v>
      </c>
      <c r="I810">
        <v>5.31</v>
      </c>
      <c r="J810">
        <v>12.1</v>
      </c>
    </row>
    <row r="811" spans="1:10" ht="12.75">
      <c r="A811" s="130">
        <v>2005</v>
      </c>
      <c r="B811">
        <v>8</v>
      </c>
      <c r="C811">
        <v>17</v>
      </c>
      <c r="D811">
        <v>23</v>
      </c>
      <c r="E811">
        <v>32</v>
      </c>
      <c r="F811">
        <v>1.12</v>
      </c>
      <c r="G811">
        <v>5.88</v>
      </c>
      <c r="H811">
        <v>268</v>
      </c>
      <c r="I811">
        <v>5.53</v>
      </c>
      <c r="J811">
        <v>12.2</v>
      </c>
    </row>
    <row r="812" spans="1:10" ht="12.75">
      <c r="A812" s="130">
        <v>2005</v>
      </c>
      <c r="B812">
        <v>8</v>
      </c>
      <c r="C812">
        <v>18</v>
      </c>
      <c r="D812">
        <v>0</v>
      </c>
      <c r="E812">
        <v>2</v>
      </c>
      <c r="F812">
        <v>1.08</v>
      </c>
      <c r="G812">
        <v>6.25</v>
      </c>
      <c r="H812">
        <v>278</v>
      </c>
      <c r="I812">
        <v>5.49</v>
      </c>
      <c r="J812">
        <v>12.4</v>
      </c>
    </row>
    <row r="813" spans="1:10" ht="12.75">
      <c r="A813" s="130">
        <v>2005</v>
      </c>
      <c r="B813">
        <v>8</v>
      </c>
      <c r="C813">
        <v>18</v>
      </c>
      <c r="D813">
        <v>0</v>
      </c>
      <c r="E813">
        <v>32</v>
      </c>
      <c r="F813">
        <v>1.12</v>
      </c>
      <c r="G813">
        <v>5.88</v>
      </c>
      <c r="H813">
        <v>272</v>
      </c>
      <c r="I813">
        <v>5.55</v>
      </c>
      <c r="J813">
        <v>13</v>
      </c>
    </row>
    <row r="814" spans="1:10" ht="12.75">
      <c r="A814" s="130">
        <v>2005</v>
      </c>
      <c r="B814">
        <v>8</v>
      </c>
      <c r="C814">
        <v>18</v>
      </c>
      <c r="D814">
        <v>1</v>
      </c>
      <c r="E814">
        <v>2</v>
      </c>
      <c r="F814">
        <v>1.09</v>
      </c>
      <c r="G814">
        <v>5.88</v>
      </c>
      <c r="H814">
        <v>275</v>
      </c>
      <c r="I814">
        <v>5.74</v>
      </c>
      <c r="J814">
        <v>13</v>
      </c>
    </row>
    <row r="815" spans="1:10" ht="12.75">
      <c r="A815" s="130">
        <v>2005</v>
      </c>
      <c r="B815">
        <v>8</v>
      </c>
      <c r="C815">
        <v>18</v>
      </c>
      <c r="D815">
        <v>1</v>
      </c>
      <c r="E815">
        <v>32</v>
      </c>
      <c r="F815">
        <v>1.08</v>
      </c>
      <c r="G815">
        <v>7.69</v>
      </c>
      <c r="H815">
        <v>279</v>
      </c>
      <c r="I815">
        <v>5.55</v>
      </c>
      <c r="J815">
        <v>13.1</v>
      </c>
    </row>
    <row r="816" spans="1:10" ht="12.75">
      <c r="A816" s="130">
        <v>2005</v>
      </c>
      <c r="B816">
        <v>8</v>
      </c>
      <c r="C816">
        <v>18</v>
      </c>
      <c r="D816">
        <v>2</v>
      </c>
      <c r="E816">
        <v>2</v>
      </c>
      <c r="F816">
        <v>1.05</v>
      </c>
      <c r="G816">
        <v>7.14</v>
      </c>
      <c r="H816">
        <v>279</v>
      </c>
      <c r="I816">
        <v>5.61</v>
      </c>
      <c r="J816">
        <v>12.2</v>
      </c>
    </row>
    <row r="817" spans="1:10" ht="12.75">
      <c r="A817" s="130">
        <v>2005</v>
      </c>
      <c r="B817">
        <v>8</v>
      </c>
      <c r="C817">
        <v>18</v>
      </c>
      <c r="D817">
        <v>2</v>
      </c>
      <c r="E817">
        <v>32</v>
      </c>
      <c r="F817">
        <v>1.08</v>
      </c>
      <c r="G817">
        <v>7.69</v>
      </c>
      <c r="H817">
        <v>285</v>
      </c>
      <c r="I817">
        <v>5.7</v>
      </c>
      <c r="J817">
        <v>12.5</v>
      </c>
    </row>
    <row r="818" spans="1:10" ht="12.75">
      <c r="A818" s="130">
        <v>2005</v>
      </c>
      <c r="B818">
        <v>8</v>
      </c>
      <c r="C818">
        <v>18</v>
      </c>
      <c r="D818">
        <v>3</v>
      </c>
      <c r="E818">
        <v>2</v>
      </c>
      <c r="F818">
        <v>1</v>
      </c>
      <c r="G818">
        <v>7.69</v>
      </c>
      <c r="H818">
        <v>282</v>
      </c>
      <c r="I818">
        <v>5.74</v>
      </c>
      <c r="J818">
        <v>12.5</v>
      </c>
    </row>
    <row r="819" spans="1:10" ht="12.75">
      <c r="A819" s="130">
        <v>2005</v>
      </c>
      <c r="B819">
        <v>8</v>
      </c>
      <c r="C819">
        <v>18</v>
      </c>
      <c r="D819">
        <v>3</v>
      </c>
      <c r="E819">
        <v>32</v>
      </c>
      <c r="F819">
        <v>1.01</v>
      </c>
      <c r="G819">
        <v>7.14</v>
      </c>
      <c r="H819">
        <v>286</v>
      </c>
      <c r="I819">
        <v>5.67</v>
      </c>
      <c r="J819">
        <v>12.5</v>
      </c>
    </row>
    <row r="820" spans="1:10" ht="12.75">
      <c r="A820" s="130">
        <v>2005</v>
      </c>
      <c r="B820">
        <v>8</v>
      </c>
      <c r="C820">
        <v>18</v>
      </c>
      <c r="D820">
        <v>4</v>
      </c>
      <c r="E820">
        <v>2</v>
      </c>
      <c r="F820">
        <v>0.98</v>
      </c>
      <c r="G820">
        <v>6.25</v>
      </c>
      <c r="H820">
        <v>271</v>
      </c>
      <c r="I820">
        <v>5.67</v>
      </c>
      <c r="J820">
        <v>12.5</v>
      </c>
    </row>
    <row r="821" spans="1:10" ht="12.75">
      <c r="A821" s="130">
        <v>2005</v>
      </c>
      <c r="B821">
        <v>8</v>
      </c>
      <c r="C821">
        <v>18</v>
      </c>
      <c r="D821">
        <v>4</v>
      </c>
      <c r="E821">
        <v>32</v>
      </c>
      <c r="F821">
        <v>1.03</v>
      </c>
      <c r="G821">
        <v>7.69</v>
      </c>
      <c r="H821">
        <v>283</v>
      </c>
      <c r="I821">
        <v>5.67</v>
      </c>
      <c r="J821">
        <v>12.6</v>
      </c>
    </row>
    <row r="822" spans="1:10" ht="12.75">
      <c r="A822" s="130">
        <v>2005</v>
      </c>
      <c r="B822">
        <v>8</v>
      </c>
      <c r="C822">
        <v>18</v>
      </c>
      <c r="D822">
        <v>5</v>
      </c>
      <c r="E822">
        <v>2</v>
      </c>
      <c r="F822">
        <v>1.05</v>
      </c>
      <c r="G822">
        <v>7.14</v>
      </c>
      <c r="H822">
        <v>282</v>
      </c>
      <c r="I822">
        <v>5.8</v>
      </c>
      <c r="J822">
        <v>12.1</v>
      </c>
    </row>
    <row r="823" spans="1:10" ht="12.75">
      <c r="A823" s="130">
        <v>2005</v>
      </c>
      <c r="B823">
        <v>8</v>
      </c>
      <c r="C823">
        <v>18</v>
      </c>
      <c r="D823">
        <v>5</v>
      </c>
      <c r="E823">
        <v>32</v>
      </c>
      <c r="F823">
        <v>1.12</v>
      </c>
      <c r="G823">
        <v>6.67</v>
      </c>
      <c r="H823">
        <v>283</v>
      </c>
      <c r="I823">
        <v>5.89</v>
      </c>
      <c r="J823">
        <v>12.1</v>
      </c>
    </row>
    <row r="824" spans="1:10" ht="12.75">
      <c r="A824" s="130">
        <v>2005</v>
      </c>
      <c r="B824">
        <v>8</v>
      </c>
      <c r="C824">
        <v>18</v>
      </c>
      <c r="D824">
        <v>6</v>
      </c>
      <c r="E824">
        <v>2</v>
      </c>
      <c r="F824">
        <v>1.03</v>
      </c>
      <c r="G824">
        <v>7.14</v>
      </c>
      <c r="H824">
        <v>279</v>
      </c>
      <c r="I824">
        <v>5.8</v>
      </c>
      <c r="J824">
        <v>12.5</v>
      </c>
    </row>
    <row r="825" spans="1:10" ht="12.75">
      <c r="A825" s="130">
        <v>2005</v>
      </c>
      <c r="B825">
        <v>8</v>
      </c>
      <c r="C825">
        <v>18</v>
      </c>
      <c r="D825">
        <v>6</v>
      </c>
      <c r="E825">
        <v>32</v>
      </c>
      <c r="F825">
        <v>1.12</v>
      </c>
      <c r="G825">
        <v>7.69</v>
      </c>
      <c r="H825">
        <v>278</v>
      </c>
      <c r="I825">
        <v>6.05</v>
      </c>
      <c r="J825">
        <v>12.2</v>
      </c>
    </row>
    <row r="826" spans="1:10" ht="12.75">
      <c r="A826" s="130">
        <v>2005</v>
      </c>
      <c r="B826">
        <v>8</v>
      </c>
      <c r="C826">
        <v>18</v>
      </c>
      <c r="D826">
        <v>7</v>
      </c>
      <c r="E826">
        <v>2</v>
      </c>
      <c r="F826">
        <v>1.13</v>
      </c>
      <c r="G826">
        <v>7.69</v>
      </c>
      <c r="H826">
        <v>279</v>
      </c>
      <c r="I826">
        <v>6.15</v>
      </c>
      <c r="J826">
        <v>11.8</v>
      </c>
    </row>
    <row r="827" spans="1:10" ht="12.75">
      <c r="A827" s="130">
        <v>2005</v>
      </c>
      <c r="B827">
        <v>8</v>
      </c>
      <c r="C827">
        <v>18</v>
      </c>
      <c r="D827">
        <v>7</v>
      </c>
      <c r="E827">
        <v>32</v>
      </c>
      <c r="F827">
        <v>1.13</v>
      </c>
      <c r="G827">
        <v>6.67</v>
      </c>
      <c r="H827">
        <v>281</v>
      </c>
      <c r="I827">
        <v>6.21</v>
      </c>
      <c r="J827">
        <v>11.8</v>
      </c>
    </row>
    <row r="828" spans="1:10" ht="12.75">
      <c r="A828" s="130">
        <v>2005</v>
      </c>
      <c r="B828">
        <v>8</v>
      </c>
      <c r="C828">
        <v>18</v>
      </c>
      <c r="D828">
        <v>8</v>
      </c>
      <c r="E828">
        <v>2</v>
      </c>
      <c r="F828">
        <v>1.16</v>
      </c>
      <c r="G828">
        <v>7.69</v>
      </c>
      <c r="H828">
        <v>282</v>
      </c>
      <c r="I828">
        <v>6.25</v>
      </c>
      <c r="J828">
        <v>12.2</v>
      </c>
    </row>
    <row r="829" spans="1:10" ht="12.75">
      <c r="A829" s="130">
        <v>2005</v>
      </c>
      <c r="B829">
        <v>8</v>
      </c>
      <c r="C829">
        <v>18</v>
      </c>
      <c r="D829">
        <v>8</v>
      </c>
      <c r="E829">
        <v>32</v>
      </c>
      <c r="F829">
        <v>1.14</v>
      </c>
      <c r="G829">
        <v>6.67</v>
      </c>
      <c r="H829">
        <v>281</v>
      </c>
      <c r="I829">
        <v>6.13</v>
      </c>
      <c r="J829">
        <v>12.3</v>
      </c>
    </row>
    <row r="830" spans="1:10" ht="12.75">
      <c r="A830" s="130">
        <v>2005</v>
      </c>
      <c r="B830">
        <v>8</v>
      </c>
      <c r="C830">
        <v>18</v>
      </c>
      <c r="D830">
        <v>9</v>
      </c>
      <c r="E830">
        <v>2</v>
      </c>
      <c r="F830">
        <v>1.15</v>
      </c>
      <c r="G830">
        <v>7.69</v>
      </c>
      <c r="H830">
        <v>275</v>
      </c>
      <c r="I830">
        <v>6.19</v>
      </c>
      <c r="J830">
        <v>12.6</v>
      </c>
    </row>
    <row r="831" spans="1:10" ht="12.75">
      <c r="A831" s="130">
        <v>2005</v>
      </c>
      <c r="B831">
        <v>8</v>
      </c>
      <c r="C831">
        <v>18</v>
      </c>
      <c r="D831">
        <v>9</v>
      </c>
      <c r="E831">
        <v>32</v>
      </c>
      <c r="F831">
        <v>1.17</v>
      </c>
      <c r="G831">
        <v>6.67</v>
      </c>
      <c r="H831">
        <v>276</v>
      </c>
      <c r="I831">
        <v>6.26</v>
      </c>
      <c r="J831">
        <v>12.5</v>
      </c>
    </row>
    <row r="832" spans="1:10" ht="12.75">
      <c r="A832" s="130">
        <v>2005</v>
      </c>
      <c r="B832">
        <v>8</v>
      </c>
      <c r="C832">
        <v>18</v>
      </c>
      <c r="D832">
        <v>10</v>
      </c>
      <c r="E832">
        <v>2</v>
      </c>
      <c r="F832">
        <v>1.15</v>
      </c>
      <c r="G832">
        <v>7.69</v>
      </c>
      <c r="H832">
        <v>279</v>
      </c>
      <c r="I832">
        <v>6.3</v>
      </c>
      <c r="J832">
        <v>12</v>
      </c>
    </row>
    <row r="833" spans="1:10" ht="12.75">
      <c r="A833" s="130">
        <v>2005</v>
      </c>
      <c r="B833">
        <v>8</v>
      </c>
      <c r="C833">
        <v>18</v>
      </c>
      <c r="D833">
        <v>10</v>
      </c>
      <c r="E833">
        <v>32</v>
      </c>
      <c r="F833">
        <v>1.12</v>
      </c>
      <c r="G833">
        <v>7.14</v>
      </c>
      <c r="H833">
        <v>276</v>
      </c>
      <c r="I833">
        <v>6.18</v>
      </c>
      <c r="J833">
        <v>11.6</v>
      </c>
    </row>
    <row r="834" spans="1:10" ht="12.75">
      <c r="A834" s="130">
        <v>2005</v>
      </c>
      <c r="B834">
        <v>8</v>
      </c>
      <c r="C834">
        <v>18</v>
      </c>
      <c r="D834">
        <v>11</v>
      </c>
      <c r="E834">
        <v>2</v>
      </c>
      <c r="F834">
        <v>1.15</v>
      </c>
      <c r="G834">
        <v>7.14</v>
      </c>
      <c r="H834">
        <v>276</v>
      </c>
      <c r="I834">
        <v>6.51</v>
      </c>
      <c r="J834">
        <v>11.5</v>
      </c>
    </row>
    <row r="835" spans="1:10" ht="12.75">
      <c r="A835" s="130">
        <v>2005</v>
      </c>
      <c r="B835">
        <v>8</v>
      </c>
      <c r="C835">
        <v>18</v>
      </c>
      <c r="D835">
        <v>11</v>
      </c>
      <c r="E835">
        <v>32</v>
      </c>
      <c r="F835">
        <v>1.13</v>
      </c>
      <c r="G835">
        <v>6.67</v>
      </c>
      <c r="H835">
        <v>276</v>
      </c>
      <c r="I835">
        <v>6.2</v>
      </c>
      <c r="J835">
        <v>11.5</v>
      </c>
    </row>
    <row r="836" spans="1:10" ht="12.75">
      <c r="A836" s="130">
        <v>2005</v>
      </c>
      <c r="B836">
        <v>8</v>
      </c>
      <c r="C836">
        <v>18</v>
      </c>
      <c r="D836">
        <v>12</v>
      </c>
      <c r="E836">
        <v>2</v>
      </c>
      <c r="F836">
        <v>1.21</v>
      </c>
      <c r="G836">
        <v>7.69</v>
      </c>
      <c r="H836">
        <v>278</v>
      </c>
      <c r="I836">
        <v>6.28</v>
      </c>
      <c r="J836">
        <v>11.5</v>
      </c>
    </row>
    <row r="837" spans="1:10" ht="12.75">
      <c r="A837" s="130">
        <v>2005</v>
      </c>
      <c r="B837">
        <v>8</v>
      </c>
      <c r="C837">
        <v>18</v>
      </c>
      <c r="D837">
        <v>12</v>
      </c>
      <c r="E837">
        <v>32</v>
      </c>
      <c r="F837">
        <v>1.16</v>
      </c>
      <c r="G837">
        <v>7.69</v>
      </c>
      <c r="H837">
        <v>278</v>
      </c>
      <c r="I837">
        <v>6.21</v>
      </c>
      <c r="J837">
        <v>11.7</v>
      </c>
    </row>
    <row r="838" spans="1:10" ht="12.75">
      <c r="A838" s="130">
        <v>2005</v>
      </c>
      <c r="B838">
        <v>8</v>
      </c>
      <c r="C838">
        <v>18</v>
      </c>
      <c r="D838">
        <v>13</v>
      </c>
      <c r="E838">
        <v>2</v>
      </c>
      <c r="F838">
        <v>1.14</v>
      </c>
      <c r="G838">
        <v>7.14</v>
      </c>
      <c r="H838">
        <v>275</v>
      </c>
      <c r="I838">
        <v>6.11</v>
      </c>
      <c r="J838">
        <v>12</v>
      </c>
    </row>
    <row r="839" spans="1:10" ht="12.75">
      <c r="A839" s="130">
        <v>2005</v>
      </c>
      <c r="B839">
        <v>8</v>
      </c>
      <c r="C839">
        <v>18</v>
      </c>
      <c r="D839">
        <v>13</v>
      </c>
      <c r="E839">
        <v>32</v>
      </c>
      <c r="F839">
        <v>1.16</v>
      </c>
      <c r="G839">
        <v>7.14</v>
      </c>
      <c r="H839">
        <v>275</v>
      </c>
      <c r="I839">
        <v>6.1</v>
      </c>
      <c r="J839">
        <v>12.2</v>
      </c>
    </row>
    <row r="840" spans="1:10" ht="12.75">
      <c r="A840" s="130">
        <v>2005</v>
      </c>
      <c r="B840">
        <v>8</v>
      </c>
      <c r="C840">
        <v>18</v>
      </c>
      <c r="D840">
        <v>14</v>
      </c>
      <c r="E840">
        <v>2</v>
      </c>
      <c r="F840">
        <v>1.11</v>
      </c>
      <c r="G840">
        <v>7.14</v>
      </c>
      <c r="H840">
        <v>276</v>
      </c>
      <c r="I840">
        <v>6.07</v>
      </c>
      <c r="J840">
        <v>12.2</v>
      </c>
    </row>
    <row r="841" spans="1:10" ht="12.75">
      <c r="A841" s="130">
        <v>2005</v>
      </c>
      <c r="B841">
        <v>8</v>
      </c>
      <c r="C841">
        <v>18</v>
      </c>
      <c r="D841">
        <v>14</v>
      </c>
      <c r="E841">
        <v>32</v>
      </c>
      <c r="F841">
        <v>1.15</v>
      </c>
      <c r="G841">
        <v>7.14</v>
      </c>
      <c r="H841">
        <v>279</v>
      </c>
      <c r="I841">
        <v>6</v>
      </c>
      <c r="J841">
        <v>12.3</v>
      </c>
    </row>
    <row r="842" spans="1:10" ht="12.75">
      <c r="A842" s="130">
        <v>2005</v>
      </c>
      <c r="B842">
        <v>8</v>
      </c>
      <c r="C842">
        <v>18</v>
      </c>
      <c r="D842">
        <v>15</v>
      </c>
      <c r="E842">
        <v>2</v>
      </c>
      <c r="F842">
        <v>1.13</v>
      </c>
      <c r="G842">
        <v>7.69</v>
      </c>
      <c r="H842">
        <v>279</v>
      </c>
      <c r="I842">
        <v>6.1</v>
      </c>
      <c r="J842">
        <v>12.4</v>
      </c>
    </row>
    <row r="843" spans="1:10" ht="12.75">
      <c r="A843" s="130">
        <v>2005</v>
      </c>
      <c r="B843">
        <v>8</v>
      </c>
      <c r="C843">
        <v>18</v>
      </c>
      <c r="D843">
        <v>15</v>
      </c>
      <c r="E843">
        <v>32</v>
      </c>
      <c r="F843">
        <v>1.11</v>
      </c>
      <c r="G843">
        <v>7.69</v>
      </c>
      <c r="H843">
        <v>286</v>
      </c>
      <c r="I843">
        <v>6.14</v>
      </c>
      <c r="J843">
        <v>12.5</v>
      </c>
    </row>
    <row r="844" spans="1:10" ht="12.75">
      <c r="A844" s="130">
        <v>2005</v>
      </c>
      <c r="B844">
        <v>8</v>
      </c>
      <c r="C844">
        <v>18</v>
      </c>
      <c r="D844">
        <v>16</v>
      </c>
      <c r="E844">
        <v>2</v>
      </c>
      <c r="F844">
        <v>1.17</v>
      </c>
      <c r="G844">
        <v>7.14</v>
      </c>
      <c r="H844">
        <v>288</v>
      </c>
      <c r="I844">
        <v>6.19</v>
      </c>
      <c r="J844">
        <v>12.5</v>
      </c>
    </row>
    <row r="845" spans="1:10" ht="12.75">
      <c r="A845" s="130">
        <v>2005</v>
      </c>
      <c r="B845">
        <v>8</v>
      </c>
      <c r="C845">
        <v>18</v>
      </c>
      <c r="D845">
        <v>16</v>
      </c>
      <c r="E845">
        <v>32</v>
      </c>
      <c r="F845">
        <v>1.14</v>
      </c>
      <c r="G845">
        <v>7.69</v>
      </c>
      <c r="H845">
        <v>286</v>
      </c>
      <c r="I845">
        <v>6.09</v>
      </c>
      <c r="J845">
        <v>12.5</v>
      </c>
    </row>
    <row r="846" spans="1:10" ht="12.75">
      <c r="A846" s="130">
        <v>2005</v>
      </c>
      <c r="B846">
        <v>8</v>
      </c>
      <c r="C846">
        <v>18</v>
      </c>
      <c r="D846">
        <v>17</v>
      </c>
      <c r="E846">
        <v>2</v>
      </c>
      <c r="F846">
        <v>1.2</v>
      </c>
      <c r="G846">
        <v>7.69</v>
      </c>
      <c r="H846">
        <v>283</v>
      </c>
      <c r="I846">
        <v>6.29</v>
      </c>
      <c r="J846">
        <v>12.6</v>
      </c>
    </row>
    <row r="847" spans="1:10" ht="12.75">
      <c r="A847" s="130">
        <v>2005</v>
      </c>
      <c r="B847">
        <v>8</v>
      </c>
      <c r="C847">
        <v>18</v>
      </c>
      <c r="D847">
        <v>17</v>
      </c>
      <c r="E847">
        <v>32</v>
      </c>
      <c r="F847">
        <v>1.23</v>
      </c>
      <c r="G847">
        <v>7.69</v>
      </c>
      <c r="H847">
        <v>283</v>
      </c>
      <c r="I847">
        <v>6.18</v>
      </c>
      <c r="J847">
        <v>12.7</v>
      </c>
    </row>
    <row r="848" spans="1:10" ht="12.75">
      <c r="A848" s="130">
        <v>2005</v>
      </c>
      <c r="B848">
        <v>8</v>
      </c>
      <c r="C848">
        <v>18</v>
      </c>
      <c r="D848">
        <v>18</v>
      </c>
      <c r="E848">
        <v>2</v>
      </c>
      <c r="F848">
        <v>1.22</v>
      </c>
      <c r="G848">
        <v>7.14</v>
      </c>
      <c r="H848">
        <v>292</v>
      </c>
      <c r="I848">
        <v>6.17</v>
      </c>
      <c r="J848">
        <v>12.6</v>
      </c>
    </row>
    <row r="849" spans="1:10" ht="12.75">
      <c r="A849" s="130">
        <v>2005</v>
      </c>
      <c r="B849">
        <v>8</v>
      </c>
      <c r="C849">
        <v>18</v>
      </c>
      <c r="D849">
        <v>18</v>
      </c>
      <c r="E849">
        <v>32</v>
      </c>
      <c r="F849">
        <v>1.21</v>
      </c>
      <c r="G849">
        <v>7.69</v>
      </c>
      <c r="H849">
        <v>283</v>
      </c>
      <c r="I849">
        <v>6.24</v>
      </c>
      <c r="J849">
        <v>12.7</v>
      </c>
    </row>
    <row r="850" spans="1:10" ht="12.75">
      <c r="A850" s="130">
        <v>2005</v>
      </c>
      <c r="B850">
        <v>8</v>
      </c>
      <c r="C850">
        <v>18</v>
      </c>
      <c r="D850">
        <v>19</v>
      </c>
      <c r="E850">
        <v>2</v>
      </c>
      <c r="F850">
        <v>1.22</v>
      </c>
      <c r="G850">
        <v>7.14</v>
      </c>
      <c r="H850">
        <v>288</v>
      </c>
      <c r="I850">
        <v>6.31</v>
      </c>
      <c r="J850">
        <v>12.8</v>
      </c>
    </row>
    <row r="851" spans="1:10" ht="12.75">
      <c r="A851" s="130">
        <v>2005</v>
      </c>
      <c r="B851">
        <v>8</v>
      </c>
      <c r="C851">
        <v>18</v>
      </c>
      <c r="D851">
        <v>19</v>
      </c>
      <c r="E851">
        <v>32</v>
      </c>
      <c r="F851">
        <v>1.24</v>
      </c>
      <c r="G851">
        <v>7.69</v>
      </c>
      <c r="H851">
        <v>293</v>
      </c>
      <c r="I851">
        <v>6.28</v>
      </c>
      <c r="J851">
        <v>12.7</v>
      </c>
    </row>
    <row r="852" spans="1:10" ht="12.75">
      <c r="A852" s="130">
        <v>2005</v>
      </c>
      <c r="B852">
        <v>8</v>
      </c>
      <c r="C852">
        <v>18</v>
      </c>
      <c r="D852">
        <v>20</v>
      </c>
      <c r="E852">
        <v>2</v>
      </c>
      <c r="F852">
        <v>1.24</v>
      </c>
      <c r="G852">
        <v>7.69</v>
      </c>
      <c r="H852">
        <v>292</v>
      </c>
      <c r="I852">
        <v>6.38</v>
      </c>
      <c r="J852">
        <v>12.7</v>
      </c>
    </row>
    <row r="853" spans="1:10" ht="12.75">
      <c r="A853" s="130">
        <v>2005</v>
      </c>
      <c r="B853">
        <v>8</v>
      </c>
      <c r="C853">
        <v>18</v>
      </c>
      <c r="D853">
        <v>20</v>
      </c>
      <c r="E853">
        <v>32</v>
      </c>
      <c r="F853">
        <v>1.37</v>
      </c>
      <c r="G853">
        <v>7.69</v>
      </c>
      <c r="H853">
        <v>292</v>
      </c>
      <c r="I853">
        <v>6.45</v>
      </c>
      <c r="J853">
        <v>12.3</v>
      </c>
    </row>
    <row r="854" spans="1:10" ht="12.75">
      <c r="A854" s="130">
        <v>2005</v>
      </c>
      <c r="B854">
        <v>8</v>
      </c>
      <c r="C854">
        <v>18</v>
      </c>
      <c r="D854">
        <v>21</v>
      </c>
      <c r="E854">
        <v>2</v>
      </c>
      <c r="F854">
        <v>1.24</v>
      </c>
      <c r="G854">
        <v>7.69</v>
      </c>
      <c r="H854">
        <v>296</v>
      </c>
      <c r="I854">
        <v>6.18</v>
      </c>
      <c r="J854">
        <v>12.2</v>
      </c>
    </row>
    <row r="855" spans="1:10" ht="12.75">
      <c r="A855" s="130">
        <v>2005</v>
      </c>
      <c r="B855">
        <v>8</v>
      </c>
      <c r="C855">
        <v>18</v>
      </c>
      <c r="D855">
        <v>21</v>
      </c>
      <c r="E855">
        <v>32</v>
      </c>
      <c r="F855">
        <v>1.24</v>
      </c>
      <c r="G855">
        <v>7.69</v>
      </c>
      <c r="H855">
        <v>285</v>
      </c>
      <c r="I855">
        <v>5.8</v>
      </c>
      <c r="J855">
        <v>12.5</v>
      </c>
    </row>
    <row r="856" spans="1:10" ht="12.75">
      <c r="A856" s="130">
        <v>2005</v>
      </c>
      <c r="B856">
        <v>8</v>
      </c>
      <c r="C856">
        <v>18</v>
      </c>
      <c r="D856">
        <v>22</v>
      </c>
      <c r="E856">
        <v>2</v>
      </c>
      <c r="F856">
        <v>1.18</v>
      </c>
      <c r="G856">
        <v>7.14</v>
      </c>
      <c r="H856">
        <v>279</v>
      </c>
      <c r="I856">
        <v>5.4</v>
      </c>
      <c r="J856">
        <v>12.3</v>
      </c>
    </row>
    <row r="857" spans="1:10" ht="12.75">
      <c r="A857" s="130">
        <v>2005</v>
      </c>
      <c r="B857">
        <v>8</v>
      </c>
      <c r="C857">
        <v>18</v>
      </c>
      <c r="D857">
        <v>22</v>
      </c>
      <c r="E857">
        <v>32</v>
      </c>
      <c r="F857">
        <v>1.23</v>
      </c>
      <c r="G857">
        <v>7.69</v>
      </c>
      <c r="H857">
        <v>283</v>
      </c>
      <c r="I857">
        <v>5.36</v>
      </c>
      <c r="J857">
        <v>12.2</v>
      </c>
    </row>
    <row r="858" spans="1:10" ht="12.75">
      <c r="A858" s="130">
        <v>2005</v>
      </c>
      <c r="B858">
        <v>8</v>
      </c>
      <c r="C858">
        <v>18</v>
      </c>
      <c r="D858">
        <v>23</v>
      </c>
      <c r="E858">
        <v>1</v>
      </c>
      <c r="F858">
        <v>1.17</v>
      </c>
      <c r="G858">
        <v>7.69</v>
      </c>
      <c r="H858">
        <v>283</v>
      </c>
      <c r="I858">
        <v>5.37</v>
      </c>
      <c r="J858">
        <v>12.1</v>
      </c>
    </row>
    <row r="859" spans="1:10" ht="12.75">
      <c r="A859" s="130">
        <v>2005</v>
      </c>
      <c r="B859">
        <v>8</v>
      </c>
      <c r="C859">
        <v>18</v>
      </c>
      <c r="D859">
        <v>23</v>
      </c>
      <c r="E859">
        <v>32</v>
      </c>
      <c r="F859">
        <v>1.18</v>
      </c>
      <c r="G859">
        <v>7.69</v>
      </c>
      <c r="H859">
        <v>283</v>
      </c>
      <c r="I859">
        <v>5.59</v>
      </c>
      <c r="J859">
        <v>12.1</v>
      </c>
    </row>
    <row r="860" spans="1:10" ht="12.75">
      <c r="A860" s="130">
        <v>2005</v>
      </c>
      <c r="B860">
        <v>8</v>
      </c>
      <c r="C860">
        <v>19</v>
      </c>
      <c r="D860">
        <v>0</v>
      </c>
      <c r="E860">
        <v>2</v>
      </c>
      <c r="F860">
        <v>1.2</v>
      </c>
      <c r="G860">
        <v>7.69</v>
      </c>
      <c r="H860">
        <v>283</v>
      </c>
      <c r="I860">
        <v>5.62</v>
      </c>
      <c r="J860">
        <v>12.9</v>
      </c>
    </row>
    <row r="861" spans="1:10" ht="12.75">
      <c r="A861" s="130">
        <v>2005</v>
      </c>
      <c r="B861">
        <v>8</v>
      </c>
      <c r="C861">
        <v>19</v>
      </c>
      <c r="D861">
        <v>0</v>
      </c>
      <c r="E861">
        <v>32</v>
      </c>
      <c r="F861">
        <v>1.22</v>
      </c>
      <c r="G861">
        <v>7.14</v>
      </c>
      <c r="H861">
        <v>285</v>
      </c>
      <c r="I861">
        <v>5.62</v>
      </c>
      <c r="J861">
        <v>12.8</v>
      </c>
    </row>
    <row r="862" spans="1:10" ht="12.75">
      <c r="A862" s="130">
        <v>2005</v>
      </c>
      <c r="B862">
        <v>8</v>
      </c>
      <c r="C862">
        <v>19</v>
      </c>
      <c r="D862">
        <v>1</v>
      </c>
      <c r="E862">
        <v>2</v>
      </c>
      <c r="F862">
        <v>1.27</v>
      </c>
      <c r="G862">
        <v>7.14</v>
      </c>
      <c r="H862">
        <v>283</v>
      </c>
      <c r="I862">
        <v>5.64</v>
      </c>
      <c r="J862">
        <v>12.7</v>
      </c>
    </row>
    <row r="863" spans="1:10" ht="12.75">
      <c r="A863" s="130">
        <v>2005</v>
      </c>
      <c r="B863">
        <v>8</v>
      </c>
      <c r="C863">
        <v>19</v>
      </c>
      <c r="D863">
        <v>1</v>
      </c>
      <c r="E863">
        <v>32</v>
      </c>
      <c r="F863">
        <v>1.26</v>
      </c>
      <c r="G863">
        <v>7.69</v>
      </c>
      <c r="H863">
        <v>288</v>
      </c>
      <c r="I863">
        <v>5.79</v>
      </c>
      <c r="J863">
        <v>12.5</v>
      </c>
    </row>
    <row r="864" spans="1:10" ht="12.75">
      <c r="A864" s="130">
        <v>2005</v>
      </c>
      <c r="B864">
        <v>8</v>
      </c>
      <c r="C864">
        <v>19</v>
      </c>
      <c r="D864">
        <v>2</v>
      </c>
      <c r="E864">
        <v>2</v>
      </c>
      <c r="F864">
        <v>1.34</v>
      </c>
      <c r="G864">
        <v>7.14</v>
      </c>
      <c r="H864">
        <v>285</v>
      </c>
      <c r="I864">
        <v>5.77</v>
      </c>
      <c r="J864">
        <v>12.5</v>
      </c>
    </row>
    <row r="865" spans="1:10" ht="12.75">
      <c r="A865" s="130">
        <v>2005</v>
      </c>
      <c r="B865">
        <v>8</v>
      </c>
      <c r="C865">
        <v>19</v>
      </c>
      <c r="D865">
        <v>2</v>
      </c>
      <c r="E865">
        <v>32</v>
      </c>
      <c r="F865">
        <v>1.17</v>
      </c>
      <c r="G865">
        <v>7.69</v>
      </c>
      <c r="H865">
        <v>292</v>
      </c>
      <c r="I865">
        <v>5.58</v>
      </c>
      <c r="J865">
        <v>12.2</v>
      </c>
    </row>
    <row r="866" spans="1:10" ht="12.75">
      <c r="A866" s="130">
        <v>2005</v>
      </c>
      <c r="B866">
        <v>8</v>
      </c>
      <c r="C866">
        <v>19</v>
      </c>
      <c r="D866">
        <v>3</v>
      </c>
      <c r="E866">
        <v>2</v>
      </c>
      <c r="F866">
        <v>1.29</v>
      </c>
      <c r="G866">
        <v>7.14</v>
      </c>
      <c r="H866">
        <v>292</v>
      </c>
      <c r="I866">
        <v>5.84</v>
      </c>
      <c r="J866">
        <v>12.1</v>
      </c>
    </row>
    <row r="867" spans="1:10" ht="12.75">
      <c r="A867" s="130">
        <v>2005</v>
      </c>
      <c r="B867">
        <v>8</v>
      </c>
      <c r="C867">
        <v>19</v>
      </c>
      <c r="D867">
        <v>3</v>
      </c>
      <c r="E867">
        <v>32</v>
      </c>
      <c r="F867">
        <v>1.26</v>
      </c>
      <c r="G867">
        <v>7.69</v>
      </c>
      <c r="H867">
        <v>286</v>
      </c>
      <c r="I867">
        <v>5.77</v>
      </c>
      <c r="J867">
        <v>12</v>
      </c>
    </row>
    <row r="868" spans="1:10" ht="12.75">
      <c r="A868" s="130">
        <v>2005</v>
      </c>
      <c r="B868">
        <v>8</v>
      </c>
      <c r="C868">
        <v>19</v>
      </c>
      <c r="D868">
        <v>4</v>
      </c>
      <c r="E868">
        <v>2</v>
      </c>
      <c r="F868">
        <v>1.23</v>
      </c>
      <c r="G868">
        <v>7.69</v>
      </c>
      <c r="H868">
        <v>293</v>
      </c>
      <c r="I868">
        <v>5.66</v>
      </c>
      <c r="J868">
        <v>12</v>
      </c>
    </row>
    <row r="869" spans="1:10" ht="12.75">
      <c r="A869" s="130">
        <v>2005</v>
      </c>
      <c r="B869">
        <v>8</v>
      </c>
      <c r="C869">
        <v>19</v>
      </c>
      <c r="D869">
        <v>4</v>
      </c>
      <c r="E869">
        <v>31</v>
      </c>
      <c r="F869">
        <v>1.21</v>
      </c>
      <c r="G869">
        <v>7.14</v>
      </c>
      <c r="H869">
        <v>295</v>
      </c>
      <c r="I869">
        <v>5.52</v>
      </c>
      <c r="J869">
        <v>12</v>
      </c>
    </row>
    <row r="870" spans="1:10" ht="12.75">
      <c r="A870" s="130">
        <v>2005</v>
      </c>
      <c r="B870">
        <v>8</v>
      </c>
      <c r="C870">
        <v>19</v>
      </c>
      <c r="D870">
        <v>5</v>
      </c>
      <c r="E870">
        <v>2</v>
      </c>
      <c r="F870">
        <v>1.16</v>
      </c>
      <c r="G870">
        <v>7.14</v>
      </c>
      <c r="H870">
        <v>293</v>
      </c>
      <c r="I870">
        <v>5.51</v>
      </c>
      <c r="J870">
        <v>12</v>
      </c>
    </row>
    <row r="871" spans="1:10" ht="12.75">
      <c r="A871" s="130">
        <v>2005</v>
      </c>
      <c r="B871">
        <v>8</v>
      </c>
      <c r="C871">
        <v>19</v>
      </c>
      <c r="D871">
        <v>5</v>
      </c>
      <c r="E871">
        <v>32</v>
      </c>
      <c r="F871">
        <v>1.31</v>
      </c>
      <c r="G871">
        <v>7.69</v>
      </c>
      <c r="H871">
        <v>299</v>
      </c>
      <c r="I871">
        <v>5.76</v>
      </c>
      <c r="J871">
        <v>12</v>
      </c>
    </row>
    <row r="872" spans="1:10" ht="12.75">
      <c r="A872" s="130">
        <v>2005</v>
      </c>
      <c r="B872">
        <v>8</v>
      </c>
      <c r="C872">
        <v>19</v>
      </c>
      <c r="D872">
        <v>6</v>
      </c>
      <c r="E872">
        <v>2</v>
      </c>
      <c r="F872">
        <v>1.2</v>
      </c>
      <c r="G872">
        <v>7.14</v>
      </c>
      <c r="H872">
        <v>285</v>
      </c>
      <c r="I872">
        <v>5.48</v>
      </c>
      <c r="J872">
        <v>12</v>
      </c>
    </row>
    <row r="873" spans="1:10" ht="12.75">
      <c r="A873" s="130">
        <v>2005</v>
      </c>
      <c r="B873">
        <v>8</v>
      </c>
      <c r="C873">
        <v>19</v>
      </c>
      <c r="D873">
        <v>6</v>
      </c>
      <c r="E873">
        <v>32</v>
      </c>
      <c r="F873">
        <v>1.13</v>
      </c>
      <c r="G873">
        <v>7.69</v>
      </c>
      <c r="H873">
        <v>295</v>
      </c>
      <c r="I873">
        <v>5.5</v>
      </c>
      <c r="J873">
        <v>11.9</v>
      </c>
    </row>
    <row r="874" spans="1:10" ht="12.75">
      <c r="A874" s="130">
        <v>2005</v>
      </c>
      <c r="B874">
        <v>8</v>
      </c>
      <c r="C874">
        <v>19</v>
      </c>
      <c r="D874">
        <v>7</v>
      </c>
      <c r="E874">
        <v>2</v>
      </c>
      <c r="F874">
        <v>1.12</v>
      </c>
      <c r="G874">
        <v>7.69</v>
      </c>
      <c r="H874">
        <v>300</v>
      </c>
      <c r="I874">
        <v>5.3</v>
      </c>
      <c r="J874">
        <v>11.8</v>
      </c>
    </row>
    <row r="875" spans="1:10" ht="12.75">
      <c r="A875" s="130">
        <v>2005</v>
      </c>
      <c r="B875">
        <v>8</v>
      </c>
      <c r="C875">
        <v>19</v>
      </c>
      <c r="D875">
        <v>7</v>
      </c>
      <c r="E875">
        <v>32</v>
      </c>
      <c r="F875">
        <v>1.22</v>
      </c>
      <c r="G875">
        <v>7.14</v>
      </c>
      <c r="H875">
        <v>295</v>
      </c>
      <c r="I875">
        <v>5.51</v>
      </c>
      <c r="J875">
        <v>11.8</v>
      </c>
    </row>
    <row r="876" spans="1:10" ht="12.75">
      <c r="A876" s="130">
        <v>2005</v>
      </c>
      <c r="B876">
        <v>8</v>
      </c>
      <c r="C876">
        <v>19</v>
      </c>
      <c r="D876">
        <v>8</v>
      </c>
      <c r="E876">
        <v>2</v>
      </c>
      <c r="F876">
        <v>1.12</v>
      </c>
      <c r="G876">
        <v>7.14</v>
      </c>
      <c r="H876">
        <v>296</v>
      </c>
      <c r="I876">
        <v>5.33</v>
      </c>
      <c r="J876">
        <v>11.5</v>
      </c>
    </row>
    <row r="877" spans="1:10" ht="12.75">
      <c r="A877" s="130">
        <v>2005</v>
      </c>
      <c r="B877">
        <v>8</v>
      </c>
      <c r="C877">
        <v>19</v>
      </c>
      <c r="D877">
        <v>8</v>
      </c>
      <c r="E877">
        <v>32</v>
      </c>
      <c r="F877">
        <v>1.1</v>
      </c>
      <c r="G877">
        <v>8.33</v>
      </c>
      <c r="H877">
        <v>286</v>
      </c>
      <c r="I877">
        <v>5.22</v>
      </c>
      <c r="J877">
        <v>11.2</v>
      </c>
    </row>
    <row r="878" spans="1:10" ht="12.75">
      <c r="A878" s="130">
        <v>2005</v>
      </c>
      <c r="B878">
        <v>8</v>
      </c>
      <c r="C878">
        <v>19</v>
      </c>
      <c r="D878">
        <v>9</v>
      </c>
      <c r="E878">
        <v>2</v>
      </c>
      <c r="F878">
        <v>1.21</v>
      </c>
      <c r="G878">
        <v>7.69</v>
      </c>
      <c r="H878">
        <v>290</v>
      </c>
      <c r="I878">
        <v>5.7</v>
      </c>
      <c r="J878">
        <v>11</v>
      </c>
    </row>
    <row r="879" spans="1:10" ht="12.75">
      <c r="A879" s="130">
        <v>2005</v>
      </c>
      <c r="B879">
        <v>8</v>
      </c>
      <c r="C879">
        <v>19</v>
      </c>
      <c r="D879">
        <v>9</v>
      </c>
      <c r="E879">
        <v>32</v>
      </c>
      <c r="F879">
        <v>1.18</v>
      </c>
      <c r="G879">
        <v>7.69</v>
      </c>
      <c r="H879">
        <v>295</v>
      </c>
      <c r="I879">
        <v>5.66</v>
      </c>
      <c r="J879">
        <v>11.2</v>
      </c>
    </row>
    <row r="880" spans="1:10" ht="12.75">
      <c r="A880" s="130">
        <v>2005</v>
      </c>
      <c r="B880">
        <v>8</v>
      </c>
      <c r="C880">
        <v>19</v>
      </c>
      <c r="D880">
        <v>10</v>
      </c>
      <c r="E880">
        <v>2</v>
      </c>
      <c r="F880">
        <v>1.15</v>
      </c>
      <c r="G880">
        <v>7.69</v>
      </c>
      <c r="H880">
        <v>295</v>
      </c>
      <c r="I880">
        <v>5.84</v>
      </c>
      <c r="J880">
        <v>11.4</v>
      </c>
    </row>
    <row r="881" spans="1:10" ht="12.75">
      <c r="A881" s="130">
        <v>2005</v>
      </c>
      <c r="B881">
        <v>8</v>
      </c>
      <c r="C881">
        <v>19</v>
      </c>
      <c r="D881">
        <v>10</v>
      </c>
      <c r="E881">
        <v>32</v>
      </c>
      <c r="F881">
        <v>1.21</v>
      </c>
      <c r="G881">
        <v>7.14</v>
      </c>
      <c r="H881">
        <v>292</v>
      </c>
      <c r="I881">
        <v>5.77</v>
      </c>
      <c r="J881">
        <v>11.6</v>
      </c>
    </row>
    <row r="882" spans="1:10" ht="12.75">
      <c r="A882" s="130">
        <v>2005</v>
      </c>
      <c r="B882">
        <v>8</v>
      </c>
      <c r="C882">
        <v>19</v>
      </c>
      <c r="D882">
        <v>11</v>
      </c>
      <c r="E882">
        <v>2</v>
      </c>
      <c r="F882">
        <v>1.14</v>
      </c>
      <c r="G882">
        <v>6.67</v>
      </c>
      <c r="H882">
        <v>296</v>
      </c>
      <c r="I882">
        <v>5.66</v>
      </c>
      <c r="J882">
        <v>11.5</v>
      </c>
    </row>
    <row r="883" spans="1:10" ht="12.75">
      <c r="A883" s="130">
        <v>2005</v>
      </c>
      <c r="B883">
        <v>8</v>
      </c>
      <c r="C883">
        <v>19</v>
      </c>
      <c r="D883">
        <v>11</v>
      </c>
      <c r="E883">
        <v>32</v>
      </c>
      <c r="F883">
        <v>1.13</v>
      </c>
      <c r="G883">
        <v>7.14</v>
      </c>
      <c r="H883">
        <v>293</v>
      </c>
      <c r="I883">
        <v>5.77</v>
      </c>
      <c r="J883">
        <v>11.4</v>
      </c>
    </row>
    <row r="884" spans="1:10" ht="12.75">
      <c r="A884" s="130">
        <v>2005</v>
      </c>
      <c r="B884">
        <v>8</v>
      </c>
      <c r="C884">
        <v>19</v>
      </c>
      <c r="D884">
        <v>12</v>
      </c>
      <c r="E884">
        <v>2</v>
      </c>
      <c r="F884">
        <v>1.04</v>
      </c>
      <c r="G884">
        <v>7.69</v>
      </c>
      <c r="H884">
        <v>296</v>
      </c>
      <c r="I884">
        <v>5.77</v>
      </c>
      <c r="J884">
        <v>11.2</v>
      </c>
    </row>
    <row r="885" spans="1:10" ht="12.75">
      <c r="A885" s="130">
        <v>2005</v>
      </c>
      <c r="B885">
        <v>8</v>
      </c>
      <c r="C885">
        <v>19</v>
      </c>
      <c r="D885">
        <v>12</v>
      </c>
      <c r="E885">
        <v>32</v>
      </c>
      <c r="F885">
        <v>1.07</v>
      </c>
      <c r="G885">
        <v>7.14</v>
      </c>
      <c r="H885">
        <v>295</v>
      </c>
      <c r="I885">
        <v>5.82</v>
      </c>
      <c r="J885">
        <v>10.9</v>
      </c>
    </row>
    <row r="886" spans="1:10" ht="12.75">
      <c r="A886" s="130">
        <v>2005</v>
      </c>
      <c r="B886">
        <v>8</v>
      </c>
      <c r="C886">
        <v>19</v>
      </c>
      <c r="D886">
        <v>13</v>
      </c>
      <c r="E886">
        <v>2</v>
      </c>
      <c r="F886">
        <v>1.04</v>
      </c>
      <c r="G886">
        <v>7.14</v>
      </c>
      <c r="H886">
        <v>295</v>
      </c>
      <c r="I886">
        <v>5.79</v>
      </c>
      <c r="J886">
        <v>10.8</v>
      </c>
    </row>
    <row r="887" spans="1:10" ht="12.75">
      <c r="A887" s="130">
        <v>2005</v>
      </c>
      <c r="B887">
        <v>8</v>
      </c>
      <c r="C887">
        <v>19</v>
      </c>
      <c r="D887">
        <v>13</v>
      </c>
      <c r="E887">
        <v>32</v>
      </c>
      <c r="F887">
        <v>1.08</v>
      </c>
      <c r="G887">
        <v>7.14</v>
      </c>
      <c r="H887">
        <v>290</v>
      </c>
      <c r="I887">
        <v>5.71</v>
      </c>
      <c r="J887">
        <v>10.8</v>
      </c>
    </row>
    <row r="888" spans="1:10" ht="12.75">
      <c r="A888" s="130">
        <v>2005</v>
      </c>
      <c r="B888">
        <v>8</v>
      </c>
      <c r="C888">
        <v>19</v>
      </c>
      <c r="D888">
        <v>14</v>
      </c>
      <c r="E888">
        <v>2</v>
      </c>
      <c r="F888">
        <v>1.05</v>
      </c>
      <c r="G888">
        <v>7.14</v>
      </c>
      <c r="H888">
        <v>293</v>
      </c>
      <c r="I888">
        <v>5.69</v>
      </c>
      <c r="J888">
        <v>10.8</v>
      </c>
    </row>
    <row r="889" spans="1:10" ht="12.75">
      <c r="A889" s="130">
        <v>2005</v>
      </c>
      <c r="B889">
        <v>8</v>
      </c>
      <c r="C889">
        <v>19</v>
      </c>
      <c r="D889">
        <v>14</v>
      </c>
      <c r="E889">
        <v>32</v>
      </c>
      <c r="F889">
        <v>1.02</v>
      </c>
      <c r="G889">
        <v>7.14</v>
      </c>
      <c r="H889">
        <v>290</v>
      </c>
      <c r="I889">
        <v>5.66</v>
      </c>
      <c r="J889">
        <v>10.9</v>
      </c>
    </row>
    <row r="890" spans="1:10" ht="12.75">
      <c r="A890" s="130">
        <v>2005</v>
      </c>
      <c r="B890">
        <v>8</v>
      </c>
      <c r="C890">
        <v>19</v>
      </c>
      <c r="D890">
        <v>15</v>
      </c>
      <c r="E890">
        <v>2</v>
      </c>
      <c r="F890">
        <v>0.9</v>
      </c>
      <c r="G890">
        <v>7.14</v>
      </c>
      <c r="H890">
        <v>295</v>
      </c>
      <c r="I890">
        <v>5.61</v>
      </c>
      <c r="J890">
        <v>11</v>
      </c>
    </row>
    <row r="891" spans="1:10" ht="12.75">
      <c r="A891" s="130">
        <v>2005</v>
      </c>
      <c r="B891">
        <v>8</v>
      </c>
      <c r="C891">
        <v>19</v>
      </c>
      <c r="D891">
        <v>15</v>
      </c>
      <c r="E891">
        <v>32</v>
      </c>
      <c r="F891">
        <v>0.88</v>
      </c>
      <c r="G891">
        <v>6.67</v>
      </c>
      <c r="H891">
        <v>293</v>
      </c>
      <c r="I891">
        <v>5.47</v>
      </c>
      <c r="J891">
        <v>11.1</v>
      </c>
    </row>
    <row r="892" spans="1:10" ht="12.75">
      <c r="A892" s="130">
        <v>2005</v>
      </c>
      <c r="B892">
        <v>8</v>
      </c>
      <c r="C892">
        <v>19</v>
      </c>
      <c r="D892">
        <v>16</v>
      </c>
      <c r="E892">
        <v>2</v>
      </c>
      <c r="F892">
        <v>0.85</v>
      </c>
      <c r="G892">
        <v>6.67</v>
      </c>
      <c r="H892">
        <v>299</v>
      </c>
      <c r="I892">
        <v>5.48</v>
      </c>
      <c r="J892">
        <v>11.2</v>
      </c>
    </row>
    <row r="893" spans="1:10" ht="12.75">
      <c r="A893" s="130">
        <v>2005</v>
      </c>
      <c r="B893">
        <v>8</v>
      </c>
      <c r="C893">
        <v>19</v>
      </c>
      <c r="D893">
        <v>16</v>
      </c>
      <c r="E893">
        <v>32</v>
      </c>
      <c r="F893">
        <v>0.8</v>
      </c>
      <c r="G893">
        <v>7.14</v>
      </c>
      <c r="H893">
        <v>299</v>
      </c>
      <c r="I893">
        <v>5.48</v>
      </c>
      <c r="J893">
        <v>11.4</v>
      </c>
    </row>
    <row r="894" spans="1:10" ht="12.75">
      <c r="A894" s="130">
        <v>2005</v>
      </c>
      <c r="B894">
        <v>8</v>
      </c>
      <c r="C894">
        <v>19</v>
      </c>
      <c r="D894">
        <v>17</v>
      </c>
      <c r="E894">
        <v>1</v>
      </c>
      <c r="F894">
        <v>0.85</v>
      </c>
      <c r="G894">
        <v>6.67</v>
      </c>
      <c r="H894">
        <v>297</v>
      </c>
      <c r="I894">
        <v>5.64</v>
      </c>
      <c r="J894">
        <v>11.5</v>
      </c>
    </row>
    <row r="895" spans="1:10" ht="12.75">
      <c r="A895" s="130">
        <v>2005</v>
      </c>
      <c r="B895">
        <v>8</v>
      </c>
      <c r="C895">
        <v>19</v>
      </c>
      <c r="D895">
        <v>17</v>
      </c>
      <c r="E895">
        <v>32</v>
      </c>
      <c r="F895">
        <v>0.84</v>
      </c>
      <c r="G895">
        <v>6.67</v>
      </c>
      <c r="H895">
        <v>296</v>
      </c>
      <c r="I895">
        <v>5.63</v>
      </c>
      <c r="J895">
        <v>11.5</v>
      </c>
    </row>
    <row r="896" spans="1:10" ht="12.75">
      <c r="A896" s="130">
        <v>2005</v>
      </c>
      <c r="B896">
        <v>8</v>
      </c>
      <c r="C896">
        <v>19</v>
      </c>
      <c r="D896">
        <v>18</v>
      </c>
      <c r="E896">
        <v>2</v>
      </c>
      <c r="F896">
        <v>0.87</v>
      </c>
      <c r="G896">
        <v>7.14</v>
      </c>
      <c r="H896">
        <v>295</v>
      </c>
      <c r="I896">
        <v>5.77</v>
      </c>
      <c r="J896">
        <v>11.5</v>
      </c>
    </row>
    <row r="897" spans="1:10" ht="12.75">
      <c r="A897" s="130">
        <v>2005</v>
      </c>
      <c r="B897">
        <v>8</v>
      </c>
      <c r="C897">
        <v>19</v>
      </c>
      <c r="D897">
        <v>18</v>
      </c>
      <c r="E897">
        <v>32</v>
      </c>
      <c r="F897">
        <v>0.82</v>
      </c>
      <c r="G897">
        <v>6.25</v>
      </c>
      <c r="H897">
        <v>302</v>
      </c>
      <c r="I897">
        <v>5.46</v>
      </c>
      <c r="J897">
        <v>11.6</v>
      </c>
    </row>
    <row r="898" spans="1:10" ht="12.75">
      <c r="A898" s="130">
        <v>2005</v>
      </c>
      <c r="B898">
        <v>8</v>
      </c>
      <c r="C898">
        <v>19</v>
      </c>
      <c r="D898">
        <v>19</v>
      </c>
      <c r="E898">
        <v>2</v>
      </c>
      <c r="F898">
        <v>0.92</v>
      </c>
      <c r="G898">
        <v>7.14</v>
      </c>
      <c r="H898">
        <v>296</v>
      </c>
      <c r="I898">
        <v>5.35</v>
      </c>
      <c r="J898">
        <v>11.7</v>
      </c>
    </row>
    <row r="899" spans="1:10" ht="12.75">
      <c r="A899" s="130">
        <v>2005</v>
      </c>
      <c r="B899">
        <v>8</v>
      </c>
      <c r="C899">
        <v>19</v>
      </c>
      <c r="D899">
        <v>19</v>
      </c>
      <c r="E899">
        <v>32</v>
      </c>
      <c r="F899">
        <v>0.89</v>
      </c>
      <c r="G899">
        <v>6.25</v>
      </c>
      <c r="H899">
        <v>304</v>
      </c>
      <c r="I899">
        <v>5.12</v>
      </c>
      <c r="J899">
        <v>11.8</v>
      </c>
    </row>
    <row r="900" spans="1:10" ht="12.75">
      <c r="A900" s="130">
        <v>2005</v>
      </c>
      <c r="B900">
        <v>8</v>
      </c>
      <c r="C900">
        <v>19</v>
      </c>
      <c r="D900">
        <v>20</v>
      </c>
      <c r="E900">
        <v>2</v>
      </c>
      <c r="F900">
        <v>0.87</v>
      </c>
      <c r="G900">
        <v>6.25</v>
      </c>
      <c r="H900">
        <v>297</v>
      </c>
      <c r="I900">
        <v>4.99</v>
      </c>
      <c r="J900">
        <v>11.8</v>
      </c>
    </row>
    <row r="901" spans="1:10" ht="12.75">
      <c r="A901" s="130">
        <v>2005</v>
      </c>
      <c r="B901">
        <v>8</v>
      </c>
      <c r="C901">
        <v>19</v>
      </c>
      <c r="D901">
        <v>20</v>
      </c>
      <c r="E901">
        <v>32</v>
      </c>
      <c r="F901">
        <v>0.85</v>
      </c>
      <c r="G901">
        <v>6.25</v>
      </c>
      <c r="H901">
        <v>307</v>
      </c>
      <c r="I901">
        <v>4.72</v>
      </c>
      <c r="J901">
        <v>11.8</v>
      </c>
    </row>
    <row r="902" spans="1:10" ht="12.75">
      <c r="A902" s="130">
        <v>2005</v>
      </c>
      <c r="B902">
        <v>8</v>
      </c>
      <c r="C902">
        <v>19</v>
      </c>
      <c r="D902">
        <v>21</v>
      </c>
      <c r="E902">
        <v>2</v>
      </c>
      <c r="F902">
        <v>0.89</v>
      </c>
      <c r="G902">
        <v>5.88</v>
      </c>
      <c r="H902">
        <v>299</v>
      </c>
      <c r="I902">
        <v>4.7</v>
      </c>
      <c r="J902">
        <v>11.7</v>
      </c>
    </row>
    <row r="903" spans="1:10" ht="12.75">
      <c r="A903" s="130">
        <v>2005</v>
      </c>
      <c r="B903">
        <v>8</v>
      </c>
      <c r="C903">
        <v>19</v>
      </c>
      <c r="D903">
        <v>21</v>
      </c>
      <c r="E903">
        <v>32</v>
      </c>
      <c r="F903">
        <v>0.89</v>
      </c>
      <c r="G903">
        <v>6.25</v>
      </c>
      <c r="H903">
        <v>295</v>
      </c>
      <c r="I903">
        <v>4.72</v>
      </c>
      <c r="J903">
        <v>11.6</v>
      </c>
    </row>
    <row r="904" spans="1:10" ht="12.75">
      <c r="A904" s="130">
        <v>2005</v>
      </c>
      <c r="B904">
        <v>8</v>
      </c>
      <c r="C904">
        <v>19</v>
      </c>
      <c r="D904">
        <v>22</v>
      </c>
      <c r="E904">
        <v>2</v>
      </c>
      <c r="F904">
        <v>0.93</v>
      </c>
      <c r="G904">
        <v>6.67</v>
      </c>
      <c r="H904">
        <v>289</v>
      </c>
      <c r="I904">
        <v>4.71</v>
      </c>
      <c r="J904">
        <v>11.8</v>
      </c>
    </row>
    <row r="905" spans="1:10" ht="12.75">
      <c r="A905" s="130">
        <v>2005</v>
      </c>
      <c r="B905">
        <v>8</v>
      </c>
      <c r="C905">
        <v>19</v>
      </c>
      <c r="D905">
        <v>22</v>
      </c>
      <c r="E905">
        <v>32</v>
      </c>
      <c r="F905">
        <v>0.9</v>
      </c>
      <c r="G905">
        <v>6.67</v>
      </c>
      <c r="H905">
        <v>296</v>
      </c>
      <c r="I905">
        <v>4.75</v>
      </c>
      <c r="J905">
        <v>12.5</v>
      </c>
    </row>
    <row r="906" spans="1:10" ht="12.75">
      <c r="A906" s="130">
        <v>2005</v>
      </c>
      <c r="B906">
        <v>8</v>
      </c>
      <c r="C906">
        <v>19</v>
      </c>
      <c r="D906">
        <v>23</v>
      </c>
      <c r="E906">
        <v>2</v>
      </c>
      <c r="F906">
        <v>0.9</v>
      </c>
      <c r="G906">
        <v>6.25</v>
      </c>
      <c r="H906">
        <v>286</v>
      </c>
      <c r="I906">
        <v>4.71</v>
      </c>
      <c r="J906">
        <v>12.5</v>
      </c>
    </row>
    <row r="907" spans="1:10" ht="12.75">
      <c r="A907" s="130">
        <v>2005</v>
      </c>
      <c r="B907">
        <v>8</v>
      </c>
      <c r="C907">
        <v>19</v>
      </c>
      <c r="D907">
        <v>23</v>
      </c>
      <c r="E907">
        <v>32</v>
      </c>
      <c r="F907">
        <v>0.91</v>
      </c>
      <c r="G907">
        <v>6.25</v>
      </c>
      <c r="H907">
        <v>293</v>
      </c>
      <c r="I907">
        <v>4.82</v>
      </c>
      <c r="J907">
        <v>12.2</v>
      </c>
    </row>
    <row r="908" spans="1:10" ht="12.75">
      <c r="A908" s="130">
        <v>2005</v>
      </c>
      <c r="B908">
        <v>8</v>
      </c>
      <c r="C908">
        <v>20</v>
      </c>
      <c r="D908">
        <v>0</v>
      </c>
      <c r="E908">
        <v>2</v>
      </c>
      <c r="F908">
        <v>0.82</v>
      </c>
      <c r="G908">
        <v>6.25</v>
      </c>
      <c r="H908">
        <v>297</v>
      </c>
      <c r="I908">
        <v>4.75</v>
      </c>
      <c r="J908">
        <v>11.6</v>
      </c>
    </row>
    <row r="909" spans="1:10" ht="12.75">
      <c r="A909" s="130">
        <v>2005</v>
      </c>
      <c r="B909">
        <v>8</v>
      </c>
      <c r="C909">
        <v>20</v>
      </c>
      <c r="D909">
        <v>0</v>
      </c>
      <c r="E909">
        <v>32</v>
      </c>
      <c r="F909">
        <v>0.8</v>
      </c>
      <c r="G909">
        <v>5.88</v>
      </c>
      <c r="H909">
        <v>293</v>
      </c>
      <c r="I909">
        <v>5.03</v>
      </c>
      <c r="J909">
        <v>12</v>
      </c>
    </row>
    <row r="910" spans="1:10" ht="12.75">
      <c r="A910" s="130">
        <v>2005</v>
      </c>
      <c r="B910">
        <v>8</v>
      </c>
      <c r="C910">
        <v>20</v>
      </c>
      <c r="D910">
        <v>1</v>
      </c>
      <c r="E910">
        <v>2</v>
      </c>
      <c r="F910">
        <v>0.75</v>
      </c>
      <c r="G910">
        <v>7.69</v>
      </c>
      <c r="H910">
        <v>274</v>
      </c>
      <c r="I910">
        <v>5.07</v>
      </c>
      <c r="J910">
        <v>11.5</v>
      </c>
    </row>
    <row r="911" spans="1:10" ht="12.75">
      <c r="A911" s="130">
        <v>2005</v>
      </c>
      <c r="B911">
        <v>8</v>
      </c>
      <c r="C911">
        <v>20</v>
      </c>
      <c r="D911">
        <v>1</v>
      </c>
      <c r="E911">
        <v>32</v>
      </c>
      <c r="F911">
        <v>0.75</v>
      </c>
      <c r="G911">
        <v>6.67</v>
      </c>
      <c r="H911">
        <v>288</v>
      </c>
      <c r="I911">
        <v>5.11</v>
      </c>
      <c r="J911">
        <v>11.3</v>
      </c>
    </row>
    <row r="912" spans="1:10" ht="12.75">
      <c r="A912" s="130">
        <v>2005</v>
      </c>
      <c r="B912">
        <v>8</v>
      </c>
      <c r="C912">
        <v>20</v>
      </c>
      <c r="D912">
        <v>2</v>
      </c>
      <c r="E912">
        <v>2</v>
      </c>
      <c r="F912">
        <v>0.72</v>
      </c>
      <c r="G912">
        <v>6.67</v>
      </c>
      <c r="H912">
        <v>283</v>
      </c>
      <c r="I912">
        <v>5.34</v>
      </c>
      <c r="J912">
        <v>11.3</v>
      </c>
    </row>
    <row r="913" spans="1:10" ht="12.75">
      <c r="A913" s="130">
        <v>2005</v>
      </c>
      <c r="B913">
        <v>8</v>
      </c>
      <c r="C913">
        <v>20</v>
      </c>
      <c r="D913">
        <v>2</v>
      </c>
      <c r="E913">
        <v>32</v>
      </c>
      <c r="F913">
        <v>0.67</v>
      </c>
      <c r="G913">
        <v>6.67</v>
      </c>
      <c r="H913">
        <v>292</v>
      </c>
      <c r="I913">
        <v>5.14</v>
      </c>
      <c r="J913">
        <v>11.4</v>
      </c>
    </row>
    <row r="914" spans="1:10" ht="12.75">
      <c r="A914" s="130">
        <v>2005</v>
      </c>
      <c r="B914">
        <v>8</v>
      </c>
      <c r="C914">
        <v>20</v>
      </c>
      <c r="D914">
        <v>3</v>
      </c>
      <c r="E914">
        <v>2</v>
      </c>
      <c r="F914">
        <v>0.65</v>
      </c>
      <c r="G914">
        <v>6.25</v>
      </c>
      <c r="H914">
        <v>302</v>
      </c>
      <c r="I914">
        <v>5.29</v>
      </c>
      <c r="J914">
        <v>11.5</v>
      </c>
    </row>
    <row r="915" spans="1:10" ht="12.75">
      <c r="A915" s="130">
        <v>2005</v>
      </c>
      <c r="B915">
        <v>8</v>
      </c>
      <c r="C915">
        <v>20</v>
      </c>
      <c r="D915">
        <v>3</v>
      </c>
      <c r="E915">
        <v>32</v>
      </c>
      <c r="F915">
        <v>0.68</v>
      </c>
      <c r="G915">
        <v>6.25</v>
      </c>
      <c r="H915">
        <v>285</v>
      </c>
      <c r="I915">
        <v>5.64</v>
      </c>
      <c r="J915">
        <v>11.5</v>
      </c>
    </row>
    <row r="916" spans="1:10" ht="12.75">
      <c r="A916" s="130">
        <v>2005</v>
      </c>
      <c r="B916">
        <v>8</v>
      </c>
      <c r="C916">
        <v>20</v>
      </c>
      <c r="D916">
        <v>4</v>
      </c>
      <c r="E916">
        <v>2</v>
      </c>
      <c r="F916">
        <v>0.63</v>
      </c>
      <c r="G916">
        <v>15.38</v>
      </c>
      <c r="H916">
        <v>216</v>
      </c>
      <c r="I916">
        <v>5.86</v>
      </c>
      <c r="J916">
        <v>11.6</v>
      </c>
    </row>
    <row r="917" spans="1:10" ht="12.75">
      <c r="A917" s="130">
        <v>2005</v>
      </c>
      <c r="B917">
        <v>8</v>
      </c>
      <c r="C917">
        <v>20</v>
      </c>
      <c r="D917">
        <v>4</v>
      </c>
      <c r="E917">
        <v>32</v>
      </c>
      <c r="F917">
        <v>0.58</v>
      </c>
      <c r="G917">
        <v>6.25</v>
      </c>
      <c r="H917">
        <v>293</v>
      </c>
      <c r="I917">
        <v>5.57</v>
      </c>
      <c r="J917">
        <v>11.7</v>
      </c>
    </row>
    <row r="918" spans="1:10" ht="12.75">
      <c r="A918" s="130">
        <v>2005</v>
      </c>
      <c r="B918">
        <v>8</v>
      </c>
      <c r="C918">
        <v>20</v>
      </c>
      <c r="D918">
        <v>5</v>
      </c>
      <c r="E918">
        <v>2</v>
      </c>
      <c r="F918">
        <v>0.61</v>
      </c>
      <c r="G918">
        <v>14.29</v>
      </c>
      <c r="H918">
        <v>226</v>
      </c>
      <c r="I918">
        <v>5.99</v>
      </c>
      <c r="J918">
        <v>11.8</v>
      </c>
    </row>
    <row r="919" spans="1:10" ht="12.75">
      <c r="A919" s="130">
        <v>2005</v>
      </c>
      <c r="B919">
        <v>8</v>
      </c>
      <c r="C919">
        <v>20</v>
      </c>
      <c r="D919">
        <v>5</v>
      </c>
      <c r="E919">
        <v>32</v>
      </c>
      <c r="F919">
        <v>0.58</v>
      </c>
      <c r="G919">
        <v>13.33</v>
      </c>
      <c r="H919">
        <v>229</v>
      </c>
      <c r="I919">
        <v>5.92</v>
      </c>
      <c r="J919">
        <v>11.8</v>
      </c>
    </row>
    <row r="920" spans="1:10" ht="12.75">
      <c r="A920" s="130">
        <v>2005</v>
      </c>
      <c r="B920">
        <v>8</v>
      </c>
      <c r="C920">
        <v>20</v>
      </c>
      <c r="D920">
        <v>6</v>
      </c>
      <c r="E920">
        <v>2</v>
      </c>
      <c r="F920">
        <v>0.6</v>
      </c>
      <c r="G920">
        <v>14.29</v>
      </c>
      <c r="H920">
        <v>219</v>
      </c>
      <c r="I920">
        <v>5.89</v>
      </c>
      <c r="J920">
        <v>11.5</v>
      </c>
    </row>
    <row r="921" spans="1:10" ht="12.75">
      <c r="A921" s="130">
        <v>2005</v>
      </c>
      <c r="B921">
        <v>8</v>
      </c>
      <c r="C921">
        <v>20</v>
      </c>
      <c r="D921">
        <v>6</v>
      </c>
      <c r="E921">
        <v>32</v>
      </c>
      <c r="F921">
        <v>0.57</v>
      </c>
      <c r="G921">
        <v>14.29</v>
      </c>
      <c r="H921">
        <v>219</v>
      </c>
      <c r="I921">
        <v>5.99</v>
      </c>
      <c r="J921">
        <v>11.4</v>
      </c>
    </row>
    <row r="922" spans="1:10" ht="12.75">
      <c r="A922" s="130">
        <v>2005</v>
      </c>
      <c r="B922">
        <v>8</v>
      </c>
      <c r="C922">
        <v>20</v>
      </c>
      <c r="D922">
        <v>7</v>
      </c>
      <c r="E922">
        <v>2</v>
      </c>
      <c r="F922">
        <v>0.6</v>
      </c>
      <c r="G922">
        <v>14.29</v>
      </c>
      <c r="H922">
        <v>220</v>
      </c>
      <c r="I922">
        <v>6.02</v>
      </c>
      <c r="J922">
        <v>11.4</v>
      </c>
    </row>
    <row r="923" spans="1:10" ht="12.75">
      <c r="A923" s="130">
        <v>2005</v>
      </c>
      <c r="B923">
        <v>8</v>
      </c>
      <c r="C923">
        <v>20</v>
      </c>
      <c r="D923">
        <v>7</v>
      </c>
      <c r="E923">
        <v>32</v>
      </c>
      <c r="F923">
        <v>0.55</v>
      </c>
      <c r="G923">
        <v>14.29</v>
      </c>
      <c r="H923">
        <v>213</v>
      </c>
      <c r="I923">
        <v>6.16</v>
      </c>
      <c r="J923">
        <v>11.3</v>
      </c>
    </row>
    <row r="924" spans="1:10" ht="12.75">
      <c r="A924" s="130">
        <v>2005</v>
      </c>
      <c r="B924">
        <v>8</v>
      </c>
      <c r="C924">
        <v>20</v>
      </c>
      <c r="D924">
        <v>8</v>
      </c>
      <c r="E924">
        <v>2</v>
      </c>
      <c r="F924">
        <v>0.6</v>
      </c>
      <c r="G924">
        <v>15.38</v>
      </c>
      <c r="H924">
        <v>226</v>
      </c>
      <c r="I924">
        <v>6.02</v>
      </c>
      <c r="J924">
        <v>11.1</v>
      </c>
    </row>
    <row r="925" spans="1:10" ht="12.75">
      <c r="A925" s="130">
        <v>2005</v>
      </c>
      <c r="B925">
        <v>8</v>
      </c>
      <c r="C925">
        <v>20</v>
      </c>
      <c r="D925">
        <v>8</v>
      </c>
      <c r="E925">
        <v>32</v>
      </c>
      <c r="F925">
        <v>0.58</v>
      </c>
      <c r="G925">
        <v>15.38</v>
      </c>
      <c r="H925">
        <v>224</v>
      </c>
      <c r="I925">
        <v>5.87</v>
      </c>
      <c r="J925">
        <v>11</v>
      </c>
    </row>
    <row r="926" spans="1:10" ht="12.75">
      <c r="A926" s="131">
        <v>2005</v>
      </c>
      <c r="B926" s="132">
        <v>8</v>
      </c>
      <c r="C926" s="132">
        <v>20</v>
      </c>
      <c r="D926" s="132">
        <v>9</v>
      </c>
      <c r="E926" s="132">
        <v>2</v>
      </c>
      <c r="F926" s="132">
        <v>0.63</v>
      </c>
      <c r="G926" s="132">
        <v>14.29</v>
      </c>
      <c r="H926" s="132">
        <v>224</v>
      </c>
      <c r="I926" s="132">
        <v>6.08</v>
      </c>
      <c r="J926" s="132">
        <v>10.7</v>
      </c>
    </row>
    <row r="927" spans="1:10" ht="12.75">
      <c r="A927" s="131">
        <v>2005</v>
      </c>
      <c r="B927" s="132">
        <v>8</v>
      </c>
      <c r="C927" s="132">
        <v>20</v>
      </c>
      <c r="D927" s="132">
        <v>9</v>
      </c>
      <c r="E927" s="132">
        <v>32</v>
      </c>
      <c r="F927" s="132">
        <v>0.67</v>
      </c>
      <c r="G927" s="132">
        <v>14.29</v>
      </c>
      <c r="H927" s="132">
        <v>219</v>
      </c>
      <c r="I927" s="132">
        <v>6.37</v>
      </c>
      <c r="J927" s="132">
        <v>10.7</v>
      </c>
    </row>
    <row r="928" spans="1:10" ht="12.75">
      <c r="A928" s="131">
        <v>2005</v>
      </c>
      <c r="B928" s="132">
        <v>8</v>
      </c>
      <c r="C928" s="132">
        <v>20</v>
      </c>
      <c r="D928" s="132">
        <v>10</v>
      </c>
      <c r="E928" s="132">
        <v>2</v>
      </c>
      <c r="F928" s="132">
        <v>0.64</v>
      </c>
      <c r="G928" s="132">
        <v>14.29</v>
      </c>
      <c r="H928" s="132">
        <v>223</v>
      </c>
      <c r="I928" s="132">
        <v>6.41</v>
      </c>
      <c r="J928" s="132">
        <v>11.1</v>
      </c>
    </row>
    <row r="929" spans="1:10" ht="12.75">
      <c r="A929" s="131">
        <v>2005</v>
      </c>
      <c r="B929" s="132">
        <v>8</v>
      </c>
      <c r="C929" s="132">
        <v>20</v>
      </c>
      <c r="D929" s="132">
        <v>10</v>
      </c>
      <c r="E929" s="132">
        <v>32</v>
      </c>
      <c r="F929" s="132">
        <v>0.63</v>
      </c>
      <c r="G929" s="132">
        <v>14.29</v>
      </c>
      <c r="H929" s="132">
        <v>222</v>
      </c>
      <c r="I929" s="132">
        <v>6.65</v>
      </c>
      <c r="J929" s="132">
        <v>11</v>
      </c>
    </row>
    <row r="930" spans="1:10" ht="12.75">
      <c r="A930" s="131">
        <v>2005</v>
      </c>
      <c r="B930" s="132">
        <v>8</v>
      </c>
      <c r="C930" s="132">
        <v>20</v>
      </c>
      <c r="D930" s="132">
        <v>11</v>
      </c>
      <c r="E930" s="132">
        <v>2</v>
      </c>
      <c r="F930" s="132">
        <v>0.63</v>
      </c>
      <c r="G930" s="132">
        <v>14.29</v>
      </c>
      <c r="H930" s="132">
        <v>223</v>
      </c>
      <c r="I930" s="132">
        <v>6.35</v>
      </c>
      <c r="J930" s="132">
        <v>11.5</v>
      </c>
    </row>
    <row r="931" spans="1:10" ht="12.75">
      <c r="A931" s="131">
        <v>2005</v>
      </c>
      <c r="B931" s="132">
        <v>8</v>
      </c>
      <c r="C931" s="132">
        <v>20</v>
      </c>
      <c r="D931" s="132">
        <v>11</v>
      </c>
      <c r="E931" s="132">
        <v>32</v>
      </c>
      <c r="F931" s="132">
        <v>0.62</v>
      </c>
      <c r="G931" s="132">
        <v>14.29</v>
      </c>
      <c r="H931" s="132">
        <v>229</v>
      </c>
      <c r="I931" s="132">
        <v>6.28</v>
      </c>
      <c r="J931" s="132">
        <v>11.6</v>
      </c>
    </row>
    <row r="932" spans="1:10" ht="12.75">
      <c r="A932" s="131">
        <v>2005</v>
      </c>
      <c r="B932" s="132">
        <v>8</v>
      </c>
      <c r="C932" s="132">
        <v>20</v>
      </c>
      <c r="D932" s="132">
        <v>12</v>
      </c>
      <c r="E932" s="132">
        <v>2</v>
      </c>
      <c r="F932" s="132">
        <v>0.62</v>
      </c>
      <c r="G932" s="132">
        <v>14.29</v>
      </c>
      <c r="H932" s="132">
        <v>217</v>
      </c>
      <c r="I932" s="132">
        <v>6.5</v>
      </c>
      <c r="J932" s="132">
        <v>11.6</v>
      </c>
    </row>
    <row r="933" spans="1:10" ht="12.75">
      <c r="A933" s="131">
        <v>2005</v>
      </c>
      <c r="B933" s="132">
        <v>8</v>
      </c>
      <c r="C933" s="132">
        <v>20</v>
      </c>
      <c r="D933" s="132">
        <v>12</v>
      </c>
      <c r="E933" s="132">
        <v>32</v>
      </c>
      <c r="F933" s="132">
        <v>0.59</v>
      </c>
      <c r="G933" s="132">
        <v>14.29</v>
      </c>
      <c r="H933" s="132">
        <v>226</v>
      </c>
      <c r="I933" s="132">
        <v>6.48</v>
      </c>
      <c r="J933" s="132">
        <v>11.5</v>
      </c>
    </row>
    <row r="934" spans="1:16" ht="12.75">
      <c r="A934" s="130">
        <v>2005</v>
      </c>
      <c r="B934">
        <v>8</v>
      </c>
      <c r="C934">
        <v>20</v>
      </c>
      <c r="D934">
        <v>13</v>
      </c>
      <c r="E934">
        <v>2</v>
      </c>
      <c r="F934">
        <v>0.59</v>
      </c>
      <c r="G934">
        <v>13.33</v>
      </c>
      <c r="H934">
        <v>229</v>
      </c>
      <c r="I934">
        <v>6.16</v>
      </c>
      <c r="J934">
        <v>11.2</v>
      </c>
      <c r="L934" s="133">
        <f>AVERAGE(F926:F933)</f>
        <v>0.6287499999999999</v>
      </c>
      <c r="M934" s="133">
        <f>AVERAGE(G926:G933)</f>
        <v>14.289999999999996</v>
      </c>
      <c r="N934" s="134">
        <f>AVERAGE(H926:H933)</f>
        <v>222.875</v>
      </c>
      <c r="O934">
        <f>AVERAGE(I926:I933)</f>
        <v>6.390000000000001</v>
      </c>
      <c r="P934" s="133">
        <f>AVERAGE(J926:J933)</f>
        <v>11.212499999999999</v>
      </c>
    </row>
    <row r="935" spans="1:10" ht="12.75">
      <c r="A935" s="130">
        <v>2005</v>
      </c>
      <c r="B935">
        <v>8</v>
      </c>
      <c r="C935">
        <v>20</v>
      </c>
      <c r="D935">
        <v>13</v>
      </c>
      <c r="E935">
        <v>32</v>
      </c>
      <c r="F935">
        <v>0.57</v>
      </c>
      <c r="G935">
        <v>15.38</v>
      </c>
      <c r="H935">
        <v>223</v>
      </c>
      <c r="I935">
        <v>5.96</v>
      </c>
      <c r="J935">
        <v>11.2</v>
      </c>
    </row>
    <row r="936" spans="1:10" ht="12.75">
      <c r="A936" s="130">
        <v>2005</v>
      </c>
      <c r="B936">
        <v>8</v>
      </c>
      <c r="C936">
        <v>20</v>
      </c>
      <c r="D936">
        <v>14</v>
      </c>
      <c r="E936">
        <v>2</v>
      </c>
      <c r="F936">
        <v>0.59</v>
      </c>
      <c r="G936">
        <v>14.29</v>
      </c>
      <c r="H936">
        <v>216</v>
      </c>
      <c r="I936">
        <v>6.31</v>
      </c>
      <c r="J936">
        <v>11.1</v>
      </c>
    </row>
    <row r="937" spans="1:10" ht="12.75">
      <c r="A937" s="130">
        <v>2005</v>
      </c>
      <c r="B937">
        <v>8</v>
      </c>
      <c r="C937">
        <v>20</v>
      </c>
      <c r="D937">
        <v>14</v>
      </c>
      <c r="E937">
        <v>32</v>
      </c>
      <c r="F937">
        <v>0.58</v>
      </c>
      <c r="G937">
        <v>10</v>
      </c>
      <c r="H937">
        <v>279</v>
      </c>
      <c r="I937">
        <v>6.24</v>
      </c>
      <c r="J937">
        <v>11</v>
      </c>
    </row>
    <row r="938" spans="1:10" ht="12.75">
      <c r="A938" s="130">
        <v>2005</v>
      </c>
      <c r="B938">
        <v>8</v>
      </c>
      <c r="C938">
        <v>20</v>
      </c>
      <c r="D938">
        <v>15</v>
      </c>
      <c r="E938">
        <v>2</v>
      </c>
      <c r="F938">
        <v>0.61</v>
      </c>
      <c r="G938">
        <v>14.29</v>
      </c>
      <c r="H938">
        <v>222</v>
      </c>
      <c r="I938">
        <v>6.65</v>
      </c>
      <c r="J938">
        <v>11</v>
      </c>
    </row>
    <row r="939" spans="1:10" ht="12.75">
      <c r="A939" s="130">
        <v>2005</v>
      </c>
      <c r="B939">
        <v>8</v>
      </c>
      <c r="C939">
        <v>20</v>
      </c>
      <c r="D939">
        <v>15</v>
      </c>
      <c r="E939">
        <v>32</v>
      </c>
      <c r="F939">
        <v>0.6</v>
      </c>
      <c r="G939">
        <v>10</v>
      </c>
      <c r="H939">
        <v>281</v>
      </c>
      <c r="I939">
        <v>7.19</v>
      </c>
      <c r="J939">
        <v>11.5</v>
      </c>
    </row>
    <row r="940" spans="1:10" ht="12.75">
      <c r="A940" s="130">
        <v>2005</v>
      </c>
      <c r="B940">
        <v>8</v>
      </c>
      <c r="C940">
        <v>20</v>
      </c>
      <c r="D940">
        <v>16</v>
      </c>
      <c r="E940">
        <v>2</v>
      </c>
      <c r="F940">
        <v>0.55</v>
      </c>
      <c r="G940">
        <v>9.09</v>
      </c>
      <c r="H940">
        <v>289</v>
      </c>
      <c r="I940">
        <v>6.79</v>
      </c>
      <c r="J940">
        <v>11</v>
      </c>
    </row>
    <row r="941" spans="1:10" ht="12.75">
      <c r="A941" s="130">
        <v>2005</v>
      </c>
      <c r="B941">
        <v>8</v>
      </c>
      <c r="C941">
        <v>20</v>
      </c>
      <c r="D941">
        <v>16</v>
      </c>
      <c r="E941">
        <v>32</v>
      </c>
      <c r="F941">
        <v>0.56</v>
      </c>
      <c r="G941">
        <v>14.29</v>
      </c>
      <c r="H941">
        <v>220</v>
      </c>
      <c r="I941">
        <v>7.18</v>
      </c>
      <c r="J941">
        <v>11.5</v>
      </c>
    </row>
    <row r="942" spans="1:10" ht="12.75">
      <c r="A942" s="130">
        <v>2005</v>
      </c>
      <c r="B942">
        <v>8</v>
      </c>
      <c r="C942">
        <v>20</v>
      </c>
      <c r="D942">
        <v>17</v>
      </c>
      <c r="E942">
        <v>2</v>
      </c>
      <c r="F942">
        <v>0.57</v>
      </c>
      <c r="G942">
        <v>9.09</v>
      </c>
      <c r="H942">
        <v>292</v>
      </c>
      <c r="I942">
        <v>7.32</v>
      </c>
      <c r="J942">
        <v>11.6</v>
      </c>
    </row>
    <row r="943" spans="1:10" ht="12.75">
      <c r="A943" s="130">
        <v>2005</v>
      </c>
      <c r="B943">
        <v>8</v>
      </c>
      <c r="C943">
        <v>20</v>
      </c>
      <c r="D943">
        <v>17</v>
      </c>
      <c r="E943">
        <v>32</v>
      </c>
      <c r="F943">
        <v>0.54</v>
      </c>
      <c r="G943">
        <v>9.09</v>
      </c>
      <c r="H943">
        <v>295</v>
      </c>
      <c r="I943">
        <v>7.73</v>
      </c>
      <c r="J943">
        <v>11.6</v>
      </c>
    </row>
    <row r="944" spans="1:10" ht="12.75">
      <c r="A944" s="130">
        <v>2005</v>
      </c>
      <c r="B944">
        <v>8</v>
      </c>
      <c r="C944">
        <v>20</v>
      </c>
      <c r="D944">
        <v>18</v>
      </c>
      <c r="E944">
        <v>2</v>
      </c>
      <c r="F944">
        <v>0.58</v>
      </c>
      <c r="G944">
        <v>13.33</v>
      </c>
      <c r="H944">
        <v>237</v>
      </c>
      <c r="I944">
        <v>7.98</v>
      </c>
      <c r="J944">
        <v>11.5</v>
      </c>
    </row>
    <row r="945" spans="1:10" ht="12.75">
      <c r="A945" s="130">
        <v>2005</v>
      </c>
      <c r="B945">
        <v>8</v>
      </c>
      <c r="C945">
        <v>20</v>
      </c>
      <c r="D945">
        <v>18</v>
      </c>
      <c r="E945">
        <v>32</v>
      </c>
      <c r="F945">
        <v>0.61</v>
      </c>
      <c r="G945">
        <v>13.33</v>
      </c>
      <c r="H945">
        <v>231</v>
      </c>
      <c r="I945">
        <v>8.33</v>
      </c>
      <c r="J945">
        <v>11.6</v>
      </c>
    </row>
    <row r="946" spans="1:10" ht="12.75">
      <c r="A946" s="130">
        <v>2005</v>
      </c>
      <c r="B946">
        <v>8</v>
      </c>
      <c r="C946">
        <v>20</v>
      </c>
      <c r="D946">
        <v>19</v>
      </c>
      <c r="E946">
        <v>2</v>
      </c>
      <c r="F946">
        <v>0.6</v>
      </c>
      <c r="G946">
        <v>9.09</v>
      </c>
      <c r="H946">
        <v>289</v>
      </c>
      <c r="I946">
        <v>8.03</v>
      </c>
      <c r="J946">
        <v>11.9</v>
      </c>
    </row>
    <row r="947" spans="1:10" ht="12.75">
      <c r="A947" s="130">
        <v>2005</v>
      </c>
      <c r="B947">
        <v>8</v>
      </c>
      <c r="C947">
        <v>20</v>
      </c>
      <c r="D947">
        <v>19</v>
      </c>
      <c r="E947">
        <v>32</v>
      </c>
      <c r="F947">
        <v>0.59</v>
      </c>
      <c r="G947">
        <v>8.33</v>
      </c>
      <c r="H947">
        <v>296</v>
      </c>
      <c r="I947">
        <v>7.96</v>
      </c>
      <c r="J947">
        <v>11.5</v>
      </c>
    </row>
    <row r="948" spans="1:10" ht="12.75">
      <c r="A948" s="130">
        <v>2005</v>
      </c>
      <c r="B948">
        <v>8</v>
      </c>
      <c r="C948">
        <v>20</v>
      </c>
      <c r="D948">
        <v>20</v>
      </c>
      <c r="E948">
        <v>2</v>
      </c>
      <c r="F948">
        <v>0.68</v>
      </c>
      <c r="G948">
        <v>9.09</v>
      </c>
      <c r="H948">
        <v>295</v>
      </c>
      <c r="I948">
        <v>8.27</v>
      </c>
      <c r="J948">
        <v>12</v>
      </c>
    </row>
    <row r="949" spans="1:10" ht="12.75">
      <c r="A949" s="130">
        <v>2005</v>
      </c>
      <c r="B949">
        <v>8</v>
      </c>
      <c r="C949">
        <v>20</v>
      </c>
      <c r="D949">
        <v>20</v>
      </c>
      <c r="E949">
        <v>32</v>
      </c>
      <c r="F949">
        <v>0.69</v>
      </c>
      <c r="G949">
        <v>9.09</v>
      </c>
      <c r="H949">
        <v>289</v>
      </c>
      <c r="I949">
        <v>8.16</v>
      </c>
      <c r="J949">
        <v>11.9</v>
      </c>
    </row>
    <row r="950" spans="1:10" ht="12.75">
      <c r="A950" s="130">
        <v>2005</v>
      </c>
      <c r="B950">
        <v>8</v>
      </c>
      <c r="C950">
        <v>20</v>
      </c>
      <c r="D950">
        <v>21</v>
      </c>
      <c r="E950">
        <v>2</v>
      </c>
      <c r="F950">
        <v>0.69</v>
      </c>
      <c r="G950">
        <v>8.33</v>
      </c>
      <c r="H950">
        <v>290</v>
      </c>
      <c r="I950">
        <v>8.39</v>
      </c>
      <c r="J950">
        <v>12.2</v>
      </c>
    </row>
    <row r="951" spans="1:10" ht="12.75">
      <c r="A951" s="130">
        <v>2005</v>
      </c>
      <c r="B951">
        <v>8</v>
      </c>
      <c r="C951">
        <v>20</v>
      </c>
      <c r="D951">
        <v>21</v>
      </c>
      <c r="E951">
        <v>32</v>
      </c>
      <c r="F951">
        <v>0.7</v>
      </c>
      <c r="G951">
        <v>9.09</v>
      </c>
      <c r="H951">
        <v>292</v>
      </c>
      <c r="I951">
        <v>7.91</v>
      </c>
      <c r="J951">
        <v>13</v>
      </c>
    </row>
    <row r="952" spans="1:10" ht="12.75">
      <c r="A952" s="130">
        <v>2005</v>
      </c>
      <c r="B952">
        <v>8</v>
      </c>
      <c r="C952">
        <v>20</v>
      </c>
      <c r="D952">
        <v>22</v>
      </c>
      <c r="E952">
        <v>2</v>
      </c>
      <c r="F952">
        <v>0.75</v>
      </c>
      <c r="G952">
        <v>8.33</v>
      </c>
      <c r="H952">
        <v>292</v>
      </c>
      <c r="I952">
        <v>8.2</v>
      </c>
      <c r="J952">
        <v>12.6</v>
      </c>
    </row>
    <row r="953" spans="1:10" ht="12.75">
      <c r="A953" s="130">
        <v>2005</v>
      </c>
      <c r="B953">
        <v>8</v>
      </c>
      <c r="C953">
        <v>20</v>
      </c>
      <c r="D953">
        <v>22</v>
      </c>
      <c r="E953">
        <v>32</v>
      </c>
      <c r="F953">
        <v>0.82</v>
      </c>
      <c r="G953">
        <v>7.69</v>
      </c>
      <c r="H953">
        <v>293</v>
      </c>
      <c r="I953">
        <v>7.89</v>
      </c>
      <c r="J953">
        <v>12.7</v>
      </c>
    </row>
    <row r="954" spans="1:10" ht="12.75">
      <c r="A954" s="130">
        <v>2005</v>
      </c>
      <c r="B954">
        <v>8</v>
      </c>
      <c r="C954">
        <v>20</v>
      </c>
      <c r="D954">
        <v>23</v>
      </c>
      <c r="E954">
        <v>2</v>
      </c>
      <c r="F954">
        <v>0.82</v>
      </c>
      <c r="G954">
        <v>7.69</v>
      </c>
      <c r="H954">
        <v>292</v>
      </c>
      <c r="I954">
        <v>7.94</v>
      </c>
      <c r="J954">
        <v>13.4</v>
      </c>
    </row>
    <row r="955" spans="1:10" ht="12.75">
      <c r="A955" s="130">
        <v>2005</v>
      </c>
      <c r="B955">
        <v>8</v>
      </c>
      <c r="C955">
        <v>20</v>
      </c>
      <c r="D955">
        <v>23</v>
      </c>
      <c r="E955">
        <v>32</v>
      </c>
      <c r="F955">
        <v>0.89</v>
      </c>
      <c r="G955">
        <v>8.33</v>
      </c>
      <c r="H955">
        <v>283</v>
      </c>
      <c r="I955">
        <v>7.72</v>
      </c>
      <c r="J955">
        <v>14.1</v>
      </c>
    </row>
    <row r="956" spans="1:10" ht="12.75">
      <c r="A956" s="130">
        <v>2005</v>
      </c>
      <c r="B956">
        <v>8</v>
      </c>
      <c r="C956">
        <v>21</v>
      </c>
      <c r="D956">
        <v>0</v>
      </c>
      <c r="E956">
        <v>2</v>
      </c>
      <c r="F956">
        <v>0.91</v>
      </c>
      <c r="G956">
        <v>8.33</v>
      </c>
      <c r="H956">
        <v>289</v>
      </c>
      <c r="I956">
        <v>7.68</v>
      </c>
      <c r="J956">
        <v>13.5</v>
      </c>
    </row>
    <row r="957" spans="1:10" ht="12.75">
      <c r="A957" s="130">
        <v>2005</v>
      </c>
      <c r="B957">
        <v>8</v>
      </c>
      <c r="C957">
        <v>21</v>
      </c>
      <c r="D957">
        <v>0</v>
      </c>
      <c r="E957">
        <v>32</v>
      </c>
      <c r="F957">
        <v>0.98</v>
      </c>
      <c r="G957">
        <v>7.69</v>
      </c>
      <c r="H957">
        <v>282</v>
      </c>
      <c r="I957">
        <v>7.82</v>
      </c>
      <c r="J957">
        <v>13.2</v>
      </c>
    </row>
    <row r="958" spans="1:10" ht="12.75">
      <c r="A958" s="130">
        <v>2005</v>
      </c>
      <c r="B958">
        <v>8</v>
      </c>
      <c r="C958">
        <v>21</v>
      </c>
      <c r="D958">
        <v>1</v>
      </c>
      <c r="E958">
        <v>2</v>
      </c>
      <c r="F958">
        <v>1</v>
      </c>
      <c r="G958">
        <v>8.33</v>
      </c>
      <c r="H958">
        <v>288</v>
      </c>
      <c r="I958">
        <v>7.87</v>
      </c>
      <c r="J958">
        <v>13.6</v>
      </c>
    </row>
    <row r="959" spans="1:10" ht="12.75">
      <c r="A959" s="130">
        <v>2005</v>
      </c>
      <c r="B959">
        <v>8</v>
      </c>
      <c r="C959">
        <v>21</v>
      </c>
      <c r="D959">
        <v>1</v>
      </c>
      <c r="E959">
        <v>32</v>
      </c>
      <c r="F959">
        <v>1.09</v>
      </c>
      <c r="G959">
        <v>8.33</v>
      </c>
      <c r="H959">
        <v>279</v>
      </c>
      <c r="I959">
        <v>7.72</v>
      </c>
      <c r="J959">
        <v>13.5</v>
      </c>
    </row>
    <row r="960" spans="1:10" ht="12.75">
      <c r="A960" s="130">
        <v>2005</v>
      </c>
      <c r="B960">
        <v>8</v>
      </c>
      <c r="C960">
        <v>21</v>
      </c>
      <c r="D960">
        <v>2</v>
      </c>
      <c r="E960">
        <v>2</v>
      </c>
      <c r="F960">
        <v>1.03</v>
      </c>
      <c r="G960">
        <v>8.33</v>
      </c>
      <c r="H960">
        <v>288</v>
      </c>
      <c r="I960">
        <v>7.43</v>
      </c>
      <c r="J960">
        <v>12.6</v>
      </c>
    </row>
    <row r="961" spans="1:10" ht="12.75">
      <c r="A961" s="130">
        <v>2005</v>
      </c>
      <c r="B961">
        <v>8</v>
      </c>
      <c r="C961">
        <v>21</v>
      </c>
      <c r="D961">
        <v>2</v>
      </c>
      <c r="E961">
        <v>32</v>
      </c>
      <c r="F961">
        <v>1.13</v>
      </c>
      <c r="G961">
        <v>8.33</v>
      </c>
      <c r="H961">
        <v>286</v>
      </c>
      <c r="I961">
        <v>7.69</v>
      </c>
      <c r="J961">
        <v>12.4</v>
      </c>
    </row>
    <row r="962" spans="1:10" ht="12.75">
      <c r="A962" s="130">
        <v>2005</v>
      </c>
      <c r="B962">
        <v>8</v>
      </c>
      <c r="C962">
        <v>21</v>
      </c>
      <c r="D962">
        <v>3</v>
      </c>
      <c r="E962">
        <v>2</v>
      </c>
      <c r="F962">
        <v>1.11</v>
      </c>
      <c r="G962">
        <v>7.69</v>
      </c>
      <c r="H962">
        <v>288</v>
      </c>
      <c r="I962">
        <v>7.62</v>
      </c>
      <c r="J962">
        <v>12.2</v>
      </c>
    </row>
    <row r="963" spans="1:10" ht="12.75">
      <c r="A963" s="130">
        <v>2005</v>
      </c>
      <c r="B963">
        <v>8</v>
      </c>
      <c r="C963">
        <v>21</v>
      </c>
      <c r="D963">
        <v>3</v>
      </c>
      <c r="E963">
        <v>32</v>
      </c>
      <c r="F963">
        <v>1.1</v>
      </c>
      <c r="G963">
        <v>7.69</v>
      </c>
      <c r="H963">
        <v>282</v>
      </c>
      <c r="I963">
        <v>7.5</v>
      </c>
      <c r="J963">
        <v>12.4</v>
      </c>
    </row>
    <row r="964" spans="1:10" ht="12.75">
      <c r="A964" s="130">
        <v>2005</v>
      </c>
      <c r="B964">
        <v>8</v>
      </c>
      <c r="C964">
        <v>21</v>
      </c>
      <c r="D964">
        <v>4</v>
      </c>
      <c r="E964">
        <v>2</v>
      </c>
      <c r="F964">
        <v>1.05</v>
      </c>
      <c r="G964">
        <v>7.69</v>
      </c>
      <c r="H964">
        <v>286</v>
      </c>
      <c r="I964">
        <v>7.45</v>
      </c>
      <c r="J964">
        <v>12.5</v>
      </c>
    </row>
    <row r="965" spans="1:10" ht="12.75">
      <c r="A965" s="130">
        <v>2005</v>
      </c>
      <c r="B965">
        <v>8</v>
      </c>
      <c r="C965">
        <v>21</v>
      </c>
      <c r="D965">
        <v>4</v>
      </c>
      <c r="E965">
        <v>32</v>
      </c>
      <c r="F965">
        <v>1.13</v>
      </c>
      <c r="G965">
        <v>8.33</v>
      </c>
      <c r="H965">
        <v>283</v>
      </c>
      <c r="I965">
        <v>7.46</v>
      </c>
      <c r="J965">
        <v>12.5</v>
      </c>
    </row>
    <row r="966" spans="1:10" ht="12.75">
      <c r="A966" s="130">
        <v>2005</v>
      </c>
      <c r="B966">
        <v>8</v>
      </c>
      <c r="C966">
        <v>21</v>
      </c>
      <c r="D966">
        <v>5</v>
      </c>
      <c r="E966">
        <v>2</v>
      </c>
      <c r="F966">
        <v>0.99</v>
      </c>
      <c r="G966">
        <v>7.69</v>
      </c>
      <c r="H966">
        <v>285</v>
      </c>
      <c r="I966">
        <v>7.06</v>
      </c>
      <c r="J966">
        <v>12.4</v>
      </c>
    </row>
    <row r="967" spans="1:10" ht="12.75">
      <c r="A967" s="130">
        <v>2005</v>
      </c>
      <c r="B967">
        <v>8</v>
      </c>
      <c r="C967">
        <v>21</v>
      </c>
      <c r="D967">
        <v>5</v>
      </c>
      <c r="E967">
        <v>32</v>
      </c>
      <c r="F967">
        <v>0.98</v>
      </c>
      <c r="G967">
        <v>7.14</v>
      </c>
      <c r="H967">
        <v>282</v>
      </c>
      <c r="I967">
        <v>7.13</v>
      </c>
      <c r="J967">
        <v>12.5</v>
      </c>
    </row>
    <row r="968" spans="1:10" ht="12.75">
      <c r="A968" s="130">
        <v>2005</v>
      </c>
      <c r="B968">
        <v>8</v>
      </c>
      <c r="C968">
        <v>21</v>
      </c>
      <c r="D968">
        <v>6</v>
      </c>
      <c r="E968">
        <v>2</v>
      </c>
      <c r="F968">
        <v>1.08</v>
      </c>
      <c r="G968">
        <v>7.69</v>
      </c>
      <c r="H968">
        <v>285</v>
      </c>
      <c r="I968">
        <v>7.31</v>
      </c>
      <c r="J968">
        <v>12.8</v>
      </c>
    </row>
    <row r="969" spans="1:10" ht="12.75">
      <c r="A969" s="130">
        <v>2005</v>
      </c>
      <c r="B969">
        <v>8</v>
      </c>
      <c r="C969">
        <v>21</v>
      </c>
      <c r="D969">
        <v>6</v>
      </c>
      <c r="E969">
        <v>32</v>
      </c>
      <c r="F969">
        <v>1.08</v>
      </c>
      <c r="G969">
        <v>7.14</v>
      </c>
      <c r="H969">
        <v>283</v>
      </c>
      <c r="I969">
        <v>7.25</v>
      </c>
      <c r="J969">
        <v>12.3</v>
      </c>
    </row>
    <row r="970" spans="1:10" ht="12.75">
      <c r="A970" s="130">
        <v>2005</v>
      </c>
      <c r="B970">
        <v>8</v>
      </c>
      <c r="C970">
        <v>21</v>
      </c>
      <c r="D970">
        <v>7</v>
      </c>
      <c r="E970">
        <v>2</v>
      </c>
      <c r="F970">
        <v>1.06</v>
      </c>
      <c r="G970">
        <v>8.33</v>
      </c>
      <c r="H970">
        <v>288</v>
      </c>
      <c r="I970">
        <v>7.16</v>
      </c>
      <c r="J970">
        <v>12.4</v>
      </c>
    </row>
    <row r="971" spans="1:10" ht="12.75">
      <c r="A971" s="130">
        <v>2005</v>
      </c>
      <c r="B971">
        <v>8</v>
      </c>
      <c r="C971">
        <v>21</v>
      </c>
      <c r="D971">
        <v>7</v>
      </c>
      <c r="E971">
        <v>32</v>
      </c>
      <c r="F971">
        <v>1.03</v>
      </c>
      <c r="G971">
        <v>7.14</v>
      </c>
      <c r="H971">
        <v>296</v>
      </c>
      <c r="I971">
        <v>7.12</v>
      </c>
      <c r="J971">
        <v>12.6</v>
      </c>
    </row>
    <row r="972" spans="1:10" ht="12.75">
      <c r="A972" s="130">
        <v>2005</v>
      </c>
      <c r="B972">
        <v>8</v>
      </c>
      <c r="C972">
        <v>21</v>
      </c>
      <c r="D972">
        <v>8</v>
      </c>
      <c r="E972">
        <v>2</v>
      </c>
      <c r="F972">
        <v>1.07</v>
      </c>
      <c r="G972">
        <v>7.69</v>
      </c>
      <c r="H972">
        <v>286</v>
      </c>
      <c r="I972">
        <v>7.12</v>
      </c>
      <c r="J972">
        <v>12.5</v>
      </c>
    </row>
    <row r="973" spans="1:10" ht="12.75">
      <c r="A973" s="130">
        <v>2005</v>
      </c>
      <c r="B973">
        <v>8</v>
      </c>
      <c r="C973">
        <v>21</v>
      </c>
      <c r="D973">
        <v>8</v>
      </c>
      <c r="E973">
        <v>32</v>
      </c>
      <c r="F973">
        <v>1.06</v>
      </c>
      <c r="G973">
        <v>7.69</v>
      </c>
      <c r="H973">
        <v>285</v>
      </c>
      <c r="I973">
        <v>7.12</v>
      </c>
      <c r="J973">
        <v>12.4</v>
      </c>
    </row>
    <row r="974" spans="1:10" ht="12.75">
      <c r="A974" s="130">
        <v>2005</v>
      </c>
      <c r="B974">
        <v>8</v>
      </c>
      <c r="C974">
        <v>21</v>
      </c>
      <c r="D974">
        <v>9</v>
      </c>
      <c r="E974">
        <v>2</v>
      </c>
      <c r="F974">
        <v>1.03</v>
      </c>
      <c r="G974">
        <v>7.14</v>
      </c>
      <c r="H974">
        <v>293</v>
      </c>
      <c r="I974">
        <v>7.04</v>
      </c>
      <c r="J974">
        <v>12.4</v>
      </c>
    </row>
    <row r="975" spans="1:10" ht="12.75">
      <c r="A975" s="130">
        <v>2005</v>
      </c>
      <c r="B975">
        <v>8</v>
      </c>
      <c r="C975">
        <v>21</v>
      </c>
      <c r="D975">
        <v>9</v>
      </c>
      <c r="E975">
        <v>32</v>
      </c>
      <c r="F975">
        <v>1.09</v>
      </c>
      <c r="G975">
        <v>7.69</v>
      </c>
      <c r="H975">
        <v>288</v>
      </c>
      <c r="I975">
        <v>7.3</v>
      </c>
      <c r="J975">
        <v>12</v>
      </c>
    </row>
    <row r="976" spans="1:10" ht="12.75">
      <c r="A976" s="130">
        <v>2005</v>
      </c>
      <c r="B976">
        <v>8</v>
      </c>
      <c r="C976">
        <v>21</v>
      </c>
      <c r="D976">
        <v>10</v>
      </c>
      <c r="E976">
        <v>2</v>
      </c>
      <c r="F976">
        <v>1</v>
      </c>
      <c r="G976">
        <v>7.69</v>
      </c>
      <c r="H976">
        <v>288</v>
      </c>
      <c r="I976">
        <v>7.21</v>
      </c>
      <c r="J976">
        <v>11.8</v>
      </c>
    </row>
    <row r="977" spans="1:10" ht="12.75">
      <c r="A977" s="130">
        <v>2005</v>
      </c>
      <c r="B977">
        <v>8</v>
      </c>
      <c r="C977">
        <v>21</v>
      </c>
      <c r="D977">
        <v>10</v>
      </c>
      <c r="E977">
        <v>32</v>
      </c>
      <c r="F977">
        <v>1.06</v>
      </c>
      <c r="G977">
        <v>7.69</v>
      </c>
      <c r="H977">
        <v>279</v>
      </c>
      <c r="I977">
        <v>7.22</v>
      </c>
      <c r="J977">
        <v>11.8</v>
      </c>
    </row>
    <row r="978" spans="1:10" ht="12.75">
      <c r="A978" s="130">
        <v>2005</v>
      </c>
      <c r="B978">
        <v>8</v>
      </c>
      <c r="C978">
        <v>21</v>
      </c>
      <c r="D978">
        <v>11</v>
      </c>
      <c r="E978">
        <v>2</v>
      </c>
      <c r="F978">
        <v>1.04</v>
      </c>
      <c r="G978">
        <v>7.69</v>
      </c>
      <c r="H978">
        <v>290</v>
      </c>
      <c r="I978">
        <v>7.13</v>
      </c>
      <c r="J978">
        <v>11.8</v>
      </c>
    </row>
    <row r="979" spans="1:10" ht="12.75">
      <c r="A979" s="130">
        <v>2005</v>
      </c>
      <c r="B979">
        <v>8</v>
      </c>
      <c r="C979">
        <v>21</v>
      </c>
      <c r="D979">
        <v>11</v>
      </c>
      <c r="E979">
        <v>32</v>
      </c>
      <c r="F979">
        <v>1.03</v>
      </c>
      <c r="G979">
        <v>7.69</v>
      </c>
      <c r="H979">
        <v>283</v>
      </c>
      <c r="I979">
        <v>7.11</v>
      </c>
      <c r="J979">
        <v>12.1</v>
      </c>
    </row>
    <row r="980" spans="1:10" ht="12.75">
      <c r="A980" s="130">
        <v>2005</v>
      </c>
      <c r="B980">
        <v>8</v>
      </c>
      <c r="C980">
        <v>21</v>
      </c>
      <c r="D980">
        <v>12</v>
      </c>
      <c r="E980">
        <v>2</v>
      </c>
      <c r="F980">
        <v>0.99</v>
      </c>
      <c r="G980">
        <v>8.33</v>
      </c>
      <c r="H980">
        <v>272</v>
      </c>
      <c r="I980">
        <v>7.35</v>
      </c>
      <c r="J980">
        <v>12.1</v>
      </c>
    </row>
    <row r="981" spans="1:10" ht="12.75">
      <c r="A981" s="130">
        <v>2005</v>
      </c>
      <c r="B981">
        <v>8</v>
      </c>
      <c r="C981">
        <v>21</v>
      </c>
      <c r="D981">
        <v>12</v>
      </c>
      <c r="E981">
        <v>32</v>
      </c>
      <c r="F981">
        <v>1</v>
      </c>
      <c r="G981">
        <v>8.33</v>
      </c>
      <c r="H981">
        <v>271</v>
      </c>
      <c r="I981">
        <v>7.39</v>
      </c>
      <c r="J981">
        <v>12</v>
      </c>
    </row>
    <row r="982" spans="1:10" ht="12.75">
      <c r="A982" s="130">
        <v>2005</v>
      </c>
      <c r="B982">
        <v>8</v>
      </c>
      <c r="C982">
        <v>21</v>
      </c>
      <c r="D982">
        <v>13</v>
      </c>
      <c r="E982">
        <v>2</v>
      </c>
      <c r="F982">
        <v>0.97</v>
      </c>
      <c r="G982">
        <v>8.33</v>
      </c>
      <c r="H982">
        <v>275</v>
      </c>
      <c r="I982">
        <v>7.43</v>
      </c>
      <c r="J982">
        <v>12</v>
      </c>
    </row>
    <row r="983" spans="1:10" ht="12.75">
      <c r="A983" s="130">
        <v>2005</v>
      </c>
      <c r="B983">
        <v>8</v>
      </c>
      <c r="C983">
        <v>21</v>
      </c>
      <c r="D983">
        <v>13</v>
      </c>
      <c r="E983">
        <v>32</v>
      </c>
      <c r="F983">
        <v>0.98</v>
      </c>
      <c r="G983">
        <v>7.69</v>
      </c>
      <c r="H983">
        <v>275</v>
      </c>
      <c r="I983">
        <v>7.11</v>
      </c>
      <c r="J983">
        <v>11.9</v>
      </c>
    </row>
    <row r="984" spans="1:10" ht="12.75">
      <c r="A984" s="130">
        <v>2005</v>
      </c>
      <c r="B984">
        <v>8</v>
      </c>
      <c r="C984">
        <v>21</v>
      </c>
      <c r="D984">
        <v>14</v>
      </c>
      <c r="E984">
        <v>2</v>
      </c>
      <c r="F984">
        <v>0.97</v>
      </c>
      <c r="G984">
        <v>8.33</v>
      </c>
      <c r="H984">
        <v>276</v>
      </c>
      <c r="I984">
        <v>7.36</v>
      </c>
      <c r="J984">
        <v>12</v>
      </c>
    </row>
    <row r="985" spans="1:10" ht="12.75">
      <c r="A985" s="130">
        <v>2005</v>
      </c>
      <c r="B985">
        <v>8</v>
      </c>
      <c r="C985">
        <v>21</v>
      </c>
      <c r="D985">
        <v>14</v>
      </c>
      <c r="E985">
        <v>32</v>
      </c>
      <c r="F985">
        <v>0.97</v>
      </c>
      <c r="G985">
        <v>10</v>
      </c>
      <c r="H985">
        <v>271</v>
      </c>
      <c r="I985">
        <v>7.19</v>
      </c>
      <c r="J985">
        <v>11.9</v>
      </c>
    </row>
    <row r="986" spans="1:10" ht="12.75">
      <c r="A986" s="130">
        <v>2005</v>
      </c>
      <c r="B986">
        <v>8</v>
      </c>
      <c r="C986">
        <v>21</v>
      </c>
      <c r="D986">
        <v>15</v>
      </c>
      <c r="E986">
        <v>2</v>
      </c>
      <c r="F986">
        <v>0.99</v>
      </c>
      <c r="G986">
        <v>7.69</v>
      </c>
      <c r="H986">
        <v>272</v>
      </c>
      <c r="I986">
        <v>7.17</v>
      </c>
      <c r="J986">
        <v>12.1</v>
      </c>
    </row>
    <row r="987" spans="1:10" ht="12.75">
      <c r="A987" s="130">
        <v>2005</v>
      </c>
      <c r="B987">
        <v>8</v>
      </c>
      <c r="C987">
        <v>21</v>
      </c>
      <c r="D987">
        <v>15</v>
      </c>
      <c r="E987">
        <v>32</v>
      </c>
      <c r="F987">
        <v>0.95</v>
      </c>
      <c r="G987">
        <v>9.09</v>
      </c>
      <c r="H987">
        <v>275</v>
      </c>
      <c r="I987">
        <v>7.18</v>
      </c>
      <c r="J987">
        <v>12.2</v>
      </c>
    </row>
    <row r="988" spans="1:10" ht="12.75">
      <c r="A988" s="130">
        <v>2005</v>
      </c>
      <c r="B988">
        <v>8</v>
      </c>
      <c r="C988">
        <v>21</v>
      </c>
      <c r="D988">
        <v>16</v>
      </c>
      <c r="E988">
        <v>2</v>
      </c>
      <c r="F988">
        <v>0.91</v>
      </c>
      <c r="G988">
        <v>7.14</v>
      </c>
      <c r="H988">
        <v>275</v>
      </c>
      <c r="I988">
        <v>6.91</v>
      </c>
      <c r="J988">
        <v>12.4</v>
      </c>
    </row>
    <row r="989" spans="1:10" ht="12.75">
      <c r="A989" s="130">
        <v>2005</v>
      </c>
      <c r="B989">
        <v>8</v>
      </c>
      <c r="C989">
        <v>21</v>
      </c>
      <c r="D989">
        <v>16</v>
      </c>
      <c r="E989">
        <v>32</v>
      </c>
      <c r="F989">
        <v>0.93</v>
      </c>
      <c r="G989">
        <v>8.33</v>
      </c>
      <c r="H989">
        <v>276</v>
      </c>
      <c r="I989">
        <v>7.04</v>
      </c>
      <c r="J989">
        <v>12.4</v>
      </c>
    </row>
    <row r="990" spans="1:10" ht="12.75">
      <c r="A990" s="130">
        <v>2005</v>
      </c>
      <c r="B990">
        <v>8</v>
      </c>
      <c r="C990">
        <v>21</v>
      </c>
      <c r="D990">
        <v>17</v>
      </c>
      <c r="E990">
        <v>2</v>
      </c>
      <c r="F990">
        <v>1</v>
      </c>
      <c r="G990">
        <v>7.69</v>
      </c>
      <c r="H990">
        <v>278</v>
      </c>
      <c r="I990">
        <v>7.18</v>
      </c>
      <c r="J990">
        <v>12.8</v>
      </c>
    </row>
    <row r="991" spans="1:10" ht="12.75">
      <c r="A991" s="130">
        <v>2005</v>
      </c>
      <c r="B991">
        <v>8</v>
      </c>
      <c r="C991">
        <v>21</v>
      </c>
      <c r="D991">
        <v>17</v>
      </c>
      <c r="E991">
        <v>32</v>
      </c>
      <c r="F991">
        <v>0.95</v>
      </c>
      <c r="G991">
        <v>7.69</v>
      </c>
      <c r="H991">
        <v>281</v>
      </c>
      <c r="I991">
        <v>7.01</v>
      </c>
      <c r="J991">
        <v>12.9</v>
      </c>
    </row>
    <row r="992" spans="1:10" ht="12.75">
      <c r="A992" s="130">
        <v>2005</v>
      </c>
      <c r="B992">
        <v>8</v>
      </c>
      <c r="C992">
        <v>21</v>
      </c>
      <c r="D992">
        <v>18</v>
      </c>
      <c r="E992">
        <v>2</v>
      </c>
      <c r="F992">
        <v>0.93</v>
      </c>
      <c r="G992">
        <v>7.69</v>
      </c>
      <c r="H992">
        <v>281</v>
      </c>
      <c r="I992">
        <v>6.93</v>
      </c>
      <c r="J992">
        <v>13.6</v>
      </c>
    </row>
    <row r="993" spans="1:10" ht="12.75">
      <c r="A993" s="130">
        <v>2005</v>
      </c>
      <c r="B993">
        <v>8</v>
      </c>
      <c r="C993">
        <v>21</v>
      </c>
      <c r="D993">
        <v>18</v>
      </c>
      <c r="E993">
        <v>32</v>
      </c>
      <c r="F993">
        <v>0.93</v>
      </c>
      <c r="G993">
        <v>7.69</v>
      </c>
      <c r="H993">
        <v>282</v>
      </c>
      <c r="I993">
        <v>6.85</v>
      </c>
      <c r="J993">
        <v>13.7</v>
      </c>
    </row>
    <row r="994" spans="1:10" ht="12.75">
      <c r="A994" s="130">
        <v>2005</v>
      </c>
      <c r="B994">
        <v>8</v>
      </c>
      <c r="C994">
        <v>21</v>
      </c>
      <c r="D994">
        <v>19</v>
      </c>
      <c r="E994">
        <v>2</v>
      </c>
      <c r="F994">
        <v>0.98</v>
      </c>
      <c r="G994">
        <v>7.69</v>
      </c>
      <c r="H994">
        <v>283</v>
      </c>
      <c r="I994">
        <v>6.71</v>
      </c>
      <c r="J994">
        <v>14.2</v>
      </c>
    </row>
    <row r="995" spans="1:10" ht="12.75">
      <c r="A995" s="130">
        <v>2005</v>
      </c>
      <c r="B995">
        <v>8</v>
      </c>
      <c r="C995">
        <v>21</v>
      </c>
      <c r="D995">
        <v>19</v>
      </c>
      <c r="E995">
        <v>32</v>
      </c>
      <c r="F995">
        <v>1.01</v>
      </c>
      <c r="G995">
        <v>7.14</v>
      </c>
      <c r="H995">
        <v>282</v>
      </c>
      <c r="I995">
        <v>6.93</v>
      </c>
      <c r="J995">
        <v>14.5</v>
      </c>
    </row>
    <row r="996" spans="1:10" ht="12.75">
      <c r="A996" s="130">
        <v>2005</v>
      </c>
      <c r="B996">
        <v>8</v>
      </c>
      <c r="C996">
        <v>21</v>
      </c>
      <c r="D996">
        <v>20</v>
      </c>
      <c r="E996">
        <v>2</v>
      </c>
      <c r="F996">
        <v>1</v>
      </c>
      <c r="G996">
        <v>9.09</v>
      </c>
      <c r="H996">
        <v>283</v>
      </c>
      <c r="I996">
        <v>7.01</v>
      </c>
      <c r="J996">
        <v>15</v>
      </c>
    </row>
    <row r="997" spans="1:10" ht="12.75">
      <c r="A997" s="130">
        <v>2005</v>
      </c>
      <c r="B997">
        <v>8</v>
      </c>
      <c r="C997">
        <v>21</v>
      </c>
      <c r="D997">
        <v>20</v>
      </c>
      <c r="E997">
        <v>32</v>
      </c>
      <c r="F997">
        <v>1.02</v>
      </c>
      <c r="G997">
        <v>8.33</v>
      </c>
      <c r="H997">
        <v>285</v>
      </c>
      <c r="I997">
        <v>6.82</v>
      </c>
      <c r="J997">
        <v>14.6</v>
      </c>
    </row>
    <row r="998" spans="1:10" ht="12.75">
      <c r="A998" s="130">
        <v>2005</v>
      </c>
      <c r="B998">
        <v>8</v>
      </c>
      <c r="C998">
        <v>21</v>
      </c>
      <c r="D998">
        <v>21</v>
      </c>
      <c r="E998">
        <v>2</v>
      </c>
      <c r="F998">
        <v>0.98</v>
      </c>
      <c r="G998">
        <v>6.67</v>
      </c>
      <c r="H998">
        <v>281</v>
      </c>
      <c r="I998">
        <v>6.86</v>
      </c>
      <c r="J998">
        <v>15.2</v>
      </c>
    </row>
    <row r="999" spans="1:10" ht="12.75">
      <c r="A999" s="130">
        <v>2005</v>
      </c>
      <c r="B999">
        <v>8</v>
      </c>
      <c r="C999">
        <v>21</v>
      </c>
      <c r="D999">
        <v>21</v>
      </c>
      <c r="E999">
        <v>32</v>
      </c>
      <c r="F999">
        <v>1.04</v>
      </c>
      <c r="G999">
        <v>8.33</v>
      </c>
      <c r="H999">
        <v>285</v>
      </c>
      <c r="I999">
        <v>7.07</v>
      </c>
      <c r="J999">
        <v>12.8</v>
      </c>
    </row>
    <row r="1000" spans="1:10" ht="12.75">
      <c r="A1000" s="130">
        <v>2005</v>
      </c>
      <c r="B1000">
        <v>8</v>
      </c>
      <c r="C1000">
        <v>21</v>
      </c>
      <c r="D1000">
        <v>22</v>
      </c>
      <c r="E1000">
        <v>2</v>
      </c>
      <c r="F1000">
        <v>1.08</v>
      </c>
      <c r="G1000">
        <v>7.69</v>
      </c>
      <c r="H1000">
        <v>283</v>
      </c>
      <c r="I1000">
        <v>6.9</v>
      </c>
      <c r="J1000">
        <v>14</v>
      </c>
    </row>
    <row r="1001" spans="1:10" ht="12.75">
      <c r="A1001" s="130">
        <v>2005</v>
      </c>
      <c r="B1001">
        <v>8</v>
      </c>
      <c r="C1001">
        <v>21</v>
      </c>
      <c r="D1001">
        <v>22</v>
      </c>
      <c r="E1001">
        <v>32</v>
      </c>
      <c r="F1001">
        <v>1.09</v>
      </c>
      <c r="G1001">
        <v>10</v>
      </c>
      <c r="H1001">
        <v>281</v>
      </c>
      <c r="I1001">
        <v>7.14</v>
      </c>
      <c r="J1001">
        <v>14.9</v>
      </c>
    </row>
    <row r="1002" spans="1:10" ht="12.75">
      <c r="A1002" s="130">
        <v>2005</v>
      </c>
      <c r="B1002">
        <v>8</v>
      </c>
      <c r="C1002">
        <v>21</v>
      </c>
      <c r="D1002">
        <v>23</v>
      </c>
      <c r="E1002">
        <v>2</v>
      </c>
      <c r="F1002">
        <v>1.16</v>
      </c>
      <c r="G1002">
        <v>7.69</v>
      </c>
      <c r="H1002">
        <v>285</v>
      </c>
      <c r="I1002">
        <v>7.1</v>
      </c>
      <c r="J1002">
        <v>14.9</v>
      </c>
    </row>
    <row r="1003" spans="1:10" ht="12.75">
      <c r="A1003" s="130">
        <v>2005</v>
      </c>
      <c r="B1003">
        <v>8</v>
      </c>
      <c r="C1003">
        <v>21</v>
      </c>
      <c r="D1003">
        <v>23</v>
      </c>
      <c r="E1003">
        <v>32</v>
      </c>
      <c r="F1003">
        <v>1.13</v>
      </c>
      <c r="G1003">
        <v>8.33</v>
      </c>
      <c r="H1003">
        <v>289</v>
      </c>
      <c r="I1003">
        <v>6.98</v>
      </c>
      <c r="J1003">
        <v>13.5</v>
      </c>
    </row>
    <row r="1004" spans="1:10" ht="12.75">
      <c r="A1004" s="130">
        <v>2005</v>
      </c>
      <c r="B1004">
        <v>8</v>
      </c>
      <c r="C1004">
        <v>22</v>
      </c>
      <c r="D1004">
        <v>0</v>
      </c>
      <c r="E1004">
        <v>2</v>
      </c>
      <c r="F1004">
        <v>1.06</v>
      </c>
      <c r="G1004">
        <v>9.09</v>
      </c>
      <c r="H1004">
        <v>285</v>
      </c>
      <c r="I1004">
        <v>6.95</v>
      </c>
      <c r="J1004">
        <v>14</v>
      </c>
    </row>
    <row r="1005" spans="1:10" ht="12.75">
      <c r="A1005" s="130">
        <v>2005</v>
      </c>
      <c r="B1005">
        <v>8</v>
      </c>
      <c r="C1005">
        <v>22</v>
      </c>
      <c r="D1005">
        <v>0</v>
      </c>
      <c r="E1005">
        <v>32</v>
      </c>
      <c r="F1005">
        <v>1.08</v>
      </c>
      <c r="G1005">
        <v>10</v>
      </c>
      <c r="H1005">
        <v>278</v>
      </c>
      <c r="I1005">
        <v>7.06</v>
      </c>
      <c r="J1005">
        <v>14.1</v>
      </c>
    </row>
    <row r="1006" spans="1:10" ht="12.75">
      <c r="A1006" s="130">
        <v>2005</v>
      </c>
      <c r="B1006">
        <v>8</v>
      </c>
      <c r="C1006">
        <v>22</v>
      </c>
      <c r="D1006">
        <v>1</v>
      </c>
      <c r="E1006">
        <v>2</v>
      </c>
      <c r="F1006">
        <v>1.08</v>
      </c>
      <c r="G1006">
        <v>9.09</v>
      </c>
      <c r="H1006">
        <v>286</v>
      </c>
      <c r="I1006">
        <v>7.08</v>
      </c>
      <c r="J1006">
        <v>13.6</v>
      </c>
    </row>
    <row r="1007" spans="1:10" ht="12.75">
      <c r="A1007" s="130">
        <v>2005</v>
      </c>
      <c r="B1007">
        <v>8</v>
      </c>
      <c r="C1007">
        <v>22</v>
      </c>
      <c r="D1007">
        <v>1</v>
      </c>
      <c r="E1007">
        <v>32</v>
      </c>
      <c r="F1007">
        <v>1.11</v>
      </c>
      <c r="G1007">
        <v>9.09</v>
      </c>
      <c r="H1007">
        <v>283</v>
      </c>
      <c r="I1007">
        <v>7.17</v>
      </c>
      <c r="J1007">
        <v>14.3</v>
      </c>
    </row>
    <row r="1008" spans="1:10" ht="12.75">
      <c r="A1008" s="130">
        <v>2005</v>
      </c>
      <c r="B1008">
        <v>8</v>
      </c>
      <c r="C1008">
        <v>22</v>
      </c>
      <c r="D1008">
        <v>2</v>
      </c>
      <c r="E1008">
        <v>2</v>
      </c>
      <c r="F1008">
        <v>1.1</v>
      </c>
      <c r="G1008">
        <v>9.09</v>
      </c>
      <c r="H1008">
        <v>288</v>
      </c>
      <c r="I1008">
        <v>6.97</v>
      </c>
      <c r="J1008">
        <v>14.3</v>
      </c>
    </row>
    <row r="1009" spans="1:10" ht="12.75">
      <c r="A1009" s="130">
        <v>2005</v>
      </c>
      <c r="B1009">
        <v>8</v>
      </c>
      <c r="C1009">
        <v>22</v>
      </c>
      <c r="D1009">
        <v>2</v>
      </c>
      <c r="E1009">
        <v>32</v>
      </c>
      <c r="F1009">
        <v>1.06</v>
      </c>
      <c r="G1009">
        <v>9.09</v>
      </c>
      <c r="H1009">
        <v>281</v>
      </c>
      <c r="I1009">
        <v>6.8</v>
      </c>
      <c r="J1009">
        <v>14</v>
      </c>
    </row>
    <row r="1010" spans="1:10" ht="12.75">
      <c r="A1010" s="130">
        <v>2005</v>
      </c>
      <c r="B1010">
        <v>8</v>
      </c>
      <c r="C1010">
        <v>22</v>
      </c>
      <c r="D1010">
        <v>3</v>
      </c>
      <c r="E1010">
        <v>2</v>
      </c>
      <c r="F1010">
        <v>1.07</v>
      </c>
      <c r="G1010">
        <v>9.09</v>
      </c>
      <c r="H1010">
        <v>286</v>
      </c>
      <c r="I1010">
        <v>6.33</v>
      </c>
      <c r="J1010">
        <v>13.8</v>
      </c>
    </row>
    <row r="1011" spans="1:10" ht="12.75">
      <c r="A1011" s="130">
        <v>2005</v>
      </c>
      <c r="B1011">
        <v>8</v>
      </c>
      <c r="C1011">
        <v>22</v>
      </c>
      <c r="D1011">
        <v>3</v>
      </c>
      <c r="E1011">
        <v>32</v>
      </c>
      <c r="F1011">
        <v>1.1</v>
      </c>
      <c r="G1011">
        <v>9.09</v>
      </c>
      <c r="H1011">
        <v>285</v>
      </c>
      <c r="I1011">
        <v>6.86</v>
      </c>
      <c r="J1011">
        <v>13.7</v>
      </c>
    </row>
    <row r="1012" spans="1:10" ht="12.75">
      <c r="A1012" s="130">
        <v>2005</v>
      </c>
      <c r="B1012">
        <v>8</v>
      </c>
      <c r="C1012">
        <v>22</v>
      </c>
      <c r="D1012">
        <v>4</v>
      </c>
      <c r="E1012">
        <v>2</v>
      </c>
      <c r="F1012">
        <v>1.02</v>
      </c>
      <c r="G1012">
        <v>9.09</v>
      </c>
      <c r="H1012">
        <v>283</v>
      </c>
      <c r="I1012">
        <v>6.5</v>
      </c>
      <c r="J1012">
        <v>13.5</v>
      </c>
    </row>
    <row r="1013" spans="1:10" ht="12.75">
      <c r="A1013" s="130">
        <v>2005</v>
      </c>
      <c r="B1013">
        <v>8</v>
      </c>
      <c r="C1013">
        <v>22</v>
      </c>
      <c r="D1013">
        <v>4</v>
      </c>
      <c r="E1013">
        <v>32</v>
      </c>
      <c r="F1013">
        <v>1</v>
      </c>
      <c r="G1013">
        <v>9.09</v>
      </c>
      <c r="H1013">
        <v>286</v>
      </c>
      <c r="I1013">
        <v>6.68</v>
      </c>
      <c r="J1013">
        <v>13.6</v>
      </c>
    </row>
    <row r="1014" spans="1:10" ht="12.75">
      <c r="A1014" s="130">
        <v>2005</v>
      </c>
      <c r="B1014">
        <v>8</v>
      </c>
      <c r="C1014">
        <v>22</v>
      </c>
      <c r="D1014">
        <v>5</v>
      </c>
      <c r="E1014">
        <v>2</v>
      </c>
      <c r="F1014">
        <v>1.12</v>
      </c>
      <c r="G1014">
        <v>9.09</v>
      </c>
      <c r="H1014">
        <v>283</v>
      </c>
      <c r="I1014">
        <v>6.95</v>
      </c>
      <c r="J1014">
        <v>13.6</v>
      </c>
    </row>
    <row r="1015" spans="1:10" ht="12.75">
      <c r="A1015" s="130">
        <v>2005</v>
      </c>
      <c r="B1015">
        <v>8</v>
      </c>
      <c r="C1015">
        <v>22</v>
      </c>
      <c r="D1015">
        <v>5</v>
      </c>
      <c r="E1015">
        <v>32</v>
      </c>
      <c r="F1015">
        <v>1.12</v>
      </c>
      <c r="G1015">
        <v>9.09</v>
      </c>
      <c r="H1015">
        <v>285</v>
      </c>
      <c r="I1015">
        <v>6.72</v>
      </c>
      <c r="J1015">
        <v>13.6</v>
      </c>
    </row>
    <row r="1016" spans="1:10" ht="12.75">
      <c r="A1016" s="130">
        <v>2005</v>
      </c>
      <c r="B1016">
        <v>8</v>
      </c>
      <c r="C1016">
        <v>22</v>
      </c>
      <c r="D1016">
        <v>6</v>
      </c>
      <c r="E1016">
        <v>2</v>
      </c>
      <c r="F1016">
        <v>1.13</v>
      </c>
      <c r="G1016">
        <v>9.09</v>
      </c>
      <c r="H1016">
        <v>285</v>
      </c>
      <c r="I1016">
        <v>7.04</v>
      </c>
      <c r="J1016">
        <v>13.8</v>
      </c>
    </row>
    <row r="1017" spans="1:10" ht="12.75">
      <c r="A1017" s="130">
        <v>2005</v>
      </c>
      <c r="B1017">
        <v>8</v>
      </c>
      <c r="C1017">
        <v>22</v>
      </c>
      <c r="D1017">
        <v>6</v>
      </c>
      <c r="E1017">
        <v>32</v>
      </c>
      <c r="F1017">
        <v>1.12</v>
      </c>
      <c r="G1017">
        <v>9.09</v>
      </c>
      <c r="H1017">
        <v>282</v>
      </c>
      <c r="I1017">
        <v>6.74</v>
      </c>
      <c r="J1017">
        <v>13.7</v>
      </c>
    </row>
    <row r="1018" spans="1:10" ht="12.75">
      <c r="A1018" s="130">
        <v>2005</v>
      </c>
      <c r="B1018">
        <v>8</v>
      </c>
      <c r="C1018">
        <v>22</v>
      </c>
      <c r="D1018">
        <v>7</v>
      </c>
      <c r="E1018">
        <v>2</v>
      </c>
      <c r="F1018">
        <v>1.12</v>
      </c>
      <c r="G1018">
        <v>8.33</v>
      </c>
      <c r="H1018">
        <v>288</v>
      </c>
      <c r="I1018">
        <v>6.37</v>
      </c>
      <c r="J1018">
        <v>13.6</v>
      </c>
    </row>
    <row r="1019" spans="1:10" ht="12.75">
      <c r="A1019" s="130">
        <v>2005</v>
      </c>
      <c r="B1019">
        <v>8</v>
      </c>
      <c r="C1019">
        <v>22</v>
      </c>
      <c r="D1019">
        <v>7</v>
      </c>
      <c r="E1019">
        <v>32</v>
      </c>
      <c r="F1019">
        <v>1.23</v>
      </c>
      <c r="G1019">
        <v>9.09</v>
      </c>
      <c r="H1019">
        <v>282</v>
      </c>
      <c r="I1019">
        <v>6.54</v>
      </c>
      <c r="J1019">
        <v>13.5</v>
      </c>
    </row>
    <row r="1020" spans="1:10" ht="12.75">
      <c r="A1020" s="130">
        <v>2005</v>
      </c>
      <c r="B1020">
        <v>8</v>
      </c>
      <c r="C1020">
        <v>22</v>
      </c>
      <c r="D1020">
        <v>8</v>
      </c>
      <c r="E1020">
        <v>2</v>
      </c>
      <c r="F1020">
        <v>1.33</v>
      </c>
      <c r="G1020">
        <v>9.09</v>
      </c>
      <c r="H1020">
        <v>285</v>
      </c>
      <c r="I1020">
        <v>6.74</v>
      </c>
      <c r="J1020">
        <v>13.5</v>
      </c>
    </row>
    <row r="1021" spans="1:10" ht="12.75">
      <c r="A1021" s="130">
        <v>2005</v>
      </c>
      <c r="B1021">
        <v>8</v>
      </c>
      <c r="C1021">
        <v>22</v>
      </c>
      <c r="D1021">
        <v>8</v>
      </c>
      <c r="E1021">
        <v>32</v>
      </c>
      <c r="F1021">
        <v>1.35</v>
      </c>
      <c r="G1021">
        <v>8.33</v>
      </c>
      <c r="H1021">
        <v>290</v>
      </c>
      <c r="I1021">
        <v>6.55</v>
      </c>
      <c r="J1021">
        <v>13.1</v>
      </c>
    </row>
    <row r="1022" spans="1:10" ht="12.75">
      <c r="A1022" s="130">
        <v>2005</v>
      </c>
      <c r="B1022">
        <v>8</v>
      </c>
      <c r="C1022">
        <v>22</v>
      </c>
      <c r="D1022">
        <v>9</v>
      </c>
      <c r="E1022">
        <v>2</v>
      </c>
      <c r="F1022">
        <v>1.28</v>
      </c>
      <c r="G1022">
        <v>9.09</v>
      </c>
      <c r="H1022">
        <v>290</v>
      </c>
      <c r="I1022">
        <v>6.2</v>
      </c>
      <c r="J1022">
        <v>13.1</v>
      </c>
    </row>
    <row r="1023" spans="1:10" ht="12.75">
      <c r="A1023" s="130">
        <v>2005</v>
      </c>
      <c r="B1023">
        <v>8</v>
      </c>
      <c r="C1023">
        <v>22</v>
      </c>
      <c r="D1023">
        <v>9</v>
      </c>
      <c r="E1023">
        <v>32</v>
      </c>
      <c r="F1023">
        <v>1.34</v>
      </c>
      <c r="G1023">
        <v>9.09</v>
      </c>
      <c r="H1023">
        <v>289</v>
      </c>
      <c r="I1023">
        <v>5.99</v>
      </c>
      <c r="J1023">
        <v>13</v>
      </c>
    </row>
    <row r="1024" spans="1:10" ht="12.75">
      <c r="A1024" s="130">
        <v>2005</v>
      </c>
      <c r="B1024">
        <v>8</v>
      </c>
      <c r="C1024">
        <v>22</v>
      </c>
      <c r="D1024">
        <v>10</v>
      </c>
      <c r="E1024">
        <v>2</v>
      </c>
      <c r="F1024">
        <v>1.31</v>
      </c>
      <c r="G1024">
        <v>8.33</v>
      </c>
      <c r="H1024">
        <v>282</v>
      </c>
      <c r="I1024">
        <v>5.8</v>
      </c>
      <c r="J1024">
        <v>12.7</v>
      </c>
    </row>
    <row r="1025" spans="1:10" ht="12.75">
      <c r="A1025" s="130">
        <v>2005</v>
      </c>
      <c r="B1025">
        <v>8</v>
      </c>
      <c r="C1025">
        <v>22</v>
      </c>
      <c r="D1025">
        <v>10</v>
      </c>
      <c r="E1025">
        <v>32</v>
      </c>
      <c r="F1025">
        <v>1.46</v>
      </c>
      <c r="G1025">
        <v>8.33</v>
      </c>
      <c r="H1025">
        <v>289</v>
      </c>
      <c r="I1025">
        <v>6</v>
      </c>
      <c r="J1025">
        <v>12.5</v>
      </c>
    </row>
    <row r="1026" spans="1:10" ht="12.75">
      <c r="A1026" s="130">
        <v>2005</v>
      </c>
      <c r="B1026">
        <v>8</v>
      </c>
      <c r="C1026">
        <v>22</v>
      </c>
      <c r="D1026">
        <v>11</v>
      </c>
      <c r="E1026">
        <v>2</v>
      </c>
      <c r="F1026">
        <v>1.49</v>
      </c>
      <c r="G1026">
        <v>10</v>
      </c>
      <c r="H1026">
        <v>283</v>
      </c>
      <c r="I1026">
        <v>6.12</v>
      </c>
      <c r="J1026">
        <v>12.1</v>
      </c>
    </row>
    <row r="1027" spans="1:10" ht="12.75">
      <c r="A1027" s="130">
        <v>2005</v>
      </c>
      <c r="B1027">
        <v>8</v>
      </c>
      <c r="C1027">
        <v>22</v>
      </c>
      <c r="D1027">
        <v>11</v>
      </c>
      <c r="E1027">
        <v>32</v>
      </c>
      <c r="F1027">
        <v>1.41</v>
      </c>
      <c r="G1027">
        <v>9.09</v>
      </c>
      <c r="H1027">
        <v>283</v>
      </c>
      <c r="I1027">
        <v>6.01</v>
      </c>
      <c r="J1027">
        <v>12.5</v>
      </c>
    </row>
    <row r="1028" spans="1:10" ht="12.75">
      <c r="A1028" s="130">
        <v>2005</v>
      </c>
      <c r="B1028">
        <v>8</v>
      </c>
      <c r="C1028">
        <v>22</v>
      </c>
      <c r="D1028">
        <v>12</v>
      </c>
      <c r="E1028">
        <v>2</v>
      </c>
      <c r="F1028">
        <v>1.44</v>
      </c>
      <c r="G1028">
        <v>9.09</v>
      </c>
      <c r="H1028">
        <v>289</v>
      </c>
      <c r="I1028">
        <v>6.16</v>
      </c>
      <c r="J1028">
        <v>12.4</v>
      </c>
    </row>
    <row r="1029" spans="1:10" ht="12.75">
      <c r="A1029" s="130">
        <v>2005</v>
      </c>
      <c r="B1029">
        <v>8</v>
      </c>
      <c r="C1029">
        <v>22</v>
      </c>
      <c r="D1029">
        <v>12</v>
      </c>
      <c r="E1029">
        <v>32</v>
      </c>
      <c r="F1029">
        <v>1.34</v>
      </c>
      <c r="G1029">
        <v>8.33</v>
      </c>
      <c r="H1029">
        <v>285</v>
      </c>
      <c r="I1029">
        <v>5.92</v>
      </c>
      <c r="J1029">
        <v>12.3</v>
      </c>
    </row>
    <row r="1030" spans="1:10" ht="12.75">
      <c r="A1030" s="130">
        <v>2005</v>
      </c>
      <c r="B1030">
        <v>8</v>
      </c>
      <c r="C1030">
        <v>22</v>
      </c>
      <c r="D1030">
        <v>13</v>
      </c>
      <c r="E1030">
        <v>2</v>
      </c>
      <c r="F1030">
        <v>1.37</v>
      </c>
      <c r="G1030">
        <v>8.33</v>
      </c>
      <c r="H1030">
        <v>283</v>
      </c>
      <c r="I1030">
        <v>6</v>
      </c>
      <c r="J1030">
        <v>12.2</v>
      </c>
    </row>
    <row r="1031" spans="1:10" ht="12.75">
      <c r="A1031" s="130">
        <v>2005</v>
      </c>
      <c r="B1031">
        <v>8</v>
      </c>
      <c r="C1031">
        <v>22</v>
      </c>
      <c r="D1031">
        <v>13</v>
      </c>
      <c r="E1031">
        <v>32</v>
      </c>
      <c r="F1031">
        <v>1.25</v>
      </c>
      <c r="G1031">
        <v>7.14</v>
      </c>
      <c r="H1031">
        <v>283</v>
      </c>
      <c r="I1031">
        <v>5.98</v>
      </c>
      <c r="J1031">
        <v>12.2</v>
      </c>
    </row>
    <row r="1032" spans="1:10" ht="12.75">
      <c r="A1032" s="130">
        <v>2005</v>
      </c>
      <c r="B1032">
        <v>8</v>
      </c>
      <c r="C1032">
        <v>22</v>
      </c>
      <c r="D1032">
        <v>14</v>
      </c>
      <c r="E1032">
        <v>1</v>
      </c>
      <c r="F1032">
        <v>1.29</v>
      </c>
      <c r="G1032">
        <v>9.09</v>
      </c>
      <c r="H1032">
        <v>278</v>
      </c>
      <c r="I1032">
        <v>6.02</v>
      </c>
      <c r="J1032">
        <v>11.9</v>
      </c>
    </row>
    <row r="1033" spans="1:10" ht="12.75">
      <c r="A1033" s="130">
        <v>2005</v>
      </c>
      <c r="B1033">
        <v>8</v>
      </c>
      <c r="C1033">
        <v>22</v>
      </c>
      <c r="D1033">
        <v>14</v>
      </c>
      <c r="E1033">
        <v>32</v>
      </c>
      <c r="F1033">
        <v>1.22</v>
      </c>
      <c r="G1033">
        <v>6.67</v>
      </c>
      <c r="H1033">
        <v>276</v>
      </c>
      <c r="I1033">
        <v>5.99</v>
      </c>
      <c r="J1033">
        <v>11.8</v>
      </c>
    </row>
    <row r="1034" spans="1:10" ht="12.75">
      <c r="A1034" s="130">
        <v>2005</v>
      </c>
      <c r="B1034">
        <v>8</v>
      </c>
      <c r="C1034">
        <v>22</v>
      </c>
      <c r="D1034">
        <v>15</v>
      </c>
      <c r="E1034">
        <v>2</v>
      </c>
      <c r="F1034">
        <v>1.17</v>
      </c>
      <c r="G1034">
        <v>9.09</v>
      </c>
      <c r="H1034">
        <v>281</v>
      </c>
      <c r="I1034">
        <v>5.92</v>
      </c>
      <c r="J1034">
        <v>11.8</v>
      </c>
    </row>
    <row r="1035" spans="1:10" ht="12.75">
      <c r="A1035" s="130">
        <v>2005</v>
      </c>
      <c r="B1035">
        <v>8</v>
      </c>
      <c r="C1035">
        <v>22</v>
      </c>
      <c r="D1035">
        <v>15</v>
      </c>
      <c r="E1035">
        <v>32</v>
      </c>
      <c r="F1035">
        <v>1.18</v>
      </c>
      <c r="G1035">
        <v>9.09</v>
      </c>
      <c r="H1035">
        <v>276</v>
      </c>
      <c r="I1035">
        <v>5.9</v>
      </c>
      <c r="J1035">
        <v>11.8</v>
      </c>
    </row>
    <row r="1036" spans="1:10" ht="12.75">
      <c r="A1036" s="130">
        <v>2005</v>
      </c>
      <c r="B1036">
        <v>8</v>
      </c>
      <c r="C1036">
        <v>22</v>
      </c>
      <c r="D1036">
        <v>16</v>
      </c>
      <c r="E1036">
        <v>2</v>
      </c>
      <c r="F1036">
        <v>1.06</v>
      </c>
      <c r="G1036">
        <v>9.09</v>
      </c>
      <c r="H1036">
        <v>279</v>
      </c>
      <c r="I1036">
        <v>5.55</v>
      </c>
      <c r="J1036">
        <v>11.9</v>
      </c>
    </row>
    <row r="1037" spans="1:10" ht="12.75">
      <c r="A1037" s="130">
        <v>2005</v>
      </c>
      <c r="B1037">
        <v>8</v>
      </c>
      <c r="C1037">
        <v>22</v>
      </c>
      <c r="D1037">
        <v>16</v>
      </c>
      <c r="E1037">
        <v>32</v>
      </c>
      <c r="F1037">
        <v>1.12</v>
      </c>
      <c r="G1037">
        <v>9.09</v>
      </c>
      <c r="H1037">
        <v>275</v>
      </c>
      <c r="I1037">
        <v>5.64</v>
      </c>
      <c r="J1037">
        <v>12.1</v>
      </c>
    </row>
    <row r="1038" spans="1:10" ht="12.75">
      <c r="A1038" s="130">
        <v>2005</v>
      </c>
      <c r="B1038">
        <v>8</v>
      </c>
      <c r="C1038">
        <v>22</v>
      </c>
      <c r="D1038">
        <v>17</v>
      </c>
      <c r="E1038">
        <v>2</v>
      </c>
      <c r="F1038">
        <v>1.12</v>
      </c>
      <c r="G1038">
        <v>5.88</v>
      </c>
      <c r="H1038">
        <v>286</v>
      </c>
      <c r="I1038">
        <v>5.44</v>
      </c>
      <c r="J1038">
        <v>12.1</v>
      </c>
    </row>
    <row r="1039" spans="1:10" ht="12.75">
      <c r="A1039" s="130">
        <v>2005</v>
      </c>
      <c r="B1039">
        <v>8</v>
      </c>
      <c r="C1039">
        <v>22</v>
      </c>
      <c r="D1039">
        <v>17</v>
      </c>
      <c r="E1039">
        <v>32</v>
      </c>
      <c r="F1039">
        <v>1.12</v>
      </c>
      <c r="G1039">
        <v>9.09</v>
      </c>
      <c r="H1039">
        <v>281</v>
      </c>
      <c r="I1039">
        <v>5.51</v>
      </c>
      <c r="J1039">
        <v>12.4</v>
      </c>
    </row>
    <row r="1040" spans="1:10" ht="12.75">
      <c r="A1040" s="130">
        <v>2005</v>
      </c>
      <c r="B1040">
        <v>8</v>
      </c>
      <c r="C1040">
        <v>22</v>
      </c>
      <c r="D1040">
        <v>18</v>
      </c>
      <c r="E1040">
        <v>2</v>
      </c>
      <c r="F1040">
        <v>1.18</v>
      </c>
      <c r="G1040">
        <v>9.09</v>
      </c>
      <c r="H1040">
        <v>285</v>
      </c>
      <c r="I1040">
        <v>5.77</v>
      </c>
      <c r="J1040">
        <v>12.5</v>
      </c>
    </row>
    <row r="1041" spans="1:10" ht="12.75">
      <c r="A1041" s="130">
        <v>2005</v>
      </c>
      <c r="B1041">
        <v>8</v>
      </c>
      <c r="C1041">
        <v>22</v>
      </c>
      <c r="D1041">
        <v>18</v>
      </c>
      <c r="E1041">
        <v>32</v>
      </c>
      <c r="F1041">
        <v>1.14</v>
      </c>
      <c r="G1041">
        <v>9.09</v>
      </c>
      <c r="H1041">
        <v>283</v>
      </c>
      <c r="I1041">
        <v>5.74</v>
      </c>
      <c r="J1041">
        <v>12.8</v>
      </c>
    </row>
    <row r="1042" spans="1:10" ht="12.75">
      <c r="A1042" s="130">
        <v>2005</v>
      </c>
      <c r="B1042">
        <v>8</v>
      </c>
      <c r="C1042">
        <v>22</v>
      </c>
      <c r="D1042">
        <v>19</v>
      </c>
      <c r="E1042">
        <v>2</v>
      </c>
      <c r="F1042">
        <v>1.19</v>
      </c>
      <c r="G1042">
        <v>9.09</v>
      </c>
      <c r="H1042">
        <v>286</v>
      </c>
      <c r="I1042">
        <v>5.93</v>
      </c>
      <c r="J1042">
        <v>13.1</v>
      </c>
    </row>
    <row r="1043" spans="1:10" ht="12.75">
      <c r="A1043" s="130">
        <v>2005</v>
      </c>
      <c r="B1043">
        <v>8</v>
      </c>
      <c r="C1043">
        <v>22</v>
      </c>
      <c r="D1043">
        <v>19</v>
      </c>
      <c r="E1043">
        <v>32</v>
      </c>
      <c r="F1043">
        <v>1.21</v>
      </c>
      <c r="G1043">
        <v>9.09</v>
      </c>
      <c r="H1043">
        <v>288</v>
      </c>
      <c r="I1043">
        <v>5.91</v>
      </c>
      <c r="J1043">
        <v>13.2</v>
      </c>
    </row>
    <row r="1044" spans="1:10" ht="12.75">
      <c r="A1044" s="130">
        <v>2005</v>
      </c>
      <c r="B1044">
        <v>8</v>
      </c>
      <c r="C1044">
        <v>22</v>
      </c>
      <c r="D1044">
        <v>20</v>
      </c>
      <c r="E1044">
        <v>2</v>
      </c>
      <c r="F1044">
        <v>1.2</v>
      </c>
      <c r="G1044">
        <v>9.09</v>
      </c>
      <c r="H1044">
        <v>292</v>
      </c>
      <c r="I1044">
        <v>5.87</v>
      </c>
      <c r="J1044">
        <v>13.1</v>
      </c>
    </row>
    <row r="1045" spans="1:10" ht="12.75">
      <c r="A1045" s="130">
        <v>2005</v>
      </c>
      <c r="B1045">
        <v>8</v>
      </c>
      <c r="C1045">
        <v>22</v>
      </c>
      <c r="D1045">
        <v>20</v>
      </c>
      <c r="E1045">
        <v>32</v>
      </c>
      <c r="F1045">
        <v>1.22</v>
      </c>
      <c r="G1045">
        <v>10</v>
      </c>
      <c r="H1045">
        <v>290</v>
      </c>
      <c r="I1045">
        <v>5.89</v>
      </c>
      <c r="J1045">
        <v>13.3</v>
      </c>
    </row>
    <row r="1046" spans="1:10" ht="12.75">
      <c r="A1046" s="130">
        <v>2005</v>
      </c>
      <c r="B1046">
        <v>8</v>
      </c>
      <c r="C1046">
        <v>22</v>
      </c>
      <c r="D1046">
        <v>21</v>
      </c>
      <c r="E1046">
        <v>2</v>
      </c>
      <c r="F1046">
        <v>1.23</v>
      </c>
      <c r="G1046">
        <v>9.09</v>
      </c>
      <c r="H1046">
        <v>282</v>
      </c>
      <c r="I1046">
        <v>6</v>
      </c>
      <c r="J1046">
        <v>13.2</v>
      </c>
    </row>
    <row r="1047" spans="1:10" ht="12.75">
      <c r="A1047" s="130">
        <v>2005</v>
      </c>
      <c r="B1047">
        <v>8</v>
      </c>
      <c r="C1047">
        <v>22</v>
      </c>
      <c r="D1047">
        <v>21</v>
      </c>
      <c r="E1047">
        <v>32</v>
      </c>
      <c r="F1047">
        <v>1.25</v>
      </c>
      <c r="G1047">
        <v>6.25</v>
      </c>
      <c r="H1047">
        <v>302</v>
      </c>
      <c r="I1047">
        <v>5.84</v>
      </c>
      <c r="J1047">
        <v>13.4</v>
      </c>
    </row>
    <row r="1048" spans="1:10" ht="12.75">
      <c r="A1048" s="130">
        <v>2005</v>
      </c>
      <c r="B1048">
        <v>8</v>
      </c>
      <c r="C1048">
        <v>22</v>
      </c>
      <c r="D1048">
        <v>22</v>
      </c>
      <c r="E1048">
        <v>2</v>
      </c>
      <c r="F1048">
        <v>1.3</v>
      </c>
      <c r="G1048">
        <v>6.67</v>
      </c>
      <c r="H1048">
        <v>303</v>
      </c>
      <c r="I1048">
        <v>5.99</v>
      </c>
      <c r="J1048">
        <v>13.1</v>
      </c>
    </row>
    <row r="1049" spans="1:10" ht="12.75">
      <c r="A1049" s="130">
        <v>2005</v>
      </c>
      <c r="B1049">
        <v>8</v>
      </c>
      <c r="C1049">
        <v>22</v>
      </c>
      <c r="D1049">
        <v>22</v>
      </c>
      <c r="E1049">
        <v>32</v>
      </c>
      <c r="F1049">
        <v>1.3</v>
      </c>
      <c r="G1049">
        <v>9.09</v>
      </c>
      <c r="H1049">
        <v>288</v>
      </c>
      <c r="I1049">
        <v>5.66</v>
      </c>
      <c r="J1049">
        <v>12.9</v>
      </c>
    </row>
    <row r="1050" spans="1:10" ht="12.75">
      <c r="A1050" s="130">
        <v>2005</v>
      </c>
      <c r="B1050">
        <v>8</v>
      </c>
      <c r="C1050">
        <v>22</v>
      </c>
      <c r="D1050">
        <v>23</v>
      </c>
      <c r="E1050">
        <v>1</v>
      </c>
      <c r="F1050">
        <v>1.31</v>
      </c>
      <c r="G1050">
        <v>9.09</v>
      </c>
      <c r="H1050">
        <v>288</v>
      </c>
      <c r="I1050">
        <v>5.9</v>
      </c>
      <c r="J1050">
        <v>12.8</v>
      </c>
    </row>
    <row r="1051" spans="1:10" ht="12.75">
      <c r="A1051" s="130">
        <v>2005</v>
      </c>
      <c r="B1051">
        <v>8</v>
      </c>
      <c r="C1051">
        <v>22</v>
      </c>
      <c r="D1051">
        <v>23</v>
      </c>
      <c r="E1051">
        <v>32</v>
      </c>
      <c r="F1051">
        <v>1.3</v>
      </c>
      <c r="G1051">
        <v>9.09</v>
      </c>
      <c r="H1051">
        <v>283</v>
      </c>
      <c r="I1051">
        <v>5.83</v>
      </c>
      <c r="J1051">
        <v>12.9</v>
      </c>
    </row>
    <row r="1052" spans="1:10" ht="12.75">
      <c r="A1052" s="130">
        <v>2005</v>
      </c>
      <c r="B1052">
        <v>8</v>
      </c>
      <c r="C1052">
        <v>23</v>
      </c>
      <c r="D1052">
        <v>0</v>
      </c>
      <c r="E1052">
        <v>2</v>
      </c>
      <c r="F1052">
        <v>1.34</v>
      </c>
      <c r="G1052">
        <v>9.09</v>
      </c>
      <c r="H1052">
        <v>283</v>
      </c>
      <c r="I1052">
        <v>5.92</v>
      </c>
      <c r="J1052">
        <v>12.8</v>
      </c>
    </row>
    <row r="1053" spans="1:10" ht="12.75">
      <c r="A1053" s="130">
        <v>2005</v>
      </c>
      <c r="B1053">
        <v>8</v>
      </c>
      <c r="C1053">
        <v>23</v>
      </c>
      <c r="D1053">
        <v>0</v>
      </c>
      <c r="E1053">
        <v>32</v>
      </c>
      <c r="F1053">
        <v>1.43</v>
      </c>
      <c r="G1053">
        <v>8.33</v>
      </c>
      <c r="H1053">
        <v>283</v>
      </c>
      <c r="I1053">
        <v>5.86</v>
      </c>
      <c r="J1053">
        <v>12.9</v>
      </c>
    </row>
    <row r="1054" spans="1:10" ht="12.75">
      <c r="A1054" s="130">
        <v>2005</v>
      </c>
      <c r="B1054">
        <v>8</v>
      </c>
      <c r="C1054">
        <v>23</v>
      </c>
      <c r="D1054">
        <v>1</v>
      </c>
      <c r="E1054">
        <v>2</v>
      </c>
      <c r="F1054">
        <v>1.41</v>
      </c>
      <c r="G1054">
        <v>9.09</v>
      </c>
      <c r="H1054">
        <v>278</v>
      </c>
      <c r="I1054">
        <v>5.99</v>
      </c>
      <c r="J1054">
        <v>12.6</v>
      </c>
    </row>
    <row r="1055" spans="1:10" ht="12.75">
      <c r="A1055" s="130">
        <v>2005</v>
      </c>
      <c r="B1055">
        <v>8</v>
      </c>
      <c r="C1055">
        <v>23</v>
      </c>
      <c r="D1055">
        <v>1</v>
      </c>
      <c r="E1055">
        <v>32</v>
      </c>
      <c r="F1055">
        <v>1.34</v>
      </c>
      <c r="G1055">
        <v>9.09</v>
      </c>
      <c r="H1055">
        <v>282</v>
      </c>
      <c r="I1055">
        <v>5.91</v>
      </c>
      <c r="J1055">
        <v>12.4</v>
      </c>
    </row>
    <row r="1056" spans="1:10" ht="12.75">
      <c r="A1056" s="130">
        <v>2005</v>
      </c>
      <c r="B1056">
        <v>8</v>
      </c>
      <c r="C1056">
        <v>23</v>
      </c>
      <c r="D1056">
        <v>2</v>
      </c>
      <c r="E1056">
        <v>2</v>
      </c>
      <c r="F1056">
        <v>1.39</v>
      </c>
      <c r="G1056">
        <v>6.67</v>
      </c>
      <c r="H1056">
        <v>304</v>
      </c>
      <c r="I1056">
        <v>5.88</v>
      </c>
      <c r="J1056">
        <v>13.1</v>
      </c>
    </row>
    <row r="1057" spans="1:10" ht="12.75">
      <c r="A1057" s="130">
        <v>2005</v>
      </c>
      <c r="B1057">
        <v>8</v>
      </c>
      <c r="C1057">
        <v>23</v>
      </c>
      <c r="D1057">
        <v>2</v>
      </c>
      <c r="E1057">
        <v>31</v>
      </c>
      <c r="F1057">
        <v>1.39</v>
      </c>
      <c r="G1057">
        <v>5.88</v>
      </c>
      <c r="H1057">
        <v>299</v>
      </c>
      <c r="I1057">
        <v>5.82</v>
      </c>
      <c r="J1057">
        <v>13.2</v>
      </c>
    </row>
    <row r="1058" spans="1:10" ht="12.75">
      <c r="A1058" s="130">
        <v>2005</v>
      </c>
      <c r="B1058">
        <v>8</v>
      </c>
      <c r="C1058">
        <v>23</v>
      </c>
      <c r="D1058">
        <v>3</v>
      </c>
      <c r="E1058">
        <v>2</v>
      </c>
      <c r="F1058">
        <v>1.33</v>
      </c>
      <c r="G1058">
        <v>7.14</v>
      </c>
      <c r="H1058">
        <v>282</v>
      </c>
      <c r="I1058">
        <v>5.84</v>
      </c>
      <c r="J1058">
        <v>12.6</v>
      </c>
    </row>
    <row r="1059" spans="1:10" ht="12.75">
      <c r="A1059" s="130">
        <v>2005</v>
      </c>
      <c r="B1059">
        <v>8</v>
      </c>
      <c r="C1059">
        <v>23</v>
      </c>
      <c r="D1059">
        <v>3</v>
      </c>
      <c r="E1059">
        <v>32</v>
      </c>
      <c r="F1059">
        <v>1.42</v>
      </c>
      <c r="G1059">
        <v>6.25</v>
      </c>
      <c r="H1059">
        <v>295</v>
      </c>
      <c r="I1059">
        <v>5.74</v>
      </c>
      <c r="J1059">
        <v>12.1</v>
      </c>
    </row>
    <row r="1060" spans="1:10" ht="12.75">
      <c r="A1060" s="130">
        <v>2005</v>
      </c>
      <c r="B1060">
        <v>8</v>
      </c>
      <c r="C1060">
        <v>23</v>
      </c>
      <c r="D1060">
        <v>4</v>
      </c>
      <c r="E1060">
        <v>2</v>
      </c>
      <c r="F1060">
        <v>1.4</v>
      </c>
      <c r="G1060">
        <v>6.25</v>
      </c>
      <c r="H1060">
        <v>297</v>
      </c>
      <c r="I1060">
        <v>5.55</v>
      </c>
      <c r="J1060">
        <v>12</v>
      </c>
    </row>
    <row r="1061" spans="1:10" ht="12.75">
      <c r="A1061" s="130">
        <v>2005</v>
      </c>
      <c r="B1061">
        <v>8</v>
      </c>
      <c r="C1061">
        <v>23</v>
      </c>
      <c r="D1061">
        <v>4</v>
      </c>
      <c r="E1061">
        <v>32</v>
      </c>
      <c r="F1061">
        <v>1.28</v>
      </c>
      <c r="G1061">
        <v>7.69</v>
      </c>
      <c r="H1061">
        <v>288</v>
      </c>
      <c r="I1061">
        <v>5.41</v>
      </c>
      <c r="J1061">
        <v>12.4</v>
      </c>
    </row>
    <row r="1062" spans="1:10" ht="12.75">
      <c r="A1062" s="130">
        <v>2005</v>
      </c>
      <c r="B1062">
        <v>8</v>
      </c>
      <c r="C1062">
        <v>23</v>
      </c>
      <c r="D1062">
        <v>5</v>
      </c>
      <c r="E1062">
        <v>2</v>
      </c>
      <c r="F1062">
        <v>1.22</v>
      </c>
      <c r="G1062">
        <v>6.25</v>
      </c>
      <c r="H1062">
        <v>303</v>
      </c>
      <c r="I1062">
        <v>5.28</v>
      </c>
      <c r="J1062">
        <v>12.5</v>
      </c>
    </row>
    <row r="1063" spans="1:10" ht="12.75">
      <c r="A1063" s="130">
        <v>2005</v>
      </c>
      <c r="B1063">
        <v>8</v>
      </c>
      <c r="C1063">
        <v>23</v>
      </c>
      <c r="D1063">
        <v>5</v>
      </c>
      <c r="E1063">
        <v>32</v>
      </c>
      <c r="F1063">
        <v>1.19</v>
      </c>
      <c r="G1063">
        <v>9.09</v>
      </c>
      <c r="H1063">
        <v>286</v>
      </c>
      <c r="I1063">
        <v>5.18</v>
      </c>
      <c r="J1063">
        <v>12.4</v>
      </c>
    </row>
    <row r="1064" spans="1:10" ht="12.75">
      <c r="A1064" s="130">
        <v>2005</v>
      </c>
      <c r="B1064">
        <v>8</v>
      </c>
      <c r="C1064">
        <v>23</v>
      </c>
      <c r="D1064">
        <v>6</v>
      </c>
      <c r="E1064">
        <v>2</v>
      </c>
      <c r="F1064">
        <v>1.14</v>
      </c>
      <c r="G1064">
        <v>9.09</v>
      </c>
      <c r="H1064">
        <v>289</v>
      </c>
      <c r="I1064">
        <v>5.07</v>
      </c>
      <c r="J1064">
        <v>12.3</v>
      </c>
    </row>
    <row r="1065" spans="1:10" ht="12.75">
      <c r="A1065" s="130">
        <v>2005</v>
      </c>
      <c r="B1065">
        <v>8</v>
      </c>
      <c r="C1065">
        <v>23</v>
      </c>
      <c r="D1065">
        <v>6</v>
      </c>
      <c r="E1065">
        <v>32</v>
      </c>
      <c r="F1065">
        <v>1.19</v>
      </c>
      <c r="G1065">
        <v>9.09</v>
      </c>
      <c r="H1065">
        <v>282</v>
      </c>
      <c r="I1065">
        <v>5.23</v>
      </c>
      <c r="J1065">
        <v>12.4</v>
      </c>
    </row>
    <row r="1066" spans="1:10" ht="12.75">
      <c r="A1066" s="130">
        <v>2005</v>
      </c>
      <c r="B1066">
        <v>8</v>
      </c>
      <c r="C1066">
        <v>23</v>
      </c>
      <c r="D1066">
        <v>7</v>
      </c>
      <c r="E1066">
        <v>2</v>
      </c>
      <c r="F1066">
        <v>1.18</v>
      </c>
      <c r="G1066">
        <v>6.25</v>
      </c>
      <c r="H1066">
        <v>299</v>
      </c>
      <c r="I1066">
        <v>5.47</v>
      </c>
      <c r="J1066">
        <v>12.5</v>
      </c>
    </row>
    <row r="1067" spans="1:10" ht="12.75">
      <c r="A1067" s="130">
        <v>2005</v>
      </c>
      <c r="B1067">
        <v>8</v>
      </c>
      <c r="C1067">
        <v>23</v>
      </c>
      <c r="D1067">
        <v>7</v>
      </c>
      <c r="E1067">
        <v>32</v>
      </c>
      <c r="F1067">
        <v>1.09</v>
      </c>
      <c r="G1067">
        <v>6.25</v>
      </c>
      <c r="H1067">
        <v>292</v>
      </c>
      <c r="I1067">
        <v>5.33</v>
      </c>
      <c r="J1067">
        <v>12.4</v>
      </c>
    </row>
    <row r="1068" spans="1:10" ht="12.75">
      <c r="A1068" s="130">
        <v>2005</v>
      </c>
      <c r="B1068">
        <v>8</v>
      </c>
      <c r="C1068">
        <v>23</v>
      </c>
      <c r="D1068">
        <v>8</v>
      </c>
      <c r="E1068">
        <v>2</v>
      </c>
      <c r="F1068">
        <v>1.04</v>
      </c>
      <c r="G1068">
        <v>6.25</v>
      </c>
      <c r="H1068">
        <v>299</v>
      </c>
      <c r="I1068">
        <v>5.39</v>
      </c>
      <c r="J1068">
        <v>12.2</v>
      </c>
    </row>
    <row r="1069" spans="1:10" ht="12.75">
      <c r="A1069" s="130">
        <v>2005</v>
      </c>
      <c r="B1069">
        <v>8</v>
      </c>
      <c r="C1069">
        <v>23</v>
      </c>
      <c r="D1069">
        <v>8</v>
      </c>
      <c r="E1069">
        <v>32</v>
      </c>
      <c r="F1069">
        <v>1.18</v>
      </c>
      <c r="G1069">
        <v>9.09</v>
      </c>
      <c r="H1069">
        <v>285</v>
      </c>
      <c r="I1069">
        <v>5.64</v>
      </c>
      <c r="J1069">
        <v>12.2</v>
      </c>
    </row>
    <row r="1070" spans="1:10" ht="12.75">
      <c r="A1070" s="130">
        <v>2005</v>
      </c>
      <c r="B1070">
        <v>8</v>
      </c>
      <c r="C1070">
        <v>23</v>
      </c>
      <c r="D1070">
        <v>9</v>
      </c>
      <c r="E1070">
        <v>2</v>
      </c>
      <c r="F1070">
        <v>1.17</v>
      </c>
      <c r="G1070">
        <v>6.67</v>
      </c>
      <c r="H1070">
        <v>297</v>
      </c>
      <c r="I1070">
        <v>5.6</v>
      </c>
      <c r="J1070">
        <v>12.2</v>
      </c>
    </row>
    <row r="1071" spans="1:10" ht="12.75">
      <c r="A1071" s="130">
        <v>2005</v>
      </c>
      <c r="B1071">
        <v>8</v>
      </c>
      <c r="C1071">
        <v>23</v>
      </c>
      <c r="D1071">
        <v>9</v>
      </c>
      <c r="E1071">
        <v>32</v>
      </c>
      <c r="F1071">
        <v>1.19</v>
      </c>
      <c r="G1071">
        <v>5.88</v>
      </c>
      <c r="H1071">
        <v>290</v>
      </c>
      <c r="I1071">
        <v>5.51</v>
      </c>
      <c r="J1071">
        <v>12.3</v>
      </c>
    </row>
    <row r="1072" spans="1:10" ht="12.75">
      <c r="A1072" s="130">
        <v>2005</v>
      </c>
      <c r="B1072">
        <v>8</v>
      </c>
      <c r="C1072">
        <v>23</v>
      </c>
      <c r="D1072">
        <v>10</v>
      </c>
      <c r="E1072">
        <v>2</v>
      </c>
      <c r="F1072">
        <v>1.12</v>
      </c>
      <c r="G1072">
        <v>5.88</v>
      </c>
      <c r="H1072">
        <v>296</v>
      </c>
      <c r="I1072">
        <v>5.31</v>
      </c>
      <c r="J1072">
        <v>12.2</v>
      </c>
    </row>
    <row r="1073" spans="1:10" ht="12.75">
      <c r="A1073" s="130">
        <v>2005</v>
      </c>
      <c r="B1073">
        <v>8</v>
      </c>
      <c r="C1073">
        <v>23</v>
      </c>
      <c r="D1073">
        <v>10</v>
      </c>
      <c r="E1073">
        <v>32</v>
      </c>
      <c r="F1073">
        <v>1.17</v>
      </c>
      <c r="G1073">
        <v>6.67</v>
      </c>
      <c r="H1073">
        <v>303</v>
      </c>
      <c r="I1073">
        <v>5.34</v>
      </c>
      <c r="J1073">
        <v>11.6</v>
      </c>
    </row>
    <row r="1074" spans="1:10" ht="12.75">
      <c r="A1074" s="130">
        <v>2005</v>
      </c>
      <c r="B1074">
        <v>8</v>
      </c>
      <c r="C1074">
        <v>23</v>
      </c>
      <c r="D1074">
        <v>11</v>
      </c>
      <c r="E1074">
        <v>2</v>
      </c>
      <c r="F1074">
        <v>1.21</v>
      </c>
      <c r="G1074">
        <v>5.88</v>
      </c>
      <c r="H1074">
        <v>299</v>
      </c>
      <c r="I1074">
        <v>5.4</v>
      </c>
      <c r="J1074">
        <v>11.5</v>
      </c>
    </row>
    <row r="1075" spans="1:10" ht="12.75">
      <c r="A1075" s="130">
        <v>2005</v>
      </c>
      <c r="B1075">
        <v>8</v>
      </c>
      <c r="C1075">
        <v>23</v>
      </c>
      <c r="D1075">
        <v>11</v>
      </c>
      <c r="E1075">
        <v>32</v>
      </c>
      <c r="F1075">
        <v>1.25</v>
      </c>
      <c r="G1075">
        <v>6.25</v>
      </c>
      <c r="H1075">
        <v>302</v>
      </c>
      <c r="I1075">
        <v>5.51</v>
      </c>
      <c r="J1075">
        <v>11.8</v>
      </c>
    </row>
    <row r="1076" spans="1:10" ht="12.75">
      <c r="A1076" s="130">
        <v>2005</v>
      </c>
      <c r="B1076">
        <v>8</v>
      </c>
      <c r="C1076">
        <v>23</v>
      </c>
      <c r="D1076">
        <v>12</v>
      </c>
      <c r="E1076">
        <v>2</v>
      </c>
      <c r="F1076">
        <v>1.24</v>
      </c>
      <c r="G1076">
        <v>5.88</v>
      </c>
      <c r="H1076">
        <v>304</v>
      </c>
      <c r="I1076">
        <v>5.58</v>
      </c>
      <c r="J1076">
        <v>12</v>
      </c>
    </row>
    <row r="1077" spans="1:10" ht="12.75">
      <c r="A1077" s="130">
        <v>2005</v>
      </c>
      <c r="B1077">
        <v>8</v>
      </c>
      <c r="C1077">
        <v>23</v>
      </c>
      <c r="D1077">
        <v>12</v>
      </c>
      <c r="E1077">
        <v>32</v>
      </c>
      <c r="F1077">
        <v>1.29</v>
      </c>
      <c r="G1077">
        <v>6.25</v>
      </c>
      <c r="H1077">
        <v>299</v>
      </c>
      <c r="I1077">
        <v>5.61</v>
      </c>
      <c r="J1077">
        <v>12.1</v>
      </c>
    </row>
    <row r="1078" spans="1:10" ht="12.75">
      <c r="A1078" s="130">
        <v>2005</v>
      </c>
      <c r="B1078">
        <v>8</v>
      </c>
      <c r="C1078">
        <v>23</v>
      </c>
      <c r="D1078">
        <v>13</v>
      </c>
      <c r="E1078">
        <v>2</v>
      </c>
      <c r="F1078">
        <v>1.33</v>
      </c>
      <c r="G1078">
        <v>5.88</v>
      </c>
      <c r="H1078">
        <v>295</v>
      </c>
      <c r="I1078">
        <v>5.58</v>
      </c>
      <c r="J1078">
        <v>12.1</v>
      </c>
    </row>
    <row r="1079" spans="1:10" ht="12.75">
      <c r="A1079" s="130">
        <v>2005</v>
      </c>
      <c r="B1079">
        <v>8</v>
      </c>
      <c r="C1079">
        <v>23</v>
      </c>
      <c r="D1079">
        <v>13</v>
      </c>
      <c r="E1079">
        <v>31</v>
      </c>
      <c r="F1079">
        <v>1.32</v>
      </c>
      <c r="G1079">
        <v>6.67</v>
      </c>
      <c r="H1079">
        <v>302</v>
      </c>
      <c r="I1079">
        <v>5.63</v>
      </c>
      <c r="J1079">
        <v>11.8</v>
      </c>
    </row>
    <row r="1080" spans="1:10" ht="12.75">
      <c r="A1080" s="130">
        <v>2005</v>
      </c>
      <c r="B1080">
        <v>8</v>
      </c>
      <c r="C1080">
        <v>23</v>
      </c>
      <c r="D1080">
        <v>14</v>
      </c>
      <c r="E1080">
        <v>2</v>
      </c>
      <c r="F1080">
        <v>1.44</v>
      </c>
      <c r="G1080">
        <v>6.25</v>
      </c>
      <c r="H1080">
        <v>299</v>
      </c>
      <c r="I1080">
        <v>5.64</v>
      </c>
      <c r="J1080">
        <v>11.3</v>
      </c>
    </row>
    <row r="1081" spans="1:10" ht="12.75">
      <c r="A1081" s="130">
        <v>2005</v>
      </c>
      <c r="B1081">
        <v>8</v>
      </c>
      <c r="C1081">
        <v>23</v>
      </c>
      <c r="D1081">
        <v>14</v>
      </c>
      <c r="E1081">
        <v>32</v>
      </c>
      <c r="F1081">
        <v>1.36</v>
      </c>
      <c r="G1081">
        <v>6.25</v>
      </c>
      <c r="H1081">
        <v>299</v>
      </c>
      <c r="I1081">
        <v>5.54</v>
      </c>
      <c r="J1081">
        <v>11.6</v>
      </c>
    </row>
    <row r="1082" spans="1:10" ht="12.75">
      <c r="A1082" s="130">
        <v>2005</v>
      </c>
      <c r="B1082">
        <v>8</v>
      </c>
      <c r="C1082">
        <v>23</v>
      </c>
      <c r="D1082">
        <v>15</v>
      </c>
      <c r="E1082">
        <v>2</v>
      </c>
      <c r="F1082">
        <v>1.52</v>
      </c>
      <c r="G1082">
        <v>6.67</v>
      </c>
      <c r="H1082">
        <v>297</v>
      </c>
      <c r="I1082">
        <v>5.7</v>
      </c>
      <c r="J1082">
        <v>11.7</v>
      </c>
    </row>
    <row r="1083" spans="1:10" ht="12.75">
      <c r="A1083" s="130">
        <v>2005</v>
      </c>
      <c r="B1083">
        <v>8</v>
      </c>
      <c r="C1083">
        <v>23</v>
      </c>
      <c r="D1083">
        <v>15</v>
      </c>
      <c r="E1083">
        <v>32</v>
      </c>
      <c r="F1083">
        <v>1.5</v>
      </c>
      <c r="G1083">
        <v>6.67</v>
      </c>
      <c r="H1083">
        <v>299</v>
      </c>
      <c r="I1083">
        <v>5.67</v>
      </c>
      <c r="J1083">
        <v>11.6</v>
      </c>
    </row>
    <row r="1084" spans="1:10" ht="12.75">
      <c r="A1084" s="130">
        <v>2005</v>
      </c>
      <c r="B1084">
        <v>8</v>
      </c>
      <c r="C1084">
        <v>23</v>
      </c>
      <c r="D1084">
        <v>16</v>
      </c>
      <c r="E1084">
        <v>1</v>
      </c>
      <c r="F1084">
        <v>1.42</v>
      </c>
      <c r="G1084">
        <v>6.25</v>
      </c>
      <c r="H1084">
        <v>303</v>
      </c>
      <c r="I1084">
        <v>5.69</v>
      </c>
      <c r="J1084">
        <v>11.6</v>
      </c>
    </row>
    <row r="1085" spans="1:10" ht="12.75">
      <c r="A1085" s="130">
        <v>2005</v>
      </c>
      <c r="B1085">
        <v>8</v>
      </c>
      <c r="C1085">
        <v>23</v>
      </c>
      <c r="D1085">
        <v>16</v>
      </c>
      <c r="E1085">
        <v>32</v>
      </c>
      <c r="F1085">
        <v>1.56</v>
      </c>
      <c r="G1085">
        <v>7.14</v>
      </c>
      <c r="H1085">
        <v>304</v>
      </c>
      <c r="I1085">
        <v>5.75</v>
      </c>
      <c r="J1085">
        <v>11.8</v>
      </c>
    </row>
    <row r="1086" spans="1:10" ht="12.75">
      <c r="A1086" s="130">
        <v>2005</v>
      </c>
      <c r="B1086">
        <v>8</v>
      </c>
      <c r="C1086">
        <v>23</v>
      </c>
      <c r="D1086">
        <v>17</v>
      </c>
      <c r="E1086">
        <v>2</v>
      </c>
      <c r="F1086">
        <v>1.57</v>
      </c>
      <c r="G1086">
        <v>7.14</v>
      </c>
      <c r="H1086">
        <v>304</v>
      </c>
      <c r="I1086">
        <v>5.89</v>
      </c>
      <c r="J1086">
        <v>11.9</v>
      </c>
    </row>
    <row r="1087" spans="1:10" ht="12.75">
      <c r="A1087" s="130">
        <v>2005</v>
      </c>
      <c r="B1087">
        <v>8</v>
      </c>
      <c r="C1087">
        <v>23</v>
      </c>
      <c r="D1087">
        <v>17</v>
      </c>
      <c r="E1087">
        <v>31</v>
      </c>
      <c r="F1087">
        <v>1.62</v>
      </c>
      <c r="G1087">
        <v>7.14</v>
      </c>
      <c r="H1087">
        <v>307</v>
      </c>
      <c r="I1087">
        <v>5.82</v>
      </c>
      <c r="J1087">
        <v>12.1</v>
      </c>
    </row>
    <row r="1088" spans="1:10" ht="12.75">
      <c r="A1088" s="130">
        <v>2005</v>
      </c>
      <c r="B1088">
        <v>8</v>
      </c>
      <c r="C1088">
        <v>23</v>
      </c>
      <c r="D1088">
        <v>18</v>
      </c>
      <c r="E1088">
        <v>1</v>
      </c>
      <c r="F1088">
        <v>1.48</v>
      </c>
      <c r="G1088">
        <v>7.14</v>
      </c>
      <c r="H1088">
        <v>303</v>
      </c>
      <c r="I1088">
        <v>5.65</v>
      </c>
      <c r="J1088">
        <v>12.3</v>
      </c>
    </row>
    <row r="1089" spans="1:10" ht="12.75">
      <c r="A1089" s="130">
        <v>2005</v>
      </c>
      <c r="B1089">
        <v>8</v>
      </c>
      <c r="C1089">
        <v>23</v>
      </c>
      <c r="D1089">
        <v>18</v>
      </c>
      <c r="E1089">
        <v>32</v>
      </c>
      <c r="F1089">
        <v>1.67</v>
      </c>
      <c r="G1089">
        <v>7.14</v>
      </c>
      <c r="H1089">
        <v>306</v>
      </c>
      <c r="I1089">
        <v>5.86</v>
      </c>
      <c r="J1089">
        <v>12.5</v>
      </c>
    </row>
    <row r="1090" spans="1:10" ht="12.75">
      <c r="A1090" s="130">
        <v>2005</v>
      </c>
      <c r="B1090">
        <v>8</v>
      </c>
      <c r="C1090">
        <v>23</v>
      </c>
      <c r="D1090">
        <v>19</v>
      </c>
      <c r="E1090">
        <v>2</v>
      </c>
      <c r="F1090">
        <v>1.41</v>
      </c>
      <c r="G1090">
        <v>7.14</v>
      </c>
      <c r="H1090">
        <v>306</v>
      </c>
      <c r="I1090">
        <v>5.75</v>
      </c>
      <c r="J1090">
        <v>12.7</v>
      </c>
    </row>
    <row r="1091" spans="1:10" ht="12.75">
      <c r="A1091" s="130">
        <v>2005</v>
      </c>
      <c r="B1091">
        <v>8</v>
      </c>
      <c r="C1091">
        <v>23</v>
      </c>
      <c r="D1091">
        <v>19</v>
      </c>
      <c r="E1091">
        <v>32</v>
      </c>
      <c r="F1091">
        <v>1.3</v>
      </c>
      <c r="G1091">
        <v>7.69</v>
      </c>
      <c r="H1091">
        <v>297</v>
      </c>
      <c r="I1091">
        <v>5.69</v>
      </c>
      <c r="J1091">
        <v>12.6</v>
      </c>
    </row>
    <row r="1092" spans="1:10" ht="12.75">
      <c r="A1092" s="130">
        <v>2005</v>
      </c>
      <c r="B1092">
        <v>8</v>
      </c>
      <c r="C1092">
        <v>23</v>
      </c>
      <c r="D1092">
        <v>20</v>
      </c>
      <c r="E1092">
        <v>2</v>
      </c>
      <c r="F1092">
        <v>1.37</v>
      </c>
      <c r="G1092">
        <v>7.14</v>
      </c>
      <c r="H1092">
        <v>307</v>
      </c>
      <c r="I1092">
        <v>5.87</v>
      </c>
      <c r="J1092">
        <v>13</v>
      </c>
    </row>
    <row r="1093" spans="1:10" ht="12.75">
      <c r="A1093" s="130">
        <v>2005</v>
      </c>
      <c r="B1093">
        <v>8</v>
      </c>
      <c r="C1093">
        <v>23</v>
      </c>
      <c r="D1093">
        <v>20</v>
      </c>
      <c r="E1093">
        <v>31</v>
      </c>
      <c r="F1093">
        <v>1.33</v>
      </c>
      <c r="G1093">
        <v>6.67</v>
      </c>
      <c r="H1093">
        <v>307</v>
      </c>
      <c r="I1093">
        <v>5.86</v>
      </c>
      <c r="J1093">
        <v>12.9</v>
      </c>
    </row>
    <row r="1094" spans="1:10" ht="12.75">
      <c r="A1094" s="130">
        <v>2005</v>
      </c>
      <c r="B1094">
        <v>8</v>
      </c>
      <c r="C1094">
        <v>23</v>
      </c>
      <c r="D1094">
        <v>21</v>
      </c>
      <c r="E1094">
        <v>1</v>
      </c>
      <c r="F1094">
        <v>1.36</v>
      </c>
      <c r="G1094">
        <v>7.14</v>
      </c>
      <c r="H1094">
        <v>309</v>
      </c>
      <c r="I1094">
        <v>5.88</v>
      </c>
      <c r="J1094">
        <v>13.5</v>
      </c>
    </row>
    <row r="1095" spans="1:10" ht="12.75">
      <c r="A1095" s="130">
        <v>2005</v>
      </c>
      <c r="B1095">
        <v>8</v>
      </c>
      <c r="C1095">
        <v>23</v>
      </c>
      <c r="D1095">
        <v>21</v>
      </c>
      <c r="E1095">
        <v>31</v>
      </c>
      <c r="F1095">
        <v>1.41</v>
      </c>
      <c r="G1095">
        <v>7.14</v>
      </c>
      <c r="H1095">
        <v>307</v>
      </c>
      <c r="I1095">
        <v>5.96</v>
      </c>
      <c r="J1095">
        <v>13.6</v>
      </c>
    </row>
    <row r="1096" spans="1:10" ht="12.75">
      <c r="A1096" s="130">
        <v>2005</v>
      </c>
      <c r="B1096">
        <v>8</v>
      </c>
      <c r="C1096">
        <v>23</v>
      </c>
      <c r="D1096">
        <v>22</v>
      </c>
      <c r="E1096">
        <v>2</v>
      </c>
      <c r="F1096">
        <v>1.32</v>
      </c>
      <c r="G1096">
        <v>7.14</v>
      </c>
      <c r="H1096">
        <v>307</v>
      </c>
      <c r="I1096">
        <v>5.78</v>
      </c>
      <c r="J1096">
        <v>13.5</v>
      </c>
    </row>
    <row r="1097" spans="1:10" ht="12.75">
      <c r="A1097" s="130">
        <v>2005</v>
      </c>
      <c r="B1097">
        <v>8</v>
      </c>
      <c r="C1097">
        <v>23</v>
      </c>
      <c r="D1097">
        <v>22</v>
      </c>
      <c r="E1097">
        <v>32</v>
      </c>
      <c r="F1097">
        <v>1.54</v>
      </c>
      <c r="G1097">
        <v>7.14</v>
      </c>
      <c r="H1097">
        <v>309</v>
      </c>
      <c r="I1097">
        <v>6.1</v>
      </c>
      <c r="J1097">
        <v>13</v>
      </c>
    </row>
    <row r="1098" spans="1:10" ht="12.75">
      <c r="A1098" s="130">
        <v>2005</v>
      </c>
      <c r="B1098">
        <v>8</v>
      </c>
      <c r="C1098">
        <v>23</v>
      </c>
      <c r="D1098">
        <v>23</v>
      </c>
      <c r="E1098">
        <v>2</v>
      </c>
      <c r="F1098">
        <v>1.28</v>
      </c>
      <c r="G1098">
        <v>7.14</v>
      </c>
      <c r="H1098">
        <v>292</v>
      </c>
      <c r="I1098">
        <v>5.62</v>
      </c>
      <c r="J1098">
        <v>12.2</v>
      </c>
    </row>
    <row r="1099" spans="1:10" ht="12.75">
      <c r="A1099" s="130">
        <v>2005</v>
      </c>
      <c r="B1099">
        <v>8</v>
      </c>
      <c r="C1099">
        <v>23</v>
      </c>
      <c r="D1099">
        <v>23</v>
      </c>
      <c r="E1099">
        <v>32</v>
      </c>
      <c r="F1099">
        <v>1.42</v>
      </c>
      <c r="G1099">
        <v>7.14</v>
      </c>
      <c r="H1099">
        <v>307</v>
      </c>
      <c r="I1099">
        <v>5.89</v>
      </c>
      <c r="J1099">
        <v>12.7</v>
      </c>
    </row>
    <row r="1100" spans="1:10" ht="12.75">
      <c r="A1100" s="130">
        <v>2005</v>
      </c>
      <c r="B1100">
        <v>8</v>
      </c>
      <c r="C1100">
        <v>24</v>
      </c>
      <c r="D1100">
        <v>0</v>
      </c>
      <c r="E1100">
        <v>2</v>
      </c>
      <c r="F1100">
        <v>1.41</v>
      </c>
      <c r="G1100">
        <v>7.14</v>
      </c>
      <c r="H1100">
        <v>309</v>
      </c>
      <c r="I1100">
        <v>5.84</v>
      </c>
      <c r="J1100">
        <v>12.5</v>
      </c>
    </row>
    <row r="1101" spans="1:10" ht="12.75">
      <c r="A1101" s="130">
        <v>2005</v>
      </c>
      <c r="B1101">
        <v>8</v>
      </c>
      <c r="C1101">
        <v>24</v>
      </c>
      <c r="D1101">
        <v>0</v>
      </c>
      <c r="E1101">
        <v>32</v>
      </c>
      <c r="F1101">
        <v>1.42</v>
      </c>
      <c r="G1101">
        <v>7.14</v>
      </c>
      <c r="H1101">
        <v>310</v>
      </c>
      <c r="I1101">
        <v>5.87</v>
      </c>
      <c r="J1101">
        <v>13.1</v>
      </c>
    </row>
    <row r="1102" spans="1:10" ht="12.75">
      <c r="A1102" s="130">
        <v>2005</v>
      </c>
      <c r="B1102">
        <v>8</v>
      </c>
      <c r="C1102">
        <v>24</v>
      </c>
      <c r="D1102">
        <v>1</v>
      </c>
      <c r="E1102">
        <v>2</v>
      </c>
      <c r="F1102">
        <v>1.3</v>
      </c>
      <c r="G1102">
        <v>7.69</v>
      </c>
      <c r="H1102">
        <v>303</v>
      </c>
      <c r="I1102">
        <v>5.87</v>
      </c>
      <c r="J1102">
        <v>13.2</v>
      </c>
    </row>
    <row r="1103" spans="1:10" ht="12.75">
      <c r="A1103" s="130">
        <v>2005</v>
      </c>
      <c r="B1103">
        <v>8</v>
      </c>
      <c r="C1103">
        <v>24</v>
      </c>
      <c r="D1103">
        <v>1</v>
      </c>
      <c r="E1103">
        <v>32</v>
      </c>
      <c r="F1103">
        <v>1.34</v>
      </c>
      <c r="G1103">
        <v>7.14</v>
      </c>
      <c r="H1103">
        <v>303</v>
      </c>
      <c r="I1103">
        <v>5.84</v>
      </c>
      <c r="J1103">
        <v>13.4</v>
      </c>
    </row>
    <row r="1104" spans="1:10" ht="12.75">
      <c r="A1104" s="130">
        <v>2005</v>
      </c>
      <c r="B1104">
        <v>8</v>
      </c>
      <c r="C1104">
        <v>24</v>
      </c>
      <c r="D1104">
        <v>2</v>
      </c>
      <c r="E1104">
        <v>2</v>
      </c>
      <c r="F1104">
        <v>1.38</v>
      </c>
      <c r="G1104">
        <v>7.14</v>
      </c>
      <c r="H1104">
        <v>306</v>
      </c>
      <c r="I1104">
        <v>5.71</v>
      </c>
      <c r="J1104">
        <v>13.4</v>
      </c>
    </row>
    <row r="1105" spans="1:10" ht="12.75">
      <c r="A1105" s="130">
        <v>2005</v>
      </c>
      <c r="B1105">
        <v>8</v>
      </c>
      <c r="C1105">
        <v>24</v>
      </c>
      <c r="D1105">
        <v>2</v>
      </c>
      <c r="E1105">
        <v>32</v>
      </c>
      <c r="F1105">
        <v>1.38</v>
      </c>
      <c r="G1105">
        <v>7.14</v>
      </c>
      <c r="H1105">
        <v>300</v>
      </c>
      <c r="I1105">
        <v>5.8</v>
      </c>
      <c r="J1105">
        <v>13.5</v>
      </c>
    </row>
    <row r="1106" spans="1:10" ht="12.75">
      <c r="A1106" s="130">
        <v>2005</v>
      </c>
      <c r="B1106">
        <v>8</v>
      </c>
      <c r="C1106">
        <v>24</v>
      </c>
      <c r="D1106">
        <v>3</v>
      </c>
      <c r="E1106">
        <v>1</v>
      </c>
      <c r="F1106">
        <v>1.36</v>
      </c>
      <c r="G1106">
        <v>7.14</v>
      </c>
      <c r="H1106">
        <v>307</v>
      </c>
      <c r="I1106">
        <v>5.85</v>
      </c>
      <c r="J1106">
        <v>13.8</v>
      </c>
    </row>
    <row r="1107" spans="1:10" ht="12.75">
      <c r="A1107" s="130">
        <v>2005</v>
      </c>
      <c r="B1107">
        <v>8</v>
      </c>
      <c r="C1107">
        <v>24</v>
      </c>
      <c r="D1107">
        <v>3</v>
      </c>
      <c r="E1107">
        <v>32</v>
      </c>
      <c r="F1107">
        <v>1.35</v>
      </c>
      <c r="G1107">
        <v>7.14</v>
      </c>
      <c r="H1107">
        <v>303</v>
      </c>
      <c r="I1107">
        <v>5.9</v>
      </c>
      <c r="J1107">
        <v>13.7</v>
      </c>
    </row>
    <row r="1108" spans="1:10" ht="12.75">
      <c r="A1108" s="130">
        <v>2005</v>
      </c>
      <c r="B1108">
        <v>8</v>
      </c>
      <c r="C1108">
        <v>24</v>
      </c>
      <c r="D1108">
        <v>4</v>
      </c>
      <c r="E1108">
        <v>2</v>
      </c>
      <c r="F1108">
        <v>1.3</v>
      </c>
      <c r="G1108">
        <v>7.14</v>
      </c>
      <c r="H1108">
        <v>303</v>
      </c>
      <c r="I1108">
        <v>5.87</v>
      </c>
      <c r="J1108">
        <v>13.7</v>
      </c>
    </row>
    <row r="1109" spans="1:10" ht="12.75">
      <c r="A1109" s="130">
        <v>2005</v>
      </c>
      <c r="B1109">
        <v>8</v>
      </c>
      <c r="C1109">
        <v>24</v>
      </c>
      <c r="D1109">
        <v>4</v>
      </c>
      <c r="E1109">
        <v>32</v>
      </c>
      <c r="F1109">
        <v>1.27</v>
      </c>
      <c r="G1109">
        <v>7.14</v>
      </c>
      <c r="H1109">
        <v>304</v>
      </c>
      <c r="I1109">
        <v>5.81</v>
      </c>
      <c r="J1109">
        <v>13.6</v>
      </c>
    </row>
    <row r="1110" spans="1:10" ht="12.75">
      <c r="A1110" s="130">
        <v>2005</v>
      </c>
      <c r="B1110">
        <v>8</v>
      </c>
      <c r="C1110">
        <v>24</v>
      </c>
      <c r="D1110">
        <v>5</v>
      </c>
      <c r="E1110">
        <v>2</v>
      </c>
      <c r="F1110">
        <v>1.22</v>
      </c>
      <c r="G1110">
        <v>7.14</v>
      </c>
      <c r="H1110">
        <v>299</v>
      </c>
      <c r="I1110">
        <v>5.73</v>
      </c>
      <c r="J1110">
        <v>13.6</v>
      </c>
    </row>
    <row r="1111" spans="1:10" ht="12.75">
      <c r="A1111" s="130">
        <v>2005</v>
      </c>
      <c r="B1111">
        <v>8</v>
      </c>
      <c r="C1111">
        <v>24</v>
      </c>
      <c r="D1111">
        <v>5</v>
      </c>
      <c r="E1111">
        <v>32</v>
      </c>
      <c r="F1111">
        <v>1.23</v>
      </c>
      <c r="G1111">
        <v>6.67</v>
      </c>
      <c r="H1111">
        <v>310</v>
      </c>
      <c r="I1111">
        <v>5.72</v>
      </c>
      <c r="J1111">
        <v>13.5</v>
      </c>
    </row>
    <row r="1112" spans="1:10" ht="12.75">
      <c r="A1112" s="130">
        <v>2005</v>
      </c>
      <c r="B1112">
        <v>8</v>
      </c>
      <c r="C1112">
        <v>24</v>
      </c>
      <c r="D1112">
        <v>6</v>
      </c>
      <c r="E1112">
        <v>2</v>
      </c>
      <c r="F1112">
        <v>1.32</v>
      </c>
      <c r="G1112">
        <v>6.67</v>
      </c>
      <c r="H1112">
        <v>306</v>
      </c>
      <c r="I1112">
        <v>5.82</v>
      </c>
      <c r="J1112">
        <v>13.5</v>
      </c>
    </row>
    <row r="1113" spans="1:10" ht="12.75">
      <c r="A1113" s="130">
        <v>2005</v>
      </c>
      <c r="B1113">
        <v>8</v>
      </c>
      <c r="C1113">
        <v>24</v>
      </c>
      <c r="D1113">
        <v>6</v>
      </c>
      <c r="E1113">
        <v>32</v>
      </c>
      <c r="F1113">
        <v>1.18</v>
      </c>
      <c r="G1113">
        <v>6.67</v>
      </c>
      <c r="H1113">
        <v>304</v>
      </c>
      <c r="I1113">
        <v>5.74</v>
      </c>
      <c r="J1113">
        <v>13.5</v>
      </c>
    </row>
    <row r="1114" spans="1:10" ht="12.75">
      <c r="A1114" s="130">
        <v>2005</v>
      </c>
      <c r="B1114">
        <v>8</v>
      </c>
      <c r="C1114">
        <v>24</v>
      </c>
      <c r="D1114">
        <v>7</v>
      </c>
      <c r="E1114">
        <v>1</v>
      </c>
      <c r="F1114">
        <v>1.27</v>
      </c>
      <c r="G1114">
        <v>7.14</v>
      </c>
      <c r="H1114">
        <v>304</v>
      </c>
      <c r="I1114">
        <v>5.89</v>
      </c>
      <c r="J1114">
        <v>13.5</v>
      </c>
    </row>
    <row r="1115" spans="1:10" ht="12.75">
      <c r="A1115" s="130">
        <v>2005</v>
      </c>
      <c r="B1115">
        <v>8</v>
      </c>
      <c r="C1115">
        <v>24</v>
      </c>
      <c r="D1115">
        <v>7</v>
      </c>
      <c r="E1115">
        <v>31</v>
      </c>
      <c r="F1115">
        <v>1.16</v>
      </c>
      <c r="G1115">
        <v>6.67</v>
      </c>
      <c r="H1115">
        <v>304</v>
      </c>
      <c r="I1115">
        <v>5.78</v>
      </c>
      <c r="J1115">
        <v>13.4</v>
      </c>
    </row>
    <row r="1116" spans="1:10" ht="12.75">
      <c r="A1116" s="130">
        <v>2005</v>
      </c>
      <c r="B1116">
        <v>8</v>
      </c>
      <c r="C1116">
        <v>24</v>
      </c>
      <c r="D1116">
        <v>8</v>
      </c>
      <c r="E1116">
        <v>2</v>
      </c>
      <c r="F1116">
        <v>1.19</v>
      </c>
      <c r="G1116">
        <v>6.67</v>
      </c>
      <c r="H1116">
        <v>300</v>
      </c>
      <c r="I1116">
        <v>5.85</v>
      </c>
      <c r="J1116">
        <v>13.4</v>
      </c>
    </row>
    <row r="1117" spans="1:10" ht="12.75">
      <c r="A1117" s="130">
        <v>2005</v>
      </c>
      <c r="B1117">
        <v>8</v>
      </c>
      <c r="C1117">
        <v>24</v>
      </c>
      <c r="D1117">
        <v>8</v>
      </c>
      <c r="E1117">
        <v>32</v>
      </c>
      <c r="F1117">
        <v>1.1</v>
      </c>
      <c r="G1117">
        <v>7.14</v>
      </c>
      <c r="H1117">
        <v>304</v>
      </c>
      <c r="I1117">
        <v>5.91</v>
      </c>
      <c r="J1117">
        <v>13.2</v>
      </c>
    </row>
    <row r="1118" spans="1:10" ht="12.75">
      <c r="A1118" s="130">
        <v>2005</v>
      </c>
      <c r="B1118">
        <v>8</v>
      </c>
      <c r="C1118">
        <v>24</v>
      </c>
      <c r="D1118">
        <v>9</v>
      </c>
      <c r="E1118">
        <v>2</v>
      </c>
      <c r="F1118">
        <v>1.27</v>
      </c>
      <c r="G1118">
        <v>7.14</v>
      </c>
      <c r="H1118">
        <v>304</v>
      </c>
      <c r="I1118">
        <v>6.07</v>
      </c>
      <c r="J1118">
        <v>13</v>
      </c>
    </row>
    <row r="1119" spans="1:10" ht="12.75">
      <c r="A1119" s="130">
        <v>2005</v>
      </c>
      <c r="B1119">
        <v>8</v>
      </c>
      <c r="C1119">
        <v>24</v>
      </c>
      <c r="D1119">
        <v>9</v>
      </c>
      <c r="E1119">
        <v>31</v>
      </c>
      <c r="F1119">
        <v>1.14</v>
      </c>
      <c r="G1119">
        <v>7.69</v>
      </c>
      <c r="H1119">
        <v>297</v>
      </c>
      <c r="I1119">
        <v>6.1</v>
      </c>
      <c r="J1119">
        <v>12.1</v>
      </c>
    </row>
    <row r="1120" spans="1:10" ht="12.75">
      <c r="A1120" s="130">
        <v>2005</v>
      </c>
      <c r="B1120">
        <v>8</v>
      </c>
      <c r="C1120">
        <v>24</v>
      </c>
      <c r="D1120">
        <v>10</v>
      </c>
      <c r="E1120">
        <v>2</v>
      </c>
      <c r="F1120">
        <v>1.04</v>
      </c>
      <c r="G1120">
        <v>6.67</v>
      </c>
      <c r="H1120">
        <v>306</v>
      </c>
      <c r="I1120">
        <v>5.88</v>
      </c>
      <c r="J1120">
        <v>11.5</v>
      </c>
    </row>
    <row r="1121" spans="1:10" ht="12.75">
      <c r="A1121" s="130">
        <v>2005</v>
      </c>
      <c r="B1121">
        <v>8</v>
      </c>
      <c r="C1121">
        <v>24</v>
      </c>
      <c r="D1121">
        <v>10</v>
      </c>
      <c r="E1121">
        <v>31</v>
      </c>
      <c r="F1121">
        <v>1.02</v>
      </c>
      <c r="G1121">
        <v>7.14</v>
      </c>
      <c r="H1121">
        <v>302</v>
      </c>
      <c r="I1121">
        <v>5.9</v>
      </c>
      <c r="J1121">
        <v>11.6</v>
      </c>
    </row>
    <row r="1122" spans="1:10" ht="12.75">
      <c r="A1122" s="130">
        <v>2005</v>
      </c>
      <c r="B1122">
        <v>8</v>
      </c>
      <c r="C1122">
        <v>24</v>
      </c>
      <c r="D1122">
        <v>11</v>
      </c>
      <c r="E1122">
        <v>2</v>
      </c>
      <c r="F1122">
        <v>1.11</v>
      </c>
      <c r="G1122">
        <v>7.14</v>
      </c>
      <c r="H1122">
        <v>309</v>
      </c>
      <c r="I1122">
        <v>6.05</v>
      </c>
      <c r="J1122">
        <v>11.8</v>
      </c>
    </row>
    <row r="1123" spans="1:10" ht="12.75">
      <c r="A1123" s="130">
        <v>2005</v>
      </c>
      <c r="B1123">
        <v>8</v>
      </c>
      <c r="C1123">
        <v>24</v>
      </c>
      <c r="D1123">
        <v>11</v>
      </c>
      <c r="E1123">
        <v>32</v>
      </c>
      <c r="F1123">
        <v>1.17</v>
      </c>
      <c r="G1123">
        <v>7.14</v>
      </c>
      <c r="H1123">
        <v>302</v>
      </c>
      <c r="I1123">
        <v>6.11</v>
      </c>
      <c r="J1123">
        <v>11.9</v>
      </c>
    </row>
    <row r="1124" spans="1:10" ht="12.75">
      <c r="A1124" s="130">
        <v>2005</v>
      </c>
      <c r="B1124">
        <v>8</v>
      </c>
      <c r="C1124">
        <v>24</v>
      </c>
      <c r="D1124">
        <v>12</v>
      </c>
      <c r="E1124">
        <v>1</v>
      </c>
      <c r="F1124">
        <v>1.12</v>
      </c>
      <c r="G1124">
        <v>7.14</v>
      </c>
      <c r="H1124">
        <v>306</v>
      </c>
      <c r="I1124">
        <v>6.24</v>
      </c>
      <c r="J1124">
        <v>12.1</v>
      </c>
    </row>
    <row r="1125" spans="1:10" ht="12.75">
      <c r="A1125" s="130">
        <v>2005</v>
      </c>
      <c r="B1125">
        <v>8</v>
      </c>
      <c r="C1125">
        <v>24</v>
      </c>
      <c r="D1125">
        <v>12</v>
      </c>
      <c r="E1125">
        <v>32</v>
      </c>
      <c r="F1125">
        <v>1.12</v>
      </c>
      <c r="G1125">
        <v>7.69</v>
      </c>
      <c r="H1125">
        <v>296</v>
      </c>
      <c r="I1125">
        <v>6.14</v>
      </c>
      <c r="J1125">
        <v>12.6</v>
      </c>
    </row>
    <row r="1126" spans="1:10" ht="12.75">
      <c r="A1126" s="130">
        <v>2005</v>
      </c>
      <c r="B1126">
        <v>8</v>
      </c>
      <c r="C1126">
        <v>24</v>
      </c>
      <c r="D1126">
        <v>13</v>
      </c>
      <c r="E1126">
        <v>2</v>
      </c>
      <c r="F1126">
        <v>1.18</v>
      </c>
      <c r="G1126">
        <v>7.14</v>
      </c>
      <c r="H1126">
        <v>300</v>
      </c>
      <c r="I1126">
        <v>6.11</v>
      </c>
      <c r="J1126">
        <v>12.9</v>
      </c>
    </row>
    <row r="1127" spans="1:10" ht="12.75">
      <c r="A1127" s="130">
        <v>2005</v>
      </c>
      <c r="B1127">
        <v>8</v>
      </c>
      <c r="C1127">
        <v>24</v>
      </c>
      <c r="D1127">
        <v>13</v>
      </c>
      <c r="E1127">
        <v>32</v>
      </c>
      <c r="F1127">
        <v>1.18</v>
      </c>
      <c r="G1127">
        <v>7.14</v>
      </c>
      <c r="H1127">
        <v>302</v>
      </c>
      <c r="I1127">
        <v>6.15</v>
      </c>
      <c r="J1127">
        <v>13</v>
      </c>
    </row>
    <row r="1128" spans="1:10" ht="12.75">
      <c r="A1128" s="130">
        <v>2005</v>
      </c>
      <c r="B1128">
        <v>8</v>
      </c>
      <c r="C1128">
        <v>24</v>
      </c>
      <c r="D1128">
        <v>14</v>
      </c>
      <c r="E1128">
        <v>1</v>
      </c>
      <c r="F1128">
        <v>1.15</v>
      </c>
      <c r="G1128">
        <v>7.14</v>
      </c>
      <c r="H1128">
        <v>297</v>
      </c>
      <c r="I1128">
        <v>6.1</v>
      </c>
      <c r="J1128">
        <v>12.7</v>
      </c>
    </row>
    <row r="1129" spans="1:10" ht="12.75">
      <c r="A1129" s="130">
        <v>2005</v>
      </c>
      <c r="B1129">
        <v>8</v>
      </c>
      <c r="C1129">
        <v>24</v>
      </c>
      <c r="D1129">
        <v>14</v>
      </c>
      <c r="E1129">
        <v>32</v>
      </c>
      <c r="F1129">
        <v>1.15</v>
      </c>
      <c r="G1129">
        <v>7.14</v>
      </c>
      <c r="H1129">
        <v>297</v>
      </c>
      <c r="I1129">
        <v>6.24</v>
      </c>
      <c r="J1129">
        <v>11.9</v>
      </c>
    </row>
    <row r="1130" spans="1:10" ht="12.75">
      <c r="A1130" s="130">
        <v>2005</v>
      </c>
      <c r="B1130">
        <v>8</v>
      </c>
      <c r="C1130">
        <v>24</v>
      </c>
      <c r="D1130">
        <v>15</v>
      </c>
      <c r="E1130">
        <v>2</v>
      </c>
      <c r="F1130">
        <v>1.17</v>
      </c>
      <c r="G1130">
        <v>7.14</v>
      </c>
      <c r="H1130">
        <v>295</v>
      </c>
      <c r="I1130">
        <v>6.12</v>
      </c>
      <c r="J1130">
        <v>11.7</v>
      </c>
    </row>
    <row r="1131" spans="1:10" ht="12.75">
      <c r="A1131" s="130">
        <v>2005</v>
      </c>
      <c r="B1131">
        <v>8</v>
      </c>
      <c r="C1131">
        <v>24</v>
      </c>
      <c r="D1131">
        <v>15</v>
      </c>
      <c r="E1131">
        <v>32</v>
      </c>
      <c r="F1131">
        <v>1.29</v>
      </c>
      <c r="G1131">
        <v>6.67</v>
      </c>
      <c r="H1131">
        <v>295</v>
      </c>
      <c r="I1131">
        <v>6.11</v>
      </c>
      <c r="J1131">
        <v>11.6</v>
      </c>
    </row>
    <row r="1132" spans="1:10" ht="12.75">
      <c r="A1132" s="130">
        <v>2005</v>
      </c>
      <c r="B1132">
        <v>8</v>
      </c>
      <c r="C1132">
        <v>24</v>
      </c>
      <c r="D1132">
        <v>16</v>
      </c>
      <c r="E1132">
        <v>2</v>
      </c>
      <c r="F1132">
        <v>1.23</v>
      </c>
      <c r="G1132">
        <v>7.14</v>
      </c>
      <c r="H1132">
        <v>297</v>
      </c>
      <c r="I1132">
        <v>6.09</v>
      </c>
      <c r="J1132">
        <v>12.5</v>
      </c>
    </row>
    <row r="1133" spans="1:10" ht="12.75">
      <c r="A1133" s="130">
        <v>2005</v>
      </c>
      <c r="B1133">
        <v>8</v>
      </c>
      <c r="C1133">
        <v>24</v>
      </c>
      <c r="D1133">
        <v>16</v>
      </c>
      <c r="E1133">
        <v>32</v>
      </c>
      <c r="F1133">
        <v>1.13</v>
      </c>
      <c r="G1133">
        <v>7.14</v>
      </c>
      <c r="H1133">
        <v>297</v>
      </c>
      <c r="I1133">
        <v>5.9</v>
      </c>
      <c r="J1133">
        <v>12.5</v>
      </c>
    </row>
    <row r="1134" spans="1:10" ht="12.75">
      <c r="A1134" s="130">
        <v>2005</v>
      </c>
      <c r="B1134">
        <v>8</v>
      </c>
      <c r="C1134">
        <v>24</v>
      </c>
      <c r="D1134">
        <v>17</v>
      </c>
      <c r="E1134">
        <v>1</v>
      </c>
      <c r="F1134">
        <v>1.22</v>
      </c>
      <c r="G1134">
        <v>7.14</v>
      </c>
      <c r="H1134">
        <v>300</v>
      </c>
      <c r="I1134">
        <v>6.09</v>
      </c>
      <c r="J1134">
        <v>12.8</v>
      </c>
    </row>
    <row r="1135" spans="1:10" ht="12.75">
      <c r="A1135" s="130">
        <v>2005</v>
      </c>
      <c r="B1135">
        <v>8</v>
      </c>
      <c r="C1135">
        <v>24</v>
      </c>
      <c r="D1135">
        <v>17</v>
      </c>
      <c r="E1135">
        <v>31</v>
      </c>
      <c r="F1135">
        <v>1.22</v>
      </c>
      <c r="G1135">
        <v>7.14</v>
      </c>
      <c r="H1135">
        <v>303</v>
      </c>
      <c r="I1135">
        <v>6.03</v>
      </c>
      <c r="J1135">
        <v>12.8</v>
      </c>
    </row>
    <row r="1136" spans="1:10" ht="12.75">
      <c r="A1136" s="130">
        <v>2005</v>
      </c>
      <c r="B1136">
        <v>8</v>
      </c>
      <c r="C1136">
        <v>24</v>
      </c>
      <c r="D1136">
        <v>18</v>
      </c>
      <c r="E1136">
        <v>2</v>
      </c>
      <c r="F1136">
        <v>1.14</v>
      </c>
      <c r="G1136">
        <v>7.14</v>
      </c>
      <c r="H1136">
        <v>300</v>
      </c>
      <c r="I1136">
        <v>6.19</v>
      </c>
      <c r="J1136">
        <v>13.3</v>
      </c>
    </row>
    <row r="1137" spans="1:10" ht="12.75">
      <c r="A1137" s="130">
        <v>2005</v>
      </c>
      <c r="B1137">
        <v>8</v>
      </c>
      <c r="C1137">
        <v>24</v>
      </c>
      <c r="D1137">
        <v>18</v>
      </c>
      <c r="E1137">
        <v>31</v>
      </c>
      <c r="F1137">
        <v>1.14</v>
      </c>
      <c r="G1137">
        <v>7.14</v>
      </c>
      <c r="H1137">
        <v>306</v>
      </c>
      <c r="I1137">
        <v>6.15</v>
      </c>
      <c r="J1137">
        <v>13.3</v>
      </c>
    </row>
    <row r="1138" spans="1:10" ht="12.75">
      <c r="A1138" s="130">
        <v>2005</v>
      </c>
      <c r="B1138">
        <v>8</v>
      </c>
      <c r="C1138">
        <v>24</v>
      </c>
      <c r="D1138">
        <v>19</v>
      </c>
      <c r="E1138">
        <v>2</v>
      </c>
      <c r="F1138">
        <v>1.08</v>
      </c>
      <c r="G1138">
        <v>7.14</v>
      </c>
      <c r="H1138">
        <v>310</v>
      </c>
      <c r="I1138">
        <v>6.12</v>
      </c>
      <c r="J1138">
        <v>12.9</v>
      </c>
    </row>
    <row r="1139" spans="1:10" ht="12.75">
      <c r="A1139" s="130">
        <v>2005</v>
      </c>
      <c r="B1139">
        <v>8</v>
      </c>
      <c r="C1139">
        <v>24</v>
      </c>
      <c r="D1139">
        <v>19</v>
      </c>
      <c r="E1139">
        <v>32</v>
      </c>
      <c r="F1139">
        <v>1.08</v>
      </c>
      <c r="G1139">
        <v>7.14</v>
      </c>
      <c r="H1139">
        <v>300</v>
      </c>
      <c r="I1139">
        <v>6.14</v>
      </c>
      <c r="J1139">
        <v>13.5</v>
      </c>
    </row>
    <row r="1140" spans="1:10" ht="12.75">
      <c r="A1140" s="130">
        <v>2005</v>
      </c>
      <c r="B1140">
        <v>8</v>
      </c>
      <c r="C1140">
        <v>24</v>
      </c>
      <c r="D1140">
        <v>20</v>
      </c>
      <c r="E1140">
        <v>1</v>
      </c>
      <c r="F1140">
        <v>1.09</v>
      </c>
      <c r="G1140">
        <v>7.14</v>
      </c>
      <c r="H1140">
        <v>307</v>
      </c>
      <c r="I1140">
        <v>6.16</v>
      </c>
      <c r="J1140">
        <v>14</v>
      </c>
    </row>
    <row r="1141" spans="1:10" ht="12.75">
      <c r="A1141" s="130">
        <v>2005</v>
      </c>
      <c r="B1141">
        <v>8</v>
      </c>
      <c r="C1141">
        <v>24</v>
      </c>
      <c r="D1141">
        <v>20</v>
      </c>
      <c r="E1141">
        <v>31</v>
      </c>
      <c r="F1141">
        <v>1.07</v>
      </c>
      <c r="G1141">
        <v>7.14</v>
      </c>
      <c r="H1141">
        <v>299</v>
      </c>
      <c r="I1141">
        <v>6.13</v>
      </c>
      <c r="J1141">
        <v>12.7</v>
      </c>
    </row>
    <row r="1142" spans="1:10" ht="12.75">
      <c r="A1142" s="130">
        <v>2005</v>
      </c>
      <c r="B1142">
        <v>8</v>
      </c>
      <c r="C1142">
        <v>24</v>
      </c>
      <c r="D1142">
        <v>21</v>
      </c>
      <c r="E1142">
        <v>2</v>
      </c>
      <c r="F1142">
        <v>1.07</v>
      </c>
      <c r="G1142">
        <v>7.14</v>
      </c>
      <c r="H1142">
        <v>309</v>
      </c>
      <c r="I1142">
        <v>5.94</v>
      </c>
      <c r="J1142">
        <v>12.8</v>
      </c>
    </row>
    <row r="1143" spans="1:10" ht="12.75">
      <c r="A1143" s="130">
        <v>2005</v>
      </c>
      <c r="B1143">
        <v>8</v>
      </c>
      <c r="C1143">
        <v>24</v>
      </c>
      <c r="D1143">
        <v>21</v>
      </c>
      <c r="E1143">
        <v>31</v>
      </c>
      <c r="F1143">
        <v>1.05</v>
      </c>
      <c r="G1143">
        <v>7.14</v>
      </c>
      <c r="H1143">
        <v>302</v>
      </c>
      <c r="I1143">
        <v>5.81</v>
      </c>
      <c r="J1143">
        <v>12.8</v>
      </c>
    </row>
    <row r="1144" spans="1:10" ht="12.75">
      <c r="A1144" s="131">
        <v>2005</v>
      </c>
      <c r="B1144" s="132">
        <v>8</v>
      </c>
      <c r="C1144" s="132">
        <v>24</v>
      </c>
      <c r="D1144" s="132">
        <v>22</v>
      </c>
      <c r="E1144" s="132">
        <v>1</v>
      </c>
      <c r="F1144" s="132">
        <v>1.05</v>
      </c>
      <c r="G1144" s="132">
        <v>7.14</v>
      </c>
      <c r="H1144" s="132">
        <v>300</v>
      </c>
      <c r="I1144" s="132">
        <v>5.64</v>
      </c>
      <c r="J1144" s="132">
        <v>12.4</v>
      </c>
    </row>
    <row r="1145" spans="1:10" ht="12.75">
      <c r="A1145" s="131">
        <v>2005</v>
      </c>
      <c r="B1145" s="132">
        <v>8</v>
      </c>
      <c r="C1145" s="132">
        <v>24</v>
      </c>
      <c r="D1145" s="132">
        <v>22</v>
      </c>
      <c r="E1145" s="132">
        <v>31</v>
      </c>
      <c r="F1145" s="132">
        <v>1.08</v>
      </c>
      <c r="G1145" s="132">
        <v>7.69</v>
      </c>
      <c r="H1145" s="132">
        <v>297</v>
      </c>
      <c r="I1145" s="132">
        <v>5.38</v>
      </c>
      <c r="J1145" s="132">
        <v>12.6</v>
      </c>
    </row>
    <row r="1146" spans="1:10" ht="12.75">
      <c r="A1146" s="131">
        <v>2005</v>
      </c>
      <c r="B1146" s="132">
        <v>8</v>
      </c>
      <c r="C1146" s="132">
        <v>24</v>
      </c>
      <c r="D1146" s="132">
        <v>23</v>
      </c>
      <c r="E1146" s="132">
        <v>2</v>
      </c>
      <c r="F1146" s="132">
        <v>0.96</v>
      </c>
      <c r="G1146" s="132">
        <v>7.14</v>
      </c>
      <c r="H1146" s="132">
        <v>306</v>
      </c>
      <c r="I1146" s="132">
        <v>4.83</v>
      </c>
      <c r="J1146" s="132">
        <v>13</v>
      </c>
    </row>
    <row r="1147" spans="1:10" ht="12.75">
      <c r="A1147" s="131">
        <v>2005</v>
      </c>
      <c r="B1147" s="132">
        <v>8</v>
      </c>
      <c r="C1147" s="132">
        <v>24</v>
      </c>
      <c r="D1147" s="132">
        <v>23</v>
      </c>
      <c r="E1147" s="132">
        <v>31</v>
      </c>
      <c r="F1147" s="132">
        <v>1.12</v>
      </c>
      <c r="G1147" s="132">
        <v>7.14</v>
      </c>
      <c r="H1147" s="132">
        <v>300</v>
      </c>
      <c r="I1147" s="132">
        <v>5.06</v>
      </c>
      <c r="J1147" s="132">
        <v>12.8</v>
      </c>
    </row>
    <row r="1148" spans="1:10" ht="12.75">
      <c r="A1148" s="131">
        <v>2005</v>
      </c>
      <c r="B1148" s="132">
        <v>8</v>
      </c>
      <c r="C1148" s="132">
        <v>25</v>
      </c>
      <c r="D1148" s="132">
        <v>0</v>
      </c>
      <c r="E1148" s="132">
        <v>1</v>
      </c>
      <c r="F1148" s="132">
        <v>1.05</v>
      </c>
      <c r="G1148" s="132">
        <v>7.14</v>
      </c>
      <c r="H1148" s="132">
        <v>310</v>
      </c>
      <c r="I1148" s="132">
        <v>4.68</v>
      </c>
      <c r="J1148" s="132">
        <v>13</v>
      </c>
    </row>
    <row r="1149" spans="1:10" ht="12.75">
      <c r="A1149" s="131">
        <v>2005</v>
      </c>
      <c r="B1149" s="132">
        <v>8</v>
      </c>
      <c r="C1149" s="132">
        <v>25</v>
      </c>
      <c r="D1149" s="132">
        <v>0</v>
      </c>
      <c r="E1149" s="132">
        <v>32</v>
      </c>
      <c r="F1149" s="132">
        <v>1.14</v>
      </c>
      <c r="G1149" s="132">
        <v>7.14</v>
      </c>
      <c r="H1149" s="132">
        <v>304</v>
      </c>
      <c r="I1149" s="132">
        <v>4.84</v>
      </c>
      <c r="J1149" s="132">
        <v>12.6</v>
      </c>
    </row>
    <row r="1150" spans="1:10" ht="12.75">
      <c r="A1150" s="131">
        <v>2005</v>
      </c>
      <c r="B1150" s="132">
        <v>8</v>
      </c>
      <c r="C1150" s="132">
        <v>25</v>
      </c>
      <c r="D1150" s="132">
        <v>1</v>
      </c>
      <c r="E1150" s="132">
        <v>1</v>
      </c>
      <c r="F1150" s="132">
        <v>1.16</v>
      </c>
      <c r="G1150" s="132">
        <v>7.14</v>
      </c>
      <c r="H1150" s="132">
        <v>303</v>
      </c>
      <c r="I1150" s="132">
        <v>4.81</v>
      </c>
      <c r="J1150" s="132">
        <v>12.4</v>
      </c>
    </row>
    <row r="1151" spans="1:10" ht="12.75">
      <c r="A1151" s="131">
        <v>2005</v>
      </c>
      <c r="B1151" s="132">
        <v>8</v>
      </c>
      <c r="C1151" s="132">
        <v>25</v>
      </c>
      <c r="D1151" s="132">
        <v>1</v>
      </c>
      <c r="E1151" s="132">
        <v>31</v>
      </c>
      <c r="F1151" s="132">
        <v>1.11</v>
      </c>
      <c r="G1151" s="132">
        <v>6.67</v>
      </c>
      <c r="H1151" s="132">
        <v>309</v>
      </c>
      <c r="I1151" s="132">
        <v>4.9</v>
      </c>
      <c r="J1151" s="132">
        <v>12.5</v>
      </c>
    </row>
    <row r="1152" spans="1:10" ht="12.75">
      <c r="A1152" s="131">
        <v>2005</v>
      </c>
      <c r="B1152" s="132">
        <v>8</v>
      </c>
      <c r="C1152" s="132">
        <v>25</v>
      </c>
      <c r="D1152" s="132">
        <v>2</v>
      </c>
      <c r="E1152" s="132">
        <v>1</v>
      </c>
      <c r="F1152" s="132">
        <v>1.12</v>
      </c>
      <c r="G1152" s="132">
        <v>7.69</v>
      </c>
      <c r="H1152" s="132">
        <v>309</v>
      </c>
      <c r="I1152" s="132">
        <v>4.93</v>
      </c>
      <c r="J1152" s="132">
        <v>12.9</v>
      </c>
    </row>
    <row r="1153" spans="1:10" ht="12.75">
      <c r="A1153" s="131">
        <v>2005</v>
      </c>
      <c r="B1153" s="132">
        <v>8</v>
      </c>
      <c r="C1153" s="132">
        <v>25</v>
      </c>
      <c r="D1153" s="132">
        <v>2</v>
      </c>
      <c r="E1153" s="132">
        <v>32</v>
      </c>
      <c r="F1153" s="132">
        <v>1.12</v>
      </c>
      <c r="G1153" s="132">
        <v>7.14</v>
      </c>
      <c r="H1153" s="132">
        <v>303</v>
      </c>
      <c r="I1153" s="132">
        <v>4.94</v>
      </c>
      <c r="J1153" s="132">
        <v>13</v>
      </c>
    </row>
    <row r="1154" spans="1:16" ht="12.75">
      <c r="A1154" s="130">
        <v>2005</v>
      </c>
      <c r="B1154">
        <v>8</v>
      </c>
      <c r="C1154">
        <v>25</v>
      </c>
      <c r="D1154">
        <v>3</v>
      </c>
      <c r="E1154">
        <v>1</v>
      </c>
      <c r="F1154">
        <v>1.03</v>
      </c>
      <c r="G1154">
        <v>7.14</v>
      </c>
      <c r="H1154">
        <v>306</v>
      </c>
      <c r="I1154">
        <v>4.83</v>
      </c>
      <c r="J1154">
        <v>13.4</v>
      </c>
      <c r="L1154" s="133">
        <f>AVERAGE(F1144:F1153)</f>
        <v>1.091</v>
      </c>
      <c r="M1154" s="133">
        <f>AVERAGE(G1144:G1153)</f>
        <v>7.203</v>
      </c>
      <c r="N1154" s="134">
        <f>AVERAGE(H1144:H1153)</f>
        <v>304.1</v>
      </c>
      <c r="O1154" s="135">
        <f>AVERAGE(I1144:I1153)</f>
        <v>5.0009999999999994</v>
      </c>
      <c r="P1154" s="133">
        <f>AVERAGE(J1144:J1153)</f>
        <v>12.72</v>
      </c>
    </row>
    <row r="1155" spans="1:10" ht="12.75">
      <c r="A1155" s="130">
        <v>2005</v>
      </c>
      <c r="B1155">
        <v>8</v>
      </c>
      <c r="C1155">
        <v>25</v>
      </c>
      <c r="D1155">
        <v>3</v>
      </c>
      <c r="E1155">
        <v>32</v>
      </c>
      <c r="F1155">
        <v>1.05</v>
      </c>
      <c r="G1155">
        <v>7.14</v>
      </c>
      <c r="H1155">
        <v>307</v>
      </c>
      <c r="I1155">
        <v>5.16</v>
      </c>
      <c r="J1155">
        <v>13</v>
      </c>
    </row>
    <row r="1156" spans="1:10" ht="12.75">
      <c r="A1156" s="130">
        <v>2005</v>
      </c>
      <c r="B1156">
        <v>8</v>
      </c>
      <c r="C1156">
        <v>25</v>
      </c>
      <c r="D1156">
        <v>4</v>
      </c>
      <c r="E1156">
        <v>2</v>
      </c>
      <c r="F1156">
        <v>1.03</v>
      </c>
      <c r="G1156">
        <v>7.14</v>
      </c>
      <c r="H1156">
        <v>300</v>
      </c>
      <c r="I1156">
        <v>5.19</v>
      </c>
      <c r="J1156">
        <v>12.4</v>
      </c>
    </row>
    <row r="1157" spans="1:10" ht="12.75">
      <c r="A1157" s="130">
        <v>2005</v>
      </c>
      <c r="B1157">
        <v>8</v>
      </c>
      <c r="C1157">
        <v>25</v>
      </c>
      <c r="D1157">
        <v>4</v>
      </c>
      <c r="E1157">
        <v>32</v>
      </c>
      <c r="F1157">
        <v>1.08</v>
      </c>
      <c r="G1157">
        <v>7.14</v>
      </c>
      <c r="H1157">
        <v>297</v>
      </c>
      <c r="I1157">
        <v>5.46</v>
      </c>
      <c r="J1157">
        <v>11.7</v>
      </c>
    </row>
    <row r="1158" spans="1:10" ht="12.75">
      <c r="A1158" s="130">
        <v>2005</v>
      </c>
      <c r="B1158">
        <v>8</v>
      </c>
      <c r="C1158">
        <v>25</v>
      </c>
      <c r="D1158">
        <v>5</v>
      </c>
      <c r="E1158">
        <v>1</v>
      </c>
      <c r="F1158">
        <v>1.01</v>
      </c>
      <c r="G1158">
        <v>6.67</v>
      </c>
      <c r="H1158">
        <v>296</v>
      </c>
      <c r="I1158">
        <v>5.54</v>
      </c>
      <c r="J1158">
        <v>11.5</v>
      </c>
    </row>
    <row r="1159" spans="1:10" ht="12.75">
      <c r="A1159" s="130">
        <v>2005</v>
      </c>
      <c r="B1159">
        <v>8</v>
      </c>
      <c r="C1159">
        <v>25</v>
      </c>
      <c r="D1159">
        <v>5</v>
      </c>
      <c r="E1159">
        <v>32</v>
      </c>
      <c r="F1159">
        <v>1.06</v>
      </c>
      <c r="G1159">
        <v>7.14</v>
      </c>
      <c r="H1159">
        <v>312</v>
      </c>
      <c r="I1159">
        <v>5.84</v>
      </c>
      <c r="J1159">
        <v>11.8</v>
      </c>
    </row>
    <row r="1160" spans="1:10" ht="12.75">
      <c r="A1160" s="130">
        <v>2005</v>
      </c>
      <c r="B1160">
        <v>8</v>
      </c>
      <c r="C1160">
        <v>25</v>
      </c>
      <c r="D1160">
        <v>6</v>
      </c>
      <c r="E1160">
        <v>1</v>
      </c>
      <c r="F1160">
        <v>1.05</v>
      </c>
      <c r="G1160">
        <v>6.67</v>
      </c>
      <c r="H1160">
        <v>303</v>
      </c>
      <c r="I1160">
        <v>5.84</v>
      </c>
      <c r="J1160">
        <v>11.8</v>
      </c>
    </row>
    <row r="1161" spans="1:10" ht="12.75">
      <c r="A1161" s="130">
        <v>2005</v>
      </c>
      <c r="B1161">
        <v>8</v>
      </c>
      <c r="C1161">
        <v>25</v>
      </c>
      <c r="D1161">
        <v>6</v>
      </c>
      <c r="E1161">
        <v>31</v>
      </c>
      <c r="F1161">
        <v>1</v>
      </c>
      <c r="G1161">
        <v>7.14</v>
      </c>
      <c r="H1161">
        <v>295</v>
      </c>
      <c r="I1161">
        <v>5.83</v>
      </c>
      <c r="J1161">
        <v>11.6</v>
      </c>
    </row>
    <row r="1162" spans="1:10" ht="12.75">
      <c r="A1162" s="130">
        <v>2005</v>
      </c>
      <c r="B1162">
        <v>8</v>
      </c>
      <c r="C1162">
        <v>25</v>
      </c>
      <c r="D1162">
        <v>7</v>
      </c>
      <c r="E1162">
        <v>2</v>
      </c>
      <c r="F1162">
        <v>1</v>
      </c>
      <c r="G1162">
        <v>6.67</v>
      </c>
      <c r="H1162">
        <v>299</v>
      </c>
      <c r="I1162">
        <v>5.97</v>
      </c>
      <c r="J1162">
        <v>11.6</v>
      </c>
    </row>
    <row r="1163" spans="1:10" ht="12.75">
      <c r="A1163" s="130">
        <v>2005</v>
      </c>
      <c r="B1163">
        <v>8</v>
      </c>
      <c r="C1163">
        <v>25</v>
      </c>
      <c r="D1163">
        <v>7</v>
      </c>
      <c r="E1163">
        <v>32</v>
      </c>
      <c r="F1163">
        <v>0.98</v>
      </c>
      <c r="G1163">
        <v>6.67</v>
      </c>
      <c r="H1163">
        <v>306</v>
      </c>
      <c r="I1163">
        <v>5.95</v>
      </c>
      <c r="J1163">
        <v>11.5</v>
      </c>
    </row>
    <row r="1164" spans="1:10" ht="12.75">
      <c r="A1164" s="130">
        <v>2005</v>
      </c>
      <c r="B1164">
        <v>8</v>
      </c>
      <c r="C1164">
        <v>25</v>
      </c>
      <c r="D1164">
        <v>8</v>
      </c>
      <c r="E1164">
        <v>1</v>
      </c>
      <c r="F1164">
        <v>1.03</v>
      </c>
      <c r="G1164">
        <v>6.67</v>
      </c>
      <c r="H1164">
        <v>309</v>
      </c>
      <c r="I1164">
        <v>6.04</v>
      </c>
      <c r="J1164">
        <v>11.5</v>
      </c>
    </row>
    <row r="1165" spans="1:10" ht="12.75">
      <c r="A1165" s="130">
        <v>2005</v>
      </c>
      <c r="B1165">
        <v>8</v>
      </c>
      <c r="C1165">
        <v>25</v>
      </c>
      <c r="D1165">
        <v>8</v>
      </c>
      <c r="E1165">
        <v>32</v>
      </c>
      <c r="F1165">
        <v>1.03</v>
      </c>
      <c r="G1165">
        <v>6.67</v>
      </c>
      <c r="H1165">
        <v>313</v>
      </c>
      <c r="I1165">
        <v>5.86</v>
      </c>
      <c r="J1165">
        <v>11.5</v>
      </c>
    </row>
    <row r="1166" spans="1:10" ht="12.75">
      <c r="A1166" s="130">
        <v>2005</v>
      </c>
      <c r="B1166">
        <v>8</v>
      </c>
      <c r="C1166">
        <v>25</v>
      </c>
      <c r="D1166">
        <v>9</v>
      </c>
      <c r="E1166">
        <v>1</v>
      </c>
      <c r="F1166">
        <v>0.95</v>
      </c>
      <c r="G1166">
        <v>6.67</v>
      </c>
      <c r="H1166">
        <v>307</v>
      </c>
      <c r="I1166">
        <v>5.58</v>
      </c>
      <c r="J1166">
        <v>11.5</v>
      </c>
    </row>
    <row r="1167" spans="1:10" ht="12.75">
      <c r="A1167" s="130">
        <v>2005</v>
      </c>
      <c r="B1167">
        <v>8</v>
      </c>
      <c r="C1167">
        <v>25</v>
      </c>
      <c r="D1167">
        <v>9</v>
      </c>
      <c r="E1167">
        <v>31</v>
      </c>
      <c r="F1167">
        <v>0.98</v>
      </c>
      <c r="G1167">
        <v>7.14</v>
      </c>
      <c r="H1167">
        <v>306</v>
      </c>
      <c r="I1167">
        <v>5.6</v>
      </c>
      <c r="J1167">
        <v>11.5</v>
      </c>
    </row>
    <row r="1168" spans="1:10" ht="12.75">
      <c r="A1168" s="130">
        <v>2005</v>
      </c>
      <c r="B1168">
        <v>8</v>
      </c>
      <c r="C1168">
        <v>25</v>
      </c>
      <c r="D1168">
        <v>10</v>
      </c>
      <c r="E1168">
        <v>1</v>
      </c>
      <c r="F1168">
        <v>0.97</v>
      </c>
      <c r="G1168">
        <v>6.67</v>
      </c>
      <c r="H1168">
        <v>309</v>
      </c>
      <c r="I1168">
        <v>5.37</v>
      </c>
      <c r="J1168">
        <v>11.5</v>
      </c>
    </row>
    <row r="1169" spans="1:10" ht="12.75">
      <c r="A1169" s="130">
        <v>2005</v>
      </c>
      <c r="B1169">
        <v>8</v>
      </c>
      <c r="C1169">
        <v>25</v>
      </c>
      <c r="D1169">
        <v>10</v>
      </c>
      <c r="E1169">
        <v>32</v>
      </c>
      <c r="F1169">
        <v>0.99</v>
      </c>
      <c r="G1169">
        <v>7.14</v>
      </c>
      <c r="H1169">
        <v>299</v>
      </c>
      <c r="I1169">
        <v>5.3</v>
      </c>
      <c r="J1169">
        <v>11.8</v>
      </c>
    </row>
    <row r="1170" spans="1:10" ht="12.75">
      <c r="A1170" s="130">
        <v>2005</v>
      </c>
      <c r="B1170">
        <v>8</v>
      </c>
      <c r="C1170">
        <v>25</v>
      </c>
      <c r="D1170">
        <v>11</v>
      </c>
      <c r="E1170">
        <v>2</v>
      </c>
      <c r="F1170">
        <v>0.93</v>
      </c>
      <c r="G1170">
        <v>6.67</v>
      </c>
      <c r="H1170">
        <v>300</v>
      </c>
      <c r="I1170">
        <v>5.22</v>
      </c>
      <c r="J1170">
        <v>11.9</v>
      </c>
    </row>
    <row r="1171" spans="1:10" ht="12.75">
      <c r="A1171" s="130">
        <v>2005</v>
      </c>
      <c r="B1171">
        <v>8</v>
      </c>
      <c r="C1171">
        <v>25</v>
      </c>
      <c r="D1171">
        <v>11</v>
      </c>
      <c r="E1171">
        <v>31</v>
      </c>
      <c r="F1171">
        <v>0.95</v>
      </c>
      <c r="G1171">
        <v>7.14</v>
      </c>
      <c r="H1171">
        <v>302</v>
      </c>
      <c r="I1171">
        <v>5.21</v>
      </c>
      <c r="J1171">
        <v>12.1</v>
      </c>
    </row>
    <row r="1172" spans="1:10" ht="12.75">
      <c r="A1172" s="130">
        <v>2005</v>
      </c>
      <c r="B1172">
        <v>8</v>
      </c>
      <c r="C1172">
        <v>25</v>
      </c>
      <c r="D1172">
        <v>12</v>
      </c>
      <c r="E1172">
        <v>2</v>
      </c>
      <c r="F1172">
        <v>0.98</v>
      </c>
      <c r="G1172">
        <v>6.67</v>
      </c>
      <c r="H1172">
        <v>296</v>
      </c>
      <c r="I1172">
        <v>5.28</v>
      </c>
      <c r="J1172">
        <v>12.3</v>
      </c>
    </row>
    <row r="1173" spans="1:10" ht="12.75">
      <c r="A1173" s="130">
        <v>2005</v>
      </c>
      <c r="B1173">
        <v>8</v>
      </c>
      <c r="C1173">
        <v>25</v>
      </c>
      <c r="D1173">
        <v>12</v>
      </c>
      <c r="E1173">
        <v>31</v>
      </c>
      <c r="F1173">
        <v>0.95</v>
      </c>
      <c r="G1173">
        <v>6.67</v>
      </c>
      <c r="H1173">
        <v>302</v>
      </c>
      <c r="I1173">
        <v>5.39</v>
      </c>
      <c r="J1173">
        <v>12.7</v>
      </c>
    </row>
    <row r="1174" spans="1:10" ht="12.75">
      <c r="A1174" s="130">
        <v>2005</v>
      </c>
      <c r="B1174">
        <v>8</v>
      </c>
      <c r="C1174">
        <v>25</v>
      </c>
      <c r="D1174">
        <v>13</v>
      </c>
      <c r="E1174">
        <v>1</v>
      </c>
      <c r="F1174">
        <v>0.93</v>
      </c>
      <c r="G1174">
        <v>7.69</v>
      </c>
      <c r="H1174">
        <v>293</v>
      </c>
      <c r="I1174">
        <v>5.55</v>
      </c>
      <c r="J1174">
        <v>12.6</v>
      </c>
    </row>
    <row r="1175" spans="1:10" ht="12.75">
      <c r="A1175" s="130">
        <v>2005</v>
      </c>
      <c r="B1175">
        <v>8</v>
      </c>
      <c r="C1175">
        <v>25</v>
      </c>
      <c r="D1175">
        <v>13</v>
      </c>
      <c r="E1175">
        <v>31</v>
      </c>
      <c r="F1175">
        <v>0.91</v>
      </c>
      <c r="G1175">
        <v>7.14</v>
      </c>
      <c r="H1175">
        <v>297</v>
      </c>
      <c r="I1175">
        <v>5.38</v>
      </c>
      <c r="J1175">
        <v>12.8</v>
      </c>
    </row>
    <row r="1176" spans="1:10" ht="12.75">
      <c r="A1176" s="130">
        <v>2005</v>
      </c>
      <c r="B1176">
        <v>8</v>
      </c>
      <c r="C1176">
        <v>25</v>
      </c>
      <c r="D1176">
        <v>14</v>
      </c>
      <c r="E1176">
        <v>1</v>
      </c>
      <c r="F1176">
        <v>0.9</v>
      </c>
      <c r="G1176">
        <v>6.25</v>
      </c>
      <c r="H1176">
        <v>303</v>
      </c>
      <c r="I1176">
        <v>5.44</v>
      </c>
      <c r="J1176">
        <v>12.6</v>
      </c>
    </row>
    <row r="1177" spans="1:10" ht="12.75">
      <c r="A1177" s="130">
        <v>2005</v>
      </c>
      <c r="B1177">
        <v>8</v>
      </c>
      <c r="C1177">
        <v>25</v>
      </c>
      <c r="D1177">
        <v>14</v>
      </c>
      <c r="E1177">
        <v>31</v>
      </c>
      <c r="F1177">
        <v>0.86</v>
      </c>
      <c r="G1177">
        <v>6.67</v>
      </c>
      <c r="H1177">
        <v>297</v>
      </c>
      <c r="I1177">
        <v>5.43</v>
      </c>
      <c r="J1177">
        <v>12.5</v>
      </c>
    </row>
    <row r="1178" spans="1:10" ht="12.75">
      <c r="A1178" s="130">
        <v>2005</v>
      </c>
      <c r="B1178">
        <v>8</v>
      </c>
      <c r="C1178">
        <v>25</v>
      </c>
      <c r="D1178">
        <v>15</v>
      </c>
      <c r="E1178">
        <v>1</v>
      </c>
      <c r="F1178">
        <v>0.84</v>
      </c>
      <c r="G1178">
        <v>7.14</v>
      </c>
      <c r="H1178">
        <v>290</v>
      </c>
      <c r="I1178">
        <v>5.42</v>
      </c>
      <c r="J1178">
        <v>12.6</v>
      </c>
    </row>
    <row r="1179" spans="1:10" ht="12.75">
      <c r="A1179" s="130">
        <v>2005</v>
      </c>
      <c r="B1179">
        <v>8</v>
      </c>
      <c r="C1179">
        <v>25</v>
      </c>
      <c r="D1179">
        <v>15</v>
      </c>
      <c r="E1179">
        <v>31</v>
      </c>
      <c r="F1179">
        <v>0.87</v>
      </c>
      <c r="G1179">
        <v>6.67</v>
      </c>
      <c r="H1179">
        <v>296</v>
      </c>
      <c r="I1179">
        <v>5.6</v>
      </c>
      <c r="J1179">
        <v>13</v>
      </c>
    </row>
    <row r="1180" spans="1:10" ht="12.75">
      <c r="A1180" s="130">
        <v>2005</v>
      </c>
      <c r="B1180">
        <v>8</v>
      </c>
      <c r="C1180">
        <v>25</v>
      </c>
      <c r="D1180">
        <v>16</v>
      </c>
      <c r="E1180">
        <v>2</v>
      </c>
      <c r="F1180">
        <v>0.88</v>
      </c>
      <c r="G1180">
        <v>6.67</v>
      </c>
      <c r="H1180">
        <v>289</v>
      </c>
      <c r="I1180">
        <v>5.86</v>
      </c>
      <c r="J1180">
        <v>13</v>
      </c>
    </row>
    <row r="1181" spans="1:10" ht="12.75">
      <c r="A1181" s="130">
        <v>2005</v>
      </c>
      <c r="B1181">
        <v>8</v>
      </c>
      <c r="C1181">
        <v>25</v>
      </c>
      <c r="D1181">
        <v>16</v>
      </c>
      <c r="E1181">
        <v>31</v>
      </c>
      <c r="F1181">
        <v>0.87</v>
      </c>
      <c r="G1181">
        <v>6.25</v>
      </c>
      <c r="H1181">
        <v>297</v>
      </c>
      <c r="I1181">
        <v>5.93</v>
      </c>
      <c r="J1181">
        <v>13.1</v>
      </c>
    </row>
    <row r="1182" spans="1:10" ht="12.75">
      <c r="A1182" s="130">
        <v>2005</v>
      </c>
      <c r="B1182">
        <v>8</v>
      </c>
      <c r="C1182">
        <v>25</v>
      </c>
      <c r="D1182">
        <v>17</v>
      </c>
      <c r="E1182">
        <v>1</v>
      </c>
      <c r="F1182">
        <v>0.9</v>
      </c>
      <c r="G1182">
        <v>6.25</v>
      </c>
      <c r="H1182">
        <v>296</v>
      </c>
      <c r="I1182">
        <v>5.81</v>
      </c>
      <c r="J1182">
        <v>13.2</v>
      </c>
    </row>
    <row r="1183" spans="1:10" ht="12.75">
      <c r="A1183" s="130">
        <v>2005</v>
      </c>
      <c r="B1183">
        <v>8</v>
      </c>
      <c r="C1183">
        <v>25</v>
      </c>
      <c r="D1183">
        <v>17</v>
      </c>
      <c r="E1183">
        <v>31</v>
      </c>
      <c r="F1183">
        <v>0.84</v>
      </c>
      <c r="G1183">
        <v>6.25</v>
      </c>
      <c r="H1183">
        <v>293</v>
      </c>
      <c r="I1183">
        <v>5.49</v>
      </c>
      <c r="J1183">
        <v>13.2</v>
      </c>
    </row>
    <row r="1184" spans="1:10" ht="12.75">
      <c r="A1184" s="130">
        <v>2005</v>
      </c>
      <c r="B1184">
        <v>8</v>
      </c>
      <c r="C1184">
        <v>25</v>
      </c>
      <c r="D1184">
        <v>18</v>
      </c>
      <c r="E1184">
        <v>1</v>
      </c>
      <c r="F1184">
        <v>0.82</v>
      </c>
      <c r="G1184">
        <v>7.69</v>
      </c>
      <c r="H1184">
        <v>293</v>
      </c>
      <c r="I1184">
        <v>5.14</v>
      </c>
      <c r="J1184">
        <v>13.1</v>
      </c>
    </row>
    <row r="1185" spans="1:10" ht="12.75">
      <c r="A1185" s="130">
        <v>2005</v>
      </c>
      <c r="B1185">
        <v>8</v>
      </c>
      <c r="C1185">
        <v>25</v>
      </c>
      <c r="D1185">
        <v>18</v>
      </c>
      <c r="E1185">
        <v>31</v>
      </c>
      <c r="F1185">
        <v>0.85</v>
      </c>
      <c r="G1185">
        <v>7.14</v>
      </c>
      <c r="H1185">
        <v>295</v>
      </c>
      <c r="I1185">
        <v>5.7</v>
      </c>
      <c r="J1185">
        <v>13</v>
      </c>
    </row>
    <row r="1186" spans="1:10" ht="12.75">
      <c r="A1186" s="130">
        <v>2005</v>
      </c>
      <c r="B1186">
        <v>8</v>
      </c>
      <c r="C1186">
        <v>25</v>
      </c>
      <c r="D1186">
        <v>19</v>
      </c>
      <c r="E1186">
        <v>2</v>
      </c>
      <c r="F1186">
        <v>0.85</v>
      </c>
      <c r="G1186">
        <v>6.67</v>
      </c>
      <c r="H1186">
        <v>296</v>
      </c>
      <c r="I1186">
        <v>5.48</v>
      </c>
      <c r="J1186">
        <v>12.8</v>
      </c>
    </row>
    <row r="1187" spans="1:10" ht="12.75">
      <c r="A1187" s="130">
        <v>2005</v>
      </c>
      <c r="B1187">
        <v>8</v>
      </c>
      <c r="C1187">
        <v>25</v>
      </c>
      <c r="D1187">
        <v>19</v>
      </c>
      <c r="E1187">
        <v>32</v>
      </c>
      <c r="F1187">
        <v>0.82</v>
      </c>
      <c r="G1187">
        <v>5.88</v>
      </c>
      <c r="H1187">
        <v>302</v>
      </c>
      <c r="I1187">
        <v>5.23</v>
      </c>
      <c r="J1187">
        <v>12.9</v>
      </c>
    </row>
    <row r="1188" spans="1:10" ht="12.75">
      <c r="A1188" s="130">
        <v>2005</v>
      </c>
      <c r="B1188">
        <v>8</v>
      </c>
      <c r="C1188">
        <v>25</v>
      </c>
      <c r="D1188">
        <v>20</v>
      </c>
      <c r="E1188">
        <v>1</v>
      </c>
      <c r="F1188">
        <v>0.81</v>
      </c>
      <c r="G1188">
        <v>6.67</v>
      </c>
      <c r="H1188">
        <v>293</v>
      </c>
      <c r="I1188">
        <v>5.21</v>
      </c>
      <c r="J1188">
        <v>12.4</v>
      </c>
    </row>
    <row r="1189" spans="1:10" ht="12.75">
      <c r="A1189" s="130">
        <v>2005</v>
      </c>
      <c r="B1189">
        <v>8</v>
      </c>
      <c r="C1189">
        <v>25</v>
      </c>
      <c r="D1189">
        <v>20</v>
      </c>
      <c r="E1189">
        <v>32</v>
      </c>
      <c r="F1189">
        <v>0.92</v>
      </c>
      <c r="G1189">
        <v>5.56</v>
      </c>
      <c r="H1189">
        <v>306</v>
      </c>
      <c r="I1189">
        <v>5.14</v>
      </c>
      <c r="J1189">
        <v>12.6</v>
      </c>
    </row>
    <row r="1190" spans="1:10" ht="12.75">
      <c r="A1190" s="130">
        <v>2005</v>
      </c>
      <c r="B1190">
        <v>8</v>
      </c>
      <c r="C1190">
        <v>25</v>
      </c>
      <c r="D1190">
        <v>21</v>
      </c>
      <c r="E1190">
        <v>2</v>
      </c>
      <c r="F1190">
        <v>0.96</v>
      </c>
      <c r="G1190">
        <v>5.88</v>
      </c>
      <c r="H1190">
        <v>300</v>
      </c>
      <c r="I1190">
        <v>5.19</v>
      </c>
      <c r="J1190">
        <v>12.6</v>
      </c>
    </row>
    <row r="1191" spans="1:10" ht="12.75">
      <c r="A1191" s="130">
        <v>2005</v>
      </c>
      <c r="B1191">
        <v>8</v>
      </c>
      <c r="C1191">
        <v>25</v>
      </c>
      <c r="D1191">
        <v>21</v>
      </c>
      <c r="E1191">
        <v>32</v>
      </c>
      <c r="F1191">
        <v>0.9</v>
      </c>
      <c r="G1191">
        <v>5.56</v>
      </c>
      <c r="H1191">
        <v>304</v>
      </c>
      <c r="I1191">
        <v>5.01</v>
      </c>
      <c r="J1191">
        <v>12.5</v>
      </c>
    </row>
    <row r="1192" spans="1:10" ht="12.75">
      <c r="A1192" s="130">
        <v>2005</v>
      </c>
      <c r="B1192">
        <v>8</v>
      </c>
      <c r="C1192">
        <v>25</v>
      </c>
      <c r="D1192">
        <v>22</v>
      </c>
      <c r="E1192">
        <v>1</v>
      </c>
      <c r="F1192">
        <v>0.97</v>
      </c>
      <c r="G1192">
        <v>6.25</v>
      </c>
      <c r="H1192">
        <v>303</v>
      </c>
      <c r="I1192">
        <v>4.96</v>
      </c>
      <c r="J1192">
        <v>12.4</v>
      </c>
    </row>
    <row r="1193" spans="1:10" ht="12.75">
      <c r="A1193" s="130">
        <v>2005</v>
      </c>
      <c r="B1193">
        <v>8</v>
      </c>
      <c r="C1193">
        <v>25</v>
      </c>
      <c r="D1193">
        <v>22</v>
      </c>
      <c r="E1193">
        <v>31</v>
      </c>
      <c r="F1193">
        <v>0.91</v>
      </c>
      <c r="G1193">
        <v>6.25</v>
      </c>
      <c r="H1193">
        <v>300</v>
      </c>
      <c r="I1193">
        <v>4.84</v>
      </c>
      <c r="J1193">
        <v>12.6</v>
      </c>
    </row>
    <row r="1194" spans="1:10" ht="12.75">
      <c r="A1194" s="130">
        <v>2005</v>
      </c>
      <c r="B1194">
        <v>8</v>
      </c>
      <c r="C1194">
        <v>25</v>
      </c>
      <c r="D1194">
        <v>23</v>
      </c>
      <c r="E1194">
        <v>1</v>
      </c>
      <c r="F1194">
        <v>0.93</v>
      </c>
      <c r="G1194">
        <v>6.25</v>
      </c>
      <c r="H1194">
        <v>300</v>
      </c>
      <c r="I1194">
        <v>4.96</v>
      </c>
      <c r="J1194">
        <v>13.1</v>
      </c>
    </row>
    <row r="1195" spans="1:10" ht="12.75">
      <c r="A1195" s="130">
        <v>2005</v>
      </c>
      <c r="B1195">
        <v>8</v>
      </c>
      <c r="C1195">
        <v>25</v>
      </c>
      <c r="D1195">
        <v>23</v>
      </c>
      <c r="E1195">
        <v>31</v>
      </c>
      <c r="F1195">
        <v>0.9</v>
      </c>
      <c r="G1195">
        <v>5.56</v>
      </c>
      <c r="H1195">
        <v>306</v>
      </c>
      <c r="I1195">
        <v>4.73</v>
      </c>
      <c r="J1195">
        <v>13.4</v>
      </c>
    </row>
    <row r="1196" spans="1:10" ht="12.75">
      <c r="A1196" s="130">
        <v>2005</v>
      </c>
      <c r="B1196">
        <v>8</v>
      </c>
      <c r="C1196">
        <v>26</v>
      </c>
      <c r="D1196">
        <v>0</v>
      </c>
      <c r="E1196">
        <v>1</v>
      </c>
      <c r="F1196">
        <v>0.91</v>
      </c>
      <c r="G1196">
        <v>6.25</v>
      </c>
      <c r="H1196">
        <v>297</v>
      </c>
      <c r="I1196">
        <v>4.67</v>
      </c>
      <c r="J1196">
        <v>13.5</v>
      </c>
    </row>
    <row r="1197" spans="1:10" ht="12.75">
      <c r="A1197" s="130">
        <v>2005</v>
      </c>
      <c r="B1197">
        <v>8</v>
      </c>
      <c r="C1197">
        <v>26</v>
      </c>
      <c r="D1197">
        <v>0</v>
      </c>
      <c r="E1197">
        <v>31</v>
      </c>
      <c r="F1197">
        <v>0.87</v>
      </c>
      <c r="G1197">
        <v>6.67</v>
      </c>
      <c r="H1197">
        <v>306</v>
      </c>
      <c r="I1197">
        <v>4.53</v>
      </c>
      <c r="J1197">
        <v>13.5</v>
      </c>
    </row>
    <row r="1198" spans="1:10" ht="12.75">
      <c r="A1198" s="130">
        <v>2005</v>
      </c>
      <c r="B1198">
        <v>8</v>
      </c>
      <c r="C1198">
        <v>26</v>
      </c>
      <c r="D1198">
        <v>1</v>
      </c>
      <c r="E1198">
        <v>1</v>
      </c>
      <c r="F1198">
        <v>0.87</v>
      </c>
      <c r="G1198">
        <v>6.25</v>
      </c>
      <c r="H1198">
        <v>300</v>
      </c>
      <c r="I1198">
        <v>4.55</v>
      </c>
      <c r="J1198">
        <v>13.4</v>
      </c>
    </row>
    <row r="1199" spans="1:10" ht="12.75">
      <c r="A1199" s="130">
        <v>2005</v>
      </c>
      <c r="B1199">
        <v>8</v>
      </c>
      <c r="C1199">
        <v>26</v>
      </c>
      <c r="D1199">
        <v>1</v>
      </c>
      <c r="E1199">
        <v>31</v>
      </c>
      <c r="F1199">
        <v>0.95</v>
      </c>
      <c r="G1199">
        <v>7.14</v>
      </c>
      <c r="H1199">
        <v>295</v>
      </c>
      <c r="I1199">
        <v>4.82</v>
      </c>
      <c r="J1199">
        <v>13.5</v>
      </c>
    </row>
    <row r="1200" spans="1:10" ht="12.75">
      <c r="A1200" s="130">
        <v>2005</v>
      </c>
      <c r="B1200">
        <v>8</v>
      </c>
      <c r="C1200">
        <v>26</v>
      </c>
      <c r="D1200">
        <v>2</v>
      </c>
      <c r="E1200">
        <v>2</v>
      </c>
      <c r="F1200">
        <v>0.93</v>
      </c>
      <c r="G1200">
        <v>6.67</v>
      </c>
      <c r="H1200">
        <v>299</v>
      </c>
      <c r="I1200">
        <v>4.78</v>
      </c>
      <c r="J1200">
        <v>13.4</v>
      </c>
    </row>
    <row r="1201" spans="1:10" ht="12.75">
      <c r="A1201" s="130">
        <v>2005</v>
      </c>
      <c r="B1201">
        <v>8</v>
      </c>
      <c r="C1201">
        <v>26</v>
      </c>
      <c r="D1201">
        <v>2</v>
      </c>
      <c r="E1201">
        <v>31</v>
      </c>
      <c r="F1201">
        <v>0.93</v>
      </c>
      <c r="G1201">
        <v>6.67</v>
      </c>
      <c r="H1201">
        <v>292</v>
      </c>
      <c r="I1201">
        <v>4.75</v>
      </c>
      <c r="J1201">
        <v>13.3</v>
      </c>
    </row>
    <row r="1202" spans="1:10" ht="12.75">
      <c r="A1202" s="130">
        <v>2005</v>
      </c>
      <c r="B1202">
        <v>8</v>
      </c>
      <c r="C1202">
        <v>26</v>
      </c>
      <c r="D1202">
        <v>3</v>
      </c>
      <c r="E1202">
        <v>1</v>
      </c>
      <c r="F1202">
        <v>0.95</v>
      </c>
      <c r="G1202">
        <v>6.67</v>
      </c>
      <c r="H1202">
        <v>296</v>
      </c>
      <c r="I1202">
        <v>4.69</v>
      </c>
      <c r="J1202">
        <v>13.2</v>
      </c>
    </row>
    <row r="1203" spans="1:10" ht="12.75">
      <c r="A1203" s="130">
        <v>2005</v>
      </c>
      <c r="B1203">
        <v>8</v>
      </c>
      <c r="C1203">
        <v>26</v>
      </c>
      <c r="D1203">
        <v>3</v>
      </c>
      <c r="E1203">
        <v>32</v>
      </c>
      <c r="F1203">
        <v>0.93</v>
      </c>
      <c r="G1203">
        <v>6.67</v>
      </c>
      <c r="H1203">
        <v>293</v>
      </c>
      <c r="I1203">
        <v>4.7</v>
      </c>
      <c r="J1203">
        <v>13.1</v>
      </c>
    </row>
    <row r="1204" spans="1:10" ht="12.75">
      <c r="A1204" s="130">
        <v>2005</v>
      </c>
      <c r="B1204">
        <v>8</v>
      </c>
      <c r="C1204">
        <v>26</v>
      </c>
      <c r="D1204">
        <v>4</v>
      </c>
      <c r="E1204">
        <v>1</v>
      </c>
      <c r="F1204">
        <v>0.94</v>
      </c>
      <c r="G1204">
        <v>5.88</v>
      </c>
      <c r="H1204">
        <v>296</v>
      </c>
      <c r="I1204">
        <v>4.6</v>
      </c>
      <c r="J1204">
        <v>13</v>
      </c>
    </row>
    <row r="1205" spans="1:10" ht="12.75">
      <c r="A1205" s="130">
        <v>2005</v>
      </c>
      <c r="B1205">
        <v>8</v>
      </c>
      <c r="C1205">
        <v>26</v>
      </c>
      <c r="D1205">
        <v>4</v>
      </c>
      <c r="E1205">
        <v>31</v>
      </c>
      <c r="F1205">
        <v>0.91</v>
      </c>
      <c r="G1205">
        <v>6.25</v>
      </c>
      <c r="H1205">
        <v>296</v>
      </c>
      <c r="I1205">
        <v>4.41</v>
      </c>
      <c r="J1205">
        <v>12.9</v>
      </c>
    </row>
    <row r="1206" spans="1:10" ht="12.75">
      <c r="A1206" s="130">
        <v>2005</v>
      </c>
      <c r="B1206">
        <v>8</v>
      </c>
      <c r="C1206">
        <v>26</v>
      </c>
      <c r="D1206">
        <v>5</v>
      </c>
      <c r="E1206">
        <v>1</v>
      </c>
      <c r="F1206">
        <v>0.99</v>
      </c>
      <c r="G1206">
        <v>6.67</v>
      </c>
      <c r="H1206">
        <v>290</v>
      </c>
      <c r="I1206">
        <v>4.65</v>
      </c>
      <c r="J1206">
        <v>12.8</v>
      </c>
    </row>
    <row r="1207" spans="1:10" ht="12.75">
      <c r="A1207" s="130">
        <v>2005</v>
      </c>
      <c r="B1207">
        <v>8</v>
      </c>
      <c r="C1207">
        <v>26</v>
      </c>
      <c r="D1207">
        <v>5</v>
      </c>
      <c r="E1207">
        <v>31</v>
      </c>
      <c r="F1207">
        <v>0.96</v>
      </c>
      <c r="G1207">
        <v>6.67</v>
      </c>
      <c r="H1207">
        <v>300</v>
      </c>
      <c r="I1207">
        <v>4.69</v>
      </c>
      <c r="J1207">
        <v>12.5</v>
      </c>
    </row>
    <row r="1208" spans="1:10" ht="12.75">
      <c r="A1208" s="130">
        <v>2005</v>
      </c>
      <c r="B1208">
        <v>8</v>
      </c>
      <c r="C1208">
        <v>26</v>
      </c>
      <c r="D1208">
        <v>6</v>
      </c>
      <c r="E1208">
        <v>1</v>
      </c>
      <c r="F1208">
        <v>0.96</v>
      </c>
      <c r="G1208">
        <v>5.88</v>
      </c>
      <c r="H1208">
        <v>302</v>
      </c>
      <c r="I1208">
        <v>4.81</v>
      </c>
      <c r="J1208">
        <v>12.4</v>
      </c>
    </row>
    <row r="1209" spans="1:10" ht="12.75">
      <c r="A1209" s="130">
        <v>2005</v>
      </c>
      <c r="B1209">
        <v>8</v>
      </c>
      <c r="C1209">
        <v>26</v>
      </c>
      <c r="D1209">
        <v>6</v>
      </c>
      <c r="E1209">
        <v>31</v>
      </c>
      <c r="F1209">
        <v>0.97</v>
      </c>
      <c r="G1209">
        <v>5.88</v>
      </c>
      <c r="H1209">
        <v>303</v>
      </c>
      <c r="I1209">
        <v>4.86</v>
      </c>
      <c r="J1209">
        <v>12.3</v>
      </c>
    </row>
    <row r="1210" spans="1:10" ht="12.75">
      <c r="A1210" s="130">
        <v>2005</v>
      </c>
      <c r="B1210">
        <v>8</v>
      </c>
      <c r="C1210">
        <v>26</v>
      </c>
      <c r="D1210">
        <v>7</v>
      </c>
      <c r="E1210">
        <v>2</v>
      </c>
      <c r="F1210">
        <v>1.07</v>
      </c>
      <c r="G1210">
        <v>6.25</v>
      </c>
      <c r="H1210">
        <v>309</v>
      </c>
      <c r="I1210">
        <v>4.99</v>
      </c>
      <c r="J1210">
        <v>12.1</v>
      </c>
    </row>
    <row r="1211" spans="1:10" ht="12.75">
      <c r="A1211" s="130">
        <v>2005</v>
      </c>
      <c r="B1211">
        <v>8</v>
      </c>
      <c r="C1211">
        <v>26</v>
      </c>
      <c r="D1211">
        <v>7</v>
      </c>
      <c r="E1211">
        <v>31</v>
      </c>
      <c r="F1211">
        <v>1</v>
      </c>
      <c r="G1211">
        <v>6.25</v>
      </c>
      <c r="H1211">
        <v>310</v>
      </c>
      <c r="I1211">
        <v>4.89</v>
      </c>
      <c r="J1211">
        <v>12.1</v>
      </c>
    </row>
    <row r="1212" spans="1:10" ht="12.75">
      <c r="A1212" s="130">
        <v>2005</v>
      </c>
      <c r="B1212">
        <v>8</v>
      </c>
      <c r="C1212">
        <v>26</v>
      </c>
      <c r="D1212">
        <v>8</v>
      </c>
      <c r="E1212">
        <v>1</v>
      </c>
      <c r="F1212">
        <v>0.92</v>
      </c>
      <c r="G1212">
        <v>5.88</v>
      </c>
      <c r="H1212">
        <v>299</v>
      </c>
      <c r="I1212">
        <v>4.68</v>
      </c>
      <c r="J1212">
        <v>12</v>
      </c>
    </row>
    <row r="1213" spans="1:10" ht="12.75">
      <c r="A1213" s="130">
        <v>2005</v>
      </c>
      <c r="B1213">
        <v>8</v>
      </c>
      <c r="C1213">
        <v>26</v>
      </c>
      <c r="D1213">
        <v>8</v>
      </c>
      <c r="E1213">
        <v>31</v>
      </c>
      <c r="F1213">
        <v>0.95</v>
      </c>
      <c r="G1213">
        <v>6.67</v>
      </c>
      <c r="H1213">
        <v>293</v>
      </c>
      <c r="I1213">
        <v>4.79</v>
      </c>
      <c r="J1213">
        <v>12</v>
      </c>
    </row>
    <row r="1214" spans="1:10" ht="12.75">
      <c r="A1214" s="130">
        <v>2005</v>
      </c>
      <c r="B1214">
        <v>8</v>
      </c>
      <c r="C1214">
        <v>26</v>
      </c>
      <c r="D1214">
        <v>9</v>
      </c>
      <c r="E1214">
        <v>1</v>
      </c>
      <c r="F1214">
        <v>0.94</v>
      </c>
      <c r="G1214">
        <v>6.67</v>
      </c>
      <c r="H1214">
        <v>289</v>
      </c>
      <c r="I1214">
        <v>5.02</v>
      </c>
      <c r="J1214">
        <v>12</v>
      </c>
    </row>
    <row r="1215" spans="1:10" ht="12.75">
      <c r="A1215" s="130">
        <v>2005</v>
      </c>
      <c r="B1215">
        <v>8</v>
      </c>
      <c r="C1215">
        <v>26</v>
      </c>
      <c r="D1215">
        <v>9</v>
      </c>
      <c r="E1215">
        <v>31</v>
      </c>
      <c r="F1215">
        <v>1.04</v>
      </c>
      <c r="G1215">
        <v>5.26</v>
      </c>
      <c r="H1215">
        <v>296</v>
      </c>
      <c r="I1215">
        <v>4.86</v>
      </c>
      <c r="J1215">
        <v>12</v>
      </c>
    </row>
    <row r="1216" spans="1:10" ht="12.75">
      <c r="A1216" s="130">
        <v>2005</v>
      </c>
      <c r="B1216">
        <v>8</v>
      </c>
      <c r="C1216">
        <v>26</v>
      </c>
      <c r="D1216">
        <v>10</v>
      </c>
      <c r="E1216">
        <v>1</v>
      </c>
      <c r="F1216">
        <v>1.06</v>
      </c>
      <c r="G1216">
        <v>5.88</v>
      </c>
      <c r="H1216">
        <v>296</v>
      </c>
      <c r="I1216">
        <v>4.76</v>
      </c>
      <c r="J1216">
        <v>11.8</v>
      </c>
    </row>
    <row r="1217" spans="1:10" ht="12.75">
      <c r="A1217" s="130">
        <v>2005</v>
      </c>
      <c r="B1217">
        <v>8</v>
      </c>
      <c r="C1217">
        <v>26</v>
      </c>
      <c r="D1217">
        <v>10</v>
      </c>
      <c r="E1217">
        <v>32</v>
      </c>
      <c r="F1217">
        <v>1.1</v>
      </c>
      <c r="G1217">
        <v>5</v>
      </c>
      <c r="H1217">
        <v>297</v>
      </c>
      <c r="I1217">
        <v>4.75</v>
      </c>
      <c r="J1217">
        <v>11.8</v>
      </c>
    </row>
    <row r="1218" spans="1:10" ht="12.75">
      <c r="A1218" s="130">
        <v>2005</v>
      </c>
      <c r="B1218">
        <v>8</v>
      </c>
      <c r="C1218">
        <v>26</v>
      </c>
      <c r="D1218">
        <v>11</v>
      </c>
      <c r="E1218">
        <v>1</v>
      </c>
      <c r="F1218">
        <v>1.04</v>
      </c>
      <c r="G1218">
        <v>5.88</v>
      </c>
      <c r="H1218">
        <v>303</v>
      </c>
      <c r="I1218">
        <v>4.73</v>
      </c>
      <c r="J1218">
        <v>12.5</v>
      </c>
    </row>
    <row r="1219" spans="1:10" ht="12.75">
      <c r="A1219" s="130">
        <v>2005</v>
      </c>
      <c r="B1219">
        <v>8</v>
      </c>
      <c r="C1219">
        <v>26</v>
      </c>
      <c r="D1219">
        <v>11</v>
      </c>
      <c r="E1219">
        <v>31</v>
      </c>
      <c r="F1219">
        <v>1.02</v>
      </c>
      <c r="G1219">
        <v>5.56</v>
      </c>
      <c r="H1219">
        <v>299</v>
      </c>
      <c r="I1219">
        <v>4.92</v>
      </c>
      <c r="J1219">
        <v>12.6</v>
      </c>
    </row>
    <row r="1220" spans="1:10" ht="12.75">
      <c r="A1220" s="130">
        <v>2005</v>
      </c>
      <c r="B1220">
        <v>8</v>
      </c>
      <c r="C1220">
        <v>26</v>
      </c>
      <c r="D1220">
        <v>12</v>
      </c>
      <c r="E1220">
        <v>2</v>
      </c>
      <c r="F1220">
        <v>1.02</v>
      </c>
      <c r="G1220">
        <v>5</v>
      </c>
      <c r="H1220">
        <v>299</v>
      </c>
      <c r="I1220">
        <v>4.9</v>
      </c>
      <c r="J1220">
        <v>12.8</v>
      </c>
    </row>
    <row r="1221" spans="1:10" ht="12.75">
      <c r="A1221" s="130">
        <v>2005</v>
      </c>
      <c r="B1221">
        <v>8</v>
      </c>
      <c r="C1221">
        <v>26</v>
      </c>
      <c r="D1221">
        <v>12</v>
      </c>
      <c r="E1221">
        <v>31</v>
      </c>
      <c r="F1221">
        <v>1.04</v>
      </c>
      <c r="G1221">
        <v>5.56</v>
      </c>
      <c r="H1221">
        <v>297</v>
      </c>
      <c r="I1221">
        <v>4.88</v>
      </c>
      <c r="J1221">
        <v>12.9</v>
      </c>
    </row>
    <row r="1222" spans="1:10" ht="12.75">
      <c r="A1222" s="130">
        <v>2005</v>
      </c>
      <c r="B1222">
        <v>8</v>
      </c>
      <c r="C1222">
        <v>26</v>
      </c>
      <c r="D1222">
        <v>13</v>
      </c>
      <c r="E1222">
        <v>1</v>
      </c>
      <c r="F1222">
        <v>0.99</v>
      </c>
      <c r="G1222">
        <v>6.25</v>
      </c>
      <c r="H1222">
        <v>297</v>
      </c>
      <c r="I1222">
        <v>5.1</v>
      </c>
      <c r="J1222">
        <v>13</v>
      </c>
    </row>
    <row r="1223" spans="1:10" ht="12.75">
      <c r="A1223" s="130">
        <v>2005</v>
      </c>
      <c r="B1223">
        <v>8</v>
      </c>
      <c r="C1223">
        <v>26</v>
      </c>
      <c r="D1223">
        <v>13</v>
      </c>
      <c r="E1223">
        <v>31</v>
      </c>
      <c r="F1223">
        <v>0.99</v>
      </c>
      <c r="G1223">
        <v>5.88</v>
      </c>
      <c r="H1223">
        <v>295</v>
      </c>
      <c r="I1223">
        <v>5.11</v>
      </c>
      <c r="J1223">
        <v>13.1</v>
      </c>
    </row>
    <row r="1224" spans="1:10" ht="12.75">
      <c r="A1224" s="130">
        <v>2005</v>
      </c>
      <c r="B1224">
        <v>8</v>
      </c>
      <c r="C1224">
        <v>26</v>
      </c>
      <c r="D1224">
        <v>14</v>
      </c>
      <c r="E1224">
        <v>1</v>
      </c>
      <c r="F1224">
        <v>1.05</v>
      </c>
      <c r="G1224">
        <v>6.25</v>
      </c>
      <c r="H1224">
        <v>296</v>
      </c>
      <c r="I1224">
        <v>5.17</v>
      </c>
      <c r="J1224">
        <v>13.1</v>
      </c>
    </row>
    <row r="1225" spans="1:10" ht="12.75">
      <c r="A1225" s="130">
        <v>2005</v>
      </c>
      <c r="B1225">
        <v>8</v>
      </c>
      <c r="C1225">
        <v>26</v>
      </c>
      <c r="D1225">
        <v>14</v>
      </c>
      <c r="E1225">
        <v>31</v>
      </c>
      <c r="F1225">
        <v>0.98</v>
      </c>
      <c r="G1225">
        <v>6.25</v>
      </c>
      <c r="H1225">
        <v>296</v>
      </c>
      <c r="I1225">
        <v>5.05</v>
      </c>
      <c r="J1225">
        <v>13.2</v>
      </c>
    </row>
    <row r="1226" spans="1:10" ht="12.75">
      <c r="A1226" s="130">
        <v>2005</v>
      </c>
      <c r="B1226">
        <v>8</v>
      </c>
      <c r="C1226">
        <v>26</v>
      </c>
      <c r="D1226">
        <v>15</v>
      </c>
      <c r="E1226">
        <v>1</v>
      </c>
      <c r="F1226">
        <v>1.04</v>
      </c>
      <c r="G1226">
        <v>6.25</v>
      </c>
      <c r="H1226">
        <v>293</v>
      </c>
      <c r="I1226">
        <v>4.92</v>
      </c>
      <c r="J1226">
        <v>12.6</v>
      </c>
    </row>
    <row r="1227" spans="1:10" ht="12.75">
      <c r="A1227" s="130">
        <v>2005</v>
      </c>
      <c r="B1227">
        <v>8</v>
      </c>
      <c r="C1227">
        <v>26</v>
      </c>
      <c r="D1227">
        <v>15</v>
      </c>
      <c r="E1227">
        <v>31</v>
      </c>
      <c r="F1227">
        <v>1.04</v>
      </c>
      <c r="G1227">
        <v>5.88</v>
      </c>
      <c r="H1227">
        <v>299</v>
      </c>
      <c r="I1227">
        <v>4.62</v>
      </c>
      <c r="J1227">
        <v>12.6</v>
      </c>
    </row>
    <row r="1228" spans="1:10" ht="12.75">
      <c r="A1228" s="130">
        <v>2005</v>
      </c>
      <c r="B1228">
        <v>8</v>
      </c>
      <c r="C1228">
        <v>26</v>
      </c>
      <c r="D1228">
        <v>16</v>
      </c>
      <c r="E1228">
        <v>1</v>
      </c>
      <c r="F1228">
        <v>1.04</v>
      </c>
      <c r="G1228">
        <v>6.25</v>
      </c>
      <c r="H1228">
        <v>293</v>
      </c>
      <c r="I1228">
        <v>4.75</v>
      </c>
      <c r="J1228">
        <v>12.5</v>
      </c>
    </row>
    <row r="1229" spans="1:10" ht="12.75">
      <c r="A1229" s="130">
        <v>2005</v>
      </c>
      <c r="B1229">
        <v>8</v>
      </c>
      <c r="C1229">
        <v>26</v>
      </c>
      <c r="D1229">
        <v>16</v>
      </c>
      <c r="E1229">
        <v>31</v>
      </c>
      <c r="F1229">
        <v>1.07</v>
      </c>
      <c r="G1229">
        <v>5.88</v>
      </c>
      <c r="H1229">
        <v>295</v>
      </c>
      <c r="I1229">
        <v>4.86</v>
      </c>
      <c r="J1229">
        <v>12.5</v>
      </c>
    </row>
    <row r="1230" spans="1:10" ht="12.75">
      <c r="A1230" s="130">
        <v>2005</v>
      </c>
      <c r="B1230">
        <v>8</v>
      </c>
      <c r="C1230">
        <v>26</v>
      </c>
      <c r="D1230">
        <v>17</v>
      </c>
      <c r="E1230">
        <v>1</v>
      </c>
      <c r="F1230">
        <v>1.03</v>
      </c>
      <c r="G1230">
        <v>5.56</v>
      </c>
      <c r="H1230">
        <v>293</v>
      </c>
      <c r="I1230">
        <v>4.96</v>
      </c>
      <c r="J1230">
        <v>12.6</v>
      </c>
    </row>
    <row r="1231" spans="1:10" ht="12.75">
      <c r="A1231" s="130">
        <v>2005</v>
      </c>
      <c r="B1231">
        <v>8</v>
      </c>
      <c r="C1231">
        <v>26</v>
      </c>
      <c r="D1231">
        <v>17</v>
      </c>
      <c r="E1231">
        <v>31</v>
      </c>
      <c r="F1231">
        <v>0.96</v>
      </c>
      <c r="G1231">
        <v>6.25</v>
      </c>
      <c r="H1231">
        <v>299</v>
      </c>
      <c r="I1231">
        <v>5.01</v>
      </c>
      <c r="J1231">
        <v>12.6</v>
      </c>
    </row>
    <row r="1232" spans="1:10" ht="12.75">
      <c r="A1232" s="130">
        <v>2005</v>
      </c>
      <c r="B1232">
        <v>8</v>
      </c>
      <c r="C1232">
        <v>26</v>
      </c>
      <c r="D1232">
        <v>18</v>
      </c>
      <c r="E1232">
        <v>1</v>
      </c>
      <c r="F1232">
        <v>0.98</v>
      </c>
      <c r="G1232">
        <v>6.25</v>
      </c>
      <c r="H1232">
        <v>302</v>
      </c>
      <c r="I1232">
        <v>5.1</v>
      </c>
      <c r="J1232">
        <v>13</v>
      </c>
    </row>
    <row r="1233" spans="1:10" ht="12.75">
      <c r="A1233" s="130">
        <v>2005</v>
      </c>
      <c r="B1233">
        <v>8</v>
      </c>
      <c r="C1233">
        <v>26</v>
      </c>
      <c r="D1233">
        <v>18</v>
      </c>
      <c r="E1233">
        <v>31</v>
      </c>
      <c r="F1233">
        <v>0.97</v>
      </c>
      <c r="G1233">
        <v>5.88</v>
      </c>
      <c r="H1233">
        <v>304</v>
      </c>
      <c r="I1233">
        <v>4.93</v>
      </c>
      <c r="J1233">
        <v>13</v>
      </c>
    </row>
    <row r="1234" spans="1:10" ht="12.75">
      <c r="A1234" s="130">
        <v>2005</v>
      </c>
      <c r="B1234">
        <v>8</v>
      </c>
      <c r="C1234">
        <v>26</v>
      </c>
      <c r="D1234">
        <v>19</v>
      </c>
      <c r="E1234">
        <v>1</v>
      </c>
      <c r="F1234">
        <v>0.99</v>
      </c>
      <c r="G1234">
        <v>5.88</v>
      </c>
      <c r="H1234">
        <v>306</v>
      </c>
      <c r="I1234">
        <v>5.3</v>
      </c>
      <c r="J1234">
        <v>13.3</v>
      </c>
    </row>
    <row r="1235" spans="1:10" ht="12.75">
      <c r="A1235" s="130">
        <v>2005</v>
      </c>
      <c r="B1235">
        <v>8</v>
      </c>
      <c r="C1235">
        <v>26</v>
      </c>
      <c r="D1235">
        <v>19</v>
      </c>
      <c r="E1235">
        <v>31</v>
      </c>
      <c r="F1235">
        <v>0.99</v>
      </c>
      <c r="G1235">
        <v>5.88</v>
      </c>
      <c r="H1235">
        <v>304</v>
      </c>
      <c r="I1235">
        <v>5.28</v>
      </c>
      <c r="J1235">
        <v>13.5</v>
      </c>
    </row>
    <row r="1236" spans="1:10" ht="12.75">
      <c r="A1236" s="130">
        <v>2005</v>
      </c>
      <c r="B1236">
        <v>8</v>
      </c>
      <c r="C1236">
        <v>26</v>
      </c>
      <c r="D1236">
        <v>20</v>
      </c>
      <c r="E1236">
        <v>1</v>
      </c>
      <c r="F1236">
        <v>1.01</v>
      </c>
      <c r="G1236">
        <v>5.56</v>
      </c>
      <c r="H1236">
        <v>297</v>
      </c>
      <c r="I1236">
        <v>5.28</v>
      </c>
      <c r="J1236">
        <v>13.6</v>
      </c>
    </row>
    <row r="1237" spans="1:10" ht="12.75">
      <c r="A1237" s="130">
        <v>2005</v>
      </c>
      <c r="B1237">
        <v>8</v>
      </c>
      <c r="C1237">
        <v>26</v>
      </c>
      <c r="D1237">
        <v>20</v>
      </c>
      <c r="E1237">
        <v>31</v>
      </c>
      <c r="F1237">
        <v>1.02</v>
      </c>
      <c r="G1237">
        <v>5.26</v>
      </c>
      <c r="H1237">
        <v>303</v>
      </c>
      <c r="I1237">
        <v>5.35</v>
      </c>
      <c r="J1237">
        <v>13.5</v>
      </c>
    </row>
    <row r="1238" spans="1:10" ht="12.75">
      <c r="A1238" s="130">
        <v>2005</v>
      </c>
      <c r="B1238">
        <v>8</v>
      </c>
      <c r="C1238">
        <v>26</v>
      </c>
      <c r="D1238">
        <v>21</v>
      </c>
      <c r="E1238">
        <v>1</v>
      </c>
      <c r="F1238">
        <v>1.02</v>
      </c>
      <c r="G1238">
        <v>5.88</v>
      </c>
      <c r="H1238">
        <v>310</v>
      </c>
      <c r="I1238">
        <v>5.46</v>
      </c>
      <c r="J1238">
        <v>13.6</v>
      </c>
    </row>
    <row r="1239" spans="1:10" ht="12.75">
      <c r="A1239" s="130">
        <v>2005</v>
      </c>
      <c r="B1239">
        <v>8</v>
      </c>
      <c r="C1239">
        <v>26</v>
      </c>
      <c r="D1239">
        <v>21</v>
      </c>
      <c r="E1239">
        <v>31</v>
      </c>
      <c r="F1239">
        <v>0.99</v>
      </c>
      <c r="G1239">
        <v>5.56</v>
      </c>
      <c r="H1239">
        <v>316</v>
      </c>
      <c r="I1239">
        <v>5.48</v>
      </c>
      <c r="J1239">
        <v>13.6</v>
      </c>
    </row>
    <row r="1240" spans="1:10" ht="12.75">
      <c r="A1240" s="130">
        <v>2005</v>
      </c>
      <c r="B1240">
        <v>8</v>
      </c>
      <c r="C1240">
        <v>26</v>
      </c>
      <c r="D1240">
        <v>22</v>
      </c>
      <c r="E1240">
        <v>1</v>
      </c>
      <c r="F1240">
        <v>1</v>
      </c>
      <c r="G1240">
        <v>5.88</v>
      </c>
      <c r="H1240">
        <v>307</v>
      </c>
      <c r="I1240">
        <v>5.73</v>
      </c>
      <c r="J1240">
        <v>13.7</v>
      </c>
    </row>
    <row r="1241" spans="1:10" ht="12.75">
      <c r="A1241" s="130">
        <v>2005</v>
      </c>
      <c r="B1241">
        <v>8</v>
      </c>
      <c r="C1241">
        <v>26</v>
      </c>
      <c r="D1241">
        <v>22</v>
      </c>
      <c r="E1241">
        <v>31</v>
      </c>
      <c r="F1241">
        <v>1.03</v>
      </c>
      <c r="G1241">
        <v>5.88</v>
      </c>
      <c r="H1241">
        <v>316</v>
      </c>
      <c r="I1241">
        <v>5.65</v>
      </c>
      <c r="J1241">
        <v>13.6</v>
      </c>
    </row>
    <row r="1242" spans="1:10" ht="12.75">
      <c r="A1242" s="130">
        <v>2005</v>
      </c>
      <c r="B1242">
        <v>8</v>
      </c>
      <c r="C1242">
        <v>26</v>
      </c>
      <c r="D1242">
        <v>23</v>
      </c>
      <c r="E1242">
        <v>1</v>
      </c>
      <c r="F1242">
        <v>1.03</v>
      </c>
      <c r="G1242">
        <v>5.56</v>
      </c>
      <c r="H1242">
        <v>312</v>
      </c>
      <c r="I1242">
        <v>5.75</v>
      </c>
      <c r="J1242">
        <v>13.5</v>
      </c>
    </row>
    <row r="1243" spans="1:10" ht="12.75">
      <c r="A1243" s="130">
        <v>2005</v>
      </c>
      <c r="B1243">
        <v>8</v>
      </c>
      <c r="C1243">
        <v>26</v>
      </c>
      <c r="D1243">
        <v>23</v>
      </c>
      <c r="E1243">
        <v>31</v>
      </c>
      <c r="F1243">
        <v>1.07</v>
      </c>
      <c r="G1243">
        <v>5.56</v>
      </c>
      <c r="H1243">
        <v>312</v>
      </c>
      <c r="I1243">
        <v>5.69</v>
      </c>
      <c r="J1243">
        <v>13.1</v>
      </c>
    </row>
    <row r="1244" spans="1:10" ht="12.75">
      <c r="A1244" s="130">
        <v>2005</v>
      </c>
      <c r="B1244">
        <v>8</v>
      </c>
      <c r="C1244">
        <v>27</v>
      </c>
      <c r="D1244">
        <v>0</v>
      </c>
      <c r="E1244">
        <v>1</v>
      </c>
      <c r="F1244">
        <v>1.01</v>
      </c>
      <c r="G1244">
        <v>5.56</v>
      </c>
      <c r="H1244">
        <v>309</v>
      </c>
      <c r="I1244">
        <v>5.73</v>
      </c>
      <c r="J1244">
        <v>13.4</v>
      </c>
    </row>
    <row r="1245" spans="1:10" ht="12.75">
      <c r="A1245" s="130">
        <v>2005</v>
      </c>
      <c r="B1245">
        <v>8</v>
      </c>
      <c r="C1245">
        <v>27</v>
      </c>
      <c r="D1245">
        <v>0</v>
      </c>
      <c r="E1245">
        <v>31</v>
      </c>
      <c r="F1245">
        <v>0.96</v>
      </c>
      <c r="G1245">
        <v>5.56</v>
      </c>
      <c r="H1245">
        <v>309</v>
      </c>
      <c r="I1245">
        <v>5.88</v>
      </c>
      <c r="J1245">
        <v>13.5</v>
      </c>
    </row>
    <row r="1246" spans="1:10" ht="12.75">
      <c r="A1246" s="130">
        <v>2005</v>
      </c>
      <c r="B1246">
        <v>8</v>
      </c>
      <c r="C1246">
        <v>27</v>
      </c>
      <c r="D1246">
        <v>1</v>
      </c>
      <c r="E1246">
        <v>1</v>
      </c>
      <c r="F1246">
        <v>0.96</v>
      </c>
      <c r="G1246">
        <v>5.56</v>
      </c>
      <c r="H1246">
        <v>314</v>
      </c>
      <c r="I1246">
        <v>6.04</v>
      </c>
      <c r="J1246">
        <v>13.8</v>
      </c>
    </row>
    <row r="1247" spans="1:10" ht="12.75">
      <c r="A1247" s="130">
        <v>2005</v>
      </c>
      <c r="B1247">
        <v>8</v>
      </c>
      <c r="C1247">
        <v>27</v>
      </c>
      <c r="D1247">
        <v>1</v>
      </c>
      <c r="E1247">
        <v>32</v>
      </c>
      <c r="F1247">
        <v>0.97</v>
      </c>
      <c r="G1247">
        <v>11.11</v>
      </c>
      <c r="H1247">
        <v>297</v>
      </c>
      <c r="I1247">
        <v>6.21</v>
      </c>
      <c r="J1247">
        <v>13.5</v>
      </c>
    </row>
    <row r="1248" spans="1:10" ht="12.75">
      <c r="A1248" s="130">
        <v>2005</v>
      </c>
      <c r="B1248">
        <v>8</v>
      </c>
      <c r="C1248">
        <v>27</v>
      </c>
      <c r="D1248">
        <v>2</v>
      </c>
      <c r="E1248">
        <v>1</v>
      </c>
      <c r="F1248">
        <v>0.94</v>
      </c>
      <c r="G1248">
        <v>10</v>
      </c>
      <c r="H1248">
        <v>289</v>
      </c>
      <c r="I1248">
        <v>6</v>
      </c>
      <c r="J1248">
        <v>13.8</v>
      </c>
    </row>
    <row r="1249" spans="1:10" ht="12.75">
      <c r="A1249" s="130">
        <v>2005</v>
      </c>
      <c r="B1249">
        <v>8</v>
      </c>
      <c r="C1249">
        <v>27</v>
      </c>
      <c r="D1249">
        <v>2</v>
      </c>
      <c r="E1249">
        <v>31</v>
      </c>
      <c r="F1249">
        <v>0.93</v>
      </c>
      <c r="G1249">
        <v>11.11</v>
      </c>
      <c r="H1249">
        <v>295</v>
      </c>
      <c r="I1249">
        <v>5.82</v>
      </c>
      <c r="J1249">
        <v>13.7</v>
      </c>
    </row>
    <row r="1250" spans="1:10" ht="12.75">
      <c r="A1250" s="130">
        <v>2005</v>
      </c>
      <c r="B1250">
        <v>8</v>
      </c>
      <c r="C1250">
        <v>27</v>
      </c>
      <c r="D1250">
        <v>3</v>
      </c>
      <c r="E1250">
        <v>1</v>
      </c>
      <c r="F1250">
        <v>0.93</v>
      </c>
      <c r="G1250">
        <v>10.53</v>
      </c>
      <c r="H1250">
        <v>293</v>
      </c>
      <c r="I1250">
        <v>6.29</v>
      </c>
      <c r="J1250">
        <v>13.6</v>
      </c>
    </row>
    <row r="1251" spans="1:10" ht="12.75">
      <c r="A1251" s="130">
        <v>2005</v>
      </c>
      <c r="B1251">
        <v>8</v>
      </c>
      <c r="C1251">
        <v>27</v>
      </c>
      <c r="D1251">
        <v>3</v>
      </c>
      <c r="E1251">
        <v>32</v>
      </c>
      <c r="F1251">
        <v>0.85</v>
      </c>
      <c r="G1251">
        <v>10</v>
      </c>
      <c r="H1251">
        <v>288</v>
      </c>
      <c r="I1251">
        <v>6.14</v>
      </c>
      <c r="J1251">
        <v>13.6</v>
      </c>
    </row>
    <row r="1252" spans="1:10" ht="12.75">
      <c r="A1252" s="130">
        <v>2005</v>
      </c>
      <c r="B1252">
        <v>8</v>
      </c>
      <c r="C1252">
        <v>27</v>
      </c>
      <c r="D1252">
        <v>4</v>
      </c>
      <c r="E1252">
        <v>1</v>
      </c>
      <c r="F1252">
        <v>0.92</v>
      </c>
      <c r="G1252">
        <v>10</v>
      </c>
      <c r="H1252">
        <v>292</v>
      </c>
      <c r="I1252">
        <v>6.24</v>
      </c>
      <c r="J1252">
        <v>13.5</v>
      </c>
    </row>
    <row r="1253" spans="1:10" ht="12.75">
      <c r="A1253" s="130">
        <v>2005</v>
      </c>
      <c r="B1253">
        <v>8</v>
      </c>
      <c r="C1253">
        <v>27</v>
      </c>
      <c r="D1253">
        <v>4</v>
      </c>
      <c r="E1253">
        <v>31</v>
      </c>
      <c r="F1253">
        <v>0.91</v>
      </c>
      <c r="G1253">
        <v>10.53</v>
      </c>
      <c r="H1253">
        <v>295</v>
      </c>
      <c r="I1253">
        <v>6.25</v>
      </c>
      <c r="J1253">
        <v>13.1</v>
      </c>
    </row>
    <row r="1254" spans="1:10" ht="12.75">
      <c r="A1254" s="130">
        <v>2005</v>
      </c>
      <c r="B1254">
        <v>8</v>
      </c>
      <c r="C1254">
        <v>27</v>
      </c>
      <c r="D1254">
        <v>5</v>
      </c>
      <c r="E1254">
        <v>1</v>
      </c>
      <c r="F1254">
        <v>0.82</v>
      </c>
      <c r="G1254">
        <v>9.09</v>
      </c>
      <c r="H1254">
        <v>275</v>
      </c>
      <c r="I1254">
        <v>6.27</v>
      </c>
      <c r="J1254">
        <v>12.9</v>
      </c>
    </row>
    <row r="1255" spans="1:10" ht="12.75">
      <c r="A1255" s="130">
        <v>2005</v>
      </c>
      <c r="B1255">
        <v>8</v>
      </c>
      <c r="C1255">
        <v>27</v>
      </c>
      <c r="D1255">
        <v>5</v>
      </c>
      <c r="E1255">
        <v>31</v>
      </c>
      <c r="F1255">
        <v>0.87</v>
      </c>
      <c r="G1255">
        <v>10</v>
      </c>
      <c r="H1255">
        <v>296</v>
      </c>
      <c r="I1255">
        <v>6.58</v>
      </c>
      <c r="J1255">
        <v>12.9</v>
      </c>
    </row>
    <row r="1256" spans="1:10" ht="12.75">
      <c r="A1256" s="130">
        <v>2005</v>
      </c>
      <c r="B1256">
        <v>8</v>
      </c>
      <c r="C1256">
        <v>27</v>
      </c>
      <c r="D1256">
        <v>6</v>
      </c>
      <c r="E1256">
        <v>1</v>
      </c>
      <c r="F1256">
        <v>0.82</v>
      </c>
      <c r="G1256">
        <v>9.09</v>
      </c>
      <c r="H1256">
        <v>276</v>
      </c>
      <c r="I1256">
        <v>6.18</v>
      </c>
      <c r="J1256">
        <v>12.7</v>
      </c>
    </row>
    <row r="1257" spans="1:10" ht="12.75">
      <c r="A1257" s="130">
        <v>2005</v>
      </c>
      <c r="B1257">
        <v>8</v>
      </c>
      <c r="C1257">
        <v>27</v>
      </c>
      <c r="D1257">
        <v>6</v>
      </c>
      <c r="E1257">
        <v>31</v>
      </c>
      <c r="F1257">
        <v>0.87</v>
      </c>
      <c r="G1257">
        <v>9.09</v>
      </c>
      <c r="H1257">
        <v>281</v>
      </c>
      <c r="I1257">
        <v>6.39</v>
      </c>
      <c r="J1257">
        <v>12.5</v>
      </c>
    </row>
    <row r="1258" spans="1:10" ht="12.75">
      <c r="A1258" s="130">
        <v>2005</v>
      </c>
      <c r="B1258">
        <v>8</v>
      </c>
      <c r="C1258">
        <v>27</v>
      </c>
      <c r="D1258">
        <v>7</v>
      </c>
      <c r="E1258">
        <v>1</v>
      </c>
      <c r="F1258">
        <v>0.83</v>
      </c>
      <c r="G1258">
        <v>10</v>
      </c>
      <c r="H1258">
        <v>293</v>
      </c>
      <c r="I1258">
        <v>6.42</v>
      </c>
      <c r="J1258">
        <v>12.5</v>
      </c>
    </row>
    <row r="1259" spans="1:10" ht="12.75">
      <c r="A1259" s="130">
        <v>2005</v>
      </c>
      <c r="B1259">
        <v>8</v>
      </c>
      <c r="C1259">
        <v>27</v>
      </c>
      <c r="D1259">
        <v>7</v>
      </c>
      <c r="E1259">
        <v>31</v>
      </c>
      <c r="F1259">
        <v>0.82</v>
      </c>
      <c r="G1259">
        <v>9.09</v>
      </c>
      <c r="H1259">
        <v>285</v>
      </c>
      <c r="I1259">
        <v>6.51</v>
      </c>
      <c r="J1259">
        <v>12.4</v>
      </c>
    </row>
    <row r="1260" spans="1:10" ht="12.75">
      <c r="A1260" s="130">
        <v>2005</v>
      </c>
      <c r="B1260">
        <v>8</v>
      </c>
      <c r="C1260">
        <v>27</v>
      </c>
      <c r="D1260">
        <v>8</v>
      </c>
      <c r="E1260">
        <v>1</v>
      </c>
      <c r="F1260">
        <v>0.89</v>
      </c>
      <c r="G1260">
        <v>10</v>
      </c>
      <c r="H1260">
        <v>290</v>
      </c>
      <c r="I1260">
        <v>6.91</v>
      </c>
      <c r="J1260">
        <v>12.4</v>
      </c>
    </row>
    <row r="1261" spans="1:10" ht="12.75">
      <c r="A1261" s="130">
        <v>2005</v>
      </c>
      <c r="B1261">
        <v>8</v>
      </c>
      <c r="C1261">
        <v>27</v>
      </c>
      <c r="D1261">
        <v>8</v>
      </c>
      <c r="E1261">
        <v>31</v>
      </c>
      <c r="F1261">
        <v>0.81</v>
      </c>
      <c r="G1261">
        <v>9.09</v>
      </c>
      <c r="H1261">
        <v>283</v>
      </c>
      <c r="I1261">
        <v>6.31</v>
      </c>
      <c r="J1261">
        <v>12.4</v>
      </c>
    </row>
    <row r="1262" spans="1:10" ht="12.75">
      <c r="A1262" s="130">
        <v>2005</v>
      </c>
      <c r="B1262">
        <v>8</v>
      </c>
      <c r="C1262">
        <v>27</v>
      </c>
      <c r="D1262">
        <v>9</v>
      </c>
      <c r="E1262">
        <v>1</v>
      </c>
      <c r="F1262">
        <v>0.79</v>
      </c>
      <c r="G1262">
        <v>9.09</v>
      </c>
      <c r="H1262">
        <v>290</v>
      </c>
      <c r="I1262">
        <v>6.22</v>
      </c>
      <c r="J1262">
        <v>12.3</v>
      </c>
    </row>
    <row r="1263" spans="1:10" ht="12.75">
      <c r="A1263" s="130">
        <v>2005</v>
      </c>
      <c r="B1263">
        <v>8</v>
      </c>
      <c r="C1263">
        <v>27</v>
      </c>
      <c r="D1263">
        <v>9</v>
      </c>
      <c r="E1263">
        <v>31</v>
      </c>
      <c r="F1263">
        <v>0.8</v>
      </c>
      <c r="G1263">
        <v>10</v>
      </c>
      <c r="H1263">
        <v>296</v>
      </c>
      <c r="I1263">
        <v>6.52</v>
      </c>
      <c r="J1263">
        <v>12.4</v>
      </c>
    </row>
    <row r="1264" spans="1:10" ht="12.75">
      <c r="A1264" s="130">
        <v>2005</v>
      </c>
      <c r="B1264">
        <v>8</v>
      </c>
      <c r="C1264">
        <v>27</v>
      </c>
      <c r="D1264">
        <v>10</v>
      </c>
      <c r="E1264">
        <v>1</v>
      </c>
      <c r="F1264">
        <v>0.81</v>
      </c>
      <c r="G1264">
        <v>10</v>
      </c>
      <c r="H1264">
        <v>296</v>
      </c>
      <c r="I1264">
        <v>6.49</v>
      </c>
      <c r="J1264">
        <v>12.5</v>
      </c>
    </row>
    <row r="1265" spans="1:10" ht="12.75">
      <c r="A1265" s="130">
        <v>2005</v>
      </c>
      <c r="B1265">
        <v>8</v>
      </c>
      <c r="C1265">
        <v>27</v>
      </c>
      <c r="D1265">
        <v>10</v>
      </c>
      <c r="E1265">
        <v>31</v>
      </c>
      <c r="F1265">
        <v>0.82</v>
      </c>
      <c r="G1265">
        <v>9.09</v>
      </c>
      <c r="H1265">
        <v>283</v>
      </c>
      <c r="I1265">
        <v>6.65</v>
      </c>
      <c r="J1265">
        <v>12.5</v>
      </c>
    </row>
    <row r="1266" spans="1:10" ht="12.75">
      <c r="A1266" s="130">
        <v>2005</v>
      </c>
      <c r="B1266">
        <v>8</v>
      </c>
      <c r="C1266">
        <v>27</v>
      </c>
      <c r="D1266">
        <v>11</v>
      </c>
      <c r="E1266">
        <v>1</v>
      </c>
      <c r="F1266">
        <v>0.82</v>
      </c>
      <c r="G1266">
        <v>10</v>
      </c>
      <c r="H1266">
        <v>290</v>
      </c>
      <c r="I1266">
        <v>6.66</v>
      </c>
      <c r="J1266">
        <v>12.6</v>
      </c>
    </row>
    <row r="1267" spans="1:10" ht="12.75">
      <c r="A1267" s="130">
        <v>2005</v>
      </c>
      <c r="B1267">
        <v>8</v>
      </c>
      <c r="C1267">
        <v>27</v>
      </c>
      <c r="D1267">
        <v>11</v>
      </c>
      <c r="E1267">
        <v>31</v>
      </c>
      <c r="F1267">
        <v>0.81</v>
      </c>
      <c r="G1267">
        <v>9.09</v>
      </c>
      <c r="H1267">
        <v>288</v>
      </c>
      <c r="I1267">
        <v>6.65</v>
      </c>
      <c r="J1267">
        <v>12.6</v>
      </c>
    </row>
    <row r="1268" spans="1:10" ht="12.75">
      <c r="A1268" s="130">
        <v>2005</v>
      </c>
      <c r="B1268">
        <v>8</v>
      </c>
      <c r="C1268">
        <v>27</v>
      </c>
      <c r="D1268">
        <v>12</v>
      </c>
      <c r="E1268">
        <v>1</v>
      </c>
      <c r="F1268">
        <v>0.79</v>
      </c>
      <c r="G1268">
        <v>10</v>
      </c>
      <c r="H1268">
        <v>295</v>
      </c>
      <c r="I1268">
        <v>6.62</v>
      </c>
      <c r="J1268">
        <v>13</v>
      </c>
    </row>
    <row r="1269" spans="1:10" ht="12.75">
      <c r="A1269" s="130">
        <v>2005</v>
      </c>
      <c r="B1269">
        <v>8</v>
      </c>
      <c r="C1269">
        <v>27</v>
      </c>
      <c r="D1269">
        <v>12</v>
      </c>
      <c r="E1269">
        <v>31</v>
      </c>
      <c r="F1269">
        <v>0.78</v>
      </c>
      <c r="G1269">
        <v>9.09</v>
      </c>
      <c r="H1269">
        <v>293</v>
      </c>
      <c r="I1269">
        <v>6.68</v>
      </c>
      <c r="J1269">
        <v>13.2</v>
      </c>
    </row>
    <row r="1270" spans="1:10" ht="12.75">
      <c r="A1270" s="130">
        <v>2005</v>
      </c>
      <c r="B1270">
        <v>8</v>
      </c>
      <c r="C1270">
        <v>27</v>
      </c>
      <c r="D1270">
        <v>13</v>
      </c>
      <c r="E1270">
        <v>1</v>
      </c>
      <c r="F1270">
        <v>0.78</v>
      </c>
      <c r="G1270">
        <v>9.09</v>
      </c>
      <c r="H1270">
        <v>290</v>
      </c>
      <c r="I1270">
        <v>6.83</v>
      </c>
      <c r="J1270">
        <v>13.3</v>
      </c>
    </row>
    <row r="1271" spans="1:10" ht="12.75">
      <c r="A1271" s="130">
        <v>2005</v>
      </c>
      <c r="B1271">
        <v>8</v>
      </c>
      <c r="C1271">
        <v>27</v>
      </c>
      <c r="D1271">
        <v>13</v>
      </c>
      <c r="E1271">
        <v>31</v>
      </c>
      <c r="F1271">
        <v>0.81</v>
      </c>
      <c r="G1271">
        <v>10</v>
      </c>
      <c r="H1271">
        <v>293</v>
      </c>
      <c r="I1271">
        <v>7.05</v>
      </c>
      <c r="J1271">
        <v>13.4</v>
      </c>
    </row>
    <row r="1272" spans="1:10" ht="12.75">
      <c r="A1272" s="130">
        <v>2005</v>
      </c>
      <c r="B1272">
        <v>8</v>
      </c>
      <c r="C1272">
        <v>27</v>
      </c>
      <c r="D1272">
        <v>14</v>
      </c>
      <c r="E1272">
        <v>1</v>
      </c>
      <c r="F1272">
        <v>0.75</v>
      </c>
      <c r="G1272">
        <v>9.09</v>
      </c>
      <c r="H1272">
        <v>289</v>
      </c>
      <c r="I1272">
        <v>6.85</v>
      </c>
      <c r="J1272">
        <v>13.5</v>
      </c>
    </row>
    <row r="1273" spans="1:10" ht="12.75">
      <c r="A1273" s="130">
        <v>2005</v>
      </c>
      <c r="B1273">
        <v>8</v>
      </c>
      <c r="C1273">
        <v>27</v>
      </c>
      <c r="D1273">
        <v>14</v>
      </c>
      <c r="E1273">
        <v>31</v>
      </c>
      <c r="F1273">
        <v>0.77</v>
      </c>
      <c r="G1273">
        <v>8.33</v>
      </c>
      <c r="H1273">
        <v>282</v>
      </c>
      <c r="I1273">
        <v>6.85</v>
      </c>
      <c r="J1273">
        <v>13.6</v>
      </c>
    </row>
    <row r="1274" spans="1:10" ht="12.75">
      <c r="A1274" s="130">
        <v>2005</v>
      </c>
      <c r="B1274">
        <v>8</v>
      </c>
      <c r="C1274">
        <v>27</v>
      </c>
      <c r="D1274">
        <v>15</v>
      </c>
      <c r="E1274">
        <v>1</v>
      </c>
      <c r="F1274">
        <v>0.81</v>
      </c>
      <c r="G1274">
        <v>9.09</v>
      </c>
      <c r="H1274">
        <v>295</v>
      </c>
      <c r="I1274">
        <v>7.11</v>
      </c>
      <c r="J1274">
        <v>13.8</v>
      </c>
    </row>
    <row r="1275" spans="1:10" ht="12.75">
      <c r="A1275" s="130">
        <v>2005</v>
      </c>
      <c r="B1275">
        <v>8</v>
      </c>
      <c r="C1275">
        <v>27</v>
      </c>
      <c r="D1275">
        <v>15</v>
      </c>
      <c r="E1275">
        <v>31</v>
      </c>
      <c r="F1275">
        <v>0.79</v>
      </c>
      <c r="G1275">
        <v>9.09</v>
      </c>
      <c r="H1275">
        <v>292</v>
      </c>
      <c r="I1275">
        <v>7.23</v>
      </c>
      <c r="J1275">
        <v>13.9</v>
      </c>
    </row>
    <row r="1276" spans="1:10" ht="12.75">
      <c r="A1276" s="130">
        <v>2005</v>
      </c>
      <c r="B1276">
        <v>8</v>
      </c>
      <c r="C1276">
        <v>27</v>
      </c>
      <c r="D1276">
        <v>16</v>
      </c>
      <c r="E1276">
        <v>1</v>
      </c>
      <c r="F1276">
        <v>0.79</v>
      </c>
      <c r="G1276">
        <v>8.33</v>
      </c>
      <c r="H1276">
        <v>283</v>
      </c>
      <c r="I1276">
        <v>7.23</v>
      </c>
      <c r="J1276">
        <v>13.9</v>
      </c>
    </row>
    <row r="1277" spans="1:10" ht="12.75">
      <c r="A1277" s="130">
        <v>2005</v>
      </c>
      <c r="B1277">
        <v>8</v>
      </c>
      <c r="C1277">
        <v>27</v>
      </c>
      <c r="D1277">
        <v>16</v>
      </c>
      <c r="E1277">
        <v>31</v>
      </c>
      <c r="F1277">
        <v>0.83</v>
      </c>
      <c r="G1277">
        <v>9.09</v>
      </c>
      <c r="H1277">
        <v>293</v>
      </c>
      <c r="I1277">
        <v>7.56</v>
      </c>
      <c r="J1277">
        <v>13.9</v>
      </c>
    </row>
    <row r="1278" spans="1:10" ht="12.75">
      <c r="A1278" s="130">
        <v>2005</v>
      </c>
      <c r="B1278">
        <v>8</v>
      </c>
      <c r="C1278">
        <v>27</v>
      </c>
      <c r="D1278">
        <v>17</v>
      </c>
      <c r="E1278">
        <v>1</v>
      </c>
      <c r="F1278">
        <v>0.82</v>
      </c>
      <c r="G1278">
        <v>9.09</v>
      </c>
      <c r="H1278">
        <v>288</v>
      </c>
      <c r="I1278">
        <v>7.57</v>
      </c>
      <c r="J1278">
        <v>14</v>
      </c>
    </row>
    <row r="1279" spans="1:10" ht="12.75">
      <c r="A1279" s="130">
        <v>2005</v>
      </c>
      <c r="B1279">
        <v>8</v>
      </c>
      <c r="C1279">
        <v>27</v>
      </c>
      <c r="D1279">
        <v>17</v>
      </c>
      <c r="E1279">
        <v>31</v>
      </c>
      <c r="F1279">
        <v>0.76</v>
      </c>
      <c r="G1279">
        <v>9.09</v>
      </c>
      <c r="H1279">
        <v>289</v>
      </c>
      <c r="I1279">
        <v>7.6</v>
      </c>
      <c r="J1279">
        <v>14.1</v>
      </c>
    </row>
    <row r="1280" spans="1:10" ht="12.75">
      <c r="A1280" s="130">
        <v>2005</v>
      </c>
      <c r="B1280">
        <v>8</v>
      </c>
      <c r="C1280">
        <v>27</v>
      </c>
      <c r="D1280">
        <v>18</v>
      </c>
      <c r="E1280">
        <v>1</v>
      </c>
      <c r="F1280">
        <v>0.76</v>
      </c>
      <c r="G1280">
        <v>9.09</v>
      </c>
      <c r="H1280">
        <v>293</v>
      </c>
      <c r="I1280">
        <v>7.47</v>
      </c>
      <c r="J1280">
        <v>14.1</v>
      </c>
    </row>
    <row r="1281" spans="1:10" ht="12.75">
      <c r="A1281" s="130">
        <v>2005</v>
      </c>
      <c r="B1281">
        <v>8</v>
      </c>
      <c r="C1281">
        <v>27</v>
      </c>
      <c r="D1281">
        <v>18</v>
      </c>
      <c r="E1281">
        <v>31</v>
      </c>
      <c r="F1281">
        <v>0.72</v>
      </c>
      <c r="G1281">
        <v>8.33</v>
      </c>
      <c r="H1281">
        <v>275</v>
      </c>
      <c r="I1281">
        <v>7.5</v>
      </c>
      <c r="J1281">
        <v>14.2</v>
      </c>
    </row>
    <row r="1282" spans="1:10" ht="12.75">
      <c r="A1282" s="130">
        <v>2005</v>
      </c>
      <c r="B1282">
        <v>8</v>
      </c>
      <c r="C1282">
        <v>27</v>
      </c>
      <c r="D1282">
        <v>19</v>
      </c>
      <c r="E1282">
        <v>1</v>
      </c>
      <c r="F1282">
        <v>0.75</v>
      </c>
      <c r="G1282">
        <v>9.09</v>
      </c>
      <c r="H1282">
        <v>289</v>
      </c>
      <c r="I1282">
        <v>7.47</v>
      </c>
      <c r="J1282">
        <v>14.3</v>
      </c>
    </row>
    <row r="1283" spans="1:10" ht="12.75">
      <c r="A1283" s="130">
        <v>2005</v>
      </c>
      <c r="B1283">
        <v>8</v>
      </c>
      <c r="C1283">
        <v>27</v>
      </c>
      <c r="D1283">
        <v>19</v>
      </c>
      <c r="E1283">
        <v>31</v>
      </c>
      <c r="F1283">
        <v>0.81</v>
      </c>
      <c r="G1283">
        <v>9.09</v>
      </c>
      <c r="H1283">
        <v>286</v>
      </c>
      <c r="I1283">
        <v>7.56</v>
      </c>
      <c r="J1283">
        <v>14.3</v>
      </c>
    </row>
    <row r="1284" spans="1:10" ht="12.75">
      <c r="A1284" s="130">
        <v>2005</v>
      </c>
      <c r="B1284">
        <v>8</v>
      </c>
      <c r="C1284">
        <v>27</v>
      </c>
      <c r="D1284">
        <v>20</v>
      </c>
      <c r="E1284">
        <v>1</v>
      </c>
      <c r="F1284">
        <v>0.77</v>
      </c>
      <c r="G1284">
        <v>8.33</v>
      </c>
      <c r="H1284">
        <v>285</v>
      </c>
      <c r="I1284">
        <v>7.39</v>
      </c>
      <c r="J1284">
        <v>14.4</v>
      </c>
    </row>
    <row r="1285" spans="1:10" ht="12.75">
      <c r="A1285" s="130">
        <v>2005</v>
      </c>
      <c r="B1285">
        <v>8</v>
      </c>
      <c r="C1285">
        <v>27</v>
      </c>
      <c r="D1285">
        <v>20</v>
      </c>
      <c r="E1285">
        <v>31</v>
      </c>
      <c r="F1285">
        <v>0.78</v>
      </c>
      <c r="G1285">
        <v>9.09</v>
      </c>
      <c r="H1285">
        <v>290</v>
      </c>
      <c r="I1285">
        <v>7.39</v>
      </c>
      <c r="J1285">
        <v>14.5</v>
      </c>
    </row>
    <row r="1286" spans="1:10" ht="12.75">
      <c r="A1286" s="130">
        <v>2005</v>
      </c>
      <c r="B1286">
        <v>8</v>
      </c>
      <c r="C1286">
        <v>27</v>
      </c>
      <c r="D1286">
        <v>21</v>
      </c>
      <c r="E1286">
        <v>1</v>
      </c>
      <c r="F1286">
        <v>0.75</v>
      </c>
      <c r="G1286">
        <v>10</v>
      </c>
      <c r="H1286">
        <v>290</v>
      </c>
      <c r="I1286">
        <v>7.58</v>
      </c>
      <c r="J1286">
        <v>14.7</v>
      </c>
    </row>
    <row r="1287" spans="1:10" ht="12.75">
      <c r="A1287" s="130">
        <v>2005</v>
      </c>
      <c r="B1287">
        <v>8</v>
      </c>
      <c r="C1287">
        <v>27</v>
      </c>
      <c r="D1287">
        <v>21</v>
      </c>
      <c r="E1287">
        <v>31</v>
      </c>
      <c r="F1287">
        <v>0.74</v>
      </c>
      <c r="G1287">
        <v>9.09</v>
      </c>
      <c r="H1287">
        <v>289</v>
      </c>
      <c r="I1287">
        <v>7.52</v>
      </c>
      <c r="J1287">
        <v>15.1</v>
      </c>
    </row>
    <row r="1288" spans="1:10" ht="12.75">
      <c r="A1288" s="130">
        <v>2005</v>
      </c>
      <c r="B1288">
        <v>8</v>
      </c>
      <c r="C1288">
        <v>27</v>
      </c>
      <c r="D1288">
        <v>22</v>
      </c>
      <c r="E1288">
        <v>1</v>
      </c>
      <c r="F1288">
        <v>0.75</v>
      </c>
      <c r="G1288">
        <v>8.33</v>
      </c>
      <c r="H1288">
        <v>282</v>
      </c>
      <c r="I1288">
        <v>7.44</v>
      </c>
      <c r="J1288">
        <v>15</v>
      </c>
    </row>
    <row r="1289" spans="1:10" ht="12.75">
      <c r="A1289" s="130">
        <v>2005</v>
      </c>
      <c r="B1289">
        <v>8</v>
      </c>
      <c r="C1289">
        <v>27</v>
      </c>
      <c r="D1289">
        <v>22</v>
      </c>
      <c r="E1289">
        <v>31</v>
      </c>
      <c r="F1289">
        <v>0.68</v>
      </c>
      <c r="G1289">
        <v>8.33</v>
      </c>
      <c r="H1289">
        <v>282</v>
      </c>
      <c r="I1289">
        <v>7.39</v>
      </c>
      <c r="J1289">
        <v>14.2</v>
      </c>
    </row>
    <row r="1290" spans="1:10" ht="12.75">
      <c r="A1290" s="130">
        <v>2005</v>
      </c>
      <c r="B1290">
        <v>8</v>
      </c>
      <c r="C1290">
        <v>27</v>
      </c>
      <c r="D1290">
        <v>23</v>
      </c>
      <c r="E1290">
        <v>1</v>
      </c>
      <c r="F1290">
        <v>0.69</v>
      </c>
      <c r="G1290">
        <v>8.33</v>
      </c>
      <c r="H1290">
        <v>272</v>
      </c>
      <c r="I1290">
        <v>7.41</v>
      </c>
      <c r="J1290">
        <v>14.5</v>
      </c>
    </row>
    <row r="1291" spans="1:10" ht="12.75">
      <c r="A1291" s="130">
        <v>2005</v>
      </c>
      <c r="B1291">
        <v>8</v>
      </c>
      <c r="C1291">
        <v>27</v>
      </c>
      <c r="D1291">
        <v>23</v>
      </c>
      <c r="E1291">
        <v>31</v>
      </c>
      <c r="F1291">
        <v>0.74</v>
      </c>
      <c r="G1291">
        <v>9.09</v>
      </c>
      <c r="H1291">
        <v>296</v>
      </c>
      <c r="I1291">
        <v>7.35</v>
      </c>
      <c r="J1291">
        <v>14.2</v>
      </c>
    </row>
    <row r="1292" spans="1:10" ht="12.75">
      <c r="A1292" s="130">
        <v>2005</v>
      </c>
      <c r="B1292">
        <v>8</v>
      </c>
      <c r="C1292">
        <v>28</v>
      </c>
      <c r="D1292">
        <v>0</v>
      </c>
      <c r="E1292">
        <v>1</v>
      </c>
      <c r="F1292">
        <v>0.74</v>
      </c>
      <c r="G1292">
        <v>6.67</v>
      </c>
      <c r="H1292">
        <v>285</v>
      </c>
      <c r="I1292">
        <v>7.18</v>
      </c>
      <c r="J1292">
        <v>14.2</v>
      </c>
    </row>
    <row r="1293" spans="1:10" ht="12.75">
      <c r="A1293" s="130">
        <v>2005</v>
      </c>
      <c r="B1293">
        <v>8</v>
      </c>
      <c r="C1293">
        <v>28</v>
      </c>
      <c r="D1293">
        <v>0</v>
      </c>
      <c r="E1293">
        <v>31</v>
      </c>
      <c r="F1293">
        <v>0.72</v>
      </c>
      <c r="G1293">
        <v>6.67</v>
      </c>
      <c r="H1293">
        <v>281</v>
      </c>
      <c r="I1293">
        <v>7.04</v>
      </c>
      <c r="J1293">
        <v>15</v>
      </c>
    </row>
    <row r="1294" spans="1:10" ht="12.75">
      <c r="A1294" s="130">
        <v>2005</v>
      </c>
      <c r="B1294">
        <v>8</v>
      </c>
      <c r="C1294">
        <v>28</v>
      </c>
      <c r="D1294">
        <v>1</v>
      </c>
      <c r="E1294">
        <v>1</v>
      </c>
      <c r="F1294">
        <v>0.73</v>
      </c>
      <c r="G1294">
        <v>9.09</v>
      </c>
      <c r="H1294">
        <v>285</v>
      </c>
      <c r="I1294">
        <v>7.24</v>
      </c>
      <c r="J1294">
        <v>14.9</v>
      </c>
    </row>
    <row r="1295" spans="1:10" ht="12.75">
      <c r="A1295" s="130">
        <v>2005</v>
      </c>
      <c r="B1295">
        <v>8</v>
      </c>
      <c r="C1295">
        <v>28</v>
      </c>
      <c r="D1295">
        <v>1</v>
      </c>
      <c r="E1295">
        <v>31</v>
      </c>
      <c r="F1295">
        <v>0.67</v>
      </c>
      <c r="G1295">
        <v>9.09</v>
      </c>
      <c r="H1295">
        <v>290</v>
      </c>
      <c r="I1295">
        <v>7.07</v>
      </c>
      <c r="J1295">
        <v>14.8</v>
      </c>
    </row>
    <row r="1296" spans="1:10" ht="12.75">
      <c r="A1296" s="130">
        <v>2005</v>
      </c>
      <c r="B1296">
        <v>8</v>
      </c>
      <c r="C1296">
        <v>28</v>
      </c>
      <c r="D1296">
        <v>2</v>
      </c>
      <c r="E1296">
        <v>1</v>
      </c>
      <c r="F1296">
        <v>0.74</v>
      </c>
      <c r="G1296">
        <v>6.25</v>
      </c>
      <c r="H1296">
        <v>293</v>
      </c>
      <c r="I1296">
        <v>6.84</v>
      </c>
      <c r="J1296">
        <v>14.8</v>
      </c>
    </row>
    <row r="1297" spans="1:10" ht="12.75">
      <c r="A1297" s="130">
        <v>2005</v>
      </c>
      <c r="B1297">
        <v>8</v>
      </c>
      <c r="C1297">
        <v>28</v>
      </c>
      <c r="D1297">
        <v>2</v>
      </c>
      <c r="E1297">
        <v>31</v>
      </c>
      <c r="F1297">
        <v>0.76</v>
      </c>
      <c r="G1297">
        <v>9.09</v>
      </c>
      <c r="H1297">
        <v>289</v>
      </c>
      <c r="I1297">
        <v>6.97</v>
      </c>
      <c r="J1297">
        <v>15</v>
      </c>
    </row>
    <row r="1298" spans="1:10" ht="12.75">
      <c r="A1298" s="130">
        <v>2005</v>
      </c>
      <c r="B1298">
        <v>8</v>
      </c>
      <c r="C1298">
        <v>28</v>
      </c>
      <c r="D1298">
        <v>3</v>
      </c>
      <c r="E1298">
        <v>1</v>
      </c>
      <c r="F1298">
        <v>0.71</v>
      </c>
      <c r="G1298">
        <v>9.09</v>
      </c>
      <c r="H1298">
        <v>288</v>
      </c>
      <c r="I1298">
        <v>6.43</v>
      </c>
      <c r="J1298">
        <v>14.8</v>
      </c>
    </row>
    <row r="1299" spans="1:10" ht="12.75">
      <c r="A1299" s="130">
        <v>2005</v>
      </c>
      <c r="B1299">
        <v>8</v>
      </c>
      <c r="C1299">
        <v>28</v>
      </c>
      <c r="D1299">
        <v>3</v>
      </c>
      <c r="E1299">
        <v>31</v>
      </c>
      <c r="F1299">
        <v>0.81</v>
      </c>
      <c r="G1299">
        <v>9.09</v>
      </c>
      <c r="H1299">
        <v>292</v>
      </c>
      <c r="I1299">
        <v>6.52</v>
      </c>
      <c r="J1299">
        <v>14.8</v>
      </c>
    </row>
    <row r="1300" spans="1:10" ht="12.75">
      <c r="A1300" s="130">
        <v>2005</v>
      </c>
      <c r="B1300">
        <v>8</v>
      </c>
      <c r="C1300">
        <v>28</v>
      </c>
      <c r="D1300">
        <v>4</v>
      </c>
      <c r="E1300">
        <v>1</v>
      </c>
      <c r="F1300">
        <v>0.8</v>
      </c>
      <c r="G1300">
        <v>7.69</v>
      </c>
      <c r="H1300">
        <v>272</v>
      </c>
      <c r="I1300">
        <v>6.43</v>
      </c>
      <c r="J1300">
        <v>15</v>
      </c>
    </row>
    <row r="1301" spans="1:10" ht="12.75">
      <c r="A1301" s="130">
        <v>2005</v>
      </c>
      <c r="B1301">
        <v>8</v>
      </c>
      <c r="C1301">
        <v>28</v>
      </c>
      <c r="D1301">
        <v>4</v>
      </c>
      <c r="E1301">
        <v>31</v>
      </c>
      <c r="F1301">
        <v>0.9</v>
      </c>
      <c r="G1301">
        <v>9.09</v>
      </c>
      <c r="H1301">
        <v>290</v>
      </c>
      <c r="I1301">
        <v>6.32</v>
      </c>
      <c r="J1301">
        <v>14.7</v>
      </c>
    </row>
    <row r="1302" spans="1:10" ht="12.75">
      <c r="A1302" s="130">
        <v>2005</v>
      </c>
      <c r="B1302">
        <v>8</v>
      </c>
      <c r="C1302">
        <v>28</v>
      </c>
      <c r="D1302">
        <v>5</v>
      </c>
      <c r="E1302">
        <v>1</v>
      </c>
      <c r="F1302">
        <v>0.96</v>
      </c>
      <c r="G1302">
        <v>7.14</v>
      </c>
      <c r="H1302">
        <v>276</v>
      </c>
      <c r="I1302">
        <v>6.21</v>
      </c>
      <c r="J1302">
        <v>14.6</v>
      </c>
    </row>
    <row r="1303" spans="1:10" ht="12.75">
      <c r="A1303" s="130">
        <v>2005</v>
      </c>
      <c r="B1303">
        <v>8</v>
      </c>
      <c r="C1303">
        <v>28</v>
      </c>
      <c r="D1303">
        <v>5</v>
      </c>
      <c r="E1303">
        <v>31</v>
      </c>
      <c r="F1303">
        <v>1.01</v>
      </c>
      <c r="G1303">
        <v>6.67</v>
      </c>
      <c r="H1303">
        <v>276</v>
      </c>
      <c r="I1303">
        <v>5.85</v>
      </c>
      <c r="J1303">
        <v>14.4</v>
      </c>
    </row>
    <row r="1304" spans="1:10" ht="12.75">
      <c r="A1304" s="130">
        <v>2005</v>
      </c>
      <c r="B1304">
        <v>8</v>
      </c>
      <c r="C1304">
        <v>28</v>
      </c>
      <c r="D1304">
        <v>6</v>
      </c>
      <c r="E1304">
        <v>1</v>
      </c>
      <c r="F1304">
        <v>1.02</v>
      </c>
      <c r="G1304">
        <v>5.88</v>
      </c>
      <c r="H1304">
        <v>279</v>
      </c>
      <c r="I1304">
        <v>5.66</v>
      </c>
      <c r="J1304">
        <v>14.4</v>
      </c>
    </row>
    <row r="1305" spans="1:10" ht="12.75">
      <c r="A1305" s="130">
        <v>2005</v>
      </c>
      <c r="B1305">
        <v>8</v>
      </c>
      <c r="C1305">
        <v>28</v>
      </c>
      <c r="D1305">
        <v>6</v>
      </c>
      <c r="E1305">
        <v>31</v>
      </c>
      <c r="F1305">
        <v>1.04</v>
      </c>
      <c r="G1305">
        <v>7.14</v>
      </c>
      <c r="H1305">
        <v>281</v>
      </c>
      <c r="I1305">
        <v>5.79</v>
      </c>
      <c r="J1305">
        <v>14.4</v>
      </c>
    </row>
    <row r="1306" spans="1:10" ht="12.75">
      <c r="A1306" s="130">
        <v>2005</v>
      </c>
      <c r="B1306">
        <v>8</v>
      </c>
      <c r="C1306">
        <v>28</v>
      </c>
      <c r="D1306">
        <v>7</v>
      </c>
      <c r="E1306">
        <v>1</v>
      </c>
      <c r="F1306">
        <v>1.1</v>
      </c>
      <c r="G1306">
        <v>7.69</v>
      </c>
      <c r="H1306">
        <v>281</v>
      </c>
      <c r="I1306">
        <v>5.97</v>
      </c>
      <c r="J1306">
        <v>14.5</v>
      </c>
    </row>
    <row r="1307" spans="1:10" ht="12.75">
      <c r="A1307" s="130">
        <v>2005</v>
      </c>
      <c r="B1307">
        <v>8</v>
      </c>
      <c r="C1307">
        <v>28</v>
      </c>
      <c r="D1307">
        <v>7</v>
      </c>
      <c r="E1307">
        <v>31</v>
      </c>
      <c r="F1307">
        <v>1.21</v>
      </c>
      <c r="G1307">
        <v>6.67</v>
      </c>
      <c r="H1307">
        <v>276</v>
      </c>
      <c r="I1307">
        <v>5.92</v>
      </c>
      <c r="J1307">
        <v>14.5</v>
      </c>
    </row>
    <row r="1308" spans="1:10" ht="12.75">
      <c r="A1308" s="130">
        <v>2005</v>
      </c>
      <c r="B1308">
        <v>8</v>
      </c>
      <c r="C1308">
        <v>28</v>
      </c>
      <c r="D1308">
        <v>8</v>
      </c>
      <c r="E1308">
        <v>1</v>
      </c>
      <c r="F1308">
        <v>1.21</v>
      </c>
      <c r="G1308">
        <v>7.14</v>
      </c>
      <c r="H1308">
        <v>276</v>
      </c>
      <c r="I1308">
        <v>5.74</v>
      </c>
      <c r="J1308">
        <v>14.5</v>
      </c>
    </row>
    <row r="1309" spans="1:10" ht="12.75">
      <c r="A1309" s="130">
        <v>2005</v>
      </c>
      <c r="B1309">
        <v>8</v>
      </c>
      <c r="C1309">
        <v>28</v>
      </c>
      <c r="D1309">
        <v>8</v>
      </c>
      <c r="E1309">
        <v>31</v>
      </c>
      <c r="F1309">
        <v>1.23</v>
      </c>
      <c r="G1309">
        <v>6.25</v>
      </c>
      <c r="H1309">
        <v>274</v>
      </c>
      <c r="I1309">
        <v>5.68</v>
      </c>
      <c r="J1309">
        <v>14.3</v>
      </c>
    </row>
    <row r="1310" spans="1:10" ht="12.75">
      <c r="A1310" s="130">
        <v>2005</v>
      </c>
      <c r="B1310">
        <v>8</v>
      </c>
      <c r="C1310">
        <v>28</v>
      </c>
      <c r="D1310">
        <v>9</v>
      </c>
      <c r="E1310">
        <v>1</v>
      </c>
      <c r="F1310">
        <v>1.2</v>
      </c>
      <c r="G1310">
        <v>6.25</v>
      </c>
      <c r="H1310">
        <v>268</v>
      </c>
      <c r="I1310">
        <v>5.5</v>
      </c>
      <c r="J1310">
        <v>14.4</v>
      </c>
    </row>
    <row r="1311" spans="1:10" ht="12.75">
      <c r="A1311" s="130">
        <v>2005</v>
      </c>
      <c r="B1311">
        <v>8</v>
      </c>
      <c r="C1311">
        <v>28</v>
      </c>
      <c r="D1311">
        <v>9</v>
      </c>
      <c r="E1311">
        <v>31</v>
      </c>
      <c r="F1311">
        <v>1.2</v>
      </c>
      <c r="G1311">
        <v>6.25</v>
      </c>
      <c r="H1311">
        <v>271</v>
      </c>
      <c r="I1311">
        <v>5.55</v>
      </c>
      <c r="J1311">
        <v>14.4</v>
      </c>
    </row>
    <row r="1312" spans="1:10" ht="12.75">
      <c r="A1312" s="130">
        <v>2005</v>
      </c>
      <c r="B1312">
        <v>8</v>
      </c>
      <c r="C1312">
        <v>28</v>
      </c>
      <c r="D1312">
        <v>10</v>
      </c>
      <c r="E1312">
        <v>1</v>
      </c>
      <c r="F1312">
        <v>1.28</v>
      </c>
      <c r="G1312">
        <v>7.14</v>
      </c>
      <c r="H1312">
        <v>279</v>
      </c>
      <c r="I1312">
        <v>5.59</v>
      </c>
      <c r="J1312">
        <v>14.4</v>
      </c>
    </row>
    <row r="1313" spans="1:10" ht="12.75">
      <c r="A1313" s="130">
        <v>2005</v>
      </c>
      <c r="B1313">
        <v>8</v>
      </c>
      <c r="C1313">
        <v>28</v>
      </c>
      <c r="D1313">
        <v>10</v>
      </c>
      <c r="E1313">
        <v>31</v>
      </c>
      <c r="F1313">
        <v>1.28</v>
      </c>
      <c r="G1313">
        <v>7.14</v>
      </c>
      <c r="H1313">
        <v>278</v>
      </c>
      <c r="I1313">
        <v>5.47</v>
      </c>
      <c r="J1313">
        <v>14.2</v>
      </c>
    </row>
    <row r="1314" spans="1:10" ht="12.75">
      <c r="A1314" s="130">
        <v>2005</v>
      </c>
      <c r="B1314">
        <v>8</v>
      </c>
      <c r="C1314">
        <v>28</v>
      </c>
      <c r="D1314">
        <v>11</v>
      </c>
      <c r="E1314">
        <v>1</v>
      </c>
      <c r="F1314">
        <v>1.19</v>
      </c>
      <c r="G1314">
        <v>6.67</v>
      </c>
      <c r="H1314">
        <v>279</v>
      </c>
      <c r="I1314">
        <v>5.4</v>
      </c>
      <c r="J1314">
        <v>14.2</v>
      </c>
    </row>
    <row r="1315" spans="1:10" ht="12.75">
      <c r="A1315" s="130">
        <v>2005</v>
      </c>
      <c r="B1315">
        <v>8</v>
      </c>
      <c r="C1315">
        <v>28</v>
      </c>
      <c r="D1315">
        <v>11</v>
      </c>
      <c r="E1315">
        <v>31</v>
      </c>
      <c r="F1315">
        <v>1.3</v>
      </c>
      <c r="G1315">
        <v>6.67</v>
      </c>
      <c r="H1315">
        <v>275</v>
      </c>
      <c r="I1315">
        <v>5.6</v>
      </c>
      <c r="J1315">
        <v>14.1</v>
      </c>
    </row>
    <row r="1316" spans="1:10" ht="12.75">
      <c r="A1316" s="130">
        <v>2005</v>
      </c>
      <c r="B1316">
        <v>8</v>
      </c>
      <c r="C1316">
        <v>28</v>
      </c>
      <c r="D1316">
        <v>12</v>
      </c>
      <c r="E1316">
        <v>1</v>
      </c>
      <c r="F1316">
        <v>1.18</v>
      </c>
      <c r="G1316">
        <v>6.67</v>
      </c>
      <c r="H1316">
        <v>275</v>
      </c>
      <c r="I1316">
        <v>5.43</v>
      </c>
      <c r="J1316">
        <v>14</v>
      </c>
    </row>
    <row r="1317" spans="1:10" ht="12.75">
      <c r="A1317" s="130">
        <v>2005</v>
      </c>
      <c r="B1317">
        <v>8</v>
      </c>
      <c r="C1317">
        <v>28</v>
      </c>
      <c r="D1317">
        <v>12</v>
      </c>
      <c r="E1317">
        <v>31</v>
      </c>
      <c r="F1317">
        <v>1.16</v>
      </c>
      <c r="G1317">
        <v>6.25</v>
      </c>
      <c r="H1317">
        <v>271</v>
      </c>
      <c r="I1317">
        <v>5.43</v>
      </c>
      <c r="J1317">
        <v>14</v>
      </c>
    </row>
    <row r="1318" spans="1:10" ht="12.75">
      <c r="A1318" s="130">
        <v>2005</v>
      </c>
      <c r="B1318">
        <v>8</v>
      </c>
      <c r="C1318">
        <v>28</v>
      </c>
      <c r="D1318">
        <v>13</v>
      </c>
      <c r="E1318">
        <v>1</v>
      </c>
      <c r="F1318">
        <v>1.11</v>
      </c>
      <c r="G1318">
        <v>6.67</v>
      </c>
      <c r="H1318">
        <v>271</v>
      </c>
      <c r="I1318">
        <v>5.54</v>
      </c>
      <c r="J1318">
        <v>13.9</v>
      </c>
    </row>
    <row r="1319" spans="1:10" ht="12.75">
      <c r="A1319" s="130">
        <v>2005</v>
      </c>
      <c r="B1319">
        <v>8</v>
      </c>
      <c r="C1319">
        <v>28</v>
      </c>
      <c r="D1319">
        <v>13</v>
      </c>
      <c r="E1319">
        <v>31</v>
      </c>
      <c r="F1319">
        <v>1.09</v>
      </c>
      <c r="G1319">
        <v>6.67</v>
      </c>
      <c r="H1319">
        <v>271</v>
      </c>
      <c r="I1319">
        <v>5.67</v>
      </c>
      <c r="J1319">
        <v>14</v>
      </c>
    </row>
    <row r="1320" spans="1:10" ht="12.75">
      <c r="A1320" s="130">
        <v>2005</v>
      </c>
      <c r="B1320">
        <v>8</v>
      </c>
      <c r="C1320">
        <v>28</v>
      </c>
      <c r="D1320">
        <v>14</v>
      </c>
      <c r="E1320">
        <v>1</v>
      </c>
      <c r="F1320">
        <v>1.07</v>
      </c>
      <c r="G1320">
        <v>7.14</v>
      </c>
      <c r="H1320">
        <v>268</v>
      </c>
      <c r="I1320">
        <v>5.64</v>
      </c>
      <c r="J1320">
        <v>14</v>
      </c>
    </row>
    <row r="1321" spans="1:10" ht="12.75">
      <c r="A1321" s="130">
        <v>2005</v>
      </c>
      <c r="B1321">
        <v>8</v>
      </c>
      <c r="C1321">
        <v>28</v>
      </c>
      <c r="D1321">
        <v>14</v>
      </c>
      <c r="E1321">
        <v>31</v>
      </c>
      <c r="F1321">
        <v>0.98</v>
      </c>
      <c r="G1321">
        <v>6.67</v>
      </c>
      <c r="H1321">
        <v>268</v>
      </c>
      <c r="I1321">
        <v>5.26</v>
      </c>
      <c r="J1321">
        <v>14</v>
      </c>
    </row>
    <row r="1322" spans="1:10" ht="12.75">
      <c r="A1322" s="130">
        <v>2005</v>
      </c>
      <c r="B1322">
        <v>8</v>
      </c>
      <c r="C1322">
        <v>28</v>
      </c>
      <c r="D1322">
        <v>15</v>
      </c>
      <c r="E1322">
        <v>1</v>
      </c>
      <c r="F1322">
        <v>1</v>
      </c>
      <c r="G1322">
        <v>6.67</v>
      </c>
      <c r="H1322">
        <v>265</v>
      </c>
      <c r="I1322">
        <v>5.41</v>
      </c>
      <c r="J1322">
        <v>14</v>
      </c>
    </row>
    <row r="1323" spans="1:10" ht="12.75">
      <c r="A1323" s="130">
        <v>2005</v>
      </c>
      <c r="B1323">
        <v>8</v>
      </c>
      <c r="C1323">
        <v>28</v>
      </c>
      <c r="D1323">
        <v>15</v>
      </c>
      <c r="E1323">
        <v>31</v>
      </c>
      <c r="F1323">
        <v>0.93</v>
      </c>
      <c r="G1323">
        <v>9.09</v>
      </c>
      <c r="H1323">
        <v>290</v>
      </c>
      <c r="I1323">
        <v>5.48</v>
      </c>
      <c r="J1323">
        <v>14.1</v>
      </c>
    </row>
    <row r="1324" spans="1:10" ht="12.75">
      <c r="A1324" s="130">
        <v>2005</v>
      </c>
      <c r="B1324">
        <v>8</v>
      </c>
      <c r="C1324">
        <v>28</v>
      </c>
      <c r="D1324">
        <v>16</v>
      </c>
      <c r="E1324">
        <v>1</v>
      </c>
      <c r="F1324">
        <v>0.95</v>
      </c>
      <c r="G1324">
        <v>7.14</v>
      </c>
      <c r="H1324">
        <v>259</v>
      </c>
      <c r="I1324">
        <v>5.47</v>
      </c>
      <c r="J1324">
        <v>14.1</v>
      </c>
    </row>
    <row r="1325" spans="1:10" ht="12.75">
      <c r="A1325" s="130">
        <v>2005</v>
      </c>
      <c r="B1325">
        <v>8</v>
      </c>
      <c r="C1325">
        <v>28</v>
      </c>
      <c r="D1325">
        <v>16</v>
      </c>
      <c r="E1325">
        <v>31</v>
      </c>
      <c r="F1325">
        <v>0.94</v>
      </c>
      <c r="G1325">
        <v>7.14</v>
      </c>
      <c r="H1325">
        <v>258</v>
      </c>
      <c r="I1325">
        <v>5.53</v>
      </c>
      <c r="J1325">
        <v>14.3</v>
      </c>
    </row>
    <row r="1326" spans="1:10" ht="12.75">
      <c r="A1326" s="130">
        <v>2005</v>
      </c>
      <c r="B1326">
        <v>8</v>
      </c>
      <c r="C1326">
        <v>28</v>
      </c>
      <c r="D1326">
        <v>17</v>
      </c>
      <c r="E1326">
        <v>1</v>
      </c>
      <c r="F1326">
        <v>1.03</v>
      </c>
      <c r="G1326">
        <v>7.14</v>
      </c>
      <c r="H1326">
        <v>265</v>
      </c>
      <c r="I1326">
        <v>5.78</v>
      </c>
      <c r="J1326">
        <v>14.4</v>
      </c>
    </row>
    <row r="1327" spans="1:10" ht="12.75">
      <c r="A1327" s="130">
        <v>2005</v>
      </c>
      <c r="B1327">
        <v>8</v>
      </c>
      <c r="C1327">
        <v>28</v>
      </c>
      <c r="D1327">
        <v>17</v>
      </c>
      <c r="E1327">
        <v>31</v>
      </c>
      <c r="F1327">
        <v>0.97</v>
      </c>
      <c r="G1327">
        <v>7.14</v>
      </c>
      <c r="H1327">
        <v>262</v>
      </c>
      <c r="I1327">
        <v>5.67</v>
      </c>
      <c r="J1327">
        <v>14.2</v>
      </c>
    </row>
    <row r="1328" spans="1:10" ht="12.75">
      <c r="A1328" s="130">
        <v>2005</v>
      </c>
      <c r="B1328">
        <v>8</v>
      </c>
      <c r="C1328">
        <v>28</v>
      </c>
      <c r="D1328">
        <v>18</v>
      </c>
      <c r="E1328">
        <v>1</v>
      </c>
      <c r="F1328">
        <v>1.02</v>
      </c>
      <c r="G1328">
        <v>7.69</v>
      </c>
      <c r="H1328">
        <v>275</v>
      </c>
      <c r="I1328">
        <v>5.72</v>
      </c>
      <c r="J1328">
        <v>14.2</v>
      </c>
    </row>
    <row r="1329" spans="1:10" ht="12.75">
      <c r="A1329" s="130">
        <v>2005</v>
      </c>
      <c r="B1329">
        <v>8</v>
      </c>
      <c r="C1329">
        <v>28</v>
      </c>
      <c r="D1329">
        <v>18</v>
      </c>
      <c r="E1329">
        <v>31</v>
      </c>
      <c r="F1329">
        <v>1.12</v>
      </c>
      <c r="G1329">
        <v>7.14</v>
      </c>
      <c r="H1329">
        <v>262</v>
      </c>
      <c r="I1329">
        <v>5.78</v>
      </c>
      <c r="J1329">
        <v>14.1</v>
      </c>
    </row>
    <row r="1330" spans="1:10" ht="12.75">
      <c r="A1330" s="130">
        <v>2005</v>
      </c>
      <c r="B1330">
        <v>8</v>
      </c>
      <c r="C1330">
        <v>28</v>
      </c>
      <c r="D1330">
        <v>19</v>
      </c>
      <c r="E1330">
        <v>1</v>
      </c>
      <c r="F1330">
        <v>1.07</v>
      </c>
      <c r="G1330">
        <v>7.69</v>
      </c>
      <c r="H1330">
        <v>276</v>
      </c>
      <c r="I1330">
        <v>5.77</v>
      </c>
      <c r="J1330">
        <v>14.1</v>
      </c>
    </row>
    <row r="1331" spans="1:10" ht="12.75">
      <c r="A1331" s="130">
        <v>2005</v>
      </c>
      <c r="B1331">
        <v>8</v>
      </c>
      <c r="C1331">
        <v>28</v>
      </c>
      <c r="D1331">
        <v>19</v>
      </c>
      <c r="E1331">
        <v>31</v>
      </c>
      <c r="F1331">
        <v>1.09</v>
      </c>
      <c r="G1331">
        <v>8.33</v>
      </c>
      <c r="H1331">
        <v>290</v>
      </c>
      <c r="I1331">
        <v>5.74</v>
      </c>
      <c r="J1331">
        <v>14.1</v>
      </c>
    </row>
    <row r="1332" spans="1:10" ht="12.75">
      <c r="A1332" s="130">
        <v>2005</v>
      </c>
      <c r="B1332">
        <v>8</v>
      </c>
      <c r="C1332">
        <v>28</v>
      </c>
      <c r="D1332">
        <v>20</v>
      </c>
      <c r="E1332">
        <v>1</v>
      </c>
      <c r="F1332">
        <v>1.11</v>
      </c>
      <c r="G1332">
        <v>6.67</v>
      </c>
      <c r="H1332">
        <v>257</v>
      </c>
      <c r="I1332">
        <v>5.76</v>
      </c>
      <c r="J1332">
        <v>14.1</v>
      </c>
    </row>
    <row r="1333" spans="1:10" ht="12.75">
      <c r="A1333" s="130">
        <v>2005</v>
      </c>
      <c r="B1333">
        <v>8</v>
      </c>
      <c r="C1333">
        <v>28</v>
      </c>
      <c r="D1333">
        <v>20</v>
      </c>
      <c r="E1333">
        <v>31</v>
      </c>
      <c r="F1333">
        <v>1.13</v>
      </c>
      <c r="G1333">
        <v>7.14</v>
      </c>
      <c r="H1333">
        <v>265</v>
      </c>
      <c r="I1333">
        <v>5.92</v>
      </c>
      <c r="J1333">
        <v>14.1</v>
      </c>
    </row>
    <row r="1334" spans="1:10" ht="12.75">
      <c r="A1334" s="130">
        <v>2005</v>
      </c>
      <c r="B1334">
        <v>8</v>
      </c>
      <c r="C1334">
        <v>28</v>
      </c>
      <c r="D1334">
        <v>21</v>
      </c>
      <c r="E1334">
        <v>1</v>
      </c>
      <c r="F1334">
        <v>1.22</v>
      </c>
      <c r="G1334">
        <v>7.14</v>
      </c>
      <c r="H1334">
        <v>275</v>
      </c>
      <c r="I1334">
        <v>6.18</v>
      </c>
      <c r="J1334">
        <v>14.1</v>
      </c>
    </row>
    <row r="1335" spans="1:10" ht="12.75">
      <c r="A1335" s="130">
        <v>2005</v>
      </c>
      <c r="B1335">
        <v>8</v>
      </c>
      <c r="C1335">
        <v>28</v>
      </c>
      <c r="D1335">
        <v>21</v>
      </c>
      <c r="E1335">
        <v>31</v>
      </c>
      <c r="F1335">
        <v>1.31</v>
      </c>
      <c r="G1335">
        <v>7.14</v>
      </c>
      <c r="H1335">
        <v>269</v>
      </c>
      <c r="I1335">
        <v>6.3</v>
      </c>
      <c r="J1335">
        <v>14.1</v>
      </c>
    </row>
    <row r="1336" spans="1:10" ht="12.75">
      <c r="A1336" s="130">
        <v>2005</v>
      </c>
      <c r="B1336">
        <v>8</v>
      </c>
      <c r="C1336">
        <v>28</v>
      </c>
      <c r="D1336">
        <v>22</v>
      </c>
      <c r="E1336">
        <v>1</v>
      </c>
      <c r="F1336">
        <v>1.25</v>
      </c>
      <c r="G1336">
        <v>7.69</v>
      </c>
      <c r="H1336">
        <v>282</v>
      </c>
      <c r="I1336">
        <v>6.31</v>
      </c>
      <c r="J1336">
        <v>14.1</v>
      </c>
    </row>
    <row r="1337" spans="1:10" ht="12.75">
      <c r="A1337" s="130">
        <v>2005</v>
      </c>
      <c r="B1337">
        <v>8</v>
      </c>
      <c r="C1337">
        <v>28</v>
      </c>
      <c r="D1337">
        <v>22</v>
      </c>
      <c r="E1337">
        <v>31</v>
      </c>
      <c r="F1337">
        <v>1.39</v>
      </c>
      <c r="G1337">
        <v>7.69</v>
      </c>
      <c r="H1337">
        <v>282</v>
      </c>
      <c r="I1337">
        <v>6.5</v>
      </c>
      <c r="J1337">
        <v>14.2</v>
      </c>
    </row>
    <row r="1338" spans="1:10" ht="12.75">
      <c r="A1338" s="130">
        <v>2005</v>
      </c>
      <c r="B1338">
        <v>8</v>
      </c>
      <c r="C1338">
        <v>28</v>
      </c>
      <c r="D1338">
        <v>23</v>
      </c>
      <c r="E1338">
        <v>1</v>
      </c>
      <c r="F1338">
        <v>1.48</v>
      </c>
      <c r="G1338">
        <v>7.69</v>
      </c>
      <c r="H1338">
        <v>278</v>
      </c>
      <c r="I1338">
        <v>6.7</v>
      </c>
      <c r="J1338">
        <v>14.4</v>
      </c>
    </row>
    <row r="1339" spans="1:10" ht="12.75">
      <c r="A1339" s="130">
        <v>2005</v>
      </c>
      <c r="B1339">
        <v>8</v>
      </c>
      <c r="C1339">
        <v>28</v>
      </c>
      <c r="D1339">
        <v>23</v>
      </c>
      <c r="E1339">
        <v>31</v>
      </c>
      <c r="F1339">
        <v>1.59</v>
      </c>
      <c r="G1339">
        <v>7.14</v>
      </c>
      <c r="H1339">
        <v>275</v>
      </c>
      <c r="I1339">
        <v>6.88</v>
      </c>
      <c r="J1339">
        <v>14.5</v>
      </c>
    </row>
    <row r="1340" spans="1:10" ht="12.75">
      <c r="A1340" s="130">
        <v>2005</v>
      </c>
      <c r="B1340">
        <v>8</v>
      </c>
      <c r="C1340">
        <v>29</v>
      </c>
      <c r="D1340">
        <v>0</v>
      </c>
      <c r="E1340">
        <v>1</v>
      </c>
      <c r="F1340">
        <v>1.61</v>
      </c>
      <c r="G1340">
        <v>9.09</v>
      </c>
      <c r="H1340">
        <v>289</v>
      </c>
      <c r="I1340">
        <v>7.03</v>
      </c>
      <c r="J1340">
        <v>14.4</v>
      </c>
    </row>
    <row r="1341" spans="1:10" ht="12.75">
      <c r="A1341" s="130">
        <v>2005</v>
      </c>
      <c r="B1341">
        <v>8</v>
      </c>
      <c r="C1341">
        <v>29</v>
      </c>
      <c r="D1341">
        <v>0</v>
      </c>
      <c r="E1341">
        <v>31</v>
      </c>
      <c r="F1341">
        <v>1.79</v>
      </c>
      <c r="G1341">
        <v>9.09</v>
      </c>
      <c r="H1341">
        <v>288</v>
      </c>
      <c r="I1341">
        <v>7.4</v>
      </c>
      <c r="J1341">
        <v>14.4</v>
      </c>
    </row>
    <row r="1342" spans="1:10" ht="12.75">
      <c r="A1342" s="130">
        <v>2005</v>
      </c>
      <c r="B1342">
        <v>8</v>
      </c>
      <c r="C1342">
        <v>29</v>
      </c>
      <c r="D1342">
        <v>1</v>
      </c>
      <c r="E1342">
        <v>1</v>
      </c>
      <c r="F1342">
        <v>1.69</v>
      </c>
      <c r="G1342">
        <v>8.33</v>
      </c>
      <c r="H1342">
        <v>285</v>
      </c>
      <c r="I1342">
        <v>7.28</v>
      </c>
      <c r="J1342">
        <v>14.4</v>
      </c>
    </row>
    <row r="1343" spans="1:10" ht="12.75">
      <c r="A1343" s="130">
        <v>2005</v>
      </c>
      <c r="B1343">
        <v>8</v>
      </c>
      <c r="C1343">
        <v>29</v>
      </c>
      <c r="D1343">
        <v>1</v>
      </c>
      <c r="E1343">
        <v>31</v>
      </c>
      <c r="F1343">
        <v>1.76</v>
      </c>
      <c r="G1343">
        <v>9.09</v>
      </c>
      <c r="H1343">
        <v>288</v>
      </c>
      <c r="I1343">
        <v>7.33</v>
      </c>
      <c r="J1343">
        <v>14.5</v>
      </c>
    </row>
    <row r="1344" spans="1:10" ht="12.75">
      <c r="A1344" s="130">
        <v>2005</v>
      </c>
      <c r="B1344">
        <v>8</v>
      </c>
      <c r="C1344">
        <v>29</v>
      </c>
      <c r="D1344">
        <v>2</v>
      </c>
      <c r="E1344">
        <v>1</v>
      </c>
      <c r="F1344">
        <v>1.67</v>
      </c>
      <c r="G1344">
        <v>7.69</v>
      </c>
      <c r="H1344">
        <v>283</v>
      </c>
      <c r="I1344">
        <v>7.33</v>
      </c>
      <c r="J1344">
        <v>14.5</v>
      </c>
    </row>
    <row r="1345" spans="1:10" ht="12.75">
      <c r="A1345" s="130">
        <v>2005</v>
      </c>
      <c r="B1345">
        <v>8</v>
      </c>
      <c r="C1345">
        <v>29</v>
      </c>
      <c r="D1345">
        <v>2</v>
      </c>
      <c r="E1345">
        <v>31</v>
      </c>
      <c r="F1345">
        <v>1.73</v>
      </c>
      <c r="G1345">
        <v>9.09</v>
      </c>
      <c r="H1345">
        <v>289</v>
      </c>
      <c r="I1345">
        <v>7.63</v>
      </c>
      <c r="J1345">
        <v>14.4</v>
      </c>
    </row>
    <row r="1346" spans="1:10" ht="12.75">
      <c r="A1346" s="130">
        <v>2005</v>
      </c>
      <c r="B1346">
        <v>8</v>
      </c>
      <c r="C1346">
        <v>29</v>
      </c>
      <c r="D1346">
        <v>3</v>
      </c>
      <c r="E1346">
        <v>1</v>
      </c>
      <c r="F1346">
        <v>1.68</v>
      </c>
      <c r="G1346">
        <v>9.09</v>
      </c>
      <c r="H1346">
        <v>292</v>
      </c>
      <c r="I1346">
        <v>7.61</v>
      </c>
      <c r="J1346">
        <v>14.5</v>
      </c>
    </row>
    <row r="1347" spans="1:10" ht="12.75">
      <c r="A1347" s="130">
        <v>2005</v>
      </c>
      <c r="B1347">
        <v>8</v>
      </c>
      <c r="C1347">
        <v>29</v>
      </c>
      <c r="D1347">
        <v>3</v>
      </c>
      <c r="E1347">
        <v>31</v>
      </c>
      <c r="F1347">
        <v>1.74</v>
      </c>
      <c r="G1347">
        <v>10</v>
      </c>
      <c r="H1347">
        <v>295</v>
      </c>
      <c r="I1347">
        <v>7.77</v>
      </c>
      <c r="J1347">
        <v>14.5</v>
      </c>
    </row>
    <row r="1348" spans="1:10" ht="12.75">
      <c r="A1348" s="130">
        <v>2005</v>
      </c>
      <c r="B1348">
        <v>8</v>
      </c>
      <c r="C1348">
        <v>29</v>
      </c>
      <c r="D1348">
        <v>4</v>
      </c>
      <c r="E1348">
        <v>1</v>
      </c>
      <c r="F1348">
        <v>1.64</v>
      </c>
      <c r="G1348">
        <v>9.09</v>
      </c>
      <c r="H1348">
        <v>289</v>
      </c>
      <c r="I1348">
        <v>7.65</v>
      </c>
      <c r="J1348">
        <v>14.4</v>
      </c>
    </row>
    <row r="1349" spans="1:10" ht="12.75">
      <c r="A1349" s="130">
        <v>2005</v>
      </c>
      <c r="B1349">
        <v>8</v>
      </c>
      <c r="C1349">
        <v>29</v>
      </c>
      <c r="D1349">
        <v>4</v>
      </c>
      <c r="E1349">
        <v>31</v>
      </c>
      <c r="F1349">
        <v>1.75</v>
      </c>
      <c r="G1349">
        <v>9.09</v>
      </c>
      <c r="H1349">
        <v>299</v>
      </c>
      <c r="I1349">
        <v>7.7</v>
      </c>
      <c r="J1349">
        <v>14.3</v>
      </c>
    </row>
    <row r="1350" spans="1:10" ht="12.75">
      <c r="A1350" s="130">
        <v>2005</v>
      </c>
      <c r="B1350">
        <v>8</v>
      </c>
      <c r="C1350">
        <v>29</v>
      </c>
      <c r="D1350">
        <v>5</v>
      </c>
      <c r="E1350">
        <v>1</v>
      </c>
      <c r="F1350">
        <v>1.86</v>
      </c>
      <c r="G1350">
        <v>10</v>
      </c>
      <c r="H1350">
        <v>289</v>
      </c>
      <c r="I1350">
        <v>8.07</v>
      </c>
      <c r="J1350">
        <v>14.4</v>
      </c>
    </row>
    <row r="1351" spans="1:10" ht="12.75">
      <c r="A1351" s="130">
        <v>2005</v>
      </c>
      <c r="B1351">
        <v>8</v>
      </c>
      <c r="C1351">
        <v>29</v>
      </c>
      <c r="D1351">
        <v>5</v>
      </c>
      <c r="E1351">
        <v>31</v>
      </c>
      <c r="F1351">
        <v>1.84</v>
      </c>
      <c r="G1351">
        <v>10</v>
      </c>
      <c r="H1351">
        <v>288</v>
      </c>
      <c r="I1351">
        <v>7.96</v>
      </c>
      <c r="J1351">
        <v>14.4</v>
      </c>
    </row>
    <row r="1352" spans="1:10" ht="12.75">
      <c r="A1352" s="130">
        <v>2005</v>
      </c>
      <c r="B1352">
        <v>8</v>
      </c>
      <c r="C1352">
        <v>29</v>
      </c>
      <c r="D1352">
        <v>6</v>
      </c>
      <c r="E1352">
        <v>1</v>
      </c>
      <c r="F1352">
        <v>1.68</v>
      </c>
      <c r="G1352">
        <v>9.09</v>
      </c>
      <c r="H1352">
        <v>288</v>
      </c>
      <c r="I1352">
        <v>7.92</v>
      </c>
      <c r="J1352">
        <v>14.4</v>
      </c>
    </row>
    <row r="1353" spans="1:10" ht="12.75">
      <c r="A1353" s="130">
        <v>2005</v>
      </c>
      <c r="B1353">
        <v>8</v>
      </c>
      <c r="C1353">
        <v>29</v>
      </c>
      <c r="D1353">
        <v>6</v>
      </c>
      <c r="E1353">
        <v>31</v>
      </c>
      <c r="F1353">
        <v>1.93</v>
      </c>
      <c r="G1353">
        <v>9.09</v>
      </c>
      <c r="H1353">
        <v>288</v>
      </c>
      <c r="I1353">
        <v>8.1</v>
      </c>
      <c r="J1353">
        <v>14.2</v>
      </c>
    </row>
    <row r="1354" spans="1:10" ht="12.75">
      <c r="A1354" s="130">
        <v>2005</v>
      </c>
      <c r="B1354">
        <v>8</v>
      </c>
      <c r="C1354">
        <v>29</v>
      </c>
      <c r="D1354">
        <v>7</v>
      </c>
      <c r="E1354">
        <v>1</v>
      </c>
      <c r="F1354">
        <v>2.04</v>
      </c>
      <c r="G1354">
        <v>10</v>
      </c>
      <c r="H1354">
        <v>290</v>
      </c>
      <c r="I1354">
        <v>8.33</v>
      </c>
      <c r="J1354">
        <v>14.2</v>
      </c>
    </row>
    <row r="1355" spans="1:10" ht="12.75">
      <c r="A1355" s="130">
        <v>2005</v>
      </c>
      <c r="B1355">
        <v>8</v>
      </c>
      <c r="C1355">
        <v>29</v>
      </c>
      <c r="D1355">
        <v>7</v>
      </c>
      <c r="E1355">
        <v>31</v>
      </c>
      <c r="F1355">
        <v>1.77</v>
      </c>
      <c r="G1355">
        <v>9.09</v>
      </c>
      <c r="H1355">
        <v>288</v>
      </c>
      <c r="I1355">
        <v>7.97</v>
      </c>
      <c r="J1355">
        <v>14.2</v>
      </c>
    </row>
    <row r="1356" spans="1:10" ht="12.75">
      <c r="A1356" s="130">
        <v>2005</v>
      </c>
      <c r="B1356">
        <v>8</v>
      </c>
      <c r="C1356">
        <v>29</v>
      </c>
      <c r="D1356">
        <v>8</v>
      </c>
      <c r="E1356">
        <v>1</v>
      </c>
      <c r="F1356">
        <v>2.12</v>
      </c>
      <c r="G1356">
        <v>10</v>
      </c>
      <c r="H1356">
        <v>290</v>
      </c>
      <c r="I1356">
        <v>8.45</v>
      </c>
      <c r="J1356">
        <v>14.2</v>
      </c>
    </row>
    <row r="1357" spans="1:10" ht="12.75">
      <c r="A1357" s="130">
        <v>2005</v>
      </c>
      <c r="B1357">
        <v>8</v>
      </c>
      <c r="C1357">
        <v>29</v>
      </c>
      <c r="D1357">
        <v>8</v>
      </c>
      <c r="E1357">
        <v>31</v>
      </c>
      <c r="F1357">
        <v>2.2</v>
      </c>
      <c r="G1357">
        <v>9.09</v>
      </c>
      <c r="H1357">
        <v>285</v>
      </c>
      <c r="I1357">
        <v>8.42</v>
      </c>
      <c r="J1357">
        <v>14.2</v>
      </c>
    </row>
    <row r="1358" spans="1:10" ht="12.75">
      <c r="A1358" s="130">
        <v>2005</v>
      </c>
      <c r="B1358">
        <v>8</v>
      </c>
      <c r="C1358">
        <v>29</v>
      </c>
      <c r="D1358">
        <v>9</v>
      </c>
      <c r="E1358">
        <v>1</v>
      </c>
      <c r="F1358">
        <v>2.08</v>
      </c>
      <c r="G1358">
        <v>9.09</v>
      </c>
      <c r="H1358">
        <v>283</v>
      </c>
      <c r="I1358">
        <v>8.37</v>
      </c>
      <c r="J1358">
        <v>14.1</v>
      </c>
    </row>
    <row r="1359" spans="1:10" ht="12.75">
      <c r="A1359" s="130">
        <v>2005</v>
      </c>
      <c r="B1359">
        <v>8</v>
      </c>
      <c r="C1359">
        <v>29</v>
      </c>
      <c r="D1359">
        <v>9</v>
      </c>
      <c r="E1359">
        <v>31</v>
      </c>
      <c r="F1359">
        <v>2.21</v>
      </c>
      <c r="G1359">
        <v>11.76</v>
      </c>
      <c r="H1359">
        <v>285</v>
      </c>
      <c r="I1359">
        <v>8.74</v>
      </c>
      <c r="J1359">
        <v>14.1</v>
      </c>
    </row>
    <row r="1360" spans="1:10" ht="12.75">
      <c r="A1360" s="130">
        <v>2005</v>
      </c>
      <c r="B1360">
        <v>8</v>
      </c>
      <c r="C1360">
        <v>29</v>
      </c>
      <c r="D1360">
        <v>10</v>
      </c>
      <c r="E1360">
        <v>1</v>
      </c>
      <c r="F1360">
        <v>2.14</v>
      </c>
      <c r="G1360">
        <v>12.5</v>
      </c>
      <c r="H1360">
        <v>286</v>
      </c>
      <c r="I1360">
        <v>8.43</v>
      </c>
      <c r="J1360">
        <v>14</v>
      </c>
    </row>
    <row r="1361" spans="1:10" ht="12.75">
      <c r="A1361" s="130">
        <v>2005</v>
      </c>
      <c r="B1361">
        <v>8</v>
      </c>
      <c r="C1361">
        <v>29</v>
      </c>
      <c r="D1361">
        <v>10</v>
      </c>
      <c r="E1361">
        <v>31</v>
      </c>
      <c r="F1361">
        <v>2.24</v>
      </c>
      <c r="G1361">
        <v>10</v>
      </c>
      <c r="H1361">
        <v>285</v>
      </c>
      <c r="I1361">
        <v>8.45</v>
      </c>
      <c r="J1361">
        <v>14</v>
      </c>
    </row>
    <row r="1362" spans="1:10" ht="12.75">
      <c r="A1362" s="130">
        <v>2005</v>
      </c>
      <c r="B1362">
        <v>8</v>
      </c>
      <c r="C1362">
        <v>29</v>
      </c>
      <c r="D1362">
        <v>11</v>
      </c>
      <c r="E1362">
        <v>1</v>
      </c>
      <c r="F1362">
        <v>2.17</v>
      </c>
      <c r="G1362">
        <v>12.5</v>
      </c>
      <c r="H1362">
        <v>283</v>
      </c>
      <c r="I1362">
        <v>8.52</v>
      </c>
      <c r="J1362">
        <v>14</v>
      </c>
    </row>
    <row r="1363" spans="1:10" ht="12.75">
      <c r="A1363" s="130">
        <v>2005</v>
      </c>
      <c r="B1363">
        <v>8</v>
      </c>
      <c r="C1363">
        <v>29</v>
      </c>
      <c r="D1363">
        <v>11</v>
      </c>
      <c r="E1363">
        <v>31</v>
      </c>
      <c r="F1363">
        <v>2.07</v>
      </c>
      <c r="G1363">
        <v>8.33</v>
      </c>
      <c r="H1363">
        <v>278</v>
      </c>
      <c r="I1363">
        <v>8.3</v>
      </c>
      <c r="J1363">
        <v>14</v>
      </c>
    </row>
    <row r="1364" spans="1:10" ht="12.75">
      <c r="A1364" s="130">
        <v>2005</v>
      </c>
      <c r="B1364">
        <v>8</v>
      </c>
      <c r="C1364">
        <v>29</v>
      </c>
      <c r="D1364">
        <v>12</v>
      </c>
      <c r="E1364">
        <v>1</v>
      </c>
      <c r="F1364">
        <v>2.14</v>
      </c>
      <c r="G1364">
        <v>12.5</v>
      </c>
      <c r="H1364">
        <v>283</v>
      </c>
      <c r="I1364">
        <v>8.53</v>
      </c>
      <c r="J1364">
        <v>14.1</v>
      </c>
    </row>
    <row r="1365" spans="1:10" ht="12.75">
      <c r="A1365" s="130">
        <v>2005</v>
      </c>
      <c r="B1365">
        <v>8</v>
      </c>
      <c r="C1365">
        <v>29</v>
      </c>
      <c r="D1365">
        <v>12</v>
      </c>
      <c r="E1365">
        <v>31</v>
      </c>
      <c r="F1365">
        <v>2.14</v>
      </c>
      <c r="G1365">
        <v>12.5</v>
      </c>
      <c r="H1365">
        <v>285</v>
      </c>
      <c r="I1365">
        <v>8.32</v>
      </c>
      <c r="J1365">
        <v>14.2</v>
      </c>
    </row>
    <row r="1366" spans="1:10" ht="12.75">
      <c r="A1366" s="130">
        <v>2005</v>
      </c>
      <c r="B1366">
        <v>8</v>
      </c>
      <c r="C1366">
        <v>29</v>
      </c>
      <c r="D1366">
        <v>13</v>
      </c>
      <c r="E1366">
        <v>1</v>
      </c>
      <c r="F1366">
        <v>2.08</v>
      </c>
      <c r="G1366">
        <v>12.5</v>
      </c>
      <c r="H1366">
        <v>288</v>
      </c>
      <c r="I1366">
        <v>8.71</v>
      </c>
      <c r="J1366">
        <v>14.3</v>
      </c>
    </row>
    <row r="1367" spans="1:10" ht="12.75">
      <c r="A1367" s="130">
        <v>2005</v>
      </c>
      <c r="B1367">
        <v>8</v>
      </c>
      <c r="C1367">
        <v>29</v>
      </c>
      <c r="D1367">
        <v>13</v>
      </c>
      <c r="E1367">
        <v>31</v>
      </c>
      <c r="F1367">
        <v>2.16</v>
      </c>
      <c r="G1367">
        <v>12.5</v>
      </c>
      <c r="H1367">
        <v>289</v>
      </c>
      <c r="I1367">
        <v>8.59</v>
      </c>
      <c r="J1367">
        <v>14.2</v>
      </c>
    </row>
    <row r="1368" spans="1:10" ht="12.75">
      <c r="A1368" s="130">
        <v>2005</v>
      </c>
      <c r="B1368">
        <v>8</v>
      </c>
      <c r="C1368">
        <v>29</v>
      </c>
      <c r="D1368">
        <v>14</v>
      </c>
      <c r="E1368">
        <v>1</v>
      </c>
      <c r="F1368">
        <v>2.09</v>
      </c>
      <c r="G1368">
        <v>8.33</v>
      </c>
      <c r="H1368">
        <v>285</v>
      </c>
      <c r="I1368">
        <v>8.43</v>
      </c>
      <c r="J1368">
        <v>14.3</v>
      </c>
    </row>
    <row r="1369" spans="1:10" ht="12.75">
      <c r="A1369" s="130">
        <v>2005</v>
      </c>
      <c r="B1369">
        <v>8</v>
      </c>
      <c r="C1369">
        <v>29</v>
      </c>
      <c r="D1369">
        <v>14</v>
      </c>
      <c r="E1369">
        <v>31</v>
      </c>
      <c r="F1369">
        <v>1.97</v>
      </c>
      <c r="G1369">
        <v>11.76</v>
      </c>
      <c r="H1369">
        <v>289</v>
      </c>
      <c r="I1369">
        <v>8.17</v>
      </c>
      <c r="J1369">
        <v>14.2</v>
      </c>
    </row>
    <row r="1370" spans="1:10" ht="12.75">
      <c r="A1370" s="130">
        <v>2005</v>
      </c>
      <c r="B1370">
        <v>8</v>
      </c>
      <c r="C1370">
        <v>29</v>
      </c>
      <c r="D1370">
        <v>15</v>
      </c>
      <c r="E1370">
        <v>1</v>
      </c>
      <c r="F1370">
        <v>1.96</v>
      </c>
      <c r="G1370">
        <v>12.5</v>
      </c>
      <c r="H1370">
        <v>290</v>
      </c>
      <c r="I1370">
        <v>8.32</v>
      </c>
      <c r="J1370">
        <v>14.2</v>
      </c>
    </row>
    <row r="1371" spans="1:10" ht="12.75">
      <c r="A1371" s="130">
        <v>2005</v>
      </c>
      <c r="B1371">
        <v>8</v>
      </c>
      <c r="C1371">
        <v>29</v>
      </c>
      <c r="D1371">
        <v>15</v>
      </c>
      <c r="E1371">
        <v>31</v>
      </c>
      <c r="F1371">
        <v>1.82</v>
      </c>
      <c r="G1371">
        <v>12.5</v>
      </c>
      <c r="H1371">
        <v>290</v>
      </c>
      <c r="I1371">
        <v>8.22</v>
      </c>
      <c r="J1371">
        <v>14.2</v>
      </c>
    </row>
    <row r="1372" spans="1:10" ht="12.75">
      <c r="A1372" s="130">
        <v>2005</v>
      </c>
      <c r="B1372">
        <v>8</v>
      </c>
      <c r="C1372">
        <v>29</v>
      </c>
      <c r="D1372">
        <v>16</v>
      </c>
      <c r="E1372">
        <v>1</v>
      </c>
      <c r="F1372">
        <v>1.95</v>
      </c>
      <c r="G1372">
        <v>10</v>
      </c>
      <c r="H1372">
        <v>288</v>
      </c>
      <c r="I1372">
        <v>8.19</v>
      </c>
      <c r="J1372">
        <v>14.3</v>
      </c>
    </row>
    <row r="1373" spans="1:10" ht="12.75">
      <c r="A1373" s="130">
        <v>2005</v>
      </c>
      <c r="B1373">
        <v>8</v>
      </c>
      <c r="C1373">
        <v>29</v>
      </c>
      <c r="D1373">
        <v>16</v>
      </c>
      <c r="E1373">
        <v>31</v>
      </c>
      <c r="F1373">
        <v>1.99</v>
      </c>
      <c r="G1373">
        <v>12.5</v>
      </c>
      <c r="H1373">
        <v>289</v>
      </c>
      <c r="I1373">
        <v>8.28</v>
      </c>
      <c r="J1373">
        <v>14.4</v>
      </c>
    </row>
    <row r="1374" spans="1:10" ht="12.75">
      <c r="A1374" s="130">
        <v>2005</v>
      </c>
      <c r="B1374">
        <v>8</v>
      </c>
      <c r="C1374">
        <v>29</v>
      </c>
      <c r="D1374">
        <v>17</v>
      </c>
      <c r="E1374">
        <v>1</v>
      </c>
      <c r="F1374">
        <v>1.89</v>
      </c>
      <c r="G1374">
        <v>11.76</v>
      </c>
      <c r="H1374">
        <v>293</v>
      </c>
      <c r="I1374">
        <v>8.27</v>
      </c>
      <c r="J1374">
        <v>14.5</v>
      </c>
    </row>
    <row r="1375" spans="1:10" ht="12.75">
      <c r="A1375" s="130">
        <v>2005</v>
      </c>
      <c r="B1375">
        <v>8</v>
      </c>
      <c r="C1375">
        <v>29</v>
      </c>
      <c r="D1375">
        <v>17</v>
      </c>
      <c r="E1375">
        <v>31</v>
      </c>
      <c r="F1375">
        <v>2.15</v>
      </c>
      <c r="G1375">
        <v>11.11</v>
      </c>
      <c r="H1375">
        <v>288</v>
      </c>
      <c r="I1375">
        <v>8.39</v>
      </c>
      <c r="J1375">
        <v>14.7</v>
      </c>
    </row>
    <row r="1376" spans="1:10" ht="12.75">
      <c r="A1376" s="130">
        <v>2005</v>
      </c>
      <c r="B1376">
        <v>8</v>
      </c>
      <c r="C1376">
        <v>29</v>
      </c>
      <c r="D1376">
        <v>18</v>
      </c>
      <c r="E1376">
        <v>1</v>
      </c>
      <c r="F1376">
        <v>1.9</v>
      </c>
      <c r="G1376">
        <v>11.11</v>
      </c>
      <c r="H1376">
        <v>292</v>
      </c>
      <c r="I1376">
        <v>8.16</v>
      </c>
      <c r="J1376">
        <v>14.8</v>
      </c>
    </row>
    <row r="1377" spans="1:10" ht="12.75">
      <c r="A1377" s="130">
        <v>2005</v>
      </c>
      <c r="B1377">
        <v>8</v>
      </c>
      <c r="C1377">
        <v>29</v>
      </c>
      <c r="D1377">
        <v>18</v>
      </c>
      <c r="E1377">
        <v>31</v>
      </c>
      <c r="F1377">
        <v>2.14</v>
      </c>
      <c r="G1377">
        <v>11.76</v>
      </c>
      <c r="H1377">
        <v>293</v>
      </c>
      <c r="I1377">
        <v>8.71</v>
      </c>
      <c r="J1377">
        <v>15</v>
      </c>
    </row>
    <row r="1378" spans="1:10" ht="12.75">
      <c r="A1378" s="130">
        <v>2005</v>
      </c>
      <c r="B1378">
        <v>8</v>
      </c>
      <c r="C1378">
        <v>29</v>
      </c>
      <c r="D1378">
        <v>19</v>
      </c>
      <c r="E1378">
        <v>1</v>
      </c>
      <c r="F1378">
        <v>1.97</v>
      </c>
      <c r="G1378">
        <v>11.76</v>
      </c>
      <c r="H1378">
        <v>288</v>
      </c>
      <c r="I1378">
        <v>8.29</v>
      </c>
      <c r="J1378">
        <v>15.1</v>
      </c>
    </row>
    <row r="1379" spans="1:10" ht="12.75">
      <c r="A1379" s="130">
        <v>2005</v>
      </c>
      <c r="B1379">
        <v>8</v>
      </c>
      <c r="C1379">
        <v>29</v>
      </c>
      <c r="D1379">
        <v>19</v>
      </c>
      <c r="E1379">
        <v>31</v>
      </c>
      <c r="F1379">
        <v>2.18</v>
      </c>
      <c r="G1379">
        <v>11.76</v>
      </c>
      <c r="H1379">
        <v>286</v>
      </c>
      <c r="I1379">
        <v>8.67</v>
      </c>
      <c r="J1379">
        <v>15.2</v>
      </c>
    </row>
    <row r="1380" spans="1:10" ht="12.75">
      <c r="A1380" s="130">
        <v>2005</v>
      </c>
      <c r="B1380">
        <v>8</v>
      </c>
      <c r="C1380">
        <v>29</v>
      </c>
      <c r="D1380">
        <v>20</v>
      </c>
      <c r="E1380">
        <v>1</v>
      </c>
      <c r="F1380">
        <v>2.08</v>
      </c>
      <c r="G1380">
        <v>11.11</v>
      </c>
      <c r="H1380">
        <v>289</v>
      </c>
      <c r="I1380">
        <v>8.45</v>
      </c>
      <c r="J1380">
        <v>15.1</v>
      </c>
    </row>
    <row r="1381" spans="1:10" ht="12.75">
      <c r="A1381" s="130">
        <v>2005</v>
      </c>
      <c r="B1381">
        <v>8</v>
      </c>
      <c r="C1381">
        <v>29</v>
      </c>
      <c r="D1381">
        <v>20</v>
      </c>
      <c r="E1381">
        <v>31</v>
      </c>
      <c r="F1381">
        <v>2.26</v>
      </c>
      <c r="G1381">
        <v>11.76</v>
      </c>
      <c r="H1381">
        <v>288</v>
      </c>
      <c r="I1381">
        <v>8.64</v>
      </c>
      <c r="J1381">
        <v>15.6</v>
      </c>
    </row>
    <row r="1382" spans="1:10" ht="12.75">
      <c r="A1382" s="130">
        <v>2005</v>
      </c>
      <c r="B1382">
        <v>8</v>
      </c>
      <c r="C1382">
        <v>29</v>
      </c>
      <c r="D1382">
        <v>21</v>
      </c>
      <c r="E1382">
        <v>1</v>
      </c>
      <c r="F1382">
        <v>2.13</v>
      </c>
      <c r="G1382">
        <v>11.11</v>
      </c>
      <c r="H1382">
        <v>288</v>
      </c>
      <c r="I1382">
        <v>8.4</v>
      </c>
      <c r="J1382">
        <v>15.5</v>
      </c>
    </row>
    <row r="1383" spans="1:10" ht="12.75">
      <c r="A1383" s="130">
        <v>2005</v>
      </c>
      <c r="B1383">
        <v>8</v>
      </c>
      <c r="C1383">
        <v>29</v>
      </c>
      <c r="D1383">
        <v>21</v>
      </c>
      <c r="E1383">
        <v>31</v>
      </c>
      <c r="F1383">
        <v>2.09</v>
      </c>
      <c r="G1383">
        <v>11.11</v>
      </c>
      <c r="H1383">
        <v>286</v>
      </c>
      <c r="I1383">
        <v>8.6</v>
      </c>
      <c r="J1383">
        <v>15.6</v>
      </c>
    </row>
    <row r="1384" spans="1:10" ht="12.75">
      <c r="A1384" s="130">
        <v>2005</v>
      </c>
      <c r="B1384">
        <v>8</v>
      </c>
      <c r="C1384">
        <v>29</v>
      </c>
      <c r="D1384">
        <v>22</v>
      </c>
      <c r="E1384">
        <v>1</v>
      </c>
      <c r="F1384">
        <v>2.14</v>
      </c>
      <c r="G1384">
        <v>11.76</v>
      </c>
      <c r="H1384">
        <v>283</v>
      </c>
      <c r="I1384">
        <v>8.52</v>
      </c>
      <c r="J1384">
        <v>15.8</v>
      </c>
    </row>
    <row r="1385" spans="1:10" ht="12.75">
      <c r="A1385" s="130">
        <v>2005</v>
      </c>
      <c r="B1385">
        <v>8</v>
      </c>
      <c r="C1385">
        <v>29</v>
      </c>
      <c r="D1385">
        <v>22</v>
      </c>
      <c r="E1385">
        <v>31</v>
      </c>
      <c r="F1385">
        <v>1.86</v>
      </c>
      <c r="G1385">
        <v>11.76</v>
      </c>
      <c r="H1385">
        <v>283</v>
      </c>
      <c r="I1385">
        <v>8.37</v>
      </c>
      <c r="J1385">
        <v>15.8</v>
      </c>
    </row>
    <row r="1386" spans="1:10" ht="12.75">
      <c r="A1386" s="130">
        <v>2005</v>
      </c>
      <c r="B1386">
        <v>8</v>
      </c>
      <c r="C1386">
        <v>29</v>
      </c>
      <c r="D1386">
        <v>23</v>
      </c>
      <c r="E1386">
        <v>1</v>
      </c>
      <c r="F1386">
        <v>1.93</v>
      </c>
      <c r="G1386">
        <v>10.53</v>
      </c>
      <c r="H1386">
        <v>286</v>
      </c>
      <c r="I1386">
        <v>8.37</v>
      </c>
      <c r="J1386">
        <v>15.8</v>
      </c>
    </row>
    <row r="1387" spans="1:10" ht="12.75">
      <c r="A1387" s="130">
        <v>2005</v>
      </c>
      <c r="B1387">
        <v>8</v>
      </c>
      <c r="C1387">
        <v>29</v>
      </c>
      <c r="D1387">
        <v>23</v>
      </c>
      <c r="E1387">
        <v>31</v>
      </c>
      <c r="F1387">
        <v>1.92</v>
      </c>
      <c r="G1387">
        <v>10.53</v>
      </c>
      <c r="H1387">
        <v>293</v>
      </c>
      <c r="I1387">
        <v>8.4</v>
      </c>
      <c r="J1387">
        <v>15.9</v>
      </c>
    </row>
    <row r="1388" spans="1:10" ht="12.75">
      <c r="A1388" s="130">
        <v>2005</v>
      </c>
      <c r="B1388">
        <v>8</v>
      </c>
      <c r="C1388">
        <v>30</v>
      </c>
      <c r="D1388">
        <v>0</v>
      </c>
      <c r="E1388">
        <v>1</v>
      </c>
      <c r="F1388">
        <v>1.94</v>
      </c>
      <c r="G1388">
        <v>10.53</v>
      </c>
      <c r="H1388">
        <v>292</v>
      </c>
      <c r="I1388">
        <v>8.59</v>
      </c>
      <c r="J1388">
        <v>16</v>
      </c>
    </row>
    <row r="1389" spans="1:10" ht="12.75">
      <c r="A1389" s="130">
        <v>2005</v>
      </c>
      <c r="B1389">
        <v>8</v>
      </c>
      <c r="C1389">
        <v>30</v>
      </c>
      <c r="D1389">
        <v>0</v>
      </c>
      <c r="E1389">
        <v>31</v>
      </c>
      <c r="F1389">
        <v>1.92</v>
      </c>
      <c r="G1389">
        <v>11.11</v>
      </c>
      <c r="H1389">
        <v>289</v>
      </c>
      <c r="I1389">
        <v>8.63</v>
      </c>
      <c r="J1389">
        <v>16</v>
      </c>
    </row>
    <row r="1390" spans="1:10" ht="12.75">
      <c r="A1390" s="130">
        <v>2005</v>
      </c>
      <c r="B1390">
        <v>8</v>
      </c>
      <c r="C1390">
        <v>30</v>
      </c>
      <c r="D1390">
        <v>1</v>
      </c>
      <c r="E1390">
        <v>1</v>
      </c>
      <c r="F1390">
        <v>1.88</v>
      </c>
      <c r="G1390">
        <v>11.11</v>
      </c>
      <c r="H1390">
        <v>295</v>
      </c>
      <c r="I1390">
        <v>8.47</v>
      </c>
      <c r="J1390">
        <v>16</v>
      </c>
    </row>
    <row r="1391" spans="1:10" ht="12.75">
      <c r="A1391" s="130">
        <v>2005</v>
      </c>
      <c r="B1391">
        <v>8</v>
      </c>
      <c r="C1391">
        <v>30</v>
      </c>
      <c r="D1391">
        <v>1</v>
      </c>
      <c r="E1391">
        <v>31</v>
      </c>
      <c r="F1391">
        <v>1.77</v>
      </c>
      <c r="G1391">
        <v>10</v>
      </c>
      <c r="H1391">
        <v>293</v>
      </c>
      <c r="I1391">
        <v>8.19</v>
      </c>
      <c r="J1391">
        <v>15.9</v>
      </c>
    </row>
    <row r="1392" spans="1:10" ht="12.75">
      <c r="A1392" s="130">
        <v>2005</v>
      </c>
      <c r="B1392">
        <v>8</v>
      </c>
      <c r="C1392">
        <v>30</v>
      </c>
      <c r="D1392">
        <v>2</v>
      </c>
      <c r="E1392">
        <v>1</v>
      </c>
      <c r="F1392">
        <v>2.03</v>
      </c>
      <c r="G1392">
        <v>11.11</v>
      </c>
      <c r="H1392">
        <v>297</v>
      </c>
      <c r="I1392">
        <v>8.59</v>
      </c>
      <c r="J1392">
        <v>15.8</v>
      </c>
    </row>
    <row r="1393" spans="1:10" ht="12.75">
      <c r="A1393" s="130">
        <v>2005</v>
      </c>
      <c r="B1393">
        <v>8</v>
      </c>
      <c r="C1393">
        <v>30</v>
      </c>
      <c r="D1393">
        <v>2</v>
      </c>
      <c r="E1393">
        <v>31</v>
      </c>
      <c r="F1393">
        <v>2</v>
      </c>
      <c r="G1393">
        <v>11.11</v>
      </c>
      <c r="H1393">
        <v>290</v>
      </c>
      <c r="I1393">
        <v>8.83</v>
      </c>
      <c r="J1393">
        <v>15.5</v>
      </c>
    </row>
    <row r="1394" spans="1:10" ht="12.75">
      <c r="A1394" s="130">
        <v>2005</v>
      </c>
      <c r="B1394">
        <v>8</v>
      </c>
      <c r="C1394">
        <v>30</v>
      </c>
      <c r="D1394">
        <v>3</v>
      </c>
      <c r="E1394">
        <v>1</v>
      </c>
      <c r="F1394">
        <v>2.13</v>
      </c>
      <c r="G1394">
        <v>11.76</v>
      </c>
      <c r="H1394">
        <v>282</v>
      </c>
      <c r="I1394">
        <v>8.88</v>
      </c>
      <c r="J1394">
        <v>15.5</v>
      </c>
    </row>
    <row r="1395" spans="1:10" ht="12.75">
      <c r="A1395" s="130">
        <v>2005</v>
      </c>
      <c r="B1395">
        <v>8</v>
      </c>
      <c r="C1395">
        <v>30</v>
      </c>
      <c r="D1395">
        <v>3</v>
      </c>
      <c r="E1395">
        <v>31</v>
      </c>
      <c r="F1395">
        <v>1.97</v>
      </c>
      <c r="G1395">
        <v>11.76</v>
      </c>
      <c r="H1395">
        <v>286</v>
      </c>
      <c r="I1395">
        <v>8.49</v>
      </c>
      <c r="J1395">
        <v>15.2</v>
      </c>
    </row>
    <row r="1396" spans="1:10" ht="12.75">
      <c r="A1396" s="130">
        <v>2005</v>
      </c>
      <c r="B1396">
        <v>8</v>
      </c>
      <c r="C1396">
        <v>30</v>
      </c>
      <c r="D1396">
        <v>4</v>
      </c>
      <c r="E1396">
        <v>1</v>
      </c>
      <c r="F1396">
        <v>1.88</v>
      </c>
      <c r="G1396">
        <v>9.09</v>
      </c>
      <c r="H1396">
        <v>293</v>
      </c>
      <c r="I1396">
        <v>8.42</v>
      </c>
      <c r="J1396">
        <v>15</v>
      </c>
    </row>
    <row r="1397" spans="1:10" ht="12.75">
      <c r="A1397" s="130">
        <v>2005</v>
      </c>
      <c r="B1397">
        <v>8</v>
      </c>
      <c r="C1397">
        <v>30</v>
      </c>
      <c r="D1397">
        <v>4</v>
      </c>
      <c r="E1397">
        <v>31</v>
      </c>
      <c r="F1397">
        <v>2</v>
      </c>
      <c r="G1397">
        <v>10.53</v>
      </c>
      <c r="H1397">
        <v>288</v>
      </c>
      <c r="I1397">
        <v>8.41</v>
      </c>
      <c r="J1397">
        <v>14.9</v>
      </c>
    </row>
    <row r="1398" spans="1:10" ht="12.75">
      <c r="A1398" s="130">
        <v>2005</v>
      </c>
      <c r="B1398">
        <v>8</v>
      </c>
      <c r="C1398">
        <v>30</v>
      </c>
      <c r="D1398">
        <v>5</v>
      </c>
      <c r="E1398">
        <v>1</v>
      </c>
      <c r="F1398">
        <v>1.97</v>
      </c>
      <c r="G1398">
        <v>10.53</v>
      </c>
      <c r="H1398">
        <v>286</v>
      </c>
      <c r="I1398">
        <v>8.08</v>
      </c>
      <c r="J1398">
        <v>14.9</v>
      </c>
    </row>
    <row r="1399" spans="1:10" ht="12.75">
      <c r="A1399" s="130">
        <v>2005</v>
      </c>
      <c r="B1399">
        <v>8</v>
      </c>
      <c r="C1399">
        <v>30</v>
      </c>
      <c r="D1399">
        <v>5</v>
      </c>
      <c r="E1399">
        <v>31</v>
      </c>
      <c r="F1399">
        <v>1.9</v>
      </c>
      <c r="G1399">
        <v>10</v>
      </c>
      <c r="H1399">
        <v>296</v>
      </c>
      <c r="I1399">
        <v>8.35</v>
      </c>
      <c r="J1399">
        <v>14.9</v>
      </c>
    </row>
    <row r="1400" spans="1:10" ht="12.75">
      <c r="A1400" s="130">
        <v>2005</v>
      </c>
      <c r="B1400">
        <v>8</v>
      </c>
      <c r="C1400">
        <v>30</v>
      </c>
      <c r="D1400">
        <v>6</v>
      </c>
      <c r="E1400">
        <v>1</v>
      </c>
      <c r="F1400">
        <v>2.11</v>
      </c>
      <c r="G1400">
        <v>11.76</v>
      </c>
      <c r="H1400">
        <v>282</v>
      </c>
      <c r="I1400">
        <v>8.59</v>
      </c>
      <c r="J1400">
        <v>14.8</v>
      </c>
    </row>
    <row r="1401" spans="1:10" ht="12.75">
      <c r="A1401" s="130">
        <v>2005</v>
      </c>
      <c r="B1401">
        <v>8</v>
      </c>
      <c r="C1401">
        <v>30</v>
      </c>
      <c r="D1401">
        <v>6</v>
      </c>
      <c r="E1401">
        <v>31</v>
      </c>
      <c r="F1401">
        <v>1.98</v>
      </c>
      <c r="G1401">
        <v>9.09</v>
      </c>
      <c r="H1401">
        <v>292</v>
      </c>
      <c r="I1401">
        <v>8.39</v>
      </c>
      <c r="J1401">
        <v>14.8</v>
      </c>
    </row>
    <row r="1402" spans="1:10" ht="12.75">
      <c r="A1402" s="130">
        <v>2005</v>
      </c>
      <c r="B1402">
        <v>8</v>
      </c>
      <c r="C1402">
        <v>30</v>
      </c>
      <c r="D1402">
        <v>7</v>
      </c>
      <c r="E1402">
        <v>1</v>
      </c>
      <c r="F1402">
        <v>2.18</v>
      </c>
      <c r="G1402">
        <v>11.11</v>
      </c>
      <c r="H1402">
        <v>283</v>
      </c>
      <c r="I1402">
        <v>8.69</v>
      </c>
      <c r="J1402">
        <v>14.9</v>
      </c>
    </row>
    <row r="1403" spans="1:10" ht="12.75">
      <c r="A1403" s="130">
        <v>2005</v>
      </c>
      <c r="B1403">
        <v>8</v>
      </c>
      <c r="C1403">
        <v>30</v>
      </c>
      <c r="D1403">
        <v>7</v>
      </c>
      <c r="E1403">
        <v>31</v>
      </c>
      <c r="F1403">
        <v>1.96</v>
      </c>
      <c r="G1403">
        <v>11.76</v>
      </c>
      <c r="H1403">
        <v>282</v>
      </c>
      <c r="I1403">
        <v>8.28</v>
      </c>
      <c r="J1403">
        <v>14.9</v>
      </c>
    </row>
    <row r="1404" spans="1:10" ht="12.75">
      <c r="A1404" s="130">
        <v>2005</v>
      </c>
      <c r="B1404">
        <v>8</v>
      </c>
      <c r="C1404">
        <v>30</v>
      </c>
      <c r="D1404">
        <v>8</v>
      </c>
      <c r="E1404">
        <v>1</v>
      </c>
      <c r="F1404">
        <v>2.1</v>
      </c>
      <c r="G1404">
        <v>10</v>
      </c>
      <c r="H1404">
        <v>290</v>
      </c>
      <c r="I1404">
        <v>8.31</v>
      </c>
      <c r="J1404">
        <v>14.9</v>
      </c>
    </row>
    <row r="1405" spans="1:10" ht="12.75">
      <c r="A1405" s="130">
        <v>2005</v>
      </c>
      <c r="B1405">
        <v>8</v>
      </c>
      <c r="C1405">
        <v>30</v>
      </c>
      <c r="D1405">
        <v>8</v>
      </c>
      <c r="E1405">
        <v>31</v>
      </c>
      <c r="F1405">
        <v>2.03</v>
      </c>
      <c r="G1405">
        <v>10</v>
      </c>
      <c r="H1405">
        <v>289</v>
      </c>
      <c r="I1405">
        <v>8.29</v>
      </c>
      <c r="J1405">
        <v>15</v>
      </c>
    </row>
    <row r="1406" spans="1:10" ht="12.75">
      <c r="A1406" s="130">
        <v>2005</v>
      </c>
      <c r="B1406">
        <v>8</v>
      </c>
      <c r="C1406">
        <v>30</v>
      </c>
      <c r="D1406">
        <v>9</v>
      </c>
      <c r="E1406">
        <v>1</v>
      </c>
      <c r="F1406">
        <v>1.87</v>
      </c>
      <c r="G1406">
        <v>9.09</v>
      </c>
      <c r="H1406">
        <v>288</v>
      </c>
      <c r="I1406">
        <v>7.97</v>
      </c>
      <c r="J1406">
        <v>15</v>
      </c>
    </row>
    <row r="1407" spans="1:10" ht="12.75">
      <c r="A1407" s="130">
        <v>2005</v>
      </c>
      <c r="B1407">
        <v>8</v>
      </c>
      <c r="C1407">
        <v>30</v>
      </c>
      <c r="D1407">
        <v>9</v>
      </c>
      <c r="E1407">
        <v>31</v>
      </c>
      <c r="F1407">
        <v>1.99</v>
      </c>
      <c r="G1407">
        <v>11.11</v>
      </c>
      <c r="H1407">
        <v>286</v>
      </c>
      <c r="I1407">
        <v>8.19</v>
      </c>
      <c r="J1407">
        <v>15</v>
      </c>
    </row>
    <row r="1408" spans="1:10" ht="12.75">
      <c r="A1408" s="130">
        <v>2005</v>
      </c>
      <c r="B1408">
        <v>8</v>
      </c>
      <c r="C1408">
        <v>30</v>
      </c>
      <c r="D1408">
        <v>10</v>
      </c>
      <c r="E1408">
        <v>1</v>
      </c>
      <c r="F1408">
        <v>1.99</v>
      </c>
      <c r="G1408">
        <v>9.09</v>
      </c>
      <c r="H1408">
        <v>279</v>
      </c>
      <c r="I1408">
        <v>8</v>
      </c>
      <c r="J1408">
        <v>15</v>
      </c>
    </row>
    <row r="1409" spans="1:10" ht="12.75">
      <c r="A1409" s="130">
        <v>2005</v>
      </c>
      <c r="B1409">
        <v>8</v>
      </c>
      <c r="C1409">
        <v>30</v>
      </c>
      <c r="D1409">
        <v>10</v>
      </c>
      <c r="E1409">
        <v>31</v>
      </c>
      <c r="F1409">
        <v>1.97</v>
      </c>
      <c r="G1409">
        <v>9.09</v>
      </c>
      <c r="H1409">
        <v>276</v>
      </c>
      <c r="I1409">
        <v>8.08</v>
      </c>
      <c r="J1409">
        <v>15</v>
      </c>
    </row>
    <row r="1410" spans="1:10" ht="12.75">
      <c r="A1410" s="130">
        <v>2005</v>
      </c>
      <c r="B1410">
        <v>8</v>
      </c>
      <c r="C1410">
        <v>30</v>
      </c>
      <c r="D1410">
        <v>11</v>
      </c>
      <c r="E1410">
        <v>1</v>
      </c>
      <c r="F1410">
        <v>2.11</v>
      </c>
      <c r="G1410">
        <v>10</v>
      </c>
      <c r="H1410">
        <v>288</v>
      </c>
      <c r="I1410">
        <v>8.28</v>
      </c>
      <c r="J1410">
        <v>15.1</v>
      </c>
    </row>
    <row r="1411" spans="1:10" ht="12.75">
      <c r="A1411" s="130">
        <v>2005</v>
      </c>
      <c r="B1411">
        <v>8</v>
      </c>
      <c r="C1411">
        <v>30</v>
      </c>
      <c r="D1411">
        <v>11</v>
      </c>
      <c r="E1411">
        <v>31</v>
      </c>
      <c r="F1411">
        <v>2.07</v>
      </c>
      <c r="G1411">
        <v>10.53</v>
      </c>
      <c r="H1411">
        <v>289</v>
      </c>
      <c r="I1411">
        <v>8.29</v>
      </c>
      <c r="J1411">
        <v>15.3</v>
      </c>
    </row>
    <row r="1412" spans="1:10" ht="12.75">
      <c r="A1412" s="130">
        <v>2005</v>
      </c>
      <c r="B1412">
        <v>8</v>
      </c>
      <c r="C1412">
        <v>30</v>
      </c>
      <c r="D1412">
        <v>12</v>
      </c>
      <c r="E1412">
        <v>1</v>
      </c>
      <c r="F1412">
        <v>1.89</v>
      </c>
      <c r="G1412">
        <v>10.53</v>
      </c>
      <c r="H1412">
        <v>290</v>
      </c>
      <c r="I1412">
        <v>7.85</v>
      </c>
      <c r="J1412">
        <v>15.2</v>
      </c>
    </row>
    <row r="1413" spans="1:10" ht="12.75">
      <c r="A1413" s="130">
        <v>2005</v>
      </c>
      <c r="B1413">
        <v>8</v>
      </c>
      <c r="C1413">
        <v>30</v>
      </c>
      <c r="D1413">
        <v>12</v>
      </c>
      <c r="E1413">
        <v>31</v>
      </c>
      <c r="F1413">
        <v>1.84</v>
      </c>
      <c r="G1413">
        <v>9.09</v>
      </c>
      <c r="H1413">
        <v>285</v>
      </c>
      <c r="I1413">
        <v>7.76</v>
      </c>
      <c r="J1413">
        <v>14.5</v>
      </c>
    </row>
    <row r="1414" spans="1:10" ht="12.75">
      <c r="A1414" s="130">
        <v>2005</v>
      </c>
      <c r="B1414">
        <v>8</v>
      </c>
      <c r="C1414">
        <v>30</v>
      </c>
      <c r="D1414">
        <v>13</v>
      </c>
      <c r="E1414">
        <v>1</v>
      </c>
      <c r="F1414">
        <v>1.93</v>
      </c>
      <c r="G1414">
        <v>9.09</v>
      </c>
      <c r="H1414">
        <v>283</v>
      </c>
      <c r="I1414">
        <v>7.92</v>
      </c>
      <c r="J1414">
        <v>14.1</v>
      </c>
    </row>
    <row r="1415" spans="1:10" ht="12.75">
      <c r="A1415" s="130">
        <v>2005</v>
      </c>
      <c r="B1415">
        <v>8</v>
      </c>
      <c r="C1415">
        <v>30</v>
      </c>
      <c r="D1415">
        <v>13</v>
      </c>
      <c r="E1415">
        <v>31</v>
      </c>
      <c r="F1415">
        <v>1.8</v>
      </c>
      <c r="G1415">
        <v>10</v>
      </c>
      <c r="H1415">
        <v>288</v>
      </c>
      <c r="I1415">
        <v>8.11</v>
      </c>
      <c r="J1415">
        <v>14.4</v>
      </c>
    </row>
    <row r="1416" spans="1:10" ht="12.75">
      <c r="A1416" s="130">
        <v>2005</v>
      </c>
      <c r="B1416">
        <v>8</v>
      </c>
      <c r="C1416">
        <v>30</v>
      </c>
      <c r="D1416">
        <v>14</v>
      </c>
      <c r="E1416">
        <v>1</v>
      </c>
      <c r="F1416">
        <v>1.84</v>
      </c>
      <c r="G1416">
        <v>9.09</v>
      </c>
      <c r="H1416">
        <v>288</v>
      </c>
      <c r="I1416">
        <v>8.16</v>
      </c>
      <c r="J1416">
        <v>14.5</v>
      </c>
    </row>
    <row r="1417" spans="1:10" ht="12.75">
      <c r="A1417" s="130">
        <v>2005</v>
      </c>
      <c r="B1417">
        <v>8</v>
      </c>
      <c r="C1417">
        <v>30</v>
      </c>
      <c r="D1417">
        <v>14</v>
      </c>
      <c r="E1417">
        <v>31</v>
      </c>
      <c r="F1417">
        <v>1.58</v>
      </c>
      <c r="G1417">
        <v>9.09</v>
      </c>
      <c r="H1417">
        <v>288</v>
      </c>
      <c r="I1417">
        <v>7.68</v>
      </c>
      <c r="J1417">
        <v>14.5</v>
      </c>
    </row>
    <row r="1418" spans="1:10" ht="12.75">
      <c r="A1418" s="130">
        <v>2005</v>
      </c>
      <c r="B1418">
        <v>8</v>
      </c>
      <c r="C1418">
        <v>30</v>
      </c>
      <c r="D1418">
        <v>15</v>
      </c>
      <c r="E1418">
        <v>1</v>
      </c>
      <c r="F1418">
        <v>1.77</v>
      </c>
      <c r="G1418">
        <v>10</v>
      </c>
      <c r="H1418">
        <v>292</v>
      </c>
      <c r="I1418">
        <v>8.01</v>
      </c>
      <c r="J1418">
        <v>14.4</v>
      </c>
    </row>
    <row r="1419" spans="1:10" ht="12.75">
      <c r="A1419" s="130">
        <v>2005</v>
      </c>
      <c r="B1419">
        <v>8</v>
      </c>
      <c r="C1419">
        <v>30</v>
      </c>
      <c r="D1419">
        <v>15</v>
      </c>
      <c r="E1419">
        <v>31</v>
      </c>
      <c r="F1419">
        <v>1.85</v>
      </c>
      <c r="G1419">
        <v>10</v>
      </c>
      <c r="H1419">
        <v>296</v>
      </c>
      <c r="I1419">
        <v>8.07</v>
      </c>
      <c r="J1419">
        <v>14.5</v>
      </c>
    </row>
    <row r="1420" spans="1:10" ht="12.75">
      <c r="A1420" s="130">
        <v>2005</v>
      </c>
      <c r="B1420">
        <v>8</v>
      </c>
      <c r="C1420">
        <v>30</v>
      </c>
      <c r="D1420">
        <v>16</v>
      </c>
      <c r="E1420">
        <v>1</v>
      </c>
      <c r="F1420">
        <v>1.65</v>
      </c>
      <c r="G1420">
        <v>10</v>
      </c>
      <c r="H1420">
        <v>297</v>
      </c>
      <c r="I1420">
        <v>7.64</v>
      </c>
      <c r="J1420">
        <v>14.6</v>
      </c>
    </row>
    <row r="1421" spans="1:10" ht="12.75">
      <c r="A1421" s="130">
        <v>2005</v>
      </c>
      <c r="B1421">
        <v>8</v>
      </c>
      <c r="C1421">
        <v>30</v>
      </c>
      <c r="D1421">
        <v>16</v>
      </c>
      <c r="E1421">
        <v>31</v>
      </c>
      <c r="F1421">
        <v>1.98</v>
      </c>
      <c r="G1421">
        <v>9.09</v>
      </c>
      <c r="H1421">
        <v>293</v>
      </c>
      <c r="I1421">
        <v>8.36</v>
      </c>
      <c r="J1421">
        <v>14.7</v>
      </c>
    </row>
    <row r="1422" spans="1:10" ht="12.75">
      <c r="A1422" s="130">
        <v>2005</v>
      </c>
      <c r="B1422">
        <v>8</v>
      </c>
      <c r="C1422">
        <v>30</v>
      </c>
      <c r="D1422">
        <v>17</v>
      </c>
      <c r="E1422">
        <v>1</v>
      </c>
      <c r="F1422">
        <v>1.8</v>
      </c>
      <c r="G1422">
        <v>10</v>
      </c>
      <c r="H1422">
        <v>295</v>
      </c>
      <c r="I1422">
        <v>8.06</v>
      </c>
      <c r="J1422">
        <v>14.8</v>
      </c>
    </row>
    <row r="1423" spans="1:10" ht="12.75">
      <c r="A1423" s="130">
        <v>2005</v>
      </c>
      <c r="B1423">
        <v>8</v>
      </c>
      <c r="C1423">
        <v>30</v>
      </c>
      <c r="D1423">
        <v>17</v>
      </c>
      <c r="E1423">
        <v>31</v>
      </c>
      <c r="F1423">
        <v>1.95</v>
      </c>
      <c r="G1423">
        <v>10</v>
      </c>
      <c r="H1423">
        <v>296</v>
      </c>
      <c r="I1423">
        <v>7.99</v>
      </c>
      <c r="J1423">
        <v>14.8</v>
      </c>
    </row>
    <row r="1424" spans="1:10" ht="12.75">
      <c r="A1424" s="130">
        <v>2005</v>
      </c>
      <c r="B1424">
        <v>8</v>
      </c>
      <c r="C1424">
        <v>30</v>
      </c>
      <c r="D1424">
        <v>18</v>
      </c>
      <c r="E1424">
        <v>1</v>
      </c>
      <c r="F1424">
        <v>1.92</v>
      </c>
      <c r="G1424">
        <v>9.09</v>
      </c>
      <c r="H1424">
        <v>293</v>
      </c>
      <c r="I1424">
        <v>7.83</v>
      </c>
      <c r="J1424">
        <v>14.8</v>
      </c>
    </row>
    <row r="1425" spans="1:10" ht="12.75">
      <c r="A1425" s="130">
        <v>2005</v>
      </c>
      <c r="B1425">
        <v>8</v>
      </c>
      <c r="C1425">
        <v>30</v>
      </c>
      <c r="D1425">
        <v>18</v>
      </c>
      <c r="E1425">
        <v>31</v>
      </c>
      <c r="F1425">
        <v>1.95</v>
      </c>
      <c r="G1425">
        <v>9.09</v>
      </c>
      <c r="H1425">
        <v>296</v>
      </c>
      <c r="I1425">
        <v>7.93</v>
      </c>
      <c r="J1425">
        <v>14.8</v>
      </c>
    </row>
    <row r="1426" spans="1:10" ht="12.75">
      <c r="A1426" s="130">
        <v>2005</v>
      </c>
      <c r="B1426">
        <v>8</v>
      </c>
      <c r="C1426">
        <v>30</v>
      </c>
      <c r="D1426">
        <v>19</v>
      </c>
      <c r="E1426">
        <v>1</v>
      </c>
      <c r="F1426">
        <v>1.83</v>
      </c>
      <c r="G1426">
        <v>8.33</v>
      </c>
      <c r="H1426">
        <v>285</v>
      </c>
      <c r="I1426">
        <v>7.48</v>
      </c>
      <c r="J1426">
        <v>14.8</v>
      </c>
    </row>
    <row r="1427" spans="1:10" ht="12.75">
      <c r="A1427" s="130">
        <v>2005</v>
      </c>
      <c r="B1427">
        <v>8</v>
      </c>
      <c r="C1427">
        <v>30</v>
      </c>
      <c r="D1427">
        <v>19</v>
      </c>
      <c r="E1427">
        <v>31</v>
      </c>
      <c r="F1427">
        <v>1.81</v>
      </c>
      <c r="G1427">
        <v>8.33</v>
      </c>
      <c r="H1427">
        <v>295</v>
      </c>
      <c r="I1427">
        <v>7.5</v>
      </c>
      <c r="J1427">
        <v>14.9</v>
      </c>
    </row>
    <row r="1428" spans="1:10" ht="12.75">
      <c r="A1428" s="130">
        <v>2005</v>
      </c>
      <c r="B1428">
        <v>8</v>
      </c>
      <c r="C1428">
        <v>30</v>
      </c>
      <c r="D1428">
        <v>20</v>
      </c>
      <c r="E1428">
        <v>1</v>
      </c>
      <c r="F1428">
        <v>1.98</v>
      </c>
      <c r="G1428">
        <v>9.09</v>
      </c>
      <c r="H1428">
        <v>295</v>
      </c>
      <c r="I1428">
        <v>7.72</v>
      </c>
      <c r="J1428">
        <v>14.9</v>
      </c>
    </row>
    <row r="1429" spans="1:10" ht="12.75">
      <c r="A1429" s="130">
        <v>2005</v>
      </c>
      <c r="B1429">
        <v>8</v>
      </c>
      <c r="C1429">
        <v>30</v>
      </c>
      <c r="D1429">
        <v>20</v>
      </c>
      <c r="E1429">
        <v>31</v>
      </c>
      <c r="F1429">
        <v>1.83</v>
      </c>
      <c r="G1429">
        <v>9.09</v>
      </c>
      <c r="H1429">
        <v>293</v>
      </c>
      <c r="I1429">
        <v>7.46</v>
      </c>
      <c r="J1429">
        <v>15</v>
      </c>
    </row>
    <row r="1430" spans="1:10" ht="12.75">
      <c r="A1430" s="130">
        <v>2005</v>
      </c>
      <c r="B1430">
        <v>8</v>
      </c>
      <c r="C1430">
        <v>30</v>
      </c>
      <c r="D1430">
        <v>21</v>
      </c>
      <c r="E1430">
        <v>1</v>
      </c>
      <c r="F1430">
        <v>1.75</v>
      </c>
      <c r="G1430">
        <v>9.09</v>
      </c>
      <c r="H1430">
        <v>290</v>
      </c>
      <c r="I1430">
        <v>7.59</v>
      </c>
      <c r="J1430">
        <v>15.1</v>
      </c>
    </row>
    <row r="1431" spans="1:10" ht="12.75">
      <c r="A1431" s="130">
        <v>2005</v>
      </c>
      <c r="B1431">
        <v>8</v>
      </c>
      <c r="C1431">
        <v>30</v>
      </c>
      <c r="D1431">
        <v>21</v>
      </c>
      <c r="E1431">
        <v>31</v>
      </c>
      <c r="F1431">
        <v>1.58</v>
      </c>
      <c r="G1431">
        <v>10</v>
      </c>
      <c r="H1431">
        <v>290</v>
      </c>
      <c r="I1431">
        <v>7.39</v>
      </c>
      <c r="J1431">
        <v>15.5</v>
      </c>
    </row>
    <row r="1432" spans="1:10" ht="12.75">
      <c r="A1432" s="130">
        <v>2005</v>
      </c>
      <c r="B1432">
        <v>8</v>
      </c>
      <c r="C1432">
        <v>30</v>
      </c>
      <c r="D1432">
        <v>22</v>
      </c>
      <c r="E1432">
        <v>1</v>
      </c>
      <c r="F1432">
        <v>1.71</v>
      </c>
      <c r="G1432">
        <v>9.09</v>
      </c>
      <c r="H1432">
        <v>293</v>
      </c>
      <c r="I1432">
        <v>7.39</v>
      </c>
      <c r="J1432">
        <v>15.5</v>
      </c>
    </row>
    <row r="1433" spans="1:10" ht="12.75">
      <c r="A1433" s="130">
        <v>2005</v>
      </c>
      <c r="B1433">
        <v>8</v>
      </c>
      <c r="C1433">
        <v>30</v>
      </c>
      <c r="D1433">
        <v>22</v>
      </c>
      <c r="E1433">
        <v>31</v>
      </c>
      <c r="F1433">
        <v>1.51</v>
      </c>
      <c r="G1433">
        <v>9.09</v>
      </c>
      <c r="H1433">
        <v>290</v>
      </c>
      <c r="I1433">
        <v>7.1</v>
      </c>
      <c r="J1433">
        <v>15.5</v>
      </c>
    </row>
    <row r="1434" spans="1:10" ht="12.75">
      <c r="A1434" s="130">
        <v>2005</v>
      </c>
      <c r="B1434">
        <v>8</v>
      </c>
      <c r="C1434">
        <v>30</v>
      </c>
      <c r="D1434">
        <v>23</v>
      </c>
      <c r="E1434">
        <v>1</v>
      </c>
      <c r="F1434">
        <v>1.61</v>
      </c>
      <c r="G1434">
        <v>9.09</v>
      </c>
      <c r="H1434">
        <v>295</v>
      </c>
      <c r="I1434">
        <v>7.21</v>
      </c>
      <c r="J1434">
        <v>15.5</v>
      </c>
    </row>
    <row r="1435" spans="1:10" ht="12.75">
      <c r="A1435" s="130">
        <v>2005</v>
      </c>
      <c r="B1435">
        <v>8</v>
      </c>
      <c r="C1435">
        <v>30</v>
      </c>
      <c r="D1435">
        <v>23</v>
      </c>
      <c r="E1435">
        <v>31</v>
      </c>
      <c r="F1435">
        <v>1.51</v>
      </c>
      <c r="G1435">
        <v>8.33</v>
      </c>
      <c r="H1435">
        <v>292</v>
      </c>
      <c r="I1435">
        <v>7</v>
      </c>
      <c r="J1435">
        <v>15.4</v>
      </c>
    </row>
    <row r="1436" spans="1:10" ht="12.75">
      <c r="A1436" s="130">
        <v>2005</v>
      </c>
      <c r="B1436">
        <v>8</v>
      </c>
      <c r="C1436">
        <v>31</v>
      </c>
      <c r="D1436">
        <v>0</v>
      </c>
      <c r="E1436">
        <v>1</v>
      </c>
      <c r="F1436">
        <v>1.55</v>
      </c>
      <c r="G1436">
        <v>10</v>
      </c>
      <c r="H1436">
        <v>296</v>
      </c>
      <c r="I1436">
        <v>7.3</v>
      </c>
      <c r="J1436">
        <v>15.2</v>
      </c>
    </row>
    <row r="1437" spans="1:10" ht="12.75">
      <c r="A1437" s="130">
        <v>2005</v>
      </c>
      <c r="B1437">
        <v>8</v>
      </c>
      <c r="C1437">
        <v>31</v>
      </c>
      <c r="D1437">
        <v>0</v>
      </c>
      <c r="E1437">
        <v>31</v>
      </c>
      <c r="F1437">
        <v>1.58</v>
      </c>
      <c r="G1437">
        <v>9.09</v>
      </c>
      <c r="H1437">
        <v>297</v>
      </c>
      <c r="I1437">
        <v>7.09</v>
      </c>
      <c r="J1437">
        <v>15.2</v>
      </c>
    </row>
    <row r="1438" spans="1:10" ht="12.75">
      <c r="A1438" s="130">
        <v>2005</v>
      </c>
      <c r="B1438">
        <v>8</v>
      </c>
      <c r="C1438">
        <v>31</v>
      </c>
      <c r="D1438">
        <v>1</v>
      </c>
      <c r="E1438">
        <v>1</v>
      </c>
      <c r="F1438">
        <v>1.48</v>
      </c>
      <c r="G1438">
        <v>7.69</v>
      </c>
      <c r="H1438">
        <v>286</v>
      </c>
      <c r="I1438">
        <v>7.09</v>
      </c>
      <c r="J1438">
        <v>15.3</v>
      </c>
    </row>
    <row r="1439" spans="1:10" ht="12.75">
      <c r="A1439" s="130">
        <v>2005</v>
      </c>
      <c r="B1439">
        <v>8</v>
      </c>
      <c r="C1439">
        <v>31</v>
      </c>
      <c r="D1439">
        <v>1</v>
      </c>
      <c r="E1439">
        <v>31</v>
      </c>
      <c r="F1439">
        <v>1.47</v>
      </c>
      <c r="G1439">
        <v>8.33</v>
      </c>
      <c r="H1439">
        <v>292</v>
      </c>
      <c r="I1439">
        <v>7.04</v>
      </c>
      <c r="J1439">
        <v>15.2</v>
      </c>
    </row>
    <row r="1440" spans="1:10" ht="12.75">
      <c r="A1440" s="130">
        <v>2005</v>
      </c>
      <c r="B1440">
        <v>8</v>
      </c>
      <c r="C1440">
        <v>31</v>
      </c>
      <c r="D1440">
        <v>2</v>
      </c>
      <c r="E1440">
        <v>1</v>
      </c>
      <c r="F1440">
        <v>1.32</v>
      </c>
      <c r="G1440">
        <v>9.09</v>
      </c>
      <c r="H1440">
        <v>297</v>
      </c>
      <c r="I1440">
        <v>6.76</v>
      </c>
      <c r="J1440">
        <v>15.2</v>
      </c>
    </row>
    <row r="1441" spans="1:10" ht="12.75">
      <c r="A1441" s="130">
        <v>2005</v>
      </c>
      <c r="B1441">
        <v>8</v>
      </c>
      <c r="C1441">
        <v>31</v>
      </c>
      <c r="D1441">
        <v>2</v>
      </c>
      <c r="E1441">
        <v>31</v>
      </c>
      <c r="F1441">
        <v>1.37</v>
      </c>
      <c r="G1441">
        <v>10</v>
      </c>
      <c r="H1441">
        <v>292</v>
      </c>
      <c r="I1441">
        <v>6.86</v>
      </c>
      <c r="J1441">
        <v>15.1</v>
      </c>
    </row>
    <row r="1442" spans="1:10" ht="12.75">
      <c r="A1442" s="130">
        <v>2005</v>
      </c>
      <c r="B1442">
        <v>8</v>
      </c>
      <c r="C1442">
        <v>31</v>
      </c>
      <c r="D1442">
        <v>3</v>
      </c>
      <c r="E1442">
        <v>1</v>
      </c>
      <c r="F1442">
        <v>1.36</v>
      </c>
      <c r="G1442">
        <v>9.09</v>
      </c>
      <c r="H1442">
        <v>293</v>
      </c>
      <c r="I1442">
        <v>6.93</v>
      </c>
      <c r="J1442">
        <v>15.1</v>
      </c>
    </row>
    <row r="1443" spans="1:10" ht="12.75">
      <c r="A1443" s="130">
        <v>2005</v>
      </c>
      <c r="B1443">
        <v>8</v>
      </c>
      <c r="C1443">
        <v>31</v>
      </c>
      <c r="D1443">
        <v>3</v>
      </c>
      <c r="E1443">
        <v>31</v>
      </c>
      <c r="F1443">
        <v>1.3</v>
      </c>
      <c r="G1443">
        <v>9.09</v>
      </c>
      <c r="H1443">
        <v>292</v>
      </c>
      <c r="I1443">
        <v>6.72</v>
      </c>
      <c r="J1443">
        <v>15.2</v>
      </c>
    </row>
    <row r="1444" spans="1:10" ht="12.75">
      <c r="A1444" s="130">
        <v>2005</v>
      </c>
      <c r="B1444">
        <v>8</v>
      </c>
      <c r="C1444">
        <v>31</v>
      </c>
      <c r="D1444">
        <v>4</v>
      </c>
      <c r="E1444">
        <v>1</v>
      </c>
      <c r="F1444">
        <v>1.26</v>
      </c>
      <c r="G1444">
        <v>9.09</v>
      </c>
      <c r="H1444">
        <v>292</v>
      </c>
      <c r="I1444">
        <v>6.75</v>
      </c>
      <c r="J1444">
        <v>15.2</v>
      </c>
    </row>
    <row r="1445" spans="1:10" ht="12.75">
      <c r="A1445" s="130">
        <v>2005</v>
      </c>
      <c r="B1445">
        <v>8</v>
      </c>
      <c r="C1445">
        <v>31</v>
      </c>
      <c r="D1445">
        <v>4</v>
      </c>
      <c r="E1445">
        <v>31</v>
      </c>
      <c r="F1445">
        <v>1.41</v>
      </c>
      <c r="G1445">
        <v>10</v>
      </c>
      <c r="H1445">
        <v>299</v>
      </c>
      <c r="I1445">
        <v>7.14</v>
      </c>
      <c r="J1445">
        <v>15.2</v>
      </c>
    </row>
    <row r="1446" spans="1:10" ht="12.75">
      <c r="A1446" s="130">
        <v>2005</v>
      </c>
      <c r="B1446">
        <v>8</v>
      </c>
      <c r="C1446">
        <v>31</v>
      </c>
      <c r="D1446">
        <v>5</v>
      </c>
      <c r="E1446">
        <v>1</v>
      </c>
      <c r="F1446">
        <v>1.19</v>
      </c>
      <c r="G1446">
        <v>9.09</v>
      </c>
      <c r="H1446">
        <v>302</v>
      </c>
      <c r="I1446">
        <v>6.76</v>
      </c>
      <c r="J1446">
        <v>15.1</v>
      </c>
    </row>
    <row r="1447" spans="1:10" ht="12.75">
      <c r="A1447" s="130">
        <v>2005</v>
      </c>
      <c r="B1447">
        <v>8</v>
      </c>
      <c r="C1447">
        <v>31</v>
      </c>
      <c r="D1447">
        <v>5</v>
      </c>
      <c r="E1447">
        <v>31</v>
      </c>
      <c r="F1447">
        <v>1.25</v>
      </c>
      <c r="G1447">
        <v>9.09</v>
      </c>
      <c r="H1447">
        <v>295</v>
      </c>
      <c r="I1447">
        <v>6.94</v>
      </c>
      <c r="J1447">
        <v>15</v>
      </c>
    </row>
    <row r="1448" spans="1:10" ht="12.75">
      <c r="A1448" s="130">
        <v>2005</v>
      </c>
      <c r="B1448">
        <v>8</v>
      </c>
      <c r="C1448">
        <v>31</v>
      </c>
      <c r="D1448">
        <v>6</v>
      </c>
      <c r="E1448">
        <v>1</v>
      </c>
      <c r="F1448">
        <v>1.26</v>
      </c>
      <c r="G1448">
        <v>9.09</v>
      </c>
      <c r="H1448">
        <v>295</v>
      </c>
      <c r="I1448">
        <v>7.17</v>
      </c>
      <c r="J1448">
        <v>15</v>
      </c>
    </row>
    <row r="1449" spans="1:10" ht="12.75">
      <c r="A1449" s="130">
        <v>2005</v>
      </c>
      <c r="B1449">
        <v>8</v>
      </c>
      <c r="C1449">
        <v>31</v>
      </c>
      <c r="D1449">
        <v>6</v>
      </c>
      <c r="E1449">
        <v>31</v>
      </c>
      <c r="F1449">
        <v>1.23</v>
      </c>
      <c r="G1449">
        <v>9.09</v>
      </c>
      <c r="H1449">
        <v>297</v>
      </c>
      <c r="I1449">
        <v>6.88</v>
      </c>
      <c r="J1449">
        <v>15.2</v>
      </c>
    </row>
    <row r="1450" spans="1:10" ht="12.75">
      <c r="A1450" s="130">
        <v>2005</v>
      </c>
      <c r="B1450">
        <v>8</v>
      </c>
      <c r="C1450">
        <v>31</v>
      </c>
      <c r="D1450">
        <v>7</v>
      </c>
      <c r="E1450">
        <v>1</v>
      </c>
      <c r="F1450">
        <v>1.23</v>
      </c>
      <c r="G1450">
        <v>7.69</v>
      </c>
      <c r="H1450">
        <v>289</v>
      </c>
      <c r="I1450">
        <v>6.7</v>
      </c>
      <c r="J1450">
        <v>15.4</v>
      </c>
    </row>
    <row r="1451" spans="1:10" ht="12.75">
      <c r="A1451" s="130">
        <v>2005</v>
      </c>
      <c r="B1451">
        <v>8</v>
      </c>
      <c r="C1451">
        <v>31</v>
      </c>
      <c r="D1451">
        <v>7</v>
      </c>
      <c r="E1451">
        <v>31</v>
      </c>
      <c r="F1451">
        <v>1.23</v>
      </c>
      <c r="G1451">
        <v>9.09</v>
      </c>
      <c r="H1451">
        <v>302</v>
      </c>
      <c r="I1451">
        <v>6.9</v>
      </c>
      <c r="J1451">
        <v>15.4</v>
      </c>
    </row>
    <row r="1452" spans="1:10" ht="12.75">
      <c r="A1452" s="130">
        <v>2005</v>
      </c>
      <c r="B1452">
        <v>8</v>
      </c>
      <c r="C1452">
        <v>31</v>
      </c>
      <c r="D1452">
        <v>8</v>
      </c>
      <c r="E1452">
        <v>1</v>
      </c>
      <c r="F1452">
        <v>1.23</v>
      </c>
      <c r="G1452">
        <v>9.09</v>
      </c>
      <c r="H1452">
        <v>302</v>
      </c>
      <c r="I1452">
        <v>6.89</v>
      </c>
      <c r="J1452">
        <v>15.3</v>
      </c>
    </row>
    <row r="1453" spans="1:10" ht="12.75">
      <c r="A1453" s="130">
        <v>2005</v>
      </c>
      <c r="B1453">
        <v>8</v>
      </c>
      <c r="C1453">
        <v>31</v>
      </c>
      <c r="D1453">
        <v>8</v>
      </c>
      <c r="E1453">
        <v>31</v>
      </c>
      <c r="F1453">
        <v>1.22</v>
      </c>
      <c r="G1453">
        <v>9.09</v>
      </c>
      <c r="H1453">
        <v>300</v>
      </c>
      <c r="I1453">
        <v>6.74</v>
      </c>
      <c r="J1453">
        <v>15.4</v>
      </c>
    </row>
    <row r="1454" spans="1:10" ht="12.75">
      <c r="A1454" s="130">
        <v>2005</v>
      </c>
      <c r="B1454">
        <v>8</v>
      </c>
      <c r="C1454">
        <v>31</v>
      </c>
      <c r="D1454">
        <v>9</v>
      </c>
      <c r="E1454">
        <v>1</v>
      </c>
      <c r="F1454">
        <v>1.28</v>
      </c>
      <c r="G1454">
        <v>9.09</v>
      </c>
      <c r="H1454">
        <v>300</v>
      </c>
      <c r="I1454">
        <v>7.03</v>
      </c>
      <c r="J1454">
        <v>15.4</v>
      </c>
    </row>
    <row r="1455" spans="1:10" ht="12.75">
      <c r="A1455" s="130">
        <v>2005</v>
      </c>
      <c r="B1455">
        <v>8</v>
      </c>
      <c r="C1455">
        <v>31</v>
      </c>
      <c r="D1455">
        <v>9</v>
      </c>
      <c r="E1455">
        <v>31</v>
      </c>
      <c r="F1455">
        <v>1.2</v>
      </c>
      <c r="G1455">
        <v>8.33</v>
      </c>
      <c r="H1455">
        <v>292</v>
      </c>
      <c r="I1455">
        <v>6.76</v>
      </c>
      <c r="J1455">
        <v>15.4</v>
      </c>
    </row>
    <row r="1456" spans="1:10" ht="12.75">
      <c r="A1456" s="130">
        <v>2005</v>
      </c>
      <c r="B1456">
        <v>8</v>
      </c>
      <c r="C1456">
        <v>31</v>
      </c>
      <c r="D1456">
        <v>10</v>
      </c>
      <c r="E1456">
        <v>1</v>
      </c>
      <c r="F1456">
        <v>1.24</v>
      </c>
      <c r="G1456">
        <v>8.33</v>
      </c>
      <c r="H1456">
        <v>297</v>
      </c>
      <c r="I1456">
        <v>6.8</v>
      </c>
      <c r="J1456">
        <v>15.4</v>
      </c>
    </row>
    <row r="1457" spans="1:10" ht="12.75">
      <c r="A1457" s="130">
        <v>2005</v>
      </c>
      <c r="B1457">
        <v>8</v>
      </c>
      <c r="C1457">
        <v>31</v>
      </c>
      <c r="D1457">
        <v>10</v>
      </c>
      <c r="E1457">
        <v>31</v>
      </c>
      <c r="F1457">
        <v>1.24</v>
      </c>
      <c r="G1457">
        <v>9.09</v>
      </c>
      <c r="H1457">
        <v>295</v>
      </c>
      <c r="I1457">
        <v>6.95</v>
      </c>
      <c r="J1457">
        <v>15.3</v>
      </c>
    </row>
    <row r="1458" spans="1:10" ht="12.75">
      <c r="A1458" s="130">
        <v>2005</v>
      </c>
      <c r="B1458">
        <v>8</v>
      </c>
      <c r="C1458">
        <v>31</v>
      </c>
      <c r="D1458">
        <v>11</v>
      </c>
      <c r="E1458">
        <v>1</v>
      </c>
      <c r="F1458">
        <v>1.21</v>
      </c>
      <c r="G1458">
        <v>9.09</v>
      </c>
      <c r="H1458">
        <v>293</v>
      </c>
      <c r="I1458">
        <v>6.84</v>
      </c>
      <c r="J1458">
        <v>15.2</v>
      </c>
    </row>
    <row r="1459" spans="1:10" ht="12.75">
      <c r="A1459" s="130">
        <v>2005</v>
      </c>
      <c r="B1459">
        <v>8</v>
      </c>
      <c r="C1459">
        <v>31</v>
      </c>
      <c r="D1459">
        <v>11</v>
      </c>
      <c r="E1459">
        <v>31</v>
      </c>
      <c r="F1459">
        <v>1.21</v>
      </c>
      <c r="G1459">
        <v>8.33</v>
      </c>
      <c r="H1459">
        <v>297</v>
      </c>
      <c r="I1459">
        <v>6.9</v>
      </c>
      <c r="J1459">
        <v>15.2</v>
      </c>
    </row>
    <row r="1460" spans="1:10" ht="12.75">
      <c r="A1460" s="130">
        <v>2005</v>
      </c>
      <c r="B1460">
        <v>8</v>
      </c>
      <c r="C1460">
        <v>31</v>
      </c>
      <c r="D1460">
        <v>12</v>
      </c>
      <c r="E1460">
        <v>1</v>
      </c>
      <c r="F1460">
        <v>1.21</v>
      </c>
      <c r="G1460">
        <v>9.09</v>
      </c>
      <c r="H1460">
        <v>293</v>
      </c>
      <c r="I1460">
        <v>7.02</v>
      </c>
      <c r="J1460">
        <v>15.2</v>
      </c>
    </row>
    <row r="1461" spans="1:10" ht="12.75">
      <c r="A1461" s="130">
        <v>2005</v>
      </c>
      <c r="B1461">
        <v>8</v>
      </c>
      <c r="C1461">
        <v>31</v>
      </c>
      <c r="D1461">
        <v>12</v>
      </c>
      <c r="E1461">
        <v>31</v>
      </c>
      <c r="F1461">
        <v>1.25</v>
      </c>
      <c r="G1461">
        <v>8.33</v>
      </c>
      <c r="H1461">
        <v>297</v>
      </c>
      <c r="I1461">
        <v>6.94</v>
      </c>
      <c r="J1461">
        <v>15.2</v>
      </c>
    </row>
    <row r="1462" spans="1:10" ht="12.75">
      <c r="A1462" s="130">
        <v>2005</v>
      </c>
      <c r="B1462">
        <v>8</v>
      </c>
      <c r="C1462">
        <v>31</v>
      </c>
      <c r="D1462">
        <v>13</v>
      </c>
      <c r="E1462">
        <v>1</v>
      </c>
      <c r="F1462">
        <v>1.21</v>
      </c>
      <c r="G1462">
        <v>8.33</v>
      </c>
      <c r="H1462">
        <v>300</v>
      </c>
      <c r="I1462">
        <v>6.68</v>
      </c>
      <c r="J1462">
        <v>15.2</v>
      </c>
    </row>
    <row r="1463" spans="1:10" ht="12.75">
      <c r="A1463" s="130">
        <v>2005</v>
      </c>
      <c r="B1463">
        <v>8</v>
      </c>
      <c r="C1463">
        <v>31</v>
      </c>
      <c r="D1463">
        <v>13</v>
      </c>
      <c r="E1463">
        <v>31</v>
      </c>
      <c r="F1463">
        <v>1.17</v>
      </c>
      <c r="G1463">
        <v>8.33</v>
      </c>
      <c r="H1463">
        <v>303</v>
      </c>
      <c r="I1463">
        <v>6.54</v>
      </c>
      <c r="J1463">
        <v>15.1</v>
      </c>
    </row>
    <row r="1464" spans="1:10" ht="12.75">
      <c r="A1464" s="130">
        <v>2005</v>
      </c>
      <c r="B1464">
        <v>8</v>
      </c>
      <c r="C1464">
        <v>31</v>
      </c>
      <c r="D1464">
        <v>14</v>
      </c>
      <c r="E1464">
        <v>1</v>
      </c>
      <c r="F1464">
        <v>1.31</v>
      </c>
      <c r="G1464">
        <v>9.09</v>
      </c>
      <c r="H1464">
        <v>297</v>
      </c>
      <c r="I1464">
        <v>6.9</v>
      </c>
      <c r="J1464">
        <v>15</v>
      </c>
    </row>
    <row r="1465" spans="1:10" ht="12.75">
      <c r="A1465" s="130">
        <v>2005</v>
      </c>
      <c r="B1465">
        <v>8</v>
      </c>
      <c r="C1465">
        <v>31</v>
      </c>
      <c r="D1465">
        <v>14</v>
      </c>
      <c r="E1465">
        <v>31</v>
      </c>
      <c r="F1465">
        <v>1.15</v>
      </c>
      <c r="G1465">
        <v>8.33</v>
      </c>
      <c r="H1465">
        <v>302</v>
      </c>
      <c r="I1465">
        <v>6.43</v>
      </c>
      <c r="J1465">
        <v>15.1</v>
      </c>
    </row>
    <row r="1466" spans="1:10" ht="12.75">
      <c r="A1466" s="130">
        <v>2005</v>
      </c>
      <c r="B1466">
        <v>8</v>
      </c>
      <c r="C1466">
        <v>31</v>
      </c>
      <c r="D1466">
        <v>15</v>
      </c>
      <c r="E1466">
        <v>1</v>
      </c>
      <c r="F1466">
        <v>1.26</v>
      </c>
      <c r="G1466">
        <v>8.33</v>
      </c>
      <c r="H1466">
        <v>302</v>
      </c>
      <c r="I1466">
        <v>6.74</v>
      </c>
      <c r="J1466">
        <v>15.1</v>
      </c>
    </row>
    <row r="1467" spans="1:10" ht="12.75">
      <c r="A1467" s="130">
        <v>2005</v>
      </c>
      <c r="B1467">
        <v>8</v>
      </c>
      <c r="C1467">
        <v>31</v>
      </c>
      <c r="D1467">
        <v>15</v>
      </c>
      <c r="E1467">
        <v>31</v>
      </c>
      <c r="F1467">
        <v>1.19</v>
      </c>
      <c r="G1467">
        <v>8.33</v>
      </c>
      <c r="H1467">
        <v>304</v>
      </c>
      <c r="I1467">
        <v>6.54</v>
      </c>
      <c r="J1467">
        <v>15.1</v>
      </c>
    </row>
    <row r="1468" spans="1:10" ht="12.75">
      <c r="A1468" s="130">
        <v>2005</v>
      </c>
      <c r="B1468">
        <v>8</v>
      </c>
      <c r="C1468">
        <v>31</v>
      </c>
      <c r="D1468">
        <v>16</v>
      </c>
      <c r="E1468">
        <v>1</v>
      </c>
      <c r="F1468">
        <v>1.3</v>
      </c>
      <c r="G1468">
        <v>9.09</v>
      </c>
      <c r="H1468">
        <v>302</v>
      </c>
      <c r="I1468">
        <v>7.1</v>
      </c>
      <c r="J1468">
        <v>15.1</v>
      </c>
    </row>
    <row r="1469" spans="1:10" ht="12.75">
      <c r="A1469" s="130">
        <v>2005</v>
      </c>
      <c r="B1469">
        <v>8</v>
      </c>
      <c r="C1469">
        <v>31</v>
      </c>
      <c r="D1469">
        <v>16</v>
      </c>
      <c r="E1469">
        <v>31</v>
      </c>
      <c r="F1469">
        <v>1.23</v>
      </c>
      <c r="G1469">
        <v>9.09</v>
      </c>
      <c r="H1469">
        <v>300</v>
      </c>
      <c r="I1469">
        <v>6.91</v>
      </c>
      <c r="J1469">
        <v>15</v>
      </c>
    </row>
    <row r="1470" spans="1:10" ht="12.75">
      <c r="A1470" s="130">
        <v>2005</v>
      </c>
      <c r="B1470">
        <v>8</v>
      </c>
      <c r="C1470">
        <v>31</v>
      </c>
      <c r="D1470">
        <v>17</v>
      </c>
      <c r="E1470">
        <v>1</v>
      </c>
      <c r="F1470">
        <v>1.13</v>
      </c>
      <c r="G1470">
        <v>8.33</v>
      </c>
      <c r="H1470">
        <v>299</v>
      </c>
      <c r="I1470">
        <v>6.81</v>
      </c>
      <c r="J1470">
        <v>15</v>
      </c>
    </row>
    <row r="1471" spans="1:10" ht="12.75">
      <c r="A1471" s="130">
        <v>2005</v>
      </c>
      <c r="B1471">
        <v>8</v>
      </c>
      <c r="C1471">
        <v>31</v>
      </c>
      <c r="D1471">
        <v>17</v>
      </c>
      <c r="E1471">
        <v>31</v>
      </c>
      <c r="F1471">
        <v>1.11</v>
      </c>
      <c r="G1471">
        <v>8.33</v>
      </c>
      <c r="H1471">
        <v>297</v>
      </c>
      <c r="I1471">
        <v>6.84</v>
      </c>
      <c r="J1471">
        <v>15.2</v>
      </c>
    </row>
    <row r="1472" spans="1:10" ht="12.75">
      <c r="A1472" s="130">
        <v>2005</v>
      </c>
      <c r="B1472">
        <v>8</v>
      </c>
      <c r="C1472">
        <v>31</v>
      </c>
      <c r="D1472">
        <v>18</v>
      </c>
      <c r="E1472">
        <v>1</v>
      </c>
      <c r="F1472">
        <v>1.12</v>
      </c>
      <c r="G1472">
        <v>9.09</v>
      </c>
      <c r="H1472">
        <v>303</v>
      </c>
      <c r="I1472">
        <v>6.9</v>
      </c>
      <c r="J1472">
        <v>15.4</v>
      </c>
    </row>
    <row r="1473" spans="1:10" ht="12.75">
      <c r="A1473" s="130">
        <v>2005</v>
      </c>
      <c r="B1473">
        <v>8</v>
      </c>
      <c r="C1473">
        <v>31</v>
      </c>
      <c r="D1473">
        <v>18</v>
      </c>
      <c r="E1473">
        <v>31</v>
      </c>
      <c r="F1473">
        <v>1.23</v>
      </c>
      <c r="G1473">
        <v>9.09</v>
      </c>
      <c r="H1473">
        <v>303</v>
      </c>
      <c r="I1473">
        <v>7.16</v>
      </c>
      <c r="J1473">
        <v>15.5</v>
      </c>
    </row>
    <row r="1474" spans="1:10" ht="12.75">
      <c r="A1474" s="130">
        <v>2005</v>
      </c>
      <c r="B1474">
        <v>8</v>
      </c>
      <c r="C1474">
        <v>31</v>
      </c>
      <c r="D1474">
        <v>19</v>
      </c>
      <c r="E1474">
        <v>1</v>
      </c>
      <c r="F1474">
        <v>1.23</v>
      </c>
      <c r="G1474">
        <v>9.09</v>
      </c>
      <c r="H1474">
        <v>297</v>
      </c>
      <c r="I1474">
        <v>7.15</v>
      </c>
      <c r="J1474">
        <v>15.6</v>
      </c>
    </row>
    <row r="1475" spans="1:10" ht="12.75">
      <c r="A1475" s="130">
        <v>2005</v>
      </c>
      <c r="B1475">
        <v>8</v>
      </c>
      <c r="C1475">
        <v>31</v>
      </c>
      <c r="D1475">
        <v>19</v>
      </c>
      <c r="E1475">
        <v>31</v>
      </c>
      <c r="F1475">
        <v>1.28</v>
      </c>
      <c r="G1475">
        <v>9.09</v>
      </c>
      <c r="H1475">
        <v>303</v>
      </c>
      <c r="I1475">
        <v>7.09</v>
      </c>
      <c r="J1475">
        <v>15.6</v>
      </c>
    </row>
    <row r="1476" spans="1:10" ht="12.75">
      <c r="A1476" s="130">
        <v>2005</v>
      </c>
      <c r="B1476">
        <v>8</v>
      </c>
      <c r="C1476">
        <v>31</v>
      </c>
      <c r="D1476">
        <v>20</v>
      </c>
      <c r="E1476">
        <v>1</v>
      </c>
      <c r="F1476">
        <v>1.18</v>
      </c>
      <c r="G1476">
        <v>7.69</v>
      </c>
      <c r="H1476">
        <v>303</v>
      </c>
      <c r="I1476">
        <v>6.5</v>
      </c>
      <c r="J1476">
        <v>15.5</v>
      </c>
    </row>
    <row r="1477" spans="1:10" ht="12.75">
      <c r="A1477" s="130">
        <v>2005</v>
      </c>
      <c r="B1477">
        <v>8</v>
      </c>
      <c r="C1477">
        <v>31</v>
      </c>
      <c r="D1477">
        <v>20</v>
      </c>
      <c r="E1477">
        <v>31</v>
      </c>
      <c r="F1477">
        <v>1.43</v>
      </c>
      <c r="G1477">
        <v>9.09</v>
      </c>
      <c r="H1477">
        <v>302</v>
      </c>
      <c r="I1477">
        <v>6.72</v>
      </c>
      <c r="J1477">
        <v>15.5</v>
      </c>
    </row>
    <row r="1478" spans="1:10" ht="12.75">
      <c r="A1478" s="130">
        <v>2005</v>
      </c>
      <c r="B1478">
        <v>8</v>
      </c>
      <c r="C1478">
        <v>31</v>
      </c>
      <c r="D1478">
        <v>21</v>
      </c>
      <c r="E1478">
        <v>1</v>
      </c>
      <c r="F1478">
        <v>1.3</v>
      </c>
      <c r="G1478">
        <v>8.33</v>
      </c>
      <c r="H1478">
        <v>303</v>
      </c>
      <c r="I1478">
        <v>6.1</v>
      </c>
      <c r="J1478">
        <v>15.5</v>
      </c>
    </row>
    <row r="1479" spans="1:10" ht="12.75">
      <c r="A1479" s="130">
        <v>2005</v>
      </c>
      <c r="B1479">
        <v>8</v>
      </c>
      <c r="C1479">
        <v>31</v>
      </c>
      <c r="D1479">
        <v>21</v>
      </c>
      <c r="E1479">
        <v>31</v>
      </c>
      <c r="F1479">
        <v>1.35</v>
      </c>
      <c r="G1479">
        <v>8.33</v>
      </c>
      <c r="H1479">
        <v>297</v>
      </c>
      <c r="I1479">
        <v>6.03</v>
      </c>
      <c r="J1479">
        <v>15.6</v>
      </c>
    </row>
    <row r="1480" spans="1:10" ht="12.75">
      <c r="A1480" s="130">
        <v>2005</v>
      </c>
      <c r="B1480">
        <v>8</v>
      </c>
      <c r="C1480">
        <v>31</v>
      </c>
      <c r="D1480">
        <v>22</v>
      </c>
      <c r="E1480">
        <v>1</v>
      </c>
      <c r="F1480">
        <v>1.3</v>
      </c>
      <c r="G1480">
        <v>9.09</v>
      </c>
      <c r="H1480">
        <v>303</v>
      </c>
      <c r="I1480">
        <v>5.86</v>
      </c>
      <c r="J1480">
        <v>15.6</v>
      </c>
    </row>
    <row r="1481" spans="1:10" ht="12.75">
      <c r="A1481" s="130">
        <v>2005</v>
      </c>
      <c r="B1481">
        <v>8</v>
      </c>
      <c r="C1481">
        <v>31</v>
      </c>
      <c r="D1481">
        <v>22</v>
      </c>
      <c r="E1481">
        <v>31</v>
      </c>
      <c r="F1481">
        <v>1.43</v>
      </c>
      <c r="G1481">
        <v>9.09</v>
      </c>
      <c r="H1481">
        <v>300</v>
      </c>
      <c r="I1481">
        <v>6.36</v>
      </c>
      <c r="J1481">
        <v>15.8</v>
      </c>
    </row>
    <row r="1482" spans="1:10" ht="12.75">
      <c r="A1482" s="130">
        <v>2005</v>
      </c>
      <c r="B1482">
        <v>8</v>
      </c>
      <c r="C1482">
        <v>31</v>
      </c>
      <c r="D1482">
        <v>23</v>
      </c>
      <c r="E1482">
        <v>1</v>
      </c>
      <c r="F1482">
        <v>1.46</v>
      </c>
      <c r="G1482">
        <v>9.09</v>
      </c>
      <c r="H1482">
        <v>297</v>
      </c>
      <c r="I1482">
        <v>6.4</v>
      </c>
      <c r="J1482">
        <v>15.9</v>
      </c>
    </row>
    <row r="1483" spans="1:10" ht="12.75">
      <c r="A1483" s="130">
        <v>2005</v>
      </c>
      <c r="B1483">
        <v>8</v>
      </c>
      <c r="C1483">
        <v>31</v>
      </c>
      <c r="D1483">
        <v>23</v>
      </c>
      <c r="E1483">
        <v>31</v>
      </c>
      <c r="F1483">
        <v>1.34</v>
      </c>
      <c r="G1483">
        <v>8.33</v>
      </c>
      <c r="H1483">
        <v>299</v>
      </c>
      <c r="I1483">
        <v>6.41</v>
      </c>
      <c r="J1483">
        <v>15.9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58"/>
  <sheetViews>
    <sheetView workbookViewId="0" topLeftCell="A1">
      <pane xSplit="10" ySplit="18" topLeftCell="K857" activePane="bottomRight" state="frozen"/>
      <selection pane="topLeft" activeCell="A1" sqref="A1"/>
      <selection pane="topRight" activeCell="K1" sqref="K1"/>
      <selection pane="bottomLeft" activeCell="A19" sqref="A19"/>
      <selection pane="bottomRight" activeCell="L867" sqref="L867:P867"/>
    </sheetView>
  </sheetViews>
  <sheetFormatPr defaultColWidth="9.140625" defaultRowHeight="12.75"/>
  <sheetData>
    <row r="1" spans="1:10" ht="12.75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33</v>
      </c>
      <c r="G1" t="s">
        <v>34</v>
      </c>
      <c r="H1" t="s">
        <v>13</v>
      </c>
      <c r="I1" t="s">
        <v>36</v>
      </c>
      <c r="J1" t="s">
        <v>29</v>
      </c>
    </row>
    <row r="2" spans="2:9" ht="12.75">
      <c r="B2" t="s">
        <v>52</v>
      </c>
      <c r="C2" t="s">
        <v>40</v>
      </c>
      <c r="D2" t="s">
        <v>41</v>
      </c>
      <c r="E2" t="s">
        <v>42</v>
      </c>
      <c r="F2" t="s">
        <v>40</v>
      </c>
      <c r="G2" t="s">
        <v>41</v>
      </c>
      <c r="H2" t="s">
        <v>7</v>
      </c>
      <c r="I2" t="s">
        <v>42</v>
      </c>
    </row>
    <row r="3" spans="1:10" ht="12.75">
      <c r="A3">
        <v>2005</v>
      </c>
      <c r="B3">
        <v>9</v>
      </c>
      <c r="C3">
        <v>1</v>
      </c>
      <c r="D3">
        <v>0</v>
      </c>
      <c r="E3">
        <v>1</v>
      </c>
      <c r="F3">
        <v>1.48</v>
      </c>
      <c r="G3">
        <v>8.33</v>
      </c>
      <c r="H3">
        <v>299</v>
      </c>
      <c r="I3">
        <v>6.81</v>
      </c>
      <c r="J3">
        <v>15.9</v>
      </c>
    </row>
    <row r="4" spans="1:10" ht="12.75">
      <c r="A4">
        <v>2005</v>
      </c>
      <c r="B4">
        <v>9</v>
      </c>
      <c r="C4">
        <v>1</v>
      </c>
      <c r="D4">
        <v>0</v>
      </c>
      <c r="E4">
        <v>31</v>
      </c>
      <c r="F4">
        <v>1.33</v>
      </c>
      <c r="G4">
        <v>9.09</v>
      </c>
      <c r="H4">
        <v>299</v>
      </c>
      <c r="I4">
        <v>6.7</v>
      </c>
      <c r="J4">
        <v>15.9</v>
      </c>
    </row>
    <row r="5" spans="1:10" ht="12.75">
      <c r="A5">
        <v>2005</v>
      </c>
      <c r="B5">
        <v>9</v>
      </c>
      <c r="C5">
        <v>1</v>
      </c>
      <c r="D5">
        <v>1</v>
      </c>
      <c r="E5">
        <v>1</v>
      </c>
      <c r="F5">
        <v>1.48</v>
      </c>
      <c r="G5">
        <v>9.09</v>
      </c>
      <c r="H5">
        <v>302</v>
      </c>
      <c r="I5">
        <v>7.16</v>
      </c>
      <c r="J5">
        <v>16.1</v>
      </c>
    </row>
    <row r="6" spans="1:10" ht="12.75">
      <c r="A6">
        <v>2005</v>
      </c>
      <c r="B6">
        <v>9</v>
      </c>
      <c r="C6">
        <v>1</v>
      </c>
      <c r="D6">
        <v>1</v>
      </c>
      <c r="E6">
        <v>31</v>
      </c>
      <c r="F6">
        <v>1.52</v>
      </c>
      <c r="G6">
        <v>9.09</v>
      </c>
      <c r="H6">
        <v>297</v>
      </c>
      <c r="I6">
        <v>7.07</v>
      </c>
      <c r="J6">
        <v>16</v>
      </c>
    </row>
    <row r="7" spans="1:10" ht="12.75">
      <c r="A7">
        <v>2005</v>
      </c>
      <c r="B7">
        <v>9</v>
      </c>
      <c r="C7">
        <v>1</v>
      </c>
      <c r="D7">
        <v>2</v>
      </c>
      <c r="E7">
        <v>1</v>
      </c>
      <c r="F7">
        <v>1.53</v>
      </c>
      <c r="G7">
        <v>10</v>
      </c>
      <c r="H7">
        <v>299</v>
      </c>
      <c r="I7">
        <v>6.92</v>
      </c>
      <c r="J7">
        <v>16</v>
      </c>
    </row>
    <row r="8" spans="1:10" ht="12.75">
      <c r="A8">
        <v>2005</v>
      </c>
      <c r="B8">
        <v>9</v>
      </c>
      <c r="C8">
        <v>1</v>
      </c>
      <c r="D8">
        <v>2</v>
      </c>
      <c r="E8">
        <v>31</v>
      </c>
      <c r="F8">
        <v>1.58</v>
      </c>
      <c r="G8">
        <v>9.09</v>
      </c>
      <c r="H8">
        <v>299</v>
      </c>
      <c r="I8">
        <v>6.84</v>
      </c>
      <c r="J8">
        <v>16</v>
      </c>
    </row>
    <row r="9" spans="1:10" ht="12.75">
      <c r="A9">
        <v>2005</v>
      </c>
      <c r="B9">
        <v>9</v>
      </c>
      <c r="C9">
        <v>1</v>
      </c>
      <c r="D9">
        <v>3</v>
      </c>
      <c r="E9">
        <v>1</v>
      </c>
      <c r="F9">
        <v>1.61</v>
      </c>
      <c r="G9">
        <v>10</v>
      </c>
      <c r="H9">
        <v>296</v>
      </c>
      <c r="I9">
        <v>6.74</v>
      </c>
      <c r="J9">
        <v>16</v>
      </c>
    </row>
    <row r="10" spans="1:10" ht="12.75">
      <c r="A10">
        <v>2005</v>
      </c>
      <c r="B10">
        <v>9</v>
      </c>
      <c r="C10">
        <v>1</v>
      </c>
      <c r="D10">
        <v>3</v>
      </c>
      <c r="E10">
        <v>31</v>
      </c>
      <c r="F10">
        <v>1.54</v>
      </c>
      <c r="G10">
        <v>10</v>
      </c>
      <c r="H10">
        <v>299</v>
      </c>
      <c r="I10">
        <v>6.87</v>
      </c>
      <c r="J10">
        <v>15.8</v>
      </c>
    </row>
    <row r="11" spans="1:10" ht="12.75">
      <c r="A11">
        <v>2005</v>
      </c>
      <c r="B11">
        <v>9</v>
      </c>
      <c r="C11">
        <v>1</v>
      </c>
      <c r="D11">
        <v>4</v>
      </c>
      <c r="E11">
        <v>1</v>
      </c>
      <c r="F11">
        <v>1.57</v>
      </c>
      <c r="G11">
        <v>9.09</v>
      </c>
      <c r="H11">
        <v>297</v>
      </c>
      <c r="I11">
        <v>6.88</v>
      </c>
      <c r="J11">
        <v>15.8</v>
      </c>
    </row>
    <row r="12" spans="1:10" ht="12.75">
      <c r="A12">
        <v>2005</v>
      </c>
      <c r="B12">
        <v>9</v>
      </c>
      <c r="C12">
        <v>1</v>
      </c>
      <c r="D12">
        <v>4</v>
      </c>
      <c r="E12">
        <v>31</v>
      </c>
      <c r="F12">
        <v>1.47</v>
      </c>
      <c r="G12">
        <v>9.09</v>
      </c>
      <c r="H12">
        <v>297</v>
      </c>
      <c r="I12">
        <v>6.68</v>
      </c>
      <c r="J12">
        <v>15.7</v>
      </c>
    </row>
    <row r="13" spans="1:10" ht="12.75">
      <c r="A13">
        <v>2005</v>
      </c>
      <c r="B13">
        <v>9</v>
      </c>
      <c r="C13">
        <v>1</v>
      </c>
      <c r="D13">
        <v>5</v>
      </c>
      <c r="E13">
        <v>1</v>
      </c>
      <c r="F13">
        <v>1.49</v>
      </c>
      <c r="G13">
        <v>10</v>
      </c>
      <c r="H13">
        <v>302</v>
      </c>
      <c r="I13">
        <v>6.78</v>
      </c>
      <c r="J13">
        <v>15.6</v>
      </c>
    </row>
    <row r="14" spans="1:10" ht="12.75">
      <c r="A14">
        <v>2005</v>
      </c>
      <c r="B14">
        <v>9</v>
      </c>
      <c r="C14">
        <v>1</v>
      </c>
      <c r="D14">
        <v>5</v>
      </c>
      <c r="E14">
        <v>31</v>
      </c>
      <c r="F14">
        <v>1.56</v>
      </c>
      <c r="G14">
        <v>9.09</v>
      </c>
      <c r="H14">
        <v>299</v>
      </c>
      <c r="I14">
        <v>7.01</v>
      </c>
      <c r="J14">
        <v>15.6</v>
      </c>
    </row>
    <row r="15" spans="1:10" ht="12.75">
      <c r="A15">
        <v>2005</v>
      </c>
      <c r="B15">
        <v>9</v>
      </c>
      <c r="C15">
        <v>1</v>
      </c>
      <c r="D15">
        <v>6</v>
      </c>
      <c r="E15">
        <v>1</v>
      </c>
      <c r="F15">
        <v>1.48</v>
      </c>
      <c r="G15">
        <v>10</v>
      </c>
      <c r="H15">
        <v>302</v>
      </c>
      <c r="I15">
        <v>6.91</v>
      </c>
      <c r="J15">
        <v>15.6</v>
      </c>
    </row>
    <row r="16" spans="1:10" ht="12.75">
      <c r="A16">
        <v>2005</v>
      </c>
      <c r="B16">
        <v>9</v>
      </c>
      <c r="C16">
        <v>1</v>
      </c>
      <c r="D16">
        <v>6</v>
      </c>
      <c r="E16">
        <v>31</v>
      </c>
      <c r="F16">
        <v>1.38</v>
      </c>
      <c r="G16">
        <v>9.09</v>
      </c>
      <c r="H16">
        <v>297</v>
      </c>
      <c r="I16">
        <v>6.77</v>
      </c>
      <c r="J16">
        <v>15.6</v>
      </c>
    </row>
    <row r="17" spans="1:10" ht="12.75">
      <c r="A17">
        <v>2005</v>
      </c>
      <c r="B17">
        <v>9</v>
      </c>
      <c r="C17">
        <v>1</v>
      </c>
      <c r="D17">
        <v>7</v>
      </c>
      <c r="E17">
        <v>1</v>
      </c>
      <c r="F17">
        <v>1.47</v>
      </c>
      <c r="G17">
        <v>10</v>
      </c>
      <c r="H17">
        <v>300</v>
      </c>
      <c r="I17">
        <v>7</v>
      </c>
      <c r="J17">
        <v>15.5</v>
      </c>
    </row>
    <row r="18" spans="1:10" ht="12.75">
      <c r="A18">
        <v>2005</v>
      </c>
      <c r="B18">
        <v>9</v>
      </c>
      <c r="C18">
        <v>1</v>
      </c>
      <c r="D18">
        <v>7</v>
      </c>
      <c r="E18">
        <v>31</v>
      </c>
      <c r="F18">
        <v>1.46</v>
      </c>
      <c r="G18">
        <v>10</v>
      </c>
      <c r="H18">
        <v>297</v>
      </c>
      <c r="I18">
        <v>6.9</v>
      </c>
      <c r="J18">
        <v>15.5</v>
      </c>
    </row>
    <row r="19" spans="1:10" ht="12.75">
      <c r="A19">
        <v>2005</v>
      </c>
      <c r="B19">
        <v>9</v>
      </c>
      <c r="C19">
        <v>1</v>
      </c>
      <c r="D19">
        <v>8</v>
      </c>
      <c r="E19">
        <v>1</v>
      </c>
      <c r="F19">
        <v>1.24</v>
      </c>
      <c r="G19">
        <v>10.53</v>
      </c>
      <c r="H19">
        <v>303</v>
      </c>
      <c r="I19">
        <v>6.27</v>
      </c>
      <c r="J19">
        <v>15.1</v>
      </c>
    </row>
    <row r="20" spans="1:10" ht="12.75">
      <c r="A20">
        <v>2005</v>
      </c>
      <c r="B20">
        <v>9</v>
      </c>
      <c r="C20">
        <v>1</v>
      </c>
      <c r="D20">
        <v>8</v>
      </c>
      <c r="E20">
        <v>31</v>
      </c>
      <c r="F20">
        <v>1.41</v>
      </c>
      <c r="G20">
        <v>10</v>
      </c>
      <c r="H20">
        <v>296</v>
      </c>
      <c r="I20">
        <v>6.8</v>
      </c>
      <c r="J20">
        <v>15</v>
      </c>
    </row>
    <row r="21" spans="1:10" ht="12.75">
      <c r="A21">
        <v>2005</v>
      </c>
      <c r="B21">
        <v>9</v>
      </c>
      <c r="C21">
        <v>1</v>
      </c>
      <c r="D21">
        <v>9</v>
      </c>
      <c r="E21">
        <v>1</v>
      </c>
      <c r="F21">
        <v>1.31</v>
      </c>
      <c r="G21">
        <v>9.09</v>
      </c>
      <c r="H21">
        <v>299</v>
      </c>
      <c r="I21">
        <v>6.28</v>
      </c>
      <c r="J21">
        <v>15</v>
      </c>
    </row>
    <row r="22" spans="1:10" ht="12.75">
      <c r="A22">
        <v>2005</v>
      </c>
      <c r="B22">
        <v>9</v>
      </c>
      <c r="C22">
        <v>1</v>
      </c>
      <c r="D22">
        <v>9</v>
      </c>
      <c r="E22">
        <v>31</v>
      </c>
      <c r="F22">
        <v>1.39</v>
      </c>
      <c r="G22">
        <v>8.33</v>
      </c>
      <c r="H22">
        <v>303</v>
      </c>
      <c r="I22">
        <v>6.81</v>
      </c>
      <c r="J22">
        <v>15.2</v>
      </c>
    </row>
    <row r="23" spans="1:10" ht="12.75">
      <c r="A23">
        <v>2005</v>
      </c>
      <c r="B23">
        <v>9</v>
      </c>
      <c r="C23">
        <v>1</v>
      </c>
      <c r="D23">
        <v>10</v>
      </c>
      <c r="E23">
        <v>1</v>
      </c>
      <c r="F23">
        <v>1.4</v>
      </c>
      <c r="G23">
        <v>10.53</v>
      </c>
      <c r="H23">
        <v>299</v>
      </c>
      <c r="I23">
        <v>7.02</v>
      </c>
      <c r="J23">
        <v>15.1</v>
      </c>
    </row>
    <row r="24" spans="1:10" ht="12.75">
      <c r="A24">
        <v>2005</v>
      </c>
      <c r="B24">
        <v>9</v>
      </c>
      <c r="C24">
        <v>1</v>
      </c>
      <c r="D24">
        <v>10</v>
      </c>
      <c r="E24">
        <v>31</v>
      </c>
      <c r="F24">
        <v>1.46</v>
      </c>
      <c r="G24">
        <v>10</v>
      </c>
      <c r="H24">
        <v>300</v>
      </c>
      <c r="I24">
        <v>7.26</v>
      </c>
      <c r="J24">
        <v>15</v>
      </c>
    </row>
    <row r="25" spans="1:10" ht="12.75">
      <c r="A25">
        <v>2005</v>
      </c>
      <c r="B25">
        <v>9</v>
      </c>
      <c r="C25">
        <v>1</v>
      </c>
      <c r="D25">
        <v>11</v>
      </c>
      <c r="E25">
        <v>1</v>
      </c>
      <c r="F25">
        <v>1.3</v>
      </c>
      <c r="G25">
        <v>10</v>
      </c>
      <c r="H25">
        <v>297</v>
      </c>
      <c r="I25">
        <v>7.05</v>
      </c>
      <c r="J25">
        <v>15</v>
      </c>
    </row>
    <row r="26" spans="1:10" ht="12.75">
      <c r="A26">
        <v>2005</v>
      </c>
      <c r="B26">
        <v>9</v>
      </c>
      <c r="C26">
        <v>1</v>
      </c>
      <c r="D26">
        <v>11</v>
      </c>
      <c r="E26">
        <v>31</v>
      </c>
      <c r="F26">
        <v>1.33</v>
      </c>
      <c r="G26">
        <v>10</v>
      </c>
      <c r="H26">
        <v>299</v>
      </c>
      <c r="I26">
        <v>7.16</v>
      </c>
      <c r="J26">
        <v>14.9</v>
      </c>
    </row>
    <row r="27" spans="1:10" ht="12.75">
      <c r="A27">
        <v>2005</v>
      </c>
      <c r="B27">
        <v>9</v>
      </c>
      <c r="C27">
        <v>1</v>
      </c>
      <c r="D27">
        <v>12</v>
      </c>
      <c r="E27">
        <v>1</v>
      </c>
      <c r="F27">
        <v>1.44</v>
      </c>
      <c r="G27">
        <v>10</v>
      </c>
      <c r="H27">
        <v>296</v>
      </c>
      <c r="I27">
        <v>7.29</v>
      </c>
      <c r="J27">
        <v>14.5</v>
      </c>
    </row>
    <row r="28" spans="1:10" ht="12.75">
      <c r="A28">
        <v>2005</v>
      </c>
      <c r="B28">
        <v>9</v>
      </c>
      <c r="C28">
        <v>1</v>
      </c>
      <c r="D28">
        <v>12</v>
      </c>
      <c r="E28">
        <v>31</v>
      </c>
      <c r="F28">
        <v>1.48</v>
      </c>
      <c r="G28">
        <v>10</v>
      </c>
      <c r="H28">
        <v>297</v>
      </c>
      <c r="I28">
        <v>7.14</v>
      </c>
      <c r="J28">
        <v>14</v>
      </c>
    </row>
    <row r="29" spans="1:10" ht="12.75">
      <c r="A29">
        <v>2005</v>
      </c>
      <c r="B29">
        <v>9</v>
      </c>
      <c r="C29">
        <v>1</v>
      </c>
      <c r="D29">
        <v>13</v>
      </c>
      <c r="E29">
        <v>1</v>
      </c>
      <c r="F29">
        <v>1.59</v>
      </c>
      <c r="G29">
        <v>10</v>
      </c>
      <c r="H29">
        <v>292</v>
      </c>
      <c r="I29">
        <v>7.35</v>
      </c>
      <c r="J29">
        <v>13.3</v>
      </c>
    </row>
    <row r="30" spans="1:10" ht="12.75">
      <c r="A30">
        <v>2005</v>
      </c>
      <c r="B30">
        <v>9</v>
      </c>
      <c r="C30">
        <v>1</v>
      </c>
      <c r="D30">
        <v>13</v>
      </c>
      <c r="E30">
        <v>31</v>
      </c>
      <c r="F30">
        <v>1.45</v>
      </c>
      <c r="G30">
        <v>9.09</v>
      </c>
      <c r="H30">
        <v>293</v>
      </c>
      <c r="I30">
        <v>6.97</v>
      </c>
      <c r="J30">
        <v>13.3</v>
      </c>
    </row>
    <row r="31" spans="1:10" ht="12.75">
      <c r="A31">
        <v>2005</v>
      </c>
      <c r="B31">
        <v>9</v>
      </c>
      <c r="C31">
        <v>1</v>
      </c>
      <c r="D31">
        <v>14</v>
      </c>
      <c r="E31">
        <v>1</v>
      </c>
      <c r="F31">
        <v>1.59</v>
      </c>
      <c r="G31">
        <v>10</v>
      </c>
      <c r="H31">
        <v>296</v>
      </c>
      <c r="I31">
        <v>7.29</v>
      </c>
      <c r="J31">
        <v>13.3</v>
      </c>
    </row>
    <row r="32" spans="1:10" ht="12.75">
      <c r="A32">
        <v>2005</v>
      </c>
      <c r="B32">
        <v>9</v>
      </c>
      <c r="C32">
        <v>1</v>
      </c>
      <c r="D32">
        <v>14</v>
      </c>
      <c r="E32">
        <v>31</v>
      </c>
      <c r="F32">
        <v>1.58</v>
      </c>
      <c r="G32">
        <v>10</v>
      </c>
      <c r="H32">
        <v>300</v>
      </c>
      <c r="I32">
        <v>7.35</v>
      </c>
      <c r="J32">
        <v>13.3</v>
      </c>
    </row>
    <row r="33" spans="1:10" ht="12.75">
      <c r="A33">
        <v>2005</v>
      </c>
      <c r="B33">
        <v>9</v>
      </c>
      <c r="C33">
        <v>1</v>
      </c>
      <c r="D33">
        <v>15</v>
      </c>
      <c r="E33">
        <v>1</v>
      </c>
      <c r="F33">
        <v>1.57</v>
      </c>
      <c r="G33">
        <v>10</v>
      </c>
      <c r="H33">
        <v>302</v>
      </c>
      <c r="I33">
        <v>7.55</v>
      </c>
      <c r="J33">
        <v>13.3</v>
      </c>
    </row>
    <row r="34" spans="1:10" ht="12.75">
      <c r="A34">
        <v>2005</v>
      </c>
      <c r="B34">
        <v>9</v>
      </c>
      <c r="C34">
        <v>1</v>
      </c>
      <c r="D34">
        <v>15</v>
      </c>
      <c r="E34">
        <v>31</v>
      </c>
      <c r="F34">
        <v>1.48</v>
      </c>
      <c r="G34">
        <v>10</v>
      </c>
      <c r="H34">
        <v>303</v>
      </c>
      <c r="I34">
        <v>7.33</v>
      </c>
      <c r="J34">
        <v>13.9</v>
      </c>
    </row>
    <row r="35" spans="1:10" ht="12.75">
      <c r="A35">
        <v>2005</v>
      </c>
      <c r="B35">
        <v>9</v>
      </c>
      <c r="C35">
        <v>1</v>
      </c>
      <c r="D35">
        <v>16</v>
      </c>
      <c r="E35">
        <v>1</v>
      </c>
      <c r="F35">
        <v>1.55</v>
      </c>
      <c r="G35">
        <v>10</v>
      </c>
      <c r="H35">
        <v>300</v>
      </c>
      <c r="I35">
        <v>7.79</v>
      </c>
      <c r="J35">
        <v>14.1</v>
      </c>
    </row>
    <row r="36" spans="1:10" ht="12.75">
      <c r="A36">
        <v>2005</v>
      </c>
      <c r="B36">
        <v>9</v>
      </c>
      <c r="C36">
        <v>1</v>
      </c>
      <c r="D36">
        <v>16</v>
      </c>
      <c r="E36">
        <v>31</v>
      </c>
      <c r="F36">
        <v>1.59</v>
      </c>
      <c r="G36">
        <v>10.53</v>
      </c>
      <c r="H36">
        <v>300</v>
      </c>
      <c r="I36">
        <v>8.08</v>
      </c>
      <c r="J36">
        <v>14.3</v>
      </c>
    </row>
    <row r="37" spans="1:10" ht="12.75">
      <c r="A37">
        <v>2005</v>
      </c>
      <c r="B37">
        <v>9</v>
      </c>
      <c r="C37">
        <v>1</v>
      </c>
      <c r="D37">
        <v>17</v>
      </c>
      <c r="E37">
        <v>1</v>
      </c>
      <c r="F37">
        <v>1.33</v>
      </c>
      <c r="G37">
        <v>10</v>
      </c>
      <c r="H37">
        <v>296</v>
      </c>
      <c r="I37">
        <v>7.53</v>
      </c>
      <c r="J37">
        <v>14.4</v>
      </c>
    </row>
    <row r="38" spans="1:10" ht="12.75">
      <c r="A38">
        <v>2005</v>
      </c>
      <c r="B38">
        <v>9</v>
      </c>
      <c r="C38">
        <v>1</v>
      </c>
      <c r="D38">
        <v>17</v>
      </c>
      <c r="E38">
        <v>31</v>
      </c>
      <c r="F38">
        <v>1.43</v>
      </c>
      <c r="G38">
        <v>10.53</v>
      </c>
      <c r="H38">
        <v>299</v>
      </c>
      <c r="I38">
        <v>7.7</v>
      </c>
      <c r="J38">
        <v>14.4</v>
      </c>
    </row>
    <row r="39" spans="1:10" ht="12.75">
      <c r="A39">
        <v>2005</v>
      </c>
      <c r="B39">
        <v>9</v>
      </c>
      <c r="C39">
        <v>1</v>
      </c>
      <c r="D39">
        <v>18</v>
      </c>
      <c r="E39">
        <v>1</v>
      </c>
      <c r="F39">
        <v>1.43</v>
      </c>
      <c r="G39">
        <v>9.09</v>
      </c>
      <c r="H39">
        <v>297</v>
      </c>
      <c r="I39">
        <v>7.2</v>
      </c>
      <c r="J39">
        <v>14.1</v>
      </c>
    </row>
    <row r="40" spans="1:10" ht="12.75">
      <c r="A40">
        <v>2005</v>
      </c>
      <c r="B40">
        <v>9</v>
      </c>
      <c r="C40">
        <v>1</v>
      </c>
      <c r="D40">
        <v>18</v>
      </c>
      <c r="E40">
        <v>31</v>
      </c>
      <c r="F40">
        <v>1.45</v>
      </c>
      <c r="G40">
        <v>10</v>
      </c>
      <c r="H40">
        <v>297</v>
      </c>
      <c r="I40">
        <v>7.25</v>
      </c>
      <c r="J40">
        <v>13.8</v>
      </c>
    </row>
    <row r="41" spans="1:10" ht="12.75">
      <c r="A41">
        <v>2005</v>
      </c>
      <c r="B41">
        <v>9</v>
      </c>
      <c r="C41">
        <v>1</v>
      </c>
      <c r="D41">
        <v>19</v>
      </c>
      <c r="E41">
        <v>1</v>
      </c>
      <c r="F41">
        <v>1.43</v>
      </c>
      <c r="G41">
        <v>9.09</v>
      </c>
      <c r="H41">
        <v>296</v>
      </c>
      <c r="I41">
        <v>7.07</v>
      </c>
      <c r="J41">
        <v>14.9</v>
      </c>
    </row>
    <row r="42" spans="1:10" ht="12.75">
      <c r="A42">
        <v>2005</v>
      </c>
      <c r="B42">
        <v>9</v>
      </c>
      <c r="C42">
        <v>1</v>
      </c>
      <c r="D42">
        <v>19</v>
      </c>
      <c r="E42">
        <v>31</v>
      </c>
      <c r="F42">
        <v>1.32</v>
      </c>
      <c r="G42">
        <v>8.33</v>
      </c>
      <c r="H42">
        <v>297</v>
      </c>
      <c r="I42">
        <v>6.75</v>
      </c>
      <c r="J42">
        <v>15.4</v>
      </c>
    </row>
    <row r="43" spans="1:10" ht="12.75">
      <c r="A43">
        <v>2005</v>
      </c>
      <c r="B43">
        <v>9</v>
      </c>
      <c r="C43">
        <v>1</v>
      </c>
      <c r="D43">
        <v>20</v>
      </c>
      <c r="E43">
        <v>1</v>
      </c>
      <c r="F43">
        <v>1.3</v>
      </c>
      <c r="G43">
        <v>9.09</v>
      </c>
      <c r="H43">
        <v>295</v>
      </c>
      <c r="I43">
        <v>6.59</v>
      </c>
      <c r="J43">
        <v>15.2</v>
      </c>
    </row>
    <row r="44" spans="1:10" ht="12.75">
      <c r="A44">
        <v>2005</v>
      </c>
      <c r="B44">
        <v>9</v>
      </c>
      <c r="C44">
        <v>1</v>
      </c>
      <c r="D44">
        <v>20</v>
      </c>
      <c r="E44">
        <v>31</v>
      </c>
      <c r="F44">
        <v>1.35</v>
      </c>
      <c r="G44">
        <v>10</v>
      </c>
      <c r="H44">
        <v>300</v>
      </c>
      <c r="I44">
        <v>6.86</v>
      </c>
      <c r="J44">
        <v>15.1</v>
      </c>
    </row>
    <row r="45" spans="1:10" ht="12.75">
      <c r="A45">
        <v>2005</v>
      </c>
      <c r="B45">
        <v>9</v>
      </c>
      <c r="C45">
        <v>1</v>
      </c>
      <c r="D45">
        <v>21</v>
      </c>
      <c r="E45">
        <v>1</v>
      </c>
      <c r="F45">
        <v>1.37</v>
      </c>
      <c r="G45">
        <v>9.09</v>
      </c>
      <c r="H45">
        <v>297</v>
      </c>
      <c r="I45">
        <v>6.83</v>
      </c>
      <c r="J45">
        <v>15.5</v>
      </c>
    </row>
    <row r="46" spans="1:10" ht="12.75">
      <c r="A46">
        <v>2005</v>
      </c>
      <c r="B46">
        <v>9</v>
      </c>
      <c r="C46">
        <v>1</v>
      </c>
      <c r="D46">
        <v>21</v>
      </c>
      <c r="E46">
        <v>31</v>
      </c>
      <c r="F46">
        <v>1.31</v>
      </c>
      <c r="G46">
        <v>10</v>
      </c>
      <c r="H46">
        <v>297</v>
      </c>
      <c r="I46">
        <v>6.65</v>
      </c>
      <c r="J46">
        <v>15.8</v>
      </c>
    </row>
    <row r="47" spans="1:10" ht="12.75">
      <c r="A47">
        <v>2005</v>
      </c>
      <c r="B47">
        <v>9</v>
      </c>
      <c r="C47">
        <v>1</v>
      </c>
      <c r="D47">
        <v>22</v>
      </c>
      <c r="E47">
        <v>1</v>
      </c>
      <c r="F47">
        <v>1.25</v>
      </c>
      <c r="G47">
        <v>10.53</v>
      </c>
      <c r="H47">
        <v>292</v>
      </c>
      <c r="I47">
        <v>6.53</v>
      </c>
      <c r="J47">
        <v>15.5</v>
      </c>
    </row>
    <row r="48" spans="1:10" ht="12.75">
      <c r="A48">
        <v>2005</v>
      </c>
      <c r="B48">
        <v>9</v>
      </c>
      <c r="C48">
        <v>1</v>
      </c>
      <c r="D48">
        <v>22</v>
      </c>
      <c r="E48">
        <v>31</v>
      </c>
      <c r="F48">
        <v>1.35</v>
      </c>
      <c r="G48">
        <v>10</v>
      </c>
      <c r="H48">
        <v>300</v>
      </c>
      <c r="I48">
        <v>6.7</v>
      </c>
      <c r="J48">
        <v>15.3</v>
      </c>
    </row>
    <row r="49" spans="1:10" ht="12.75">
      <c r="A49">
        <v>2005</v>
      </c>
      <c r="B49">
        <v>9</v>
      </c>
      <c r="C49">
        <v>1</v>
      </c>
      <c r="D49">
        <v>23</v>
      </c>
      <c r="E49">
        <v>1</v>
      </c>
      <c r="F49">
        <v>1.32</v>
      </c>
      <c r="G49">
        <v>10</v>
      </c>
      <c r="H49">
        <v>300</v>
      </c>
      <c r="I49">
        <v>6.51</v>
      </c>
      <c r="J49">
        <v>15.1</v>
      </c>
    </row>
    <row r="50" spans="1:10" ht="12.75">
      <c r="A50">
        <v>2005</v>
      </c>
      <c r="B50">
        <v>9</v>
      </c>
      <c r="C50">
        <v>1</v>
      </c>
      <c r="D50">
        <v>23</v>
      </c>
      <c r="E50">
        <v>31</v>
      </c>
      <c r="F50">
        <v>1.32</v>
      </c>
      <c r="G50">
        <v>10</v>
      </c>
      <c r="H50">
        <v>300</v>
      </c>
      <c r="I50">
        <v>6.99</v>
      </c>
      <c r="J50">
        <v>15</v>
      </c>
    </row>
    <row r="51" spans="1:10" ht="12.75">
      <c r="A51">
        <v>2005</v>
      </c>
      <c r="B51">
        <v>9</v>
      </c>
      <c r="C51">
        <v>2</v>
      </c>
      <c r="D51">
        <v>0</v>
      </c>
      <c r="E51">
        <v>1</v>
      </c>
      <c r="F51">
        <v>1.34</v>
      </c>
      <c r="G51">
        <v>9.09</v>
      </c>
      <c r="H51">
        <v>300</v>
      </c>
      <c r="I51">
        <v>6.83</v>
      </c>
      <c r="J51">
        <v>15.1</v>
      </c>
    </row>
    <row r="52" spans="1:10" ht="12.75">
      <c r="A52">
        <v>2005</v>
      </c>
      <c r="B52">
        <v>9</v>
      </c>
      <c r="C52">
        <v>2</v>
      </c>
      <c r="D52">
        <v>0</v>
      </c>
      <c r="E52">
        <v>31</v>
      </c>
      <c r="F52">
        <v>1.29</v>
      </c>
      <c r="G52">
        <v>10</v>
      </c>
      <c r="H52">
        <v>297</v>
      </c>
      <c r="I52">
        <v>6.77</v>
      </c>
      <c r="J52">
        <v>15</v>
      </c>
    </row>
    <row r="53" spans="1:10" ht="12.75">
      <c r="A53">
        <v>2005</v>
      </c>
      <c r="B53">
        <v>9</v>
      </c>
      <c r="C53">
        <v>2</v>
      </c>
      <c r="D53">
        <v>1</v>
      </c>
      <c r="E53">
        <v>1</v>
      </c>
      <c r="F53">
        <v>1.34</v>
      </c>
      <c r="G53">
        <v>9.09</v>
      </c>
      <c r="H53">
        <v>304</v>
      </c>
      <c r="I53">
        <v>6.67</v>
      </c>
      <c r="J53">
        <v>15</v>
      </c>
    </row>
    <row r="54" spans="1:10" ht="12.75">
      <c r="A54">
        <v>2005</v>
      </c>
      <c r="B54">
        <v>9</v>
      </c>
      <c r="C54">
        <v>2</v>
      </c>
      <c r="D54">
        <v>1</v>
      </c>
      <c r="E54">
        <v>31</v>
      </c>
      <c r="F54">
        <v>1.36</v>
      </c>
      <c r="G54">
        <v>9.09</v>
      </c>
      <c r="H54">
        <v>300</v>
      </c>
      <c r="I54">
        <v>6.7</v>
      </c>
      <c r="J54">
        <v>15.2</v>
      </c>
    </row>
    <row r="55" spans="1:10" ht="12.75">
      <c r="A55">
        <v>2005</v>
      </c>
      <c r="B55">
        <v>9</v>
      </c>
      <c r="C55">
        <v>2</v>
      </c>
      <c r="D55">
        <v>2</v>
      </c>
      <c r="E55">
        <v>1</v>
      </c>
      <c r="F55">
        <v>1.43</v>
      </c>
      <c r="G55">
        <v>10</v>
      </c>
      <c r="H55">
        <v>300</v>
      </c>
      <c r="I55">
        <v>7.02</v>
      </c>
      <c r="J55">
        <v>15.2</v>
      </c>
    </row>
    <row r="56" spans="1:10" ht="12.75">
      <c r="A56">
        <v>2005</v>
      </c>
      <c r="B56">
        <v>9</v>
      </c>
      <c r="C56">
        <v>2</v>
      </c>
      <c r="D56">
        <v>2</v>
      </c>
      <c r="E56">
        <v>31</v>
      </c>
      <c r="F56">
        <v>1.39</v>
      </c>
      <c r="G56">
        <v>10</v>
      </c>
      <c r="H56">
        <v>297</v>
      </c>
      <c r="I56">
        <v>6.93</v>
      </c>
      <c r="J56">
        <v>15.3</v>
      </c>
    </row>
    <row r="57" spans="1:10" ht="12.75">
      <c r="A57">
        <v>2005</v>
      </c>
      <c r="B57">
        <v>9</v>
      </c>
      <c r="C57">
        <v>2</v>
      </c>
      <c r="D57">
        <v>3</v>
      </c>
      <c r="E57">
        <v>1</v>
      </c>
      <c r="F57">
        <v>1.38</v>
      </c>
      <c r="G57">
        <v>9.09</v>
      </c>
      <c r="H57">
        <v>299</v>
      </c>
      <c r="I57">
        <v>6.8</v>
      </c>
      <c r="J57">
        <v>15.3</v>
      </c>
    </row>
    <row r="58" spans="1:10" ht="12.75">
      <c r="A58">
        <v>2005</v>
      </c>
      <c r="B58">
        <v>9</v>
      </c>
      <c r="C58">
        <v>2</v>
      </c>
      <c r="D58">
        <v>3</v>
      </c>
      <c r="E58">
        <v>31</v>
      </c>
      <c r="F58">
        <v>1.38</v>
      </c>
      <c r="G58">
        <v>9.09</v>
      </c>
      <c r="H58">
        <v>300</v>
      </c>
      <c r="I58">
        <v>7.1</v>
      </c>
      <c r="J58">
        <v>15.2</v>
      </c>
    </row>
    <row r="59" spans="1:10" ht="12.75">
      <c r="A59">
        <v>2005</v>
      </c>
      <c r="B59">
        <v>9</v>
      </c>
      <c r="C59">
        <v>2</v>
      </c>
      <c r="D59">
        <v>4</v>
      </c>
      <c r="E59">
        <v>1</v>
      </c>
      <c r="F59">
        <v>1.31</v>
      </c>
      <c r="G59">
        <v>10</v>
      </c>
      <c r="H59">
        <v>296</v>
      </c>
      <c r="I59">
        <v>6.7</v>
      </c>
      <c r="J59">
        <v>15.2</v>
      </c>
    </row>
    <row r="60" spans="1:10" ht="12.75">
      <c r="A60">
        <v>2005</v>
      </c>
      <c r="B60">
        <v>9</v>
      </c>
      <c r="C60">
        <v>2</v>
      </c>
      <c r="D60">
        <v>4</v>
      </c>
      <c r="E60">
        <v>31</v>
      </c>
      <c r="F60">
        <v>1.29</v>
      </c>
      <c r="G60">
        <v>10</v>
      </c>
      <c r="H60">
        <v>299</v>
      </c>
      <c r="I60">
        <v>6.81</v>
      </c>
      <c r="J60">
        <v>15.1</v>
      </c>
    </row>
    <row r="61" spans="1:10" ht="12.75">
      <c r="A61">
        <v>2005</v>
      </c>
      <c r="B61">
        <v>9</v>
      </c>
      <c r="C61">
        <v>2</v>
      </c>
      <c r="D61">
        <v>5</v>
      </c>
      <c r="E61">
        <v>1</v>
      </c>
      <c r="F61">
        <v>1.31</v>
      </c>
      <c r="G61">
        <v>10</v>
      </c>
      <c r="H61">
        <v>297</v>
      </c>
      <c r="I61">
        <v>6.92</v>
      </c>
      <c r="J61">
        <v>15.1</v>
      </c>
    </row>
    <row r="62" spans="1:10" ht="12.75">
      <c r="A62">
        <v>2005</v>
      </c>
      <c r="B62">
        <v>9</v>
      </c>
      <c r="C62">
        <v>2</v>
      </c>
      <c r="D62">
        <v>5</v>
      </c>
      <c r="E62">
        <v>31</v>
      </c>
      <c r="F62">
        <v>1.26</v>
      </c>
      <c r="G62">
        <v>9.09</v>
      </c>
      <c r="H62">
        <v>303</v>
      </c>
      <c r="I62">
        <v>7.11</v>
      </c>
      <c r="J62">
        <v>15.2</v>
      </c>
    </row>
    <row r="63" spans="1:10" ht="12.75">
      <c r="A63">
        <v>2005</v>
      </c>
      <c r="B63">
        <v>9</v>
      </c>
      <c r="C63">
        <v>2</v>
      </c>
      <c r="D63">
        <v>6</v>
      </c>
      <c r="E63">
        <v>1</v>
      </c>
      <c r="F63">
        <v>1.3</v>
      </c>
      <c r="G63">
        <v>9.09</v>
      </c>
      <c r="H63">
        <v>302</v>
      </c>
      <c r="I63">
        <v>7</v>
      </c>
      <c r="J63">
        <v>15.2</v>
      </c>
    </row>
    <row r="64" spans="1:10" ht="12.75">
      <c r="A64">
        <v>2005</v>
      </c>
      <c r="B64">
        <v>9</v>
      </c>
      <c r="C64">
        <v>2</v>
      </c>
      <c r="D64">
        <v>6</v>
      </c>
      <c r="E64">
        <v>31</v>
      </c>
      <c r="F64">
        <v>1.34</v>
      </c>
      <c r="G64">
        <v>10</v>
      </c>
      <c r="H64">
        <v>299</v>
      </c>
      <c r="I64">
        <v>6.95</v>
      </c>
      <c r="J64">
        <v>15.1</v>
      </c>
    </row>
    <row r="65" spans="1:10" ht="12.75">
      <c r="A65">
        <v>2005</v>
      </c>
      <c r="B65">
        <v>9</v>
      </c>
      <c r="C65">
        <v>2</v>
      </c>
      <c r="D65">
        <v>7</v>
      </c>
      <c r="E65">
        <v>1</v>
      </c>
      <c r="F65">
        <v>1.26</v>
      </c>
      <c r="G65">
        <v>10</v>
      </c>
      <c r="H65">
        <v>297</v>
      </c>
      <c r="I65">
        <v>6.95</v>
      </c>
      <c r="J65">
        <v>15.3</v>
      </c>
    </row>
    <row r="66" spans="1:10" ht="12.75">
      <c r="A66">
        <v>2005</v>
      </c>
      <c r="B66">
        <v>9</v>
      </c>
      <c r="C66">
        <v>2</v>
      </c>
      <c r="D66">
        <v>7</v>
      </c>
      <c r="E66">
        <v>31</v>
      </c>
      <c r="F66">
        <v>1.33</v>
      </c>
      <c r="G66">
        <v>10</v>
      </c>
      <c r="H66">
        <v>300</v>
      </c>
      <c r="I66">
        <v>7.05</v>
      </c>
      <c r="J66">
        <v>15.4</v>
      </c>
    </row>
    <row r="67" spans="1:10" ht="12.75">
      <c r="A67">
        <v>2005</v>
      </c>
      <c r="B67">
        <v>9</v>
      </c>
      <c r="C67">
        <v>2</v>
      </c>
      <c r="D67">
        <v>8</v>
      </c>
      <c r="E67">
        <v>1</v>
      </c>
      <c r="F67">
        <v>1.26</v>
      </c>
      <c r="G67">
        <v>10</v>
      </c>
      <c r="H67">
        <v>302</v>
      </c>
      <c r="I67">
        <v>7.1</v>
      </c>
      <c r="J67">
        <v>15.4</v>
      </c>
    </row>
    <row r="68" spans="1:10" ht="12.75">
      <c r="A68">
        <v>2005</v>
      </c>
      <c r="B68">
        <v>9</v>
      </c>
      <c r="C68">
        <v>2</v>
      </c>
      <c r="D68">
        <v>8</v>
      </c>
      <c r="E68">
        <v>31</v>
      </c>
      <c r="F68">
        <v>1.19</v>
      </c>
      <c r="G68">
        <v>9.09</v>
      </c>
      <c r="H68">
        <v>302</v>
      </c>
      <c r="I68">
        <v>7.2</v>
      </c>
      <c r="J68">
        <v>15.4</v>
      </c>
    </row>
    <row r="69" spans="1:10" ht="12.75">
      <c r="A69">
        <v>2005</v>
      </c>
      <c r="B69">
        <v>9</v>
      </c>
      <c r="C69">
        <v>2</v>
      </c>
      <c r="D69">
        <v>9</v>
      </c>
      <c r="E69">
        <v>1</v>
      </c>
      <c r="F69">
        <v>1.25</v>
      </c>
      <c r="G69">
        <v>9.09</v>
      </c>
      <c r="H69">
        <v>296</v>
      </c>
      <c r="I69">
        <v>7.37</v>
      </c>
      <c r="J69">
        <v>15.5</v>
      </c>
    </row>
    <row r="70" spans="1:10" ht="12.75">
      <c r="A70">
        <v>2005</v>
      </c>
      <c r="B70">
        <v>9</v>
      </c>
      <c r="C70">
        <v>2</v>
      </c>
      <c r="D70">
        <v>9</v>
      </c>
      <c r="E70">
        <v>31</v>
      </c>
      <c r="F70">
        <v>1.34</v>
      </c>
      <c r="G70">
        <v>9.09</v>
      </c>
      <c r="H70">
        <v>302</v>
      </c>
      <c r="I70">
        <v>7.48</v>
      </c>
      <c r="J70">
        <v>15.5</v>
      </c>
    </row>
    <row r="71" spans="1:10" ht="12.75">
      <c r="A71">
        <v>2005</v>
      </c>
      <c r="B71">
        <v>9</v>
      </c>
      <c r="C71">
        <v>2</v>
      </c>
      <c r="D71">
        <v>10</v>
      </c>
      <c r="E71">
        <v>1</v>
      </c>
      <c r="F71">
        <v>1.29</v>
      </c>
      <c r="G71">
        <v>9.09</v>
      </c>
      <c r="H71">
        <v>300</v>
      </c>
      <c r="I71">
        <v>7.42</v>
      </c>
      <c r="J71">
        <v>15.3</v>
      </c>
    </row>
    <row r="72" spans="1:10" ht="12.75">
      <c r="A72">
        <v>2005</v>
      </c>
      <c r="B72">
        <v>9</v>
      </c>
      <c r="C72">
        <v>2</v>
      </c>
      <c r="D72">
        <v>10</v>
      </c>
      <c r="E72">
        <v>31</v>
      </c>
      <c r="F72">
        <v>1.28</v>
      </c>
      <c r="G72">
        <v>10</v>
      </c>
      <c r="H72">
        <v>297</v>
      </c>
      <c r="I72">
        <v>7.41</v>
      </c>
      <c r="J72">
        <v>15.2</v>
      </c>
    </row>
    <row r="73" spans="1:10" ht="12.75">
      <c r="A73">
        <v>2005</v>
      </c>
      <c r="B73">
        <v>9</v>
      </c>
      <c r="C73">
        <v>2</v>
      </c>
      <c r="D73">
        <v>11</v>
      </c>
      <c r="E73">
        <v>1</v>
      </c>
      <c r="F73">
        <v>1.21</v>
      </c>
      <c r="G73">
        <v>9.09</v>
      </c>
      <c r="H73">
        <v>297</v>
      </c>
      <c r="I73">
        <v>7.3</v>
      </c>
      <c r="J73">
        <v>15.2</v>
      </c>
    </row>
    <row r="74" spans="1:10" ht="12.75">
      <c r="A74">
        <v>2005</v>
      </c>
      <c r="B74">
        <v>9</v>
      </c>
      <c r="C74">
        <v>2</v>
      </c>
      <c r="D74">
        <v>11</v>
      </c>
      <c r="E74">
        <v>31</v>
      </c>
      <c r="F74">
        <v>1.19</v>
      </c>
      <c r="G74">
        <v>9.09</v>
      </c>
      <c r="H74">
        <v>297</v>
      </c>
      <c r="I74">
        <v>7.29</v>
      </c>
      <c r="J74">
        <v>15.1</v>
      </c>
    </row>
    <row r="75" spans="1:10" ht="12.75">
      <c r="A75">
        <v>2005</v>
      </c>
      <c r="B75">
        <v>9</v>
      </c>
      <c r="C75">
        <v>2</v>
      </c>
      <c r="D75">
        <v>12</v>
      </c>
      <c r="E75">
        <v>1</v>
      </c>
      <c r="F75">
        <v>1.26</v>
      </c>
      <c r="G75">
        <v>9.09</v>
      </c>
      <c r="H75">
        <v>300</v>
      </c>
      <c r="I75">
        <v>7.48</v>
      </c>
      <c r="J75">
        <v>15.2</v>
      </c>
    </row>
    <row r="76" spans="1:10" ht="12.75">
      <c r="A76">
        <v>2005</v>
      </c>
      <c r="B76">
        <v>9</v>
      </c>
      <c r="C76">
        <v>2</v>
      </c>
      <c r="D76">
        <v>12</v>
      </c>
      <c r="E76">
        <v>31</v>
      </c>
      <c r="F76">
        <v>1.17</v>
      </c>
      <c r="G76">
        <v>8.33</v>
      </c>
      <c r="H76">
        <v>295</v>
      </c>
      <c r="I76">
        <v>7.09</v>
      </c>
      <c r="J76">
        <v>15.3</v>
      </c>
    </row>
    <row r="77" spans="1:10" ht="12.75">
      <c r="A77">
        <v>2005</v>
      </c>
      <c r="B77">
        <v>9</v>
      </c>
      <c r="C77">
        <v>2</v>
      </c>
      <c r="D77">
        <v>13</v>
      </c>
      <c r="E77">
        <v>1</v>
      </c>
      <c r="F77">
        <v>1.28</v>
      </c>
      <c r="G77">
        <v>10</v>
      </c>
      <c r="H77">
        <v>296</v>
      </c>
      <c r="I77">
        <v>7.43</v>
      </c>
      <c r="J77">
        <v>15.2</v>
      </c>
    </row>
    <row r="78" spans="1:10" ht="12.75">
      <c r="A78">
        <v>2005</v>
      </c>
      <c r="B78">
        <v>9</v>
      </c>
      <c r="C78">
        <v>2</v>
      </c>
      <c r="D78">
        <v>13</v>
      </c>
      <c r="E78">
        <v>31</v>
      </c>
      <c r="F78">
        <v>1.24</v>
      </c>
      <c r="G78">
        <v>9.09</v>
      </c>
      <c r="H78">
        <v>296</v>
      </c>
      <c r="I78">
        <v>7.45</v>
      </c>
      <c r="J78">
        <v>15.1</v>
      </c>
    </row>
    <row r="79" spans="1:10" ht="12.75">
      <c r="A79">
        <v>2005</v>
      </c>
      <c r="B79">
        <v>9</v>
      </c>
      <c r="C79">
        <v>2</v>
      </c>
      <c r="D79">
        <v>14</v>
      </c>
      <c r="E79">
        <v>1</v>
      </c>
      <c r="F79">
        <v>1.1</v>
      </c>
      <c r="G79">
        <v>9.09</v>
      </c>
      <c r="H79">
        <v>299</v>
      </c>
      <c r="I79">
        <v>6.89</v>
      </c>
      <c r="J79">
        <v>15</v>
      </c>
    </row>
    <row r="80" spans="1:10" ht="12.75">
      <c r="A80">
        <v>2005</v>
      </c>
      <c r="B80">
        <v>9</v>
      </c>
      <c r="C80">
        <v>2</v>
      </c>
      <c r="D80">
        <v>14</v>
      </c>
      <c r="E80">
        <v>31</v>
      </c>
      <c r="F80">
        <v>1.16</v>
      </c>
      <c r="G80">
        <v>9.09</v>
      </c>
      <c r="H80">
        <v>295</v>
      </c>
      <c r="I80">
        <v>6.88</v>
      </c>
      <c r="J80">
        <v>14.9</v>
      </c>
    </row>
    <row r="81" spans="1:10" ht="12.75">
      <c r="A81">
        <v>2005</v>
      </c>
      <c r="B81">
        <v>9</v>
      </c>
      <c r="C81">
        <v>2</v>
      </c>
      <c r="D81">
        <v>15</v>
      </c>
      <c r="E81">
        <v>1</v>
      </c>
      <c r="F81">
        <v>1.1</v>
      </c>
      <c r="G81">
        <v>9.09</v>
      </c>
      <c r="H81">
        <v>296</v>
      </c>
      <c r="I81">
        <v>6.76</v>
      </c>
      <c r="J81">
        <v>14.5</v>
      </c>
    </row>
    <row r="82" spans="1:10" ht="12.75">
      <c r="A82">
        <v>2005</v>
      </c>
      <c r="B82">
        <v>9</v>
      </c>
      <c r="C82">
        <v>2</v>
      </c>
      <c r="D82">
        <v>15</v>
      </c>
      <c r="E82">
        <v>31</v>
      </c>
      <c r="F82">
        <v>1.17</v>
      </c>
      <c r="G82">
        <v>9.09</v>
      </c>
      <c r="H82">
        <v>299</v>
      </c>
      <c r="I82">
        <v>7.02</v>
      </c>
      <c r="J82">
        <v>14.2</v>
      </c>
    </row>
    <row r="83" spans="1:10" ht="12.75">
      <c r="A83">
        <v>2005</v>
      </c>
      <c r="B83">
        <v>9</v>
      </c>
      <c r="C83">
        <v>2</v>
      </c>
      <c r="D83">
        <v>16</v>
      </c>
      <c r="E83">
        <v>1</v>
      </c>
      <c r="F83">
        <v>1.17</v>
      </c>
      <c r="G83">
        <v>9.09</v>
      </c>
      <c r="H83">
        <v>295</v>
      </c>
      <c r="I83">
        <v>7.04</v>
      </c>
      <c r="J83">
        <v>14.8</v>
      </c>
    </row>
    <row r="84" spans="1:10" ht="12.75">
      <c r="A84">
        <v>2005</v>
      </c>
      <c r="B84">
        <v>9</v>
      </c>
      <c r="C84">
        <v>2</v>
      </c>
      <c r="D84">
        <v>16</v>
      </c>
      <c r="E84">
        <v>31</v>
      </c>
      <c r="F84">
        <v>1.11</v>
      </c>
      <c r="G84">
        <v>9.09</v>
      </c>
      <c r="H84">
        <v>299</v>
      </c>
      <c r="I84">
        <v>7.04</v>
      </c>
      <c r="J84">
        <v>15.4</v>
      </c>
    </row>
    <row r="85" spans="1:10" ht="12.75">
      <c r="A85">
        <v>2005</v>
      </c>
      <c r="B85">
        <v>9</v>
      </c>
      <c r="C85">
        <v>2</v>
      </c>
      <c r="D85">
        <v>17</v>
      </c>
      <c r="E85">
        <v>1</v>
      </c>
      <c r="F85">
        <v>1.23</v>
      </c>
      <c r="G85">
        <v>10</v>
      </c>
      <c r="H85">
        <v>299</v>
      </c>
      <c r="I85">
        <v>7.34</v>
      </c>
      <c r="J85">
        <v>15.5</v>
      </c>
    </row>
    <row r="86" spans="1:10" ht="12.75">
      <c r="A86">
        <v>2005</v>
      </c>
      <c r="B86">
        <v>9</v>
      </c>
      <c r="C86">
        <v>2</v>
      </c>
      <c r="D86">
        <v>17</v>
      </c>
      <c r="E86">
        <v>31</v>
      </c>
      <c r="F86">
        <v>1.2</v>
      </c>
      <c r="G86">
        <v>10</v>
      </c>
      <c r="H86">
        <v>297</v>
      </c>
      <c r="I86">
        <v>7.2</v>
      </c>
      <c r="J86">
        <v>16</v>
      </c>
    </row>
    <row r="87" spans="1:10" ht="12.75">
      <c r="A87">
        <v>2005</v>
      </c>
      <c r="B87">
        <v>9</v>
      </c>
      <c r="C87">
        <v>2</v>
      </c>
      <c r="D87">
        <v>18</v>
      </c>
      <c r="E87">
        <v>1</v>
      </c>
      <c r="F87">
        <v>1.15</v>
      </c>
      <c r="G87">
        <v>9.09</v>
      </c>
      <c r="H87">
        <v>302</v>
      </c>
      <c r="I87">
        <v>7.17</v>
      </c>
      <c r="J87">
        <v>16.5</v>
      </c>
    </row>
    <row r="88" spans="1:10" ht="12.75">
      <c r="A88">
        <v>2005</v>
      </c>
      <c r="B88">
        <v>9</v>
      </c>
      <c r="C88">
        <v>2</v>
      </c>
      <c r="D88">
        <v>18</v>
      </c>
      <c r="E88">
        <v>31</v>
      </c>
      <c r="F88">
        <v>1.2</v>
      </c>
      <c r="G88">
        <v>9.09</v>
      </c>
      <c r="H88">
        <v>300</v>
      </c>
      <c r="I88">
        <v>7.39</v>
      </c>
      <c r="J88">
        <v>17</v>
      </c>
    </row>
    <row r="89" spans="1:10" ht="12.75">
      <c r="A89">
        <v>2005</v>
      </c>
      <c r="B89">
        <v>9</v>
      </c>
      <c r="C89">
        <v>2</v>
      </c>
      <c r="D89">
        <v>19</v>
      </c>
      <c r="E89">
        <v>1</v>
      </c>
      <c r="F89">
        <v>1.1</v>
      </c>
      <c r="G89">
        <v>9.09</v>
      </c>
      <c r="H89">
        <v>300</v>
      </c>
      <c r="I89">
        <v>7.29</v>
      </c>
      <c r="J89">
        <v>16.9</v>
      </c>
    </row>
    <row r="90" spans="1:10" ht="12.75">
      <c r="A90">
        <v>2005</v>
      </c>
      <c r="B90">
        <v>9</v>
      </c>
      <c r="C90">
        <v>2</v>
      </c>
      <c r="D90">
        <v>19</v>
      </c>
      <c r="E90">
        <v>31</v>
      </c>
      <c r="F90">
        <v>1.15</v>
      </c>
      <c r="G90">
        <v>9.09</v>
      </c>
      <c r="H90">
        <v>299</v>
      </c>
      <c r="I90">
        <v>7.35</v>
      </c>
      <c r="J90">
        <v>16.5</v>
      </c>
    </row>
    <row r="91" spans="1:10" ht="12.75">
      <c r="A91">
        <v>2005</v>
      </c>
      <c r="B91">
        <v>9</v>
      </c>
      <c r="C91">
        <v>2</v>
      </c>
      <c r="D91">
        <v>20</v>
      </c>
      <c r="E91">
        <v>1</v>
      </c>
      <c r="F91">
        <v>1.15</v>
      </c>
      <c r="G91">
        <v>9.09</v>
      </c>
      <c r="H91">
        <v>296</v>
      </c>
      <c r="I91">
        <v>7.37</v>
      </c>
      <c r="J91">
        <v>16.5</v>
      </c>
    </row>
    <row r="92" spans="1:10" ht="12.75">
      <c r="A92">
        <v>2005</v>
      </c>
      <c r="B92">
        <v>9</v>
      </c>
      <c r="C92">
        <v>2</v>
      </c>
      <c r="D92">
        <v>20</v>
      </c>
      <c r="E92">
        <v>31</v>
      </c>
      <c r="F92">
        <v>1.22</v>
      </c>
      <c r="G92">
        <v>9.09</v>
      </c>
      <c r="H92">
        <v>297</v>
      </c>
      <c r="I92">
        <v>7.42</v>
      </c>
      <c r="J92">
        <v>16.6</v>
      </c>
    </row>
    <row r="93" spans="1:10" ht="12.75">
      <c r="A93">
        <v>2005</v>
      </c>
      <c r="B93">
        <v>9</v>
      </c>
      <c r="C93">
        <v>2</v>
      </c>
      <c r="D93">
        <v>21</v>
      </c>
      <c r="E93">
        <v>1</v>
      </c>
      <c r="F93">
        <v>1.16</v>
      </c>
      <c r="G93">
        <v>9.09</v>
      </c>
      <c r="H93">
        <v>300</v>
      </c>
      <c r="I93">
        <v>7.12</v>
      </c>
      <c r="J93">
        <v>16.5</v>
      </c>
    </row>
    <row r="94" spans="1:10" ht="12.75">
      <c r="A94">
        <v>2005</v>
      </c>
      <c r="B94">
        <v>9</v>
      </c>
      <c r="C94">
        <v>2</v>
      </c>
      <c r="D94">
        <v>21</v>
      </c>
      <c r="E94">
        <v>31</v>
      </c>
      <c r="F94">
        <v>1.22</v>
      </c>
      <c r="G94">
        <v>9.09</v>
      </c>
      <c r="H94">
        <v>297</v>
      </c>
      <c r="I94">
        <v>7.21</v>
      </c>
      <c r="J94">
        <v>16.6</v>
      </c>
    </row>
    <row r="95" spans="1:10" ht="12.75">
      <c r="A95">
        <v>2005</v>
      </c>
      <c r="B95">
        <v>9</v>
      </c>
      <c r="C95">
        <v>2</v>
      </c>
      <c r="D95">
        <v>22</v>
      </c>
      <c r="E95">
        <v>1</v>
      </c>
      <c r="F95">
        <v>1.27</v>
      </c>
      <c r="G95">
        <v>9.09</v>
      </c>
      <c r="H95">
        <v>297</v>
      </c>
      <c r="I95">
        <v>7.36</v>
      </c>
      <c r="J95">
        <v>16.6</v>
      </c>
    </row>
    <row r="96" spans="1:10" ht="12.75">
      <c r="A96">
        <v>2005</v>
      </c>
      <c r="B96">
        <v>9</v>
      </c>
      <c r="C96">
        <v>2</v>
      </c>
      <c r="D96">
        <v>22</v>
      </c>
      <c r="E96">
        <v>31</v>
      </c>
      <c r="F96">
        <v>1.28</v>
      </c>
      <c r="G96">
        <v>9.09</v>
      </c>
      <c r="H96">
        <v>297</v>
      </c>
      <c r="I96">
        <v>7.46</v>
      </c>
      <c r="J96">
        <v>16</v>
      </c>
    </row>
    <row r="97" spans="1:10" ht="12.75">
      <c r="A97">
        <v>2005</v>
      </c>
      <c r="B97">
        <v>9</v>
      </c>
      <c r="C97">
        <v>2</v>
      </c>
      <c r="D97">
        <v>23</v>
      </c>
      <c r="E97">
        <v>1</v>
      </c>
      <c r="F97">
        <v>1.14</v>
      </c>
      <c r="G97">
        <v>9.09</v>
      </c>
      <c r="H97">
        <v>297</v>
      </c>
      <c r="I97">
        <v>7.02</v>
      </c>
      <c r="J97">
        <v>16.2</v>
      </c>
    </row>
    <row r="98" spans="1:10" ht="12.75">
      <c r="A98">
        <v>2005</v>
      </c>
      <c r="B98">
        <v>9</v>
      </c>
      <c r="C98">
        <v>2</v>
      </c>
      <c r="D98">
        <v>23</v>
      </c>
      <c r="E98">
        <v>31</v>
      </c>
      <c r="F98">
        <v>1.3</v>
      </c>
      <c r="G98">
        <v>9.09</v>
      </c>
      <c r="H98">
        <v>295</v>
      </c>
      <c r="I98">
        <v>7.36</v>
      </c>
      <c r="J98">
        <v>16.2</v>
      </c>
    </row>
    <row r="99" spans="1:10" ht="12.75">
      <c r="A99">
        <v>2005</v>
      </c>
      <c r="B99">
        <v>9</v>
      </c>
      <c r="C99">
        <v>3</v>
      </c>
      <c r="D99">
        <v>0</v>
      </c>
      <c r="E99">
        <v>1</v>
      </c>
      <c r="F99">
        <v>1.18</v>
      </c>
      <c r="G99">
        <v>9.09</v>
      </c>
      <c r="H99">
        <v>295</v>
      </c>
      <c r="I99">
        <v>7.15</v>
      </c>
      <c r="J99">
        <v>16</v>
      </c>
    </row>
    <row r="100" spans="1:10" ht="12.75">
      <c r="A100">
        <v>2005</v>
      </c>
      <c r="B100">
        <v>9</v>
      </c>
      <c r="C100">
        <v>3</v>
      </c>
      <c r="D100">
        <v>0</v>
      </c>
      <c r="E100">
        <v>31</v>
      </c>
      <c r="F100">
        <v>1.24</v>
      </c>
      <c r="G100">
        <v>9.09</v>
      </c>
      <c r="H100">
        <v>293</v>
      </c>
      <c r="I100">
        <v>7.23</v>
      </c>
      <c r="J100">
        <v>15.4</v>
      </c>
    </row>
    <row r="101" spans="1:10" ht="12.75">
      <c r="A101">
        <v>2005</v>
      </c>
      <c r="B101">
        <v>9</v>
      </c>
      <c r="C101">
        <v>3</v>
      </c>
      <c r="D101">
        <v>1</v>
      </c>
      <c r="E101">
        <v>1</v>
      </c>
      <c r="F101">
        <v>1.15</v>
      </c>
      <c r="G101">
        <v>9.09</v>
      </c>
      <c r="H101">
        <v>296</v>
      </c>
      <c r="I101">
        <v>7.12</v>
      </c>
      <c r="J101">
        <v>15.2</v>
      </c>
    </row>
    <row r="102" spans="1:10" ht="12.75">
      <c r="A102">
        <v>2005</v>
      </c>
      <c r="B102">
        <v>9</v>
      </c>
      <c r="C102">
        <v>3</v>
      </c>
      <c r="D102">
        <v>1</v>
      </c>
      <c r="E102">
        <v>31</v>
      </c>
      <c r="F102">
        <v>1.22</v>
      </c>
      <c r="G102">
        <v>9.09</v>
      </c>
      <c r="H102">
        <v>299</v>
      </c>
      <c r="I102">
        <v>7.11</v>
      </c>
      <c r="J102">
        <v>15</v>
      </c>
    </row>
    <row r="103" spans="1:10" ht="12.75">
      <c r="A103">
        <v>2005</v>
      </c>
      <c r="B103">
        <v>9</v>
      </c>
      <c r="C103">
        <v>3</v>
      </c>
      <c r="D103">
        <v>2</v>
      </c>
      <c r="E103">
        <v>1</v>
      </c>
      <c r="F103">
        <v>1.25</v>
      </c>
      <c r="G103">
        <v>8.33</v>
      </c>
      <c r="H103">
        <v>296</v>
      </c>
      <c r="I103">
        <v>7.34</v>
      </c>
      <c r="J103">
        <v>15.2</v>
      </c>
    </row>
    <row r="104" spans="1:10" ht="12.75">
      <c r="A104">
        <v>2005</v>
      </c>
      <c r="B104">
        <v>9</v>
      </c>
      <c r="C104">
        <v>3</v>
      </c>
      <c r="D104">
        <v>2</v>
      </c>
      <c r="E104">
        <v>31</v>
      </c>
      <c r="F104">
        <v>1.23</v>
      </c>
      <c r="G104">
        <v>9.09</v>
      </c>
      <c r="H104">
        <v>297</v>
      </c>
      <c r="I104">
        <v>7.28</v>
      </c>
      <c r="J104">
        <v>15</v>
      </c>
    </row>
    <row r="105" spans="1:10" ht="12.75">
      <c r="A105">
        <v>2005</v>
      </c>
      <c r="B105">
        <v>9</v>
      </c>
      <c r="C105">
        <v>3</v>
      </c>
      <c r="D105">
        <v>3</v>
      </c>
      <c r="E105">
        <v>1</v>
      </c>
      <c r="F105">
        <v>1.18</v>
      </c>
      <c r="G105">
        <v>9.09</v>
      </c>
      <c r="H105">
        <v>296</v>
      </c>
      <c r="I105">
        <v>7.27</v>
      </c>
      <c r="J105">
        <v>14.8</v>
      </c>
    </row>
    <row r="106" spans="1:10" ht="12.75">
      <c r="A106">
        <v>2005</v>
      </c>
      <c r="B106">
        <v>9</v>
      </c>
      <c r="C106">
        <v>3</v>
      </c>
      <c r="D106">
        <v>3</v>
      </c>
      <c r="E106">
        <v>31</v>
      </c>
      <c r="F106">
        <v>1.06</v>
      </c>
      <c r="G106">
        <v>8.33</v>
      </c>
      <c r="H106">
        <v>295</v>
      </c>
      <c r="I106">
        <v>7.06</v>
      </c>
      <c r="J106">
        <v>14.8</v>
      </c>
    </row>
    <row r="107" spans="1:10" ht="12.75">
      <c r="A107">
        <v>2005</v>
      </c>
      <c r="B107">
        <v>9</v>
      </c>
      <c r="C107">
        <v>3</v>
      </c>
      <c r="D107">
        <v>4</v>
      </c>
      <c r="E107">
        <v>1</v>
      </c>
      <c r="F107">
        <v>1.22</v>
      </c>
      <c r="G107">
        <v>9.09</v>
      </c>
      <c r="H107">
        <v>299</v>
      </c>
      <c r="I107">
        <v>7.4</v>
      </c>
      <c r="J107">
        <v>14.8</v>
      </c>
    </row>
    <row r="108" spans="1:10" ht="12.75">
      <c r="A108">
        <v>2005</v>
      </c>
      <c r="B108">
        <v>9</v>
      </c>
      <c r="C108">
        <v>3</v>
      </c>
      <c r="D108">
        <v>4</v>
      </c>
      <c r="E108">
        <v>31</v>
      </c>
      <c r="F108">
        <v>1.23</v>
      </c>
      <c r="G108">
        <v>10</v>
      </c>
      <c r="H108">
        <v>296</v>
      </c>
      <c r="I108">
        <v>7.39</v>
      </c>
      <c r="J108">
        <v>14.9</v>
      </c>
    </row>
    <row r="109" spans="1:10" ht="12.75">
      <c r="A109">
        <v>2005</v>
      </c>
      <c r="B109">
        <v>9</v>
      </c>
      <c r="C109">
        <v>3</v>
      </c>
      <c r="D109">
        <v>5</v>
      </c>
      <c r="E109">
        <v>1</v>
      </c>
      <c r="F109">
        <v>1.17</v>
      </c>
      <c r="G109">
        <v>9.09</v>
      </c>
      <c r="H109">
        <v>297</v>
      </c>
      <c r="I109">
        <v>7.1</v>
      </c>
      <c r="J109">
        <v>15.2</v>
      </c>
    </row>
    <row r="110" spans="1:10" ht="12.75">
      <c r="A110">
        <v>2005</v>
      </c>
      <c r="B110">
        <v>9</v>
      </c>
      <c r="C110">
        <v>3</v>
      </c>
      <c r="D110">
        <v>5</v>
      </c>
      <c r="E110">
        <v>31</v>
      </c>
      <c r="F110">
        <v>1.23</v>
      </c>
      <c r="G110">
        <v>9.09</v>
      </c>
      <c r="H110">
        <v>297</v>
      </c>
      <c r="I110">
        <v>7.22</v>
      </c>
      <c r="J110">
        <v>15.5</v>
      </c>
    </row>
    <row r="111" spans="1:10" ht="12.75">
      <c r="A111">
        <v>2005</v>
      </c>
      <c r="B111">
        <v>9</v>
      </c>
      <c r="C111">
        <v>3</v>
      </c>
      <c r="D111">
        <v>6</v>
      </c>
      <c r="E111">
        <v>1</v>
      </c>
      <c r="F111">
        <v>1.2</v>
      </c>
      <c r="G111">
        <v>9.09</v>
      </c>
      <c r="H111">
        <v>300</v>
      </c>
      <c r="I111">
        <v>7.45</v>
      </c>
      <c r="J111">
        <v>15.8</v>
      </c>
    </row>
    <row r="112" spans="1:10" ht="12.75">
      <c r="A112">
        <v>2005</v>
      </c>
      <c r="B112">
        <v>9</v>
      </c>
      <c r="C112">
        <v>3</v>
      </c>
      <c r="D112">
        <v>6</v>
      </c>
      <c r="E112">
        <v>31</v>
      </c>
      <c r="F112">
        <v>1.12</v>
      </c>
      <c r="G112">
        <v>10</v>
      </c>
      <c r="H112">
        <v>302</v>
      </c>
      <c r="I112">
        <v>7.36</v>
      </c>
      <c r="J112">
        <v>15.8</v>
      </c>
    </row>
    <row r="113" spans="1:10" ht="12.75">
      <c r="A113">
        <v>2005</v>
      </c>
      <c r="B113">
        <v>9</v>
      </c>
      <c r="C113">
        <v>3</v>
      </c>
      <c r="D113">
        <v>7</v>
      </c>
      <c r="E113">
        <v>1</v>
      </c>
      <c r="F113">
        <v>1.1</v>
      </c>
      <c r="G113">
        <v>9.09</v>
      </c>
      <c r="H113">
        <v>302</v>
      </c>
      <c r="I113">
        <v>7.08</v>
      </c>
      <c r="J113">
        <v>15.7</v>
      </c>
    </row>
    <row r="114" spans="1:10" ht="12.75">
      <c r="A114">
        <v>2005</v>
      </c>
      <c r="B114">
        <v>9</v>
      </c>
      <c r="C114">
        <v>3</v>
      </c>
      <c r="D114">
        <v>7</v>
      </c>
      <c r="E114">
        <v>31</v>
      </c>
      <c r="F114">
        <v>1.1</v>
      </c>
      <c r="G114">
        <v>8.33</v>
      </c>
      <c r="H114">
        <v>299</v>
      </c>
      <c r="I114">
        <v>7.05</v>
      </c>
      <c r="J114">
        <v>15.5</v>
      </c>
    </row>
    <row r="115" spans="1:10" ht="12.75">
      <c r="A115">
        <v>2005</v>
      </c>
      <c r="B115">
        <v>9</v>
      </c>
      <c r="C115">
        <v>3</v>
      </c>
      <c r="D115">
        <v>8</v>
      </c>
      <c r="E115">
        <v>1</v>
      </c>
      <c r="F115">
        <v>1.31</v>
      </c>
      <c r="G115">
        <v>9.09</v>
      </c>
      <c r="H115">
        <v>300</v>
      </c>
      <c r="I115">
        <v>7.58</v>
      </c>
      <c r="J115">
        <v>15.3</v>
      </c>
    </row>
    <row r="116" spans="1:10" ht="12.75">
      <c r="A116">
        <v>2005</v>
      </c>
      <c r="B116">
        <v>9</v>
      </c>
      <c r="C116">
        <v>3</v>
      </c>
      <c r="D116">
        <v>8</v>
      </c>
      <c r="E116">
        <v>31</v>
      </c>
      <c r="F116">
        <v>1.09</v>
      </c>
      <c r="G116">
        <v>9.09</v>
      </c>
      <c r="H116">
        <v>299</v>
      </c>
      <c r="I116">
        <v>7.14</v>
      </c>
      <c r="J116">
        <v>15</v>
      </c>
    </row>
    <row r="117" spans="1:10" ht="12.75">
      <c r="A117">
        <v>2005</v>
      </c>
      <c r="B117">
        <v>9</v>
      </c>
      <c r="C117">
        <v>3</v>
      </c>
      <c r="D117">
        <v>9</v>
      </c>
      <c r="E117">
        <v>1</v>
      </c>
      <c r="F117">
        <v>1.18</v>
      </c>
      <c r="G117">
        <v>9.09</v>
      </c>
      <c r="H117">
        <v>295</v>
      </c>
      <c r="I117">
        <v>7.11</v>
      </c>
      <c r="J117">
        <v>14.9</v>
      </c>
    </row>
    <row r="118" spans="1:10" ht="12.75">
      <c r="A118">
        <v>2005</v>
      </c>
      <c r="B118">
        <v>9</v>
      </c>
      <c r="C118">
        <v>3</v>
      </c>
      <c r="D118">
        <v>9</v>
      </c>
      <c r="E118">
        <v>31</v>
      </c>
      <c r="F118">
        <v>1.15</v>
      </c>
      <c r="G118">
        <v>9.09</v>
      </c>
      <c r="H118">
        <v>296</v>
      </c>
      <c r="I118">
        <v>7.02</v>
      </c>
      <c r="J118">
        <v>14.8</v>
      </c>
    </row>
    <row r="119" spans="1:10" ht="12.75">
      <c r="A119">
        <v>2005</v>
      </c>
      <c r="B119">
        <v>9</v>
      </c>
      <c r="C119">
        <v>3</v>
      </c>
      <c r="D119">
        <v>10</v>
      </c>
      <c r="E119">
        <v>1</v>
      </c>
      <c r="F119">
        <v>1.12</v>
      </c>
      <c r="G119">
        <v>9.09</v>
      </c>
      <c r="H119">
        <v>297</v>
      </c>
      <c r="I119">
        <v>6.99</v>
      </c>
      <c r="J119">
        <v>14.2</v>
      </c>
    </row>
    <row r="120" spans="1:10" ht="12.75">
      <c r="A120">
        <v>2005</v>
      </c>
      <c r="B120">
        <v>9</v>
      </c>
      <c r="C120">
        <v>3</v>
      </c>
      <c r="D120">
        <v>10</v>
      </c>
      <c r="E120">
        <v>31</v>
      </c>
      <c r="F120">
        <v>1.26</v>
      </c>
      <c r="G120">
        <v>9.09</v>
      </c>
      <c r="H120">
        <v>299</v>
      </c>
      <c r="I120">
        <v>7.17</v>
      </c>
      <c r="J120">
        <v>14</v>
      </c>
    </row>
    <row r="121" spans="1:10" ht="12.75">
      <c r="A121">
        <v>2005</v>
      </c>
      <c r="B121">
        <v>9</v>
      </c>
      <c r="C121">
        <v>3</v>
      </c>
      <c r="D121">
        <v>11</v>
      </c>
      <c r="E121">
        <v>1</v>
      </c>
      <c r="F121">
        <v>1.19</v>
      </c>
      <c r="G121">
        <v>9.09</v>
      </c>
      <c r="H121">
        <v>300</v>
      </c>
      <c r="I121">
        <v>6.73</v>
      </c>
      <c r="J121">
        <v>14.2</v>
      </c>
    </row>
    <row r="122" spans="1:10" ht="12.75">
      <c r="A122">
        <v>2005</v>
      </c>
      <c r="B122">
        <v>9</v>
      </c>
      <c r="C122">
        <v>3</v>
      </c>
      <c r="D122">
        <v>11</v>
      </c>
      <c r="E122">
        <v>31</v>
      </c>
      <c r="F122">
        <v>1.22</v>
      </c>
      <c r="G122">
        <v>9.09</v>
      </c>
      <c r="H122">
        <v>292</v>
      </c>
      <c r="I122">
        <v>6.66</v>
      </c>
      <c r="J122">
        <v>14.5</v>
      </c>
    </row>
    <row r="123" spans="1:10" ht="12.75">
      <c r="A123">
        <v>2005</v>
      </c>
      <c r="B123">
        <v>9</v>
      </c>
      <c r="C123">
        <v>3</v>
      </c>
      <c r="D123">
        <v>12</v>
      </c>
      <c r="E123">
        <v>1</v>
      </c>
      <c r="F123">
        <v>1.2</v>
      </c>
      <c r="G123">
        <v>9.09</v>
      </c>
      <c r="H123">
        <v>295</v>
      </c>
      <c r="I123">
        <v>6.61</v>
      </c>
      <c r="J123">
        <v>13.3</v>
      </c>
    </row>
    <row r="124" spans="1:10" ht="12.75">
      <c r="A124">
        <v>2005</v>
      </c>
      <c r="B124">
        <v>9</v>
      </c>
      <c r="C124">
        <v>3</v>
      </c>
      <c r="D124">
        <v>12</v>
      </c>
      <c r="E124">
        <v>31</v>
      </c>
      <c r="F124">
        <v>1.15</v>
      </c>
      <c r="G124">
        <v>9.09</v>
      </c>
      <c r="H124">
        <v>289</v>
      </c>
      <c r="I124">
        <v>6.41</v>
      </c>
      <c r="J124">
        <v>13.2</v>
      </c>
    </row>
    <row r="125" spans="1:10" ht="12.75">
      <c r="A125">
        <v>2005</v>
      </c>
      <c r="B125">
        <v>9</v>
      </c>
      <c r="C125">
        <v>3</v>
      </c>
      <c r="D125">
        <v>13</v>
      </c>
      <c r="E125">
        <v>1</v>
      </c>
      <c r="F125">
        <v>1.14</v>
      </c>
      <c r="G125">
        <v>9.09</v>
      </c>
      <c r="H125">
        <v>296</v>
      </c>
      <c r="I125">
        <v>6.48</v>
      </c>
      <c r="J125">
        <v>13.2</v>
      </c>
    </row>
    <row r="126" spans="1:10" ht="12.75">
      <c r="A126">
        <v>2005</v>
      </c>
      <c r="B126">
        <v>9</v>
      </c>
      <c r="C126">
        <v>3</v>
      </c>
      <c r="D126">
        <v>13</v>
      </c>
      <c r="E126">
        <v>31</v>
      </c>
      <c r="F126">
        <v>1.11</v>
      </c>
      <c r="G126">
        <v>7.69</v>
      </c>
      <c r="H126">
        <v>299</v>
      </c>
      <c r="I126">
        <v>6.27</v>
      </c>
      <c r="J126">
        <v>13.6</v>
      </c>
    </row>
    <row r="127" spans="1:10" ht="12.75">
      <c r="A127">
        <v>2005</v>
      </c>
      <c r="B127">
        <v>9</v>
      </c>
      <c r="C127">
        <v>3</v>
      </c>
      <c r="D127">
        <v>14</v>
      </c>
      <c r="E127">
        <v>1</v>
      </c>
      <c r="F127">
        <v>1.1</v>
      </c>
      <c r="G127">
        <v>9.09</v>
      </c>
      <c r="H127">
        <v>297</v>
      </c>
      <c r="I127">
        <v>6.35</v>
      </c>
      <c r="J127">
        <v>13.5</v>
      </c>
    </row>
    <row r="128" spans="1:10" ht="12.75">
      <c r="A128">
        <v>2005</v>
      </c>
      <c r="B128">
        <v>9</v>
      </c>
      <c r="C128">
        <v>3</v>
      </c>
      <c r="D128">
        <v>14</v>
      </c>
      <c r="E128">
        <v>31</v>
      </c>
      <c r="F128">
        <v>1.18</v>
      </c>
      <c r="G128">
        <v>8.33</v>
      </c>
      <c r="H128">
        <v>297</v>
      </c>
      <c r="I128">
        <v>6.59</v>
      </c>
      <c r="J128">
        <v>13.6</v>
      </c>
    </row>
    <row r="129" spans="1:10" ht="12.75">
      <c r="A129">
        <v>2005</v>
      </c>
      <c r="B129">
        <v>9</v>
      </c>
      <c r="C129">
        <v>3</v>
      </c>
      <c r="D129">
        <v>15</v>
      </c>
      <c r="E129">
        <v>1</v>
      </c>
      <c r="F129">
        <v>1.14</v>
      </c>
      <c r="G129">
        <v>9.09</v>
      </c>
      <c r="H129">
        <v>296</v>
      </c>
      <c r="I129">
        <v>6.58</v>
      </c>
      <c r="J129">
        <v>12.9</v>
      </c>
    </row>
    <row r="130" spans="1:10" ht="12.75">
      <c r="A130">
        <v>2005</v>
      </c>
      <c r="B130">
        <v>9</v>
      </c>
      <c r="C130">
        <v>3</v>
      </c>
      <c r="D130">
        <v>15</v>
      </c>
      <c r="E130">
        <v>31</v>
      </c>
      <c r="F130">
        <v>1.17</v>
      </c>
      <c r="G130">
        <v>8.33</v>
      </c>
      <c r="H130">
        <v>296</v>
      </c>
      <c r="I130">
        <v>6.35</v>
      </c>
      <c r="J130">
        <v>12.8</v>
      </c>
    </row>
    <row r="131" spans="1:10" ht="12.75">
      <c r="A131">
        <v>2005</v>
      </c>
      <c r="B131">
        <v>9</v>
      </c>
      <c r="C131">
        <v>3</v>
      </c>
      <c r="D131">
        <v>16</v>
      </c>
      <c r="E131">
        <v>1</v>
      </c>
      <c r="F131">
        <v>1.2</v>
      </c>
      <c r="G131">
        <v>9.09</v>
      </c>
      <c r="H131">
        <v>296</v>
      </c>
      <c r="I131">
        <v>6.19</v>
      </c>
      <c r="J131">
        <v>13.1</v>
      </c>
    </row>
    <row r="132" spans="1:10" ht="12.75">
      <c r="A132">
        <v>2005</v>
      </c>
      <c r="B132">
        <v>9</v>
      </c>
      <c r="C132">
        <v>3</v>
      </c>
      <c r="D132">
        <v>16</v>
      </c>
      <c r="E132">
        <v>31</v>
      </c>
      <c r="F132">
        <v>1.35</v>
      </c>
      <c r="G132">
        <v>8.33</v>
      </c>
      <c r="H132">
        <v>297</v>
      </c>
      <c r="I132">
        <v>6.29</v>
      </c>
      <c r="J132">
        <v>13</v>
      </c>
    </row>
    <row r="133" spans="1:10" ht="12.75">
      <c r="A133">
        <v>2005</v>
      </c>
      <c r="B133">
        <v>9</v>
      </c>
      <c r="C133">
        <v>3</v>
      </c>
      <c r="D133">
        <v>17</v>
      </c>
      <c r="E133">
        <v>1</v>
      </c>
      <c r="F133">
        <v>1.31</v>
      </c>
      <c r="G133">
        <v>9.09</v>
      </c>
      <c r="H133">
        <v>292</v>
      </c>
      <c r="I133">
        <v>6.32</v>
      </c>
      <c r="J133">
        <v>14</v>
      </c>
    </row>
    <row r="134" spans="1:10" ht="12.75">
      <c r="A134">
        <v>2005</v>
      </c>
      <c r="B134">
        <v>9</v>
      </c>
      <c r="C134">
        <v>3</v>
      </c>
      <c r="D134">
        <v>17</v>
      </c>
      <c r="E134">
        <v>31</v>
      </c>
      <c r="F134">
        <v>1.31</v>
      </c>
      <c r="G134">
        <v>9.09</v>
      </c>
      <c r="H134">
        <v>297</v>
      </c>
      <c r="I134">
        <v>6.28</v>
      </c>
      <c r="J134">
        <v>14.4</v>
      </c>
    </row>
    <row r="135" spans="1:10" ht="12.75">
      <c r="A135">
        <v>2005</v>
      </c>
      <c r="B135">
        <v>9</v>
      </c>
      <c r="C135">
        <v>3</v>
      </c>
      <c r="D135">
        <v>18</v>
      </c>
      <c r="E135">
        <v>1</v>
      </c>
      <c r="F135">
        <v>1.3</v>
      </c>
      <c r="G135">
        <v>9.09</v>
      </c>
      <c r="H135">
        <v>300</v>
      </c>
      <c r="I135">
        <v>6.29</v>
      </c>
      <c r="J135">
        <v>14.7</v>
      </c>
    </row>
    <row r="136" spans="1:10" ht="12.75">
      <c r="A136">
        <v>2005</v>
      </c>
      <c r="B136">
        <v>9</v>
      </c>
      <c r="C136">
        <v>3</v>
      </c>
      <c r="D136">
        <v>18</v>
      </c>
      <c r="E136">
        <v>31</v>
      </c>
      <c r="F136">
        <v>1.35</v>
      </c>
      <c r="G136">
        <v>9.09</v>
      </c>
      <c r="H136">
        <v>300</v>
      </c>
      <c r="I136">
        <v>6.55</v>
      </c>
      <c r="J136">
        <v>15.8</v>
      </c>
    </row>
    <row r="137" spans="1:10" ht="12.75">
      <c r="A137">
        <v>2005</v>
      </c>
      <c r="B137">
        <v>9</v>
      </c>
      <c r="C137">
        <v>3</v>
      </c>
      <c r="D137">
        <v>19</v>
      </c>
      <c r="E137">
        <v>1</v>
      </c>
      <c r="F137">
        <v>1.27</v>
      </c>
      <c r="G137">
        <v>9.09</v>
      </c>
      <c r="H137">
        <v>299</v>
      </c>
      <c r="I137">
        <v>6.51</v>
      </c>
      <c r="J137">
        <v>15</v>
      </c>
    </row>
    <row r="138" spans="1:10" ht="12.75">
      <c r="A138">
        <v>2005</v>
      </c>
      <c r="B138">
        <v>9</v>
      </c>
      <c r="C138">
        <v>3</v>
      </c>
      <c r="D138">
        <v>19</v>
      </c>
      <c r="E138">
        <v>31</v>
      </c>
      <c r="F138">
        <v>1.26</v>
      </c>
      <c r="G138">
        <v>9.09</v>
      </c>
      <c r="H138">
        <v>302</v>
      </c>
      <c r="I138">
        <v>6.62</v>
      </c>
      <c r="J138">
        <v>15.2</v>
      </c>
    </row>
    <row r="139" spans="1:10" ht="12.75">
      <c r="A139">
        <v>2005</v>
      </c>
      <c r="B139">
        <v>9</v>
      </c>
      <c r="C139">
        <v>3</v>
      </c>
      <c r="D139">
        <v>20</v>
      </c>
      <c r="E139">
        <v>1</v>
      </c>
      <c r="F139">
        <v>1.22</v>
      </c>
      <c r="G139">
        <v>8.33</v>
      </c>
      <c r="H139">
        <v>299</v>
      </c>
      <c r="I139">
        <v>6.57</v>
      </c>
      <c r="J139">
        <v>14.9</v>
      </c>
    </row>
    <row r="140" spans="1:10" ht="12.75">
      <c r="A140">
        <v>2005</v>
      </c>
      <c r="B140">
        <v>9</v>
      </c>
      <c r="C140">
        <v>3</v>
      </c>
      <c r="D140">
        <v>20</v>
      </c>
      <c r="E140">
        <v>31</v>
      </c>
      <c r="F140">
        <v>1.2</v>
      </c>
      <c r="G140">
        <v>9.09</v>
      </c>
      <c r="H140">
        <v>297</v>
      </c>
      <c r="I140">
        <v>6.6</v>
      </c>
      <c r="J140">
        <v>15</v>
      </c>
    </row>
    <row r="141" spans="1:10" ht="12.75">
      <c r="A141">
        <v>2005</v>
      </c>
      <c r="B141">
        <v>9</v>
      </c>
      <c r="C141">
        <v>3</v>
      </c>
      <c r="D141">
        <v>21</v>
      </c>
      <c r="E141">
        <v>1</v>
      </c>
      <c r="F141">
        <v>1.14</v>
      </c>
      <c r="G141">
        <v>10</v>
      </c>
      <c r="H141">
        <v>292</v>
      </c>
      <c r="I141">
        <v>6.78</v>
      </c>
      <c r="J141">
        <v>15</v>
      </c>
    </row>
    <row r="142" spans="1:10" ht="12.75">
      <c r="A142">
        <v>2005</v>
      </c>
      <c r="B142">
        <v>9</v>
      </c>
      <c r="C142">
        <v>3</v>
      </c>
      <c r="D142">
        <v>21</v>
      </c>
      <c r="E142">
        <v>31</v>
      </c>
      <c r="F142">
        <v>1.11</v>
      </c>
      <c r="G142">
        <v>7.69</v>
      </c>
      <c r="H142">
        <v>297</v>
      </c>
      <c r="I142">
        <v>6.67</v>
      </c>
      <c r="J142">
        <v>15.5</v>
      </c>
    </row>
    <row r="143" spans="1:10" ht="12.75">
      <c r="A143">
        <v>2005</v>
      </c>
      <c r="B143">
        <v>9</v>
      </c>
      <c r="C143">
        <v>3</v>
      </c>
      <c r="D143">
        <v>22</v>
      </c>
      <c r="E143">
        <v>1</v>
      </c>
      <c r="F143">
        <v>1.2</v>
      </c>
      <c r="G143">
        <v>8.33</v>
      </c>
      <c r="H143">
        <v>299</v>
      </c>
      <c r="I143">
        <v>6.98</v>
      </c>
      <c r="J143">
        <v>15.4</v>
      </c>
    </row>
    <row r="144" spans="1:10" ht="12.75">
      <c r="A144">
        <v>2005</v>
      </c>
      <c r="B144">
        <v>9</v>
      </c>
      <c r="C144">
        <v>3</v>
      </c>
      <c r="D144">
        <v>22</v>
      </c>
      <c r="E144">
        <v>31</v>
      </c>
      <c r="F144">
        <v>1.19</v>
      </c>
      <c r="G144">
        <v>10</v>
      </c>
      <c r="H144">
        <v>296</v>
      </c>
      <c r="I144">
        <v>6.81</v>
      </c>
      <c r="J144">
        <v>15.1</v>
      </c>
    </row>
    <row r="145" spans="1:10" ht="12.75">
      <c r="A145">
        <v>2005</v>
      </c>
      <c r="B145">
        <v>9</v>
      </c>
      <c r="C145">
        <v>3</v>
      </c>
      <c r="D145">
        <v>23</v>
      </c>
      <c r="E145">
        <v>1</v>
      </c>
      <c r="F145">
        <v>1.24</v>
      </c>
      <c r="G145">
        <v>9.09</v>
      </c>
      <c r="H145">
        <v>297</v>
      </c>
      <c r="I145">
        <v>6.9</v>
      </c>
      <c r="J145">
        <v>15</v>
      </c>
    </row>
    <row r="146" spans="1:10" ht="12.75">
      <c r="A146">
        <v>2005</v>
      </c>
      <c r="B146">
        <v>9</v>
      </c>
      <c r="C146">
        <v>3</v>
      </c>
      <c r="D146">
        <v>23</v>
      </c>
      <c r="E146">
        <v>31</v>
      </c>
      <c r="F146">
        <v>1.23</v>
      </c>
      <c r="G146">
        <v>9.09</v>
      </c>
      <c r="H146">
        <v>292</v>
      </c>
      <c r="I146">
        <v>6.94</v>
      </c>
      <c r="J146">
        <v>15</v>
      </c>
    </row>
    <row r="147" spans="1:10" ht="12.75">
      <c r="A147">
        <v>2005</v>
      </c>
      <c r="B147">
        <v>9</v>
      </c>
      <c r="C147">
        <v>4</v>
      </c>
      <c r="D147">
        <v>0</v>
      </c>
      <c r="E147">
        <v>1</v>
      </c>
      <c r="F147">
        <v>1.24</v>
      </c>
      <c r="G147">
        <v>9.09</v>
      </c>
      <c r="H147">
        <v>297</v>
      </c>
      <c r="I147">
        <v>6.83</v>
      </c>
      <c r="J147">
        <v>15.1</v>
      </c>
    </row>
    <row r="148" spans="1:10" ht="12.75">
      <c r="A148">
        <v>2005</v>
      </c>
      <c r="B148">
        <v>9</v>
      </c>
      <c r="C148">
        <v>4</v>
      </c>
      <c r="D148">
        <v>0</v>
      </c>
      <c r="E148">
        <v>31</v>
      </c>
      <c r="F148">
        <v>1.21</v>
      </c>
      <c r="G148">
        <v>8.33</v>
      </c>
      <c r="H148">
        <v>293</v>
      </c>
      <c r="I148">
        <v>6.75</v>
      </c>
      <c r="J148">
        <v>15.3</v>
      </c>
    </row>
    <row r="149" spans="1:10" ht="12.75">
      <c r="A149">
        <v>2005</v>
      </c>
      <c r="B149">
        <v>9</v>
      </c>
      <c r="C149">
        <v>4</v>
      </c>
      <c r="D149">
        <v>1</v>
      </c>
      <c r="E149">
        <v>1</v>
      </c>
      <c r="F149">
        <v>1.21</v>
      </c>
      <c r="G149">
        <v>9.09</v>
      </c>
      <c r="H149">
        <v>293</v>
      </c>
      <c r="I149">
        <v>6.71</v>
      </c>
      <c r="J149">
        <v>15.4</v>
      </c>
    </row>
    <row r="150" spans="1:10" ht="12.75">
      <c r="A150">
        <v>2005</v>
      </c>
      <c r="B150">
        <v>9</v>
      </c>
      <c r="C150">
        <v>4</v>
      </c>
      <c r="D150">
        <v>1</v>
      </c>
      <c r="E150">
        <v>31</v>
      </c>
      <c r="F150">
        <v>1.2</v>
      </c>
      <c r="G150">
        <v>9.09</v>
      </c>
      <c r="H150">
        <v>295</v>
      </c>
      <c r="I150">
        <v>6.73</v>
      </c>
      <c r="J150">
        <v>15.2</v>
      </c>
    </row>
    <row r="151" spans="1:10" ht="12.75">
      <c r="A151">
        <v>2005</v>
      </c>
      <c r="B151">
        <v>9</v>
      </c>
      <c r="C151">
        <v>4</v>
      </c>
      <c r="D151">
        <v>2</v>
      </c>
      <c r="E151">
        <v>1</v>
      </c>
      <c r="F151">
        <v>1.17</v>
      </c>
      <c r="G151">
        <v>9.09</v>
      </c>
      <c r="H151">
        <v>296</v>
      </c>
      <c r="I151">
        <v>6.38</v>
      </c>
      <c r="J151">
        <v>15</v>
      </c>
    </row>
    <row r="152" spans="1:10" ht="12.75">
      <c r="A152">
        <v>2005</v>
      </c>
      <c r="B152">
        <v>9</v>
      </c>
      <c r="C152">
        <v>4</v>
      </c>
      <c r="D152">
        <v>2</v>
      </c>
      <c r="E152">
        <v>31</v>
      </c>
      <c r="F152">
        <v>1.01</v>
      </c>
      <c r="G152">
        <v>9.09</v>
      </c>
      <c r="H152">
        <v>292</v>
      </c>
      <c r="I152">
        <v>6.04</v>
      </c>
      <c r="J152">
        <v>15</v>
      </c>
    </row>
    <row r="153" spans="1:10" ht="12.75">
      <c r="A153">
        <v>2005</v>
      </c>
      <c r="B153">
        <v>9</v>
      </c>
      <c r="C153">
        <v>4</v>
      </c>
      <c r="D153">
        <v>3</v>
      </c>
      <c r="E153">
        <v>1</v>
      </c>
      <c r="F153">
        <v>1.13</v>
      </c>
      <c r="G153">
        <v>9.09</v>
      </c>
      <c r="H153">
        <v>295</v>
      </c>
      <c r="I153">
        <v>6.41</v>
      </c>
      <c r="J153">
        <v>14.9</v>
      </c>
    </row>
    <row r="154" spans="1:10" ht="12.75">
      <c r="A154">
        <v>2005</v>
      </c>
      <c r="B154">
        <v>9</v>
      </c>
      <c r="C154">
        <v>4</v>
      </c>
      <c r="D154">
        <v>3</v>
      </c>
      <c r="E154">
        <v>31</v>
      </c>
      <c r="F154">
        <v>1.16</v>
      </c>
      <c r="G154">
        <v>9.09</v>
      </c>
      <c r="H154">
        <v>295</v>
      </c>
      <c r="I154">
        <v>6.28</v>
      </c>
      <c r="J154">
        <v>15</v>
      </c>
    </row>
    <row r="155" spans="1:10" ht="12.75">
      <c r="A155">
        <v>2005</v>
      </c>
      <c r="B155">
        <v>9</v>
      </c>
      <c r="C155">
        <v>4</v>
      </c>
      <c r="D155">
        <v>4</v>
      </c>
      <c r="E155">
        <v>1</v>
      </c>
      <c r="F155">
        <v>1.14</v>
      </c>
      <c r="G155">
        <v>8.33</v>
      </c>
      <c r="H155">
        <v>299</v>
      </c>
      <c r="I155">
        <v>6.27</v>
      </c>
      <c r="J155">
        <v>14.8</v>
      </c>
    </row>
    <row r="156" spans="1:10" ht="12.75">
      <c r="A156">
        <v>2005</v>
      </c>
      <c r="B156">
        <v>9</v>
      </c>
      <c r="C156">
        <v>4</v>
      </c>
      <c r="D156">
        <v>4</v>
      </c>
      <c r="E156">
        <v>31</v>
      </c>
      <c r="F156">
        <v>1.2</v>
      </c>
      <c r="G156">
        <v>9.09</v>
      </c>
      <c r="H156">
        <v>297</v>
      </c>
      <c r="I156">
        <v>6.39</v>
      </c>
      <c r="J156">
        <v>14.5</v>
      </c>
    </row>
    <row r="157" spans="1:10" ht="12.75">
      <c r="A157">
        <v>2005</v>
      </c>
      <c r="B157">
        <v>9</v>
      </c>
      <c r="C157">
        <v>4</v>
      </c>
      <c r="D157">
        <v>5</v>
      </c>
      <c r="E157">
        <v>1</v>
      </c>
      <c r="F157">
        <v>1.19</v>
      </c>
      <c r="G157">
        <v>8.33</v>
      </c>
      <c r="H157">
        <v>296</v>
      </c>
      <c r="I157">
        <v>6.35</v>
      </c>
      <c r="J157">
        <v>14.5</v>
      </c>
    </row>
    <row r="158" spans="1:10" ht="12.75">
      <c r="A158">
        <v>2005</v>
      </c>
      <c r="B158">
        <v>9</v>
      </c>
      <c r="C158">
        <v>4</v>
      </c>
      <c r="D158">
        <v>5</v>
      </c>
      <c r="E158">
        <v>31</v>
      </c>
      <c r="F158">
        <v>1.21</v>
      </c>
      <c r="G158">
        <v>8.33</v>
      </c>
      <c r="H158">
        <v>300</v>
      </c>
      <c r="I158">
        <v>6.43</v>
      </c>
      <c r="J158">
        <v>14.8</v>
      </c>
    </row>
    <row r="159" spans="1:10" ht="12.75">
      <c r="A159">
        <v>2005</v>
      </c>
      <c r="B159">
        <v>9</v>
      </c>
      <c r="C159">
        <v>4</v>
      </c>
      <c r="D159">
        <v>6</v>
      </c>
      <c r="E159">
        <v>1</v>
      </c>
      <c r="F159">
        <v>1.1</v>
      </c>
      <c r="G159">
        <v>7.69</v>
      </c>
      <c r="H159">
        <v>296</v>
      </c>
      <c r="I159">
        <v>6.34</v>
      </c>
      <c r="J159">
        <v>15.3</v>
      </c>
    </row>
    <row r="160" spans="1:10" ht="12.75">
      <c r="A160">
        <v>2005</v>
      </c>
      <c r="B160">
        <v>9</v>
      </c>
      <c r="C160">
        <v>4</v>
      </c>
      <c r="D160">
        <v>6</v>
      </c>
      <c r="E160">
        <v>31</v>
      </c>
      <c r="F160">
        <v>1.1</v>
      </c>
      <c r="G160">
        <v>8.33</v>
      </c>
      <c r="H160">
        <v>303</v>
      </c>
      <c r="I160">
        <v>6.51</v>
      </c>
      <c r="J160">
        <v>15.5</v>
      </c>
    </row>
    <row r="161" spans="1:10" ht="12.75">
      <c r="A161">
        <v>2005</v>
      </c>
      <c r="B161">
        <v>9</v>
      </c>
      <c r="C161">
        <v>4</v>
      </c>
      <c r="D161">
        <v>7</v>
      </c>
      <c r="E161">
        <v>1</v>
      </c>
      <c r="F161">
        <v>1.04</v>
      </c>
      <c r="G161">
        <v>8.33</v>
      </c>
      <c r="H161">
        <v>297</v>
      </c>
      <c r="I161">
        <v>6.52</v>
      </c>
      <c r="J161">
        <v>15.5</v>
      </c>
    </row>
    <row r="162" spans="1:10" ht="12.75">
      <c r="A162">
        <v>2005</v>
      </c>
      <c r="B162">
        <v>9</v>
      </c>
      <c r="C162">
        <v>4</v>
      </c>
      <c r="D162">
        <v>7</v>
      </c>
      <c r="E162">
        <v>31</v>
      </c>
      <c r="F162">
        <v>1.12</v>
      </c>
      <c r="G162">
        <v>9.09</v>
      </c>
      <c r="H162">
        <v>300</v>
      </c>
      <c r="I162">
        <v>6.85</v>
      </c>
      <c r="J162">
        <v>15.6</v>
      </c>
    </row>
    <row r="163" spans="1:10" ht="12.75">
      <c r="A163">
        <v>2005</v>
      </c>
      <c r="B163">
        <v>9</v>
      </c>
      <c r="C163">
        <v>4</v>
      </c>
      <c r="D163">
        <v>8</v>
      </c>
      <c r="E163">
        <v>1</v>
      </c>
      <c r="F163">
        <v>1.16</v>
      </c>
      <c r="G163">
        <v>9.09</v>
      </c>
      <c r="H163">
        <v>300</v>
      </c>
      <c r="I163">
        <v>7.07</v>
      </c>
      <c r="J163">
        <v>15.6</v>
      </c>
    </row>
    <row r="164" spans="1:10" ht="12.75">
      <c r="A164">
        <v>2005</v>
      </c>
      <c r="B164">
        <v>9</v>
      </c>
      <c r="C164">
        <v>4</v>
      </c>
      <c r="D164">
        <v>8</v>
      </c>
      <c r="E164">
        <v>31</v>
      </c>
      <c r="F164">
        <v>1.09</v>
      </c>
      <c r="G164">
        <v>9.09</v>
      </c>
      <c r="H164">
        <v>297</v>
      </c>
      <c r="I164">
        <v>7.26</v>
      </c>
      <c r="J164">
        <v>15.6</v>
      </c>
    </row>
    <row r="165" spans="1:10" ht="12.75">
      <c r="A165">
        <v>2005</v>
      </c>
      <c r="B165">
        <v>9</v>
      </c>
      <c r="C165">
        <v>4</v>
      </c>
      <c r="D165">
        <v>9</v>
      </c>
      <c r="E165">
        <v>1</v>
      </c>
      <c r="F165">
        <v>1.12</v>
      </c>
      <c r="G165">
        <v>9.09</v>
      </c>
      <c r="H165">
        <v>299</v>
      </c>
      <c r="I165">
        <v>7.22</v>
      </c>
      <c r="J165">
        <v>15.5</v>
      </c>
    </row>
    <row r="166" spans="1:10" ht="12.75">
      <c r="A166">
        <v>2005</v>
      </c>
      <c r="B166">
        <v>9</v>
      </c>
      <c r="C166">
        <v>4</v>
      </c>
      <c r="D166">
        <v>9</v>
      </c>
      <c r="E166">
        <v>31</v>
      </c>
      <c r="F166">
        <v>1.08</v>
      </c>
      <c r="G166">
        <v>9.09</v>
      </c>
      <c r="H166">
        <v>297</v>
      </c>
      <c r="I166">
        <v>7.17</v>
      </c>
      <c r="J166">
        <v>15.4</v>
      </c>
    </row>
    <row r="167" spans="1:10" ht="12.75">
      <c r="A167">
        <v>2005</v>
      </c>
      <c r="B167">
        <v>9</v>
      </c>
      <c r="C167">
        <v>4</v>
      </c>
      <c r="D167">
        <v>10</v>
      </c>
      <c r="E167">
        <v>1</v>
      </c>
      <c r="F167">
        <v>1.09</v>
      </c>
      <c r="G167">
        <v>9.09</v>
      </c>
      <c r="H167">
        <v>293</v>
      </c>
      <c r="I167">
        <v>7.34</v>
      </c>
      <c r="J167">
        <v>15.4</v>
      </c>
    </row>
    <row r="168" spans="1:10" ht="12.75">
      <c r="A168">
        <v>2005</v>
      </c>
      <c r="B168">
        <v>9</v>
      </c>
      <c r="C168">
        <v>4</v>
      </c>
      <c r="D168">
        <v>10</v>
      </c>
      <c r="E168">
        <v>31</v>
      </c>
      <c r="F168">
        <v>1.14</v>
      </c>
      <c r="G168">
        <v>9.09</v>
      </c>
      <c r="H168">
        <v>300</v>
      </c>
      <c r="I168">
        <v>7.26</v>
      </c>
      <c r="J168">
        <v>15.2</v>
      </c>
    </row>
    <row r="169" spans="1:10" ht="12.75">
      <c r="A169">
        <v>2005</v>
      </c>
      <c r="B169">
        <v>9</v>
      </c>
      <c r="C169">
        <v>4</v>
      </c>
      <c r="D169">
        <v>11</v>
      </c>
      <c r="E169">
        <v>1</v>
      </c>
      <c r="F169">
        <v>1.14</v>
      </c>
      <c r="G169">
        <v>9.09</v>
      </c>
      <c r="H169">
        <v>295</v>
      </c>
      <c r="I169">
        <v>7.48</v>
      </c>
      <c r="J169">
        <v>15.1</v>
      </c>
    </row>
    <row r="170" spans="1:10" ht="12.75">
      <c r="A170">
        <v>2005</v>
      </c>
      <c r="B170">
        <v>9</v>
      </c>
      <c r="C170">
        <v>4</v>
      </c>
      <c r="D170">
        <v>11</v>
      </c>
      <c r="E170">
        <v>31</v>
      </c>
      <c r="F170">
        <v>1.09</v>
      </c>
      <c r="G170">
        <v>9.09</v>
      </c>
      <c r="H170">
        <v>295</v>
      </c>
      <c r="I170">
        <v>7.51</v>
      </c>
      <c r="J170">
        <v>15.1</v>
      </c>
    </row>
    <row r="171" spans="1:10" ht="12.75">
      <c r="A171">
        <v>2005</v>
      </c>
      <c r="B171">
        <v>9</v>
      </c>
      <c r="C171">
        <v>4</v>
      </c>
      <c r="D171">
        <v>12</v>
      </c>
      <c r="E171">
        <v>1</v>
      </c>
      <c r="F171">
        <v>1.05</v>
      </c>
      <c r="G171">
        <v>9.09</v>
      </c>
      <c r="H171">
        <v>290</v>
      </c>
      <c r="I171">
        <v>7.56</v>
      </c>
      <c r="J171">
        <v>15.1</v>
      </c>
    </row>
    <row r="172" spans="1:10" ht="12.75">
      <c r="A172">
        <v>2005</v>
      </c>
      <c r="B172">
        <v>9</v>
      </c>
      <c r="C172">
        <v>4</v>
      </c>
      <c r="D172">
        <v>12</v>
      </c>
      <c r="E172">
        <v>31</v>
      </c>
      <c r="F172">
        <v>1.19</v>
      </c>
      <c r="G172">
        <v>8.33</v>
      </c>
      <c r="H172">
        <v>288</v>
      </c>
      <c r="I172">
        <v>7.37</v>
      </c>
      <c r="J172">
        <v>15.1</v>
      </c>
    </row>
    <row r="173" spans="1:10" ht="12.75">
      <c r="A173">
        <v>2005</v>
      </c>
      <c r="B173">
        <v>9</v>
      </c>
      <c r="C173">
        <v>4</v>
      </c>
      <c r="D173">
        <v>13</v>
      </c>
      <c r="E173">
        <v>1</v>
      </c>
      <c r="F173">
        <v>1.02</v>
      </c>
      <c r="G173">
        <v>9.09</v>
      </c>
      <c r="H173">
        <v>289</v>
      </c>
      <c r="I173">
        <v>6.93</v>
      </c>
      <c r="J173">
        <v>15</v>
      </c>
    </row>
    <row r="174" spans="1:10" ht="12.75">
      <c r="A174">
        <v>2005</v>
      </c>
      <c r="B174">
        <v>9</v>
      </c>
      <c r="C174">
        <v>4</v>
      </c>
      <c r="D174">
        <v>13</v>
      </c>
      <c r="E174">
        <v>31</v>
      </c>
      <c r="F174">
        <v>1.08</v>
      </c>
      <c r="G174">
        <v>9.09</v>
      </c>
      <c r="H174">
        <v>297</v>
      </c>
      <c r="I174">
        <v>6.78</v>
      </c>
      <c r="J174">
        <v>15</v>
      </c>
    </row>
    <row r="175" spans="1:10" ht="12.75">
      <c r="A175">
        <v>2005</v>
      </c>
      <c r="B175">
        <v>9</v>
      </c>
      <c r="C175">
        <v>4</v>
      </c>
      <c r="D175">
        <v>14</v>
      </c>
      <c r="E175">
        <v>1</v>
      </c>
      <c r="F175">
        <v>1.08</v>
      </c>
      <c r="G175">
        <v>9.09</v>
      </c>
      <c r="H175">
        <v>296</v>
      </c>
      <c r="I175">
        <v>6.83</v>
      </c>
      <c r="J175">
        <v>15.2</v>
      </c>
    </row>
    <row r="176" spans="1:10" ht="12.75">
      <c r="A176">
        <v>2005</v>
      </c>
      <c r="B176">
        <v>9</v>
      </c>
      <c r="C176">
        <v>4</v>
      </c>
      <c r="D176">
        <v>14</v>
      </c>
      <c r="E176">
        <v>31</v>
      </c>
      <c r="F176">
        <v>1.1</v>
      </c>
      <c r="G176">
        <v>9.09</v>
      </c>
      <c r="H176">
        <v>299</v>
      </c>
      <c r="I176">
        <v>6.71</v>
      </c>
      <c r="J176">
        <v>15.5</v>
      </c>
    </row>
    <row r="177" spans="1:10" ht="12.75">
      <c r="A177">
        <v>2005</v>
      </c>
      <c r="B177">
        <v>9</v>
      </c>
      <c r="C177">
        <v>4</v>
      </c>
      <c r="D177">
        <v>15</v>
      </c>
      <c r="E177">
        <v>1</v>
      </c>
      <c r="F177">
        <v>1.05</v>
      </c>
      <c r="G177">
        <v>8.33</v>
      </c>
      <c r="H177">
        <v>297</v>
      </c>
      <c r="I177">
        <v>6.57</v>
      </c>
      <c r="J177">
        <v>15.4</v>
      </c>
    </row>
    <row r="178" spans="1:10" ht="12.75">
      <c r="A178">
        <v>2005</v>
      </c>
      <c r="B178">
        <v>9</v>
      </c>
      <c r="C178">
        <v>4</v>
      </c>
      <c r="D178">
        <v>15</v>
      </c>
      <c r="E178">
        <v>31</v>
      </c>
      <c r="F178">
        <v>0.99</v>
      </c>
      <c r="G178">
        <v>8.33</v>
      </c>
      <c r="H178">
        <v>292</v>
      </c>
      <c r="I178">
        <v>6.2</v>
      </c>
      <c r="J178">
        <v>15.4</v>
      </c>
    </row>
    <row r="179" spans="1:10" ht="12.75">
      <c r="A179">
        <v>2005</v>
      </c>
      <c r="B179">
        <v>9</v>
      </c>
      <c r="C179">
        <v>4</v>
      </c>
      <c r="D179">
        <v>16</v>
      </c>
      <c r="E179">
        <v>1</v>
      </c>
      <c r="F179">
        <v>0.98</v>
      </c>
      <c r="G179">
        <v>9.09</v>
      </c>
      <c r="H179">
        <v>297</v>
      </c>
      <c r="I179">
        <v>5.98</v>
      </c>
      <c r="J179">
        <v>15.4</v>
      </c>
    </row>
    <row r="180" spans="1:10" ht="12.75">
      <c r="A180">
        <v>2005</v>
      </c>
      <c r="B180">
        <v>9</v>
      </c>
      <c r="C180">
        <v>4</v>
      </c>
      <c r="D180">
        <v>16</v>
      </c>
      <c r="E180">
        <v>31</v>
      </c>
      <c r="F180">
        <v>1.09</v>
      </c>
      <c r="G180">
        <v>9.09</v>
      </c>
      <c r="H180">
        <v>297</v>
      </c>
      <c r="I180">
        <v>6.37</v>
      </c>
      <c r="J180">
        <v>15.4</v>
      </c>
    </row>
    <row r="181" spans="1:10" ht="12.75">
      <c r="A181">
        <v>2005</v>
      </c>
      <c r="B181">
        <v>9</v>
      </c>
      <c r="C181">
        <v>4</v>
      </c>
      <c r="D181">
        <v>17</v>
      </c>
      <c r="E181">
        <v>1</v>
      </c>
      <c r="F181">
        <v>1.01</v>
      </c>
      <c r="G181">
        <v>9.09</v>
      </c>
      <c r="H181">
        <v>297</v>
      </c>
      <c r="I181">
        <v>6.14</v>
      </c>
      <c r="J181">
        <v>15.3</v>
      </c>
    </row>
    <row r="182" spans="1:10" ht="12.75">
      <c r="A182">
        <v>2005</v>
      </c>
      <c r="B182">
        <v>9</v>
      </c>
      <c r="C182">
        <v>4</v>
      </c>
      <c r="D182">
        <v>17</v>
      </c>
      <c r="E182">
        <v>31</v>
      </c>
      <c r="F182">
        <v>1</v>
      </c>
      <c r="G182">
        <v>8.33</v>
      </c>
      <c r="H182">
        <v>300</v>
      </c>
      <c r="I182">
        <v>6.02</v>
      </c>
      <c r="J182">
        <v>15.2</v>
      </c>
    </row>
    <row r="183" spans="1:10" ht="12.75">
      <c r="A183">
        <v>2005</v>
      </c>
      <c r="B183">
        <v>9</v>
      </c>
      <c r="C183">
        <v>4</v>
      </c>
      <c r="D183">
        <v>18</v>
      </c>
      <c r="E183">
        <v>1</v>
      </c>
      <c r="F183">
        <v>1.02</v>
      </c>
      <c r="G183">
        <v>8.33</v>
      </c>
      <c r="H183">
        <v>300</v>
      </c>
      <c r="I183">
        <v>6.25</v>
      </c>
      <c r="J183">
        <v>15.1</v>
      </c>
    </row>
    <row r="184" spans="1:10" ht="12.75">
      <c r="A184">
        <v>2005</v>
      </c>
      <c r="B184">
        <v>9</v>
      </c>
      <c r="C184">
        <v>4</v>
      </c>
      <c r="D184">
        <v>18</v>
      </c>
      <c r="E184">
        <v>31</v>
      </c>
      <c r="F184">
        <v>1.02</v>
      </c>
      <c r="G184">
        <v>8.33</v>
      </c>
      <c r="H184">
        <v>299</v>
      </c>
      <c r="I184">
        <v>6.26</v>
      </c>
      <c r="J184">
        <v>15.2</v>
      </c>
    </row>
    <row r="185" spans="1:10" ht="12.75">
      <c r="A185">
        <v>2005</v>
      </c>
      <c r="B185">
        <v>9</v>
      </c>
      <c r="C185">
        <v>4</v>
      </c>
      <c r="D185">
        <v>19</v>
      </c>
      <c r="E185">
        <v>1</v>
      </c>
      <c r="F185">
        <v>1.02</v>
      </c>
      <c r="G185">
        <v>8.33</v>
      </c>
      <c r="H185">
        <v>299</v>
      </c>
      <c r="I185">
        <v>6.2</v>
      </c>
      <c r="J185">
        <v>15</v>
      </c>
    </row>
    <row r="186" spans="1:10" ht="12.75">
      <c r="A186">
        <v>2005</v>
      </c>
      <c r="B186">
        <v>9</v>
      </c>
      <c r="C186">
        <v>4</v>
      </c>
      <c r="D186">
        <v>19</v>
      </c>
      <c r="E186">
        <v>31</v>
      </c>
      <c r="F186">
        <v>1.05</v>
      </c>
      <c r="G186">
        <v>7.69</v>
      </c>
      <c r="H186">
        <v>297</v>
      </c>
      <c r="I186">
        <v>5.97</v>
      </c>
      <c r="J186">
        <v>14.8</v>
      </c>
    </row>
    <row r="187" spans="1:10" ht="12.75">
      <c r="A187">
        <v>2005</v>
      </c>
      <c r="B187">
        <v>9</v>
      </c>
      <c r="C187">
        <v>4</v>
      </c>
      <c r="D187">
        <v>20</v>
      </c>
      <c r="E187">
        <v>1</v>
      </c>
      <c r="F187">
        <v>1.07</v>
      </c>
      <c r="G187">
        <v>7.69</v>
      </c>
      <c r="H187">
        <v>295</v>
      </c>
      <c r="I187">
        <v>5.9</v>
      </c>
      <c r="J187">
        <v>14.8</v>
      </c>
    </row>
    <row r="188" spans="1:10" ht="12.75">
      <c r="A188">
        <v>2005</v>
      </c>
      <c r="B188">
        <v>9</v>
      </c>
      <c r="C188">
        <v>4</v>
      </c>
      <c r="D188">
        <v>20</v>
      </c>
      <c r="E188">
        <v>31</v>
      </c>
      <c r="F188">
        <v>1.2</v>
      </c>
      <c r="G188">
        <v>8.33</v>
      </c>
      <c r="H188">
        <v>296</v>
      </c>
      <c r="I188">
        <v>6.26</v>
      </c>
      <c r="J188">
        <v>14.9</v>
      </c>
    </row>
    <row r="189" spans="1:10" ht="12.75">
      <c r="A189">
        <v>2005</v>
      </c>
      <c r="B189">
        <v>9</v>
      </c>
      <c r="C189">
        <v>4</v>
      </c>
      <c r="D189">
        <v>21</v>
      </c>
      <c r="E189">
        <v>1</v>
      </c>
      <c r="F189">
        <v>1.17</v>
      </c>
      <c r="G189">
        <v>8.33</v>
      </c>
      <c r="H189">
        <v>299</v>
      </c>
      <c r="I189">
        <v>6.15</v>
      </c>
      <c r="J189">
        <v>14.9</v>
      </c>
    </row>
    <row r="190" spans="1:10" ht="12.75">
      <c r="A190">
        <v>2005</v>
      </c>
      <c r="B190">
        <v>9</v>
      </c>
      <c r="C190">
        <v>4</v>
      </c>
      <c r="D190">
        <v>21</v>
      </c>
      <c r="E190">
        <v>31</v>
      </c>
      <c r="F190">
        <v>1.1</v>
      </c>
      <c r="G190">
        <v>8.33</v>
      </c>
      <c r="H190">
        <v>296</v>
      </c>
      <c r="I190">
        <v>6.41</v>
      </c>
      <c r="J190">
        <v>15.1</v>
      </c>
    </row>
    <row r="191" spans="1:10" ht="12.75">
      <c r="A191">
        <v>2005</v>
      </c>
      <c r="B191">
        <v>9</v>
      </c>
      <c r="C191">
        <v>4</v>
      </c>
      <c r="D191">
        <v>22</v>
      </c>
      <c r="E191">
        <v>1</v>
      </c>
      <c r="F191">
        <v>1.09</v>
      </c>
      <c r="G191">
        <v>8.33</v>
      </c>
      <c r="H191">
        <v>295</v>
      </c>
      <c r="I191">
        <v>6.36</v>
      </c>
      <c r="J191">
        <v>14.8</v>
      </c>
    </row>
    <row r="192" spans="1:10" ht="12.75">
      <c r="A192">
        <v>2005</v>
      </c>
      <c r="B192">
        <v>9</v>
      </c>
      <c r="C192">
        <v>4</v>
      </c>
      <c r="D192">
        <v>22</v>
      </c>
      <c r="E192">
        <v>31</v>
      </c>
      <c r="F192">
        <v>0.99</v>
      </c>
      <c r="G192">
        <v>8.33</v>
      </c>
      <c r="H192">
        <v>293</v>
      </c>
      <c r="I192">
        <v>6.37</v>
      </c>
      <c r="J192">
        <v>15.6</v>
      </c>
    </row>
    <row r="193" spans="1:10" ht="12.75">
      <c r="A193">
        <v>2005</v>
      </c>
      <c r="B193">
        <v>9</v>
      </c>
      <c r="C193">
        <v>4</v>
      </c>
      <c r="D193">
        <v>23</v>
      </c>
      <c r="E193">
        <v>1</v>
      </c>
      <c r="F193">
        <v>1.06</v>
      </c>
      <c r="G193">
        <v>8.33</v>
      </c>
      <c r="H193">
        <v>293</v>
      </c>
      <c r="I193">
        <v>6.29</v>
      </c>
      <c r="J193">
        <v>15.4</v>
      </c>
    </row>
    <row r="194" spans="1:10" ht="12.75">
      <c r="A194">
        <v>2005</v>
      </c>
      <c r="B194">
        <v>9</v>
      </c>
      <c r="C194">
        <v>4</v>
      </c>
      <c r="D194">
        <v>23</v>
      </c>
      <c r="E194">
        <v>31</v>
      </c>
      <c r="F194">
        <v>1.1</v>
      </c>
      <c r="G194">
        <v>9.09</v>
      </c>
      <c r="H194">
        <v>293</v>
      </c>
      <c r="I194">
        <v>6.83</v>
      </c>
      <c r="J194">
        <v>15.5</v>
      </c>
    </row>
    <row r="195" spans="1:10" ht="12.75">
      <c r="A195">
        <v>2005</v>
      </c>
      <c r="B195">
        <v>9</v>
      </c>
      <c r="C195">
        <v>5</v>
      </c>
      <c r="D195">
        <v>0</v>
      </c>
      <c r="E195">
        <v>1</v>
      </c>
      <c r="F195">
        <v>1.03</v>
      </c>
      <c r="G195">
        <v>9.09</v>
      </c>
      <c r="H195">
        <v>297</v>
      </c>
      <c r="I195">
        <v>6.36</v>
      </c>
      <c r="J195">
        <v>16</v>
      </c>
    </row>
    <row r="196" spans="1:10" ht="12.75">
      <c r="A196">
        <v>2005</v>
      </c>
      <c r="B196">
        <v>9</v>
      </c>
      <c r="C196">
        <v>5</v>
      </c>
      <c r="D196">
        <v>0</v>
      </c>
      <c r="E196">
        <v>31</v>
      </c>
      <c r="F196">
        <v>1.06</v>
      </c>
      <c r="G196">
        <v>8.33</v>
      </c>
      <c r="H196">
        <v>292</v>
      </c>
      <c r="I196">
        <v>6.65</v>
      </c>
      <c r="J196">
        <v>16</v>
      </c>
    </row>
    <row r="197" spans="1:10" ht="12.75">
      <c r="A197">
        <v>2005</v>
      </c>
      <c r="B197">
        <v>9</v>
      </c>
      <c r="C197">
        <v>5</v>
      </c>
      <c r="D197">
        <v>1</v>
      </c>
      <c r="E197">
        <v>1</v>
      </c>
      <c r="F197">
        <v>1.06</v>
      </c>
      <c r="G197">
        <v>9.09</v>
      </c>
      <c r="H197">
        <v>295</v>
      </c>
      <c r="I197">
        <v>6.84</v>
      </c>
      <c r="J197">
        <v>15.9</v>
      </c>
    </row>
    <row r="198" spans="1:10" ht="12.75">
      <c r="A198">
        <v>2005</v>
      </c>
      <c r="B198">
        <v>9</v>
      </c>
      <c r="C198">
        <v>5</v>
      </c>
      <c r="D198">
        <v>1</v>
      </c>
      <c r="E198">
        <v>31</v>
      </c>
      <c r="F198">
        <v>1.08</v>
      </c>
      <c r="G198">
        <v>9.09</v>
      </c>
      <c r="H198">
        <v>295</v>
      </c>
      <c r="I198">
        <v>7.06</v>
      </c>
      <c r="J198">
        <v>15.7</v>
      </c>
    </row>
    <row r="199" spans="1:10" ht="12.75">
      <c r="A199">
        <v>2005</v>
      </c>
      <c r="B199">
        <v>9</v>
      </c>
      <c r="C199">
        <v>5</v>
      </c>
      <c r="D199">
        <v>2</v>
      </c>
      <c r="E199">
        <v>1</v>
      </c>
      <c r="F199">
        <v>0.99</v>
      </c>
      <c r="G199">
        <v>7.14</v>
      </c>
      <c r="H199">
        <v>292</v>
      </c>
      <c r="I199">
        <v>6.71</v>
      </c>
      <c r="J199">
        <v>15.9</v>
      </c>
    </row>
    <row r="200" spans="1:10" ht="12.75">
      <c r="A200">
        <v>2005</v>
      </c>
      <c r="B200">
        <v>9</v>
      </c>
      <c r="C200">
        <v>5</v>
      </c>
      <c r="D200">
        <v>2</v>
      </c>
      <c r="E200">
        <v>31</v>
      </c>
      <c r="F200">
        <v>1.06</v>
      </c>
      <c r="G200">
        <v>9.09</v>
      </c>
      <c r="H200">
        <v>293</v>
      </c>
      <c r="I200">
        <v>6.97</v>
      </c>
      <c r="J200">
        <v>15.5</v>
      </c>
    </row>
    <row r="201" spans="1:10" ht="12.75">
      <c r="A201">
        <v>2005</v>
      </c>
      <c r="B201">
        <v>9</v>
      </c>
      <c r="C201">
        <v>5</v>
      </c>
      <c r="D201">
        <v>3</v>
      </c>
      <c r="E201">
        <v>1</v>
      </c>
      <c r="F201">
        <v>1.07</v>
      </c>
      <c r="G201">
        <v>9.09</v>
      </c>
      <c r="H201">
        <v>296</v>
      </c>
      <c r="I201">
        <v>7.12</v>
      </c>
      <c r="J201">
        <v>15.4</v>
      </c>
    </row>
    <row r="202" spans="1:10" ht="12.75">
      <c r="A202">
        <v>2005</v>
      </c>
      <c r="B202">
        <v>9</v>
      </c>
      <c r="C202">
        <v>5</v>
      </c>
      <c r="D202">
        <v>3</v>
      </c>
      <c r="E202">
        <v>31</v>
      </c>
      <c r="F202">
        <v>0.96</v>
      </c>
      <c r="G202">
        <v>9.09</v>
      </c>
      <c r="H202">
        <v>293</v>
      </c>
      <c r="I202">
        <v>6.67</v>
      </c>
      <c r="J202">
        <v>15.4</v>
      </c>
    </row>
    <row r="203" spans="1:10" ht="12.75">
      <c r="A203">
        <v>2005</v>
      </c>
      <c r="B203">
        <v>9</v>
      </c>
      <c r="C203">
        <v>5</v>
      </c>
      <c r="D203">
        <v>4</v>
      </c>
      <c r="E203">
        <v>1</v>
      </c>
      <c r="F203">
        <v>0.94</v>
      </c>
      <c r="G203">
        <v>9.09</v>
      </c>
      <c r="H203">
        <v>297</v>
      </c>
      <c r="I203">
        <v>6.86</v>
      </c>
      <c r="J203">
        <v>15.4</v>
      </c>
    </row>
    <row r="204" spans="1:10" ht="12.75">
      <c r="A204">
        <v>2005</v>
      </c>
      <c r="B204">
        <v>9</v>
      </c>
      <c r="C204">
        <v>5</v>
      </c>
      <c r="D204">
        <v>4</v>
      </c>
      <c r="E204">
        <v>31</v>
      </c>
      <c r="F204">
        <v>0.99</v>
      </c>
      <c r="G204">
        <v>9.09</v>
      </c>
      <c r="H204">
        <v>296</v>
      </c>
      <c r="I204">
        <v>6.91</v>
      </c>
      <c r="J204">
        <v>15.2</v>
      </c>
    </row>
    <row r="205" spans="1:10" ht="12.75">
      <c r="A205">
        <v>2005</v>
      </c>
      <c r="B205">
        <v>9</v>
      </c>
      <c r="C205">
        <v>5</v>
      </c>
      <c r="D205">
        <v>5</v>
      </c>
      <c r="E205">
        <v>1</v>
      </c>
      <c r="F205">
        <v>1.02</v>
      </c>
      <c r="G205">
        <v>9.09</v>
      </c>
      <c r="H205">
        <v>300</v>
      </c>
      <c r="I205">
        <v>7.09</v>
      </c>
      <c r="J205">
        <v>15.2</v>
      </c>
    </row>
    <row r="206" spans="1:10" ht="12.75">
      <c r="A206">
        <v>2005</v>
      </c>
      <c r="B206">
        <v>9</v>
      </c>
      <c r="C206">
        <v>5</v>
      </c>
      <c r="D206">
        <v>5</v>
      </c>
      <c r="E206">
        <v>31</v>
      </c>
      <c r="F206">
        <v>0.96</v>
      </c>
      <c r="G206">
        <v>9.09</v>
      </c>
      <c r="H206">
        <v>293</v>
      </c>
      <c r="I206">
        <v>6.51</v>
      </c>
      <c r="J206">
        <v>15.4</v>
      </c>
    </row>
    <row r="207" spans="1:10" ht="12.75">
      <c r="A207">
        <v>2005</v>
      </c>
      <c r="B207">
        <v>9</v>
      </c>
      <c r="C207">
        <v>5</v>
      </c>
      <c r="D207">
        <v>6</v>
      </c>
      <c r="E207">
        <v>1</v>
      </c>
      <c r="F207">
        <v>1.03</v>
      </c>
      <c r="G207">
        <v>9.09</v>
      </c>
      <c r="H207">
        <v>299</v>
      </c>
      <c r="I207">
        <v>6.78</v>
      </c>
      <c r="J207">
        <v>15.5</v>
      </c>
    </row>
    <row r="208" spans="1:10" ht="12.75">
      <c r="A208">
        <v>2005</v>
      </c>
      <c r="B208">
        <v>9</v>
      </c>
      <c r="C208">
        <v>5</v>
      </c>
      <c r="D208">
        <v>6</v>
      </c>
      <c r="E208">
        <v>31</v>
      </c>
      <c r="F208">
        <v>0.98</v>
      </c>
      <c r="G208">
        <v>9.09</v>
      </c>
      <c r="H208">
        <v>299</v>
      </c>
      <c r="I208">
        <v>6.8</v>
      </c>
      <c r="J208">
        <v>15.2</v>
      </c>
    </row>
    <row r="209" spans="1:10" ht="12.75">
      <c r="A209">
        <v>2005</v>
      </c>
      <c r="B209">
        <v>9</v>
      </c>
      <c r="C209">
        <v>5</v>
      </c>
      <c r="D209">
        <v>7</v>
      </c>
      <c r="E209">
        <v>1</v>
      </c>
      <c r="F209">
        <v>1.01</v>
      </c>
      <c r="G209">
        <v>8.33</v>
      </c>
      <c r="H209">
        <v>303</v>
      </c>
      <c r="I209">
        <v>6.83</v>
      </c>
      <c r="J209">
        <v>14.8</v>
      </c>
    </row>
    <row r="210" spans="1:10" ht="12.75">
      <c r="A210">
        <v>2005</v>
      </c>
      <c r="B210">
        <v>9</v>
      </c>
      <c r="C210">
        <v>5</v>
      </c>
      <c r="D210">
        <v>7</v>
      </c>
      <c r="E210">
        <v>31</v>
      </c>
      <c r="F210">
        <v>1.03</v>
      </c>
      <c r="G210">
        <v>8.33</v>
      </c>
      <c r="H210">
        <v>300</v>
      </c>
      <c r="I210">
        <v>6.62</v>
      </c>
      <c r="J210">
        <v>14.8</v>
      </c>
    </row>
    <row r="211" spans="1:10" ht="12.75">
      <c r="A211">
        <v>2005</v>
      </c>
      <c r="B211">
        <v>9</v>
      </c>
      <c r="C211">
        <v>5</v>
      </c>
      <c r="D211">
        <v>8</v>
      </c>
      <c r="E211">
        <v>1</v>
      </c>
      <c r="F211">
        <v>1.05</v>
      </c>
      <c r="G211">
        <v>8.33</v>
      </c>
      <c r="H211">
        <v>303</v>
      </c>
      <c r="I211">
        <v>6.8</v>
      </c>
      <c r="J211">
        <v>14.9</v>
      </c>
    </row>
    <row r="212" spans="1:10" ht="12.75">
      <c r="A212">
        <v>2005</v>
      </c>
      <c r="B212">
        <v>9</v>
      </c>
      <c r="C212">
        <v>5</v>
      </c>
      <c r="D212">
        <v>8</v>
      </c>
      <c r="E212">
        <v>31</v>
      </c>
      <c r="F212">
        <v>1</v>
      </c>
      <c r="G212">
        <v>8.33</v>
      </c>
      <c r="H212">
        <v>300</v>
      </c>
      <c r="I212">
        <v>6.14</v>
      </c>
      <c r="J212">
        <v>14.9</v>
      </c>
    </row>
    <row r="213" spans="1:10" ht="12.75">
      <c r="A213">
        <v>2005</v>
      </c>
      <c r="B213">
        <v>9</v>
      </c>
      <c r="C213">
        <v>5</v>
      </c>
      <c r="D213">
        <v>9</v>
      </c>
      <c r="E213">
        <v>1</v>
      </c>
      <c r="F213">
        <v>1</v>
      </c>
      <c r="G213">
        <v>8.33</v>
      </c>
      <c r="H213">
        <v>300</v>
      </c>
      <c r="I213">
        <v>6.71</v>
      </c>
      <c r="J213">
        <v>14.7</v>
      </c>
    </row>
    <row r="214" spans="1:10" ht="12.75">
      <c r="A214">
        <v>2005</v>
      </c>
      <c r="B214">
        <v>9</v>
      </c>
      <c r="C214">
        <v>5</v>
      </c>
      <c r="D214">
        <v>9</v>
      </c>
      <c r="E214">
        <v>31</v>
      </c>
      <c r="F214">
        <v>1.04</v>
      </c>
      <c r="G214">
        <v>8.33</v>
      </c>
      <c r="H214">
        <v>300</v>
      </c>
      <c r="I214">
        <v>6.75</v>
      </c>
      <c r="J214">
        <v>14.8</v>
      </c>
    </row>
    <row r="215" spans="1:10" ht="12.75">
      <c r="A215">
        <v>2005</v>
      </c>
      <c r="B215">
        <v>9</v>
      </c>
      <c r="C215">
        <v>5</v>
      </c>
      <c r="D215">
        <v>10</v>
      </c>
      <c r="E215">
        <v>1</v>
      </c>
      <c r="F215">
        <v>0.97</v>
      </c>
      <c r="G215">
        <v>8.33</v>
      </c>
      <c r="H215">
        <v>297</v>
      </c>
      <c r="I215">
        <v>6.65</v>
      </c>
      <c r="J215">
        <v>15</v>
      </c>
    </row>
    <row r="216" spans="1:10" ht="12.75">
      <c r="A216">
        <v>2005</v>
      </c>
      <c r="B216">
        <v>9</v>
      </c>
      <c r="C216">
        <v>5</v>
      </c>
      <c r="D216">
        <v>10</v>
      </c>
      <c r="E216">
        <v>31</v>
      </c>
      <c r="F216">
        <v>0.98</v>
      </c>
      <c r="G216">
        <v>8.33</v>
      </c>
      <c r="H216">
        <v>297</v>
      </c>
      <c r="I216">
        <v>6.65</v>
      </c>
      <c r="J216">
        <v>15</v>
      </c>
    </row>
    <row r="217" spans="1:10" ht="12.75">
      <c r="A217">
        <v>2005</v>
      </c>
      <c r="B217">
        <v>9</v>
      </c>
      <c r="C217">
        <v>5</v>
      </c>
      <c r="D217">
        <v>11</v>
      </c>
      <c r="E217">
        <v>1</v>
      </c>
      <c r="F217">
        <v>0.95</v>
      </c>
      <c r="G217">
        <v>7.69</v>
      </c>
      <c r="H217">
        <v>297</v>
      </c>
      <c r="I217">
        <v>6.62</v>
      </c>
      <c r="J217">
        <v>15</v>
      </c>
    </row>
    <row r="218" spans="1:10" ht="12.75">
      <c r="A218">
        <v>2005</v>
      </c>
      <c r="B218">
        <v>9</v>
      </c>
      <c r="C218">
        <v>5</v>
      </c>
      <c r="D218">
        <v>11</v>
      </c>
      <c r="E218">
        <v>31</v>
      </c>
      <c r="F218">
        <v>0.97</v>
      </c>
      <c r="G218">
        <v>7.69</v>
      </c>
      <c r="H218">
        <v>297</v>
      </c>
      <c r="I218">
        <v>6.72</v>
      </c>
      <c r="J218">
        <v>15</v>
      </c>
    </row>
    <row r="219" spans="1:10" ht="12.75">
      <c r="A219">
        <v>2005</v>
      </c>
      <c r="B219">
        <v>9</v>
      </c>
      <c r="C219">
        <v>5</v>
      </c>
      <c r="D219">
        <v>12</v>
      </c>
      <c r="E219">
        <v>1</v>
      </c>
      <c r="F219">
        <v>0.88</v>
      </c>
      <c r="G219">
        <v>7.69</v>
      </c>
      <c r="H219">
        <v>296</v>
      </c>
      <c r="I219">
        <v>6.62</v>
      </c>
      <c r="J219">
        <v>15</v>
      </c>
    </row>
    <row r="220" spans="1:10" ht="12.75">
      <c r="A220">
        <v>2005</v>
      </c>
      <c r="B220">
        <v>9</v>
      </c>
      <c r="C220">
        <v>5</v>
      </c>
      <c r="D220">
        <v>12</v>
      </c>
      <c r="E220">
        <v>31</v>
      </c>
      <c r="F220">
        <v>0.87</v>
      </c>
      <c r="G220">
        <v>8.33</v>
      </c>
      <c r="H220">
        <v>296</v>
      </c>
      <c r="I220">
        <v>6.75</v>
      </c>
      <c r="J220">
        <v>15</v>
      </c>
    </row>
    <row r="221" spans="1:10" ht="12.75">
      <c r="A221">
        <v>2005</v>
      </c>
      <c r="B221">
        <v>9</v>
      </c>
      <c r="C221">
        <v>5</v>
      </c>
      <c r="D221">
        <v>13</v>
      </c>
      <c r="E221">
        <v>1</v>
      </c>
      <c r="F221">
        <v>0.8</v>
      </c>
      <c r="G221">
        <v>8.33</v>
      </c>
      <c r="H221">
        <v>295</v>
      </c>
      <c r="I221">
        <v>6.86</v>
      </c>
      <c r="J221">
        <v>14.8</v>
      </c>
    </row>
    <row r="222" spans="1:10" ht="12.75">
      <c r="A222">
        <v>2005</v>
      </c>
      <c r="B222">
        <v>9</v>
      </c>
      <c r="C222">
        <v>5</v>
      </c>
      <c r="D222">
        <v>13</v>
      </c>
      <c r="E222">
        <v>31</v>
      </c>
      <c r="F222">
        <v>0.9</v>
      </c>
      <c r="G222">
        <v>7.69</v>
      </c>
      <c r="H222">
        <v>292</v>
      </c>
      <c r="I222">
        <v>6.93</v>
      </c>
      <c r="J222">
        <v>14.5</v>
      </c>
    </row>
    <row r="223" spans="1:10" ht="12.75">
      <c r="A223">
        <v>2005</v>
      </c>
      <c r="B223">
        <v>9</v>
      </c>
      <c r="C223">
        <v>5</v>
      </c>
      <c r="D223">
        <v>14</v>
      </c>
      <c r="E223">
        <v>1</v>
      </c>
      <c r="F223">
        <v>0.9</v>
      </c>
      <c r="G223">
        <v>7.14</v>
      </c>
      <c r="H223">
        <v>289</v>
      </c>
      <c r="I223">
        <v>7.11</v>
      </c>
      <c r="J223">
        <v>14.5</v>
      </c>
    </row>
    <row r="224" spans="1:10" ht="12.75">
      <c r="A224">
        <v>2005</v>
      </c>
      <c r="B224">
        <v>9</v>
      </c>
      <c r="C224">
        <v>5</v>
      </c>
      <c r="D224">
        <v>14</v>
      </c>
      <c r="E224">
        <v>31</v>
      </c>
      <c r="F224">
        <v>0.92</v>
      </c>
      <c r="G224">
        <v>8.33</v>
      </c>
      <c r="H224">
        <v>296</v>
      </c>
      <c r="I224">
        <v>7.1</v>
      </c>
      <c r="J224">
        <v>14.6</v>
      </c>
    </row>
    <row r="225" spans="1:10" ht="12.75">
      <c r="A225">
        <v>2005</v>
      </c>
      <c r="B225">
        <v>9</v>
      </c>
      <c r="C225">
        <v>5</v>
      </c>
      <c r="D225">
        <v>15</v>
      </c>
      <c r="E225">
        <v>1</v>
      </c>
      <c r="F225">
        <v>0.86</v>
      </c>
      <c r="G225">
        <v>7.69</v>
      </c>
      <c r="H225">
        <v>293</v>
      </c>
      <c r="I225">
        <v>7.01</v>
      </c>
      <c r="J225">
        <v>14.6</v>
      </c>
    </row>
    <row r="226" spans="1:10" ht="12.75">
      <c r="A226">
        <v>2005</v>
      </c>
      <c r="B226">
        <v>9</v>
      </c>
      <c r="C226">
        <v>5</v>
      </c>
      <c r="D226">
        <v>15</v>
      </c>
      <c r="E226">
        <v>31</v>
      </c>
      <c r="F226">
        <v>0.89</v>
      </c>
      <c r="G226">
        <v>7.69</v>
      </c>
      <c r="H226">
        <v>299</v>
      </c>
      <c r="I226">
        <v>7.02</v>
      </c>
      <c r="J226">
        <v>14.7</v>
      </c>
    </row>
    <row r="227" spans="1:10" ht="12.75">
      <c r="A227">
        <v>2005</v>
      </c>
      <c r="B227">
        <v>9</v>
      </c>
      <c r="C227">
        <v>5</v>
      </c>
      <c r="D227">
        <v>16</v>
      </c>
      <c r="E227">
        <v>1</v>
      </c>
      <c r="F227">
        <v>0.9</v>
      </c>
      <c r="G227">
        <v>7.69</v>
      </c>
      <c r="H227">
        <v>295</v>
      </c>
      <c r="I227">
        <v>6.88</v>
      </c>
      <c r="J227">
        <v>14.8</v>
      </c>
    </row>
    <row r="228" spans="1:10" ht="12.75">
      <c r="A228">
        <v>2005</v>
      </c>
      <c r="B228">
        <v>9</v>
      </c>
      <c r="C228">
        <v>5</v>
      </c>
      <c r="D228">
        <v>16</v>
      </c>
      <c r="E228">
        <v>31</v>
      </c>
      <c r="F228">
        <v>0.93</v>
      </c>
      <c r="G228">
        <v>8.33</v>
      </c>
      <c r="H228">
        <v>303</v>
      </c>
      <c r="I228">
        <v>7.09</v>
      </c>
      <c r="J228">
        <v>14.8</v>
      </c>
    </row>
    <row r="229" spans="1:10" ht="12.75">
      <c r="A229">
        <v>2005</v>
      </c>
      <c r="B229">
        <v>9</v>
      </c>
      <c r="C229">
        <v>5</v>
      </c>
      <c r="D229">
        <v>17</v>
      </c>
      <c r="E229">
        <v>1</v>
      </c>
      <c r="F229">
        <v>0.86</v>
      </c>
      <c r="G229">
        <v>7.69</v>
      </c>
      <c r="H229">
        <v>299</v>
      </c>
      <c r="I229">
        <v>6.89</v>
      </c>
      <c r="J229">
        <v>14.6</v>
      </c>
    </row>
    <row r="230" spans="1:10" ht="12.75">
      <c r="A230">
        <v>2005</v>
      </c>
      <c r="B230">
        <v>9</v>
      </c>
      <c r="C230">
        <v>5</v>
      </c>
      <c r="D230">
        <v>17</v>
      </c>
      <c r="E230">
        <v>31</v>
      </c>
      <c r="F230">
        <v>0.92</v>
      </c>
      <c r="G230">
        <v>6.67</v>
      </c>
      <c r="H230">
        <v>297</v>
      </c>
      <c r="I230">
        <v>6.53</v>
      </c>
      <c r="J230">
        <v>14.7</v>
      </c>
    </row>
    <row r="231" spans="1:10" ht="12.75">
      <c r="A231">
        <v>2005</v>
      </c>
      <c r="B231">
        <v>9</v>
      </c>
      <c r="C231">
        <v>5</v>
      </c>
      <c r="D231">
        <v>18</v>
      </c>
      <c r="E231">
        <v>1</v>
      </c>
      <c r="F231">
        <v>0.94</v>
      </c>
      <c r="G231">
        <v>6.67</v>
      </c>
      <c r="H231">
        <v>302</v>
      </c>
      <c r="I231">
        <v>6.6</v>
      </c>
      <c r="J231">
        <v>15</v>
      </c>
    </row>
    <row r="232" spans="1:10" ht="12.75">
      <c r="A232">
        <v>2005</v>
      </c>
      <c r="B232">
        <v>9</v>
      </c>
      <c r="C232">
        <v>5</v>
      </c>
      <c r="D232">
        <v>18</v>
      </c>
      <c r="E232">
        <v>31</v>
      </c>
      <c r="F232">
        <v>0.89</v>
      </c>
      <c r="G232">
        <v>7.14</v>
      </c>
      <c r="H232">
        <v>304</v>
      </c>
      <c r="I232">
        <v>6.67</v>
      </c>
      <c r="J232">
        <v>15.2</v>
      </c>
    </row>
    <row r="233" spans="1:10" ht="12.75">
      <c r="A233">
        <v>2005</v>
      </c>
      <c r="B233">
        <v>9</v>
      </c>
      <c r="C233">
        <v>5</v>
      </c>
      <c r="D233">
        <v>19</v>
      </c>
      <c r="E233">
        <v>1</v>
      </c>
      <c r="F233">
        <v>0.85</v>
      </c>
      <c r="G233">
        <v>7.69</v>
      </c>
      <c r="H233">
        <v>304</v>
      </c>
      <c r="I233">
        <v>6.55</v>
      </c>
      <c r="J233">
        <v>15.3</v>
      </c>
    </row>
    <row r="234" spans="1:10" ht="12.75">
      <c r="A234">
        <v>2005</v>
      </c>
      <c r="B234">
        <v>9</v>
      </c>
      <c r="C234">
        <v>5</v>
      </c>
      <c r="D234">
        <v>19</v>
      </c>
      <c r="E234">
        <v>31</v>
      </c>
      <c r="F234">
        <v>0.92</v>
      </c>
      <c r="G234">
        <v>7.14</v>
      </c>
      <c r="H234">
        <v>300</v>
      </c>
      <c r="I234">
        <v>6.63</v>
      </c>
      <c r="J234">
        <v>15.6</v>
      </c>
    </row>
    <row r="235" spans="1:10" ht="12.75">
      <c r="A235">
        <v>2005</v>
      </c>
      <c r="B235">
        <v>9</v>
      </c>
      <c r="C235">
        <v>5</v>
      </c>
      <c r="D235">
        <v>20</v>
      </c>
      <c r="E235">
        <v>1</v>
      </c>
      <c r="F235">
        <v>0.88</v>
      </c>
      <c r="G235">
        <v>8.33</v>
      </c>
      <c r="H235">
        <v>302</v>
      </c>
      <c r="I235">
        <v>6.81</v>
      </c>
      <c r="J235">
        <v>15.8</v>
      </c>
    </row>
    <row r="236" spans="1:10" ht="12.75">
      <c r="A236">
        <v>2005</v>
      </c>
      <c r="B236">
        <v>9</v>
      </c>
      <c r="C236">
        <v>5</v>
      </c>
      <c r="D236">
        <v>20</v>
      </c>
      <c r="E236">
        <v>31</v>
      </c>
      <c r="F236">
        <v>0.91</v>
      </c>
      <c r="G236">
        <v>7.14</v>
      </c>
      <c r="H236">
        <v>302</v>
      </c>
      <c r="I236">
        <v>6.91</v>
      </c>
      <c r="J236">
        <v>15.9</v>
      </c>
    </row>
    <row r="237" spans="1:10" ht="12.75">
      <c r="A237">
        <v>2005</v>
      </c>
      <c r="B237">
        <v>9</v>
      </c>
      <c r="C237">
        <v>5</v>
      </c>
      <c r="D237">
        <v>21</v>
      </c>
      <c r="E237">
        <v>1</v>
      </c>
      <c r="F237">
        <v>0.92</v>
      </c>
      <c r="G237">
        <v>8.33</v>
      </c>
      <c r="H237">
        <v>299</v>
      </c>
      <c r="I237">
        <v>6.98</v>
      </c>
      <c r="J237">
        <v>16</v>
      </c>
    </row>
    <row r="238" spans="1:10" ht="12.75">
      <c r="A238">
        <v>2005</v>
      </c>
      <c r="B238">
        <v>9</v>
      </c>
      <c r="C238">
        <v>5</v>
      </c>
      <c r="D238">
        <v>21</v>
      </c>
      <c r="E238">
        <v>31</v>
      </c>
      <c r="F238">
        <v>0.83</v>
      </c>
      <c r="G238">
        <v>8.33</v>
      </c>
      <c r="H238">
        <v>299</v>
      </c>
      <c r="I238">
        <v>6.17</v>
      </c>
      <c r="J238">
        <v>15.5</v>
      </c>
    </row>
    <row r="239" spans="1:10" ht="12.75">
      <c r="A239">
        <v>2005</v>
      </c>
      <c r="B239">
        <v>9</v>
      </c>
      <c r="C239">
        <v>5</v>
      </c>
      <c r="D239">
        <v>22</v>
      </c>
      <c r="E239">
        <v>1</v>
      </c>
      <c r="F239">
        <v>0.86</v>
      </c>
      <c r="G239">
        <v>7.69</v>
      </c>
      <c r="H239">
        <v>297</v>
      </c>
      <c r="I239">
        <v>6.04</v>
      </c>
      <c r="J239">
        <v>15.2</v>
      </c>
    </row>
    <row r="240" spans="1:10" ht="12.75">
      <c r="A240">
        <v>2005</v>
      </c>
      <c r="B240">
        <v>9</v>
      </c>
      <c r="C240">
        <v>5</v>
      </c>
      <c r="D240">
        <v>22</v>
      </c>
      <c r="E240">
        <v>31</v>
      </c>
      <c r="F240">
        <v>0.91</v>
      </c>
      <c r="G240">
        <v>8.33</v>
      </c>
      <c r="H240">
        <v>299</v>
      </c>
      <c r="I240">
        <v>5.72</v>
      </c>
      <c r="J240">
        <v>15.1</v>
      </c>
    </row>
    <row r="241" spans="1:10" ht="12.75">
      <c r="A241">
        <v>2005</v>
      </c>
      <c r="B241">
        <v>9</v>
      </c>
      <c r="C241">
        <v>5</v>
      </c>
      <c r="D241">
        <v>23</v>
      </c>
      <c r="E241">
        <v>1</v>
      </c>
      <c r="F241">
        <v>0.96</v>
      </c>
      <c r="G241">
        <v>7.69</v>
      </c>
      <c r="H241">
        <v>296</v>
      </c>
      <c r="I241">
        <v>5.1</v>
      </c>
      <c r="J241">
        <v>15</v>
      </c>
    </row>
    <row r="242" spans="1:10" ht="12.75">
      <c r="A242">
        <v>2005</v>
      </c>
      <c r="B242">
        <v>9</v>
      </c>
      <c r="C242">
        <v>5</v>
      </c>
      <c r="D242">
        <v>23</v>
      </c>
      <c r="E242">
        <v>31</v>
      </c>
      <c r="F242">
        <v>0.94</v>
      </c>
      <c r="G242">
        <v>7.69</v>
      </c>
      <c r="H242">
        <v>302</v>
      </c>
      <c r="I242">
        <v>4.78</v>
      </c>
      <c r="J242">
        <v>15</v>
      </c>
    </row>
    <row r="243" spans="1:10" ht="12.75">
      <c r="A243">
        <v>2005</v>
      </c>
      <c r="B243">
        <v>9</v>
      </c>
      <c r="C243">
        <v>6</v>
      </c>
      <c r="D243">
        <v>0</v>
      </c>
      <c r="E243">
        <v>1</v>
      </c>
      <c r="F243">
        <v>0.98</v>
      </c>
      <c r="G243">
        <v>15.38</v>
      </c>
      <c r="H243">
        <v>233</v>
      </c>
      <c r="I243">
        <v>4.98</v>
      </c>
      <c r="J243">
        <v>15.1</v>
      </c>
    </row>
    <row r="244" spans="1:10" ht="12.75">
      <c r="A244">
        <v>2005</v>
      </c>
      <c r="B244">
        <v>9</v>
      </c>
      <c r="C244">
        <v>6</v>
      </c>
      <c r="D244">
        <v>0</v>
      </c>
      <c r="E244">
        <v>31</v>
      </c>
      <c r="F244">
        <v>0.97</v>
      </c>
      <c r="G244">
        <v>15.38</v>
      </c>
      <c r="H244">
        <v>224</v>
      </c>
      <c r="I244">
        <v>4.8</v>
      </c>
      <c r="J244">
        <v>15.4</v>
      </c>
    </row>
    <row r="245" spans="1:10" ht="12.75">
      <c r="A245">
        <v>2005</v>
      </c>
      <c r="B245">
        <v>9</v>
      </c>
      <c r="C245">
        <v>6</v>
      </c>
      <c r="D245">
        <v>1</v>
      </c>
      <c r="E245">
        <v>1</v>
      </c>
      <c r="F245">
        <v>0.96</v>
      </c>
      <c r="G245">
        <v>7.69</v>
      </c>
      <c r="H245">
        <v>297</v>
      </c>
      <c r="I245">
        <v>4.72</v>
      </c>
      <c r="J245">
        <v>15.5</v>
      </c>
    </row>
    <row r="246" spans="1:10" ht="12.75">
      <c r="A246">
        <v>2005</v>
      </c>
      <c r="B246">
        <v>9</v>
      </c>
      <c r="C246">
        <v>6</v>
      </c>
      <c r="D246">
        <v>1</v>
      </c>
      <c r="E246">
        <v>31</v>
      </c>
      <c r="F246">
        <v>0.91</v>
      </c>
      <c r="G246">
        <v>7.69</v>
      </c>
      <c r="H246">
        <v>290</v>
      </c>
      <c r="I246">
        <v>4.53</v>
      </c>
      <c r="J246">
        <v>15.4</v>
      </c>
    </row>
    <row r="247" spans="1:10" ht="12.75">
      <c r="A247">
        <v>2005</v>
      </c>
      <c r="B247">
        <v>9</v>
      </c>
      <c r="C247">
        <v>6</v>
      </c>
      <c r="D247">
        <v>2</v>
      </c>
      <c r="E247">
        <v>1</v>
      </c>
      <c r="F247">
        <v>0.95</v>
      </c>
      <c r="G247">
        <v>15.38</v>
      </c>
      <c r="H247">
        <v>229</v>
      </c>
      <c r="I247">
        <v>4.82</v>
      </c>
      <c r="J247">
        <v>15</v>
      </c>
    </row>
    <row r="248" spans="1:10" ht="12.75">
      <c r="A248">
        <v>2005</v>
      </c>
      <c r="B248">
        <v>9</v>
      </c>
      <c r="C248">
        <v>6</v>
      </c>
      <c r="D248">
        <v>2</v>
      </c>
      <c r="E248">
        <v>31</v>
      </c>
      <c r="F248">
        <v>0.96</v>
      </c>
      <c r="G248">
        <v>7.69</v>
      </c>
      <c r="H248">
        <v>295</v>
      </c>
      <c r="I248">
        <v>4.9</v>
      </c>
      <c r="J248">
        <v>14.9</v>
      </c>
    </row>
    <row r="249" spans="1:10" ht="12.75">
      <c r="A249">
        <v>2005</v>
      </c>
      <c r="B249">
        <v>9</v>
      </c>
      <c r="C249">
        <v>6</v>
      </c>
      <c r="D249">
        <v>3</v>
      </c>
      <c r="E249">
        <v>1</v>
      </c>
      <c r="F249">
        <v>0.9</v>
      </c>
      <c r="G249">
        <v>7.69</v>
      </c>
      <c r="H249">
        <v>295</v>
      </c>
      <c r="I249">
        <v>4.88</v>
      </c>
      <c r="J249">
        <v>14.8</v>
      </c>
    </row>
    <row r="250" spans="1:10" ht="12.75">
      <c r="A250">
        <v>2005</v>
      </c>
      <c r="B250">
        <v>9</v>
      </c>
      <c r="C250">
        <v>6</v>
      </c>
      <c r="D250">
        <v>3</v>
      </c>
      <c r="E250">
        <v>31</v>
      </c>
      <c r="F250">
        <v>0.9</v>
      </c>
      <c r="G250">
        <v>7.69</v>
      </c>
      <c r="H250">
        <v>292</v>
      </c>
      <c r="I250">
        <v>5.1</v>
      </c>
      <c r="J250">
        <v>14.8</v>
      </c>
    </row>
    <row r="251" spans="1:10" ht="12.75">
      <c r="A251">
        <v>2005</v>
      </c>
      <c r="B251">
        <v>9</v>
      </c>
      <c r="C251">
        <v>6</v>
      </c>
      <c r="D251">
        <v>4</v>
      </c>
      <c r="E251">
        <v>1</v>
      </c>
      <c r="F251">
        <v>0.88</v>
      </c>
      <c r="G251">
        <v>7.14</v>
      </c>
      <c r="H251">
        <v>292</v>
      </c>
      <c r="I251">
        <v>4.89</v>
      </c>
      <c r="J251">
        <v>14.9</v>
      </c>
    </row>
    <row r="252" spans="1:10" ht="12.75">
      <c r="A252">
        <v>2005</v>
      </c>
      <c r="B252">
        <v>9</v>
      </c>
      <c r="C252">
        <v>6</v>
      </c>
      <c r="D252">
        <v>4</v>
      </c>
      <c r="E252">
        <v>31</v>
      </c>
      <c r="F252">
        <v>0.89</v>
      </c>
      <c r="G252">
        <v>7.14</v>
      </c>
      <c r="H252">
        <v>295</v>
      </c>
      <c r="I252">
        <v>5.17</v>
      </c>
      <c r="J252">
        <v>14.8</v>
      </c>
    </row>
    <row r="253" spans="1:10" ht="12.75">
      <c r="A253">
        <v>2005</v>
      </c>
      <c r="B253">
        <v>9</v>
      </c>
      <c r="C253">
        <v>6</v>
      </c>
      <c r="D253">
        <v>5</v>
      </c>
      <c r="E253">
        <v>1</v>
      </c>
      <c r="F253">
        <v>0.87</v>
      </c>
      <c r="G253">
        <v>7.14</v>
      </c>
      <c r="H253">
        <v>297</v>
      </c>
      <c r="I253">
        <v>5.17</v>
      </c>
      <c r="J253">
        <v>14.6</v>
      </c>
    </row>
    <row r="254" spans="1:10" ht="12.75">
      <c r="A254">
        <v>2005</v>
      </c>
      <c r="B254">
        <v>9</v>
      </c>
      <c r="C254">
        <v>6</v>
      </c>
      <c r="D254">
        <v>5</v>
      </c>
      <c r="E254">
        <v>31</v>
      </c>
      <c r="F254">
        <v>0.82</v>
      </c>
      <c r="G254">
        <v>7.69</v>
      </c>
      <c r="H254">
        <v>302</v>
      </c>
      <c r="I254">
        <v>5.18</v>
      </c>
      <c r="J254">
        <v>14.5</v>
      </c>
    </row>
    <row r="255" spans="1:10" ht="12.75">
      <c r="A255">
        <v>2005</v>
      </c>
      <c r="B255">
        <v>9</v>
      </c>
      <c r="C255">
        <v>6</v>
      </c>
      <c r="D255">
        <v>6</v>
      </c>
      <c r="E255">
        <v>1</v>
      </c>
      <c r="F255">
        <v>0.8</v>
      </c>
      <c r="G255">
        <v>15.38</v>
      </c>
      <c r="H255">
        <v>230</v>
      </c>
      <c r="I255">
        <v>5.42</v>
      </c>
      <c r="J255">
        <v>14.2</v>
      </c>
    </row>
    <row r="256" spans="1:10" ht="12.75">
      <c r="A256">
        <v>2005</v>
      </c>
      <c r="B256">
        <v>9</v>
      </c>
      <c r="C256">
        <v>6</v>
      </c>
      <c r="D256">
        <v>6</v>
      </c>
      <c r="E256">
        <v>31</v>
      </c>
      <c r="F256">
        <v>0.85</v>
      </c>
      <c r="G256">
        <v>7.14</v>
      </c>
      <c r="H256">
        <v>303</v>
      </c>
      <c r="I256">
        <v>5.45</v>
      </c>
      <c r="J256">
        <v>14.1</v>
      </c>
    </row>
    <row r="257" spans="1:10" ht="12.75">
      <c r="A257">
        <v>2005</v>
      </c>
      <c r="B257">
        <v>9</v>
      </c>
      <c r="C257">
        <v>6</v>
      </c>
      <c r="D257">
        <v>7</v>
      </c>
      <c r="E257">
        <v>1</v>
      </c>
      <c r="F257">
        <v>0.78</v>
      </c>
      <c r="G257">
        <v>15.38</v>
      </c>
      <c r="H257">
        <v>227</v>
      </c>
      <c r="I257">
        <v>5.47</v>
      </c>
      <c r="J257">
        <v>14</v>
      </c>
    </row>
    <row r="258" spans="1:10" ht="12.75">
      <c r="A258">
        <v>2005</v>
      </c>
      <c r="B258">
        <v>9</v>
      </c>
      <c r="C258">
        <v>6</v>
      </c>
      <c r="D258">
        <v>7</v>
      </c>
      <c r="E258">
        <v>31</v>
      </c>
      <c r="F258">
        <v>0.82</v>
      </c>
      <c r="G258">
        <v>16.67</v>
      </c>
      <c r="H258">
        <v>234</v>
      </c>
      <c r="I258">
        <v>5.17</v>
      </c>
      <c r="J258">
        <v>13.9</v>
      </c>
    </row>
    <row r="259" spans="1:10" ht="12.75">
      <c r="A259">
        <v>2005</v>
      </c>
      <c r="B259">
        <v>9</v>
      </c>
      <c r="C259">
        <v>6</v>
      </c>
      <c r="D259">
        <v>8</v>
      </c>
      <c r="E259">
        <v>1</v>
      </c>
      <c r="F259">
        <v>0.87</v>
      </c>
      <c r="G259">
        <v>7.14</v>
      </c>
      <c r="H259">
        <v>292</v>
      </c>
      <c r="I259">
        <v>5.03</v>
      </c>
      <c r="J259">
        <v>13.9</v>
      </c>
    </row>
    <row r="260" spans="1:10" ht="12.75">
      <c r="A260">
        <v>2005</v>
      </c>
      <c r="B260">
        <v>9</v>
      </c>
      <c r="C260">
        <v>6</v>
      </c>
      <c r="D260">
        <v>8</v>
      </c>
      <c r="E260">
        <v>31</v>
      </c>
      <c r="F260">
        <v>0.81</v>
      </c>
      <c r="G260">
        <v>7.14</v>
      </c>
      <c r="H260">
        <v>299</v>
      </c>
      <c r="I260">
        <v>4.89</v>
      </c>
      <c r="J260">
        <v>14</v>
      </c>
    </row>
    <row r="261" spans="1:10" ht="12.75">
      <c r="A261">
        <v>2005</v>
      </c>
      <c r="B261">
        <v>9</v>
      </c>
      <c r="C261">
        <v>6</v>
      </c>
      <c r="D261">
        <v>9</v>
      </c>
      <c r="E261">
        <v>1</v>
      </c>
      <c r="F261">
        <v>0.85</v>
      </c>
      <c r="G261">
        <v>15.38</v>
      </c>
      <c r="H261">
        <v>238</v>
      </c>
      <c r="I261">
        <v>5.12</v>
      </c>
      <c r="J261">
        <v>14.2</v>
      </c>
    </row>
    <row r="262" spans="1:10" ht="12.75">
      <c r="A262">
        <v>2005</v>
      </c>
      <c r="B262">
        <v>9</v>
      </c>
      <c r="C262">
        <v>6</v>
      </c>
      <c r="D262">
        <v>9</v>
      </c>
      <c r="E262">
        <v>31</v>
      </c>
      <c r="F262">
        <v>0.84</v>
      </c>
      <c r="G262">
        <v>15.38</v>
      </c>
      <c r="H262">
        <v>233</v>
      </c>
      <c r="I262">
        <v>4.96</v>
      </c>
      <c r="J262">
        <v>14.3</v>
      </c>
    </row>
    <row r="263" spans="1:10" ht="12.75">
      <c r="A263">
        <v>2005</v>
      </c>
      <c r="B263">
        <v>9</v>
      </c>
      <c r="C263">
        <v>6</v>
      </c>
      <c r="D263">
        <v>10</v>
      </c>
      <c r="E263">
        <v>1</v>
      </c>
      <c r="F263">
        <v>0.82</v>
      </c>
      <c r="G263">
        <v>6.25</v>
      </c>
      <c r="H263">
        <v>296</v>
      </c>
      <c r="I263">
        <v>4.86</v>
      </c>
      <c r="J263">
        <v>14.4</v>
      </c>
    </row>
    <row r="264" spans="1:10" ht="12.75">
      <c r="A264">
        <v>2005</v>
      </c>
      <c r="B264">
        <v>9</v>
      </c>
      <c r="C264">
        <v>6</v>
      </c>
      <c r="D264">
        <v>10</v>
      </c>
      <c r="E264">
        <v>31</v>
      </c>
      <c r="F264">
        <v>0.77</v>
      </c>
      <c r="G264">
        <v>6.25</v>
      </c>
      <c r="H264">
        <v>290</v>
      </c>
      <c r="I264">
        <v>5.08</v>
      </c>
      <c r="J264">
        <v>14.5</v>
      </c>
    </row>
    <row r="265" spans="1:10" ht="12.75">
      <c r="A265">
        <v>2005</v>
      </c>
      <c r="B265">
        <v>9</v>
      </c>
      <c r="C265">
        <v>6</v>
      </c>
      <c r="D265">
        <v>11</v>
      </c>
      <c r="E265">
        <v>1</v>
      </c>
      <c r="F265">
        <v>0.76</v>
      </c>
      <c r="G265">
        <v>15.38</v>
      </c>
      <c r="H265">
        <v>231</v>
      </c>
      <c r="I265">
        <v>5.27</v>
      </c>
      <c r="J265">
        <v>14.6</v>
      </c>
    </row>
    <row r="266" spans="1:10" ht="12.75">
      <c r="A266">
        <v>2005</v>
      </c>
      <c r="B266">
        <v>9</v>
      </c>
      <c r="C266">
        <v>6</v>
      </c>
      <c r="D266">
        <v>11</v>
      </c>
      <c r="E266">
        <v>31</v>
      </c>
      <c r="F266">
        <v>0.71</v>
      </c>
      <c r="G266">
        <v>6.25</v>
      </c>
      <c r="H266">
        <v>286</v>
      </c>
      <c r="I266">
        <v>5.21</v>
      </c>
      <c r="J266">
        <v>14</v>
      </c>
    </row>
    <row r="267" spans="1:10" ht="12.75">
      <c r="A267">
        <v>2005</v>
      </c>
      <c r="B267">
        <v>9</v>
      </c>
      <c r="C267">
        <v>6</v>
      </c>
      <c r="D267">
        <v>12</v>
      </c>
      <c r="E267">
        <v>1</v>
      </c>
      <c r="F267">
        <v>0.69</v>
      </c>
      <c r="G267">
        <v>15.38</v>
      </c>
      <c r="H267">
        <v>238</v>
      </c>
      <c r="I267">
        <v>5.51</v>
      </c>
      <c r="J267">
        <v>14.1</v>
      </c>
    </row>
    <row r="268" spans="1:10" ht="12.75">
      <c r="A268">
        <v>2005</v>
      </c>
      <c r="B268">
        <v>9</v>
      </c>
      <c r="C268">
        <v>6</v>
      </c>
      <c r="D268">
        <v>12</v>
      </c>
      <c r="E268">
        <v>31</v>
      </c>
      <c r="F268">
        <v>0.65</v>
      </c>
      <c r="G268">
        <v>6.25</v>
      </c>
      <c r="H268">
        <v>272</v>
      </c>
      <c r="I268">
        <v>5.38</v>
      </c>
      <c r="J268">
        <v>14.5</v>
      </c>
    </row>
    <row r="269" spans="1:10" ht="12.75">
      <c r="A269">
        <v>2005</v>
      </c>
      <c r="B269">
        <v>9</v>
      </c>
      <c r="C269">
        <v>6</v>
      </c>
      <c r="D269">
        <v>13</v>
      </c>
      <c r="E269">
        <v>1</v>
      </c>
      <c r="F269">
        <v>0.69</v>
      </c>
      <c r="G269">
        <v>15.38</v>
      </c>
      <c r="H269">
        <v>229</v>
      </c>
      <c r="I269">
        <v>5.87</v>
      </c>
      <c r="J269">
        <v>14.6</v>
      </c>
    </row>
    <row r="270" spans="1:10" ht="12.75">
      <c r="A270">
        <v>2005</v>
      </c>
      <c r="B270">
        <v>9</v>
      </c>
      <c r="C270">
        <v>6</v>
      </c>
      <c r="D270">
        <v>13</v>
      </c>
      <c r="E270">
        <v>31</v>
      </c>
      <c r="F270">
        <v>0.67</v>
      </c>
      <c r="G270">
        <v>15.38</v>
      </c>
      <c r="H270">
        <v>236</v>
      </c>
      <c r="I270">
        <v>6.15</v>
      </c>
      <c r="J270">
        <v>14.4</v>
      </c>
    </row>
    <row r="271" spans="1:10" ht="12.75">
      <c r="A271">
        <v>2005</v>
      </c>
      <c r="B271">
        <v>9</v>
      </c>
      <c r="C271">
        <v>6</v>
      </c>
      <c r="D271">
        <v>14</v>
      </c>
      <c r="E271">
        <v>1</v>
      </c>
      <c r="F271">
        <v>0.74</v>
      </c>
      <c r="G271">
        <v>15.38</v>
      </c>
      <c r="H271">
        <v>236</v>
      </c>
      <c r="I271">
        <v>6.41</v>
      </c>
      <c r="J271">
        <v>14.3</v>
      </c>
    </row>
    <row r="272" spans="1:10" ht="12.75">
      <c r="A272">
        <v>2005</v>
      </c>
      <c r="B272">
        <v>9</v>
      </c>
      <c r="C272">
        <v>6</v>
      </c>
      <c r="D272">
        <v>14</v>
      </c>
      <c r="E272">
        <v>31</v>
      </c>
      <c r="F272">
        <v>0.67</v>
      </c>
      <c r="G272">
        <v>15.38</v>
      </c>
      <c r="H272">
        <v>230</v>
      </c>
      <c r="I272">
        <v>6.35</v>
      </c>
      <c r="J272">
        <v>14.3</v>
      </c>
    </row>
    <row r="273" spans="1:10" ht="12.75">
      <c r="A273">
        <v>2005</v>
      </c>
      <c r="B273">
        <v>9</v>
      </c>
      <c r="C273">
        <v>6</v>
      </c>
      <c r="D273">
        <v>15</v>
      </c>
      <c r="E273">
        <v>1</v>
      </c>
      <c r="F273">
        <v>0.65</v>
      </c>
      <c r="G273">
        <v>14.29</v>
      </c>
      <c r="H273">
        <v>224</v>
      </c>
      <c r="I273">
        <v>6.18</v>
      </c>
      <c r="J273">
        <v>14.3</v>
      </c>
    </row>
    <row r="274" spans="1:10" ht="12.75">
      <c r="A274">
        <v>2005</v>
      </c>
      <c r="B274">
        <v>9</v>
      </c>
      <c r="C274">
        <v>6</v>
      </c>
      <c r="D274">
        <v>15</v>
      </c>
      <c r="E274">
        <v>31</v>
      </c>
      <c r="F274">
        <v>0.6</v>
      </c>
      <c r="G274">
        <v>14.29</v>
      </c>
      <c r="H274">
        <v>227</v>
      </c>
      <c r="I274">
        <v>5.74</v>
      </c>
      <c r="J274">
        <v>14.4</v>
      </c>
    </row>
    <row r="275" spans="1:10" ht="12.75">
      <c r="A275">
        <v>2005</v>
      </c>
      <c r="B275">
        <v>9</v>
      </c>
      <c r="C275">
        <v>6</v>
      </c>
      <c r="D275">
        <v>16</v>
      </c>
      <c r="E275">
        <v>1</v>
      </c>
      <c r="F275">
        <v>0.61</v>
      </c>
      <c r="G275">
        <v>15.38</v>
      </c>
      <c r="H275">
        <v>229</v>
      </c>
      <c r="I275">
        <v>5.48</v>
      </c>
      <c r="J275">
        <v>14.4</v>
      </c>
    </row>
    <row r="276" spans="1:10" ht="12.75">
      <c r="A276">
        <v>2005</v>
      </c>
      <c r="B276">
        <v>9</v>
      </c>
      <c r="C276">
        <v>6</v>
      </c>
      <c r="D276">
        <v>16</v>
      </c>
      <c r="E276">
        <v>31</v>
      </c>
      <c r="F276">
        <v>0.6</v>
      </c>
      <c r="G276">
        <v>15.38</v>
      </c>
      <c r="H276">
        <v>236</v>
      </c>
      <c r="I276">
        <v>5.86</v>
      </c>
      <c r="J276">
        <v>14.5</v>
      </c>
    </row>
    <row r="277" spans="1:10" ht="12.75">
      <c r="A277">
        <v>2005</v>
      </c>
      <c r="B277">
        <v>9</v>
      </c>
      <c r="C277">
        <v>6</v>
      </c>
      <c r="D277">
        <v>17</v>
      </c>
      <c r="E277">
        <v>1</v>
      </c>
      <c r="F277">
        <v>0.55</v>
      </c>
      <c r="G277">
        <v>15.38</v>
      </c>
      <c r="H277">
        <v>236</v>
      </c>
      <c r="I277">
        <v>5.9</v>
      </c>
      <c r="J277">
        <v>14.4</v>
      </c>
    </row>
    <row r="278" spans="1:10" ht="12.75">
      <c r="A278">
        <v>2005</v>
      </c>
      <c r="B278">
        <v>9</v>
      </c>
      <c r="C278">
        <v>6</v>
      </c>
      <c r="D278">
        <v>17</v>
      </c>
      <c r="E278">
        <v>31</v>
      </c>
      <c r="F278">
        <v>0.53</v>
      </c>
      <c r="G278">
        <v>15.38</v>
      </c>
      <c r="H278">
        <v>238</v>
      </c>
      <c r="I278">
        <v>6.26</v>
      </c>
      <c r="J278">
        <v>14.5</v>
      </c>
    </row>
    <row r="279" spans="1:10" ht="12.75">
      <c r="A279">
        <v>2005</v>
      </c>
      <c r="B279">
        <v>9</v>
      </c>
      <c r="C279">
        <v>6</v>
      </c>
      <c r="D279">
        <v>18</v>
      </c>
      <c r="E279">
        <v>1</v>
      </c>
      <c r="F279">
        <v>0.6</v>
      </c>
      <c r="G279">
        <v>15.38</v>
      </c>
      <c r="H279">
        <v>233</v>
      </c>
      <c r="I279">
        <v>7.27</v>
      </c>
      <c r="J279">
        <v>14.6</v>
      </c>
    </row>
    <row r="280" spans="1:10" ht="12.75">
      <c r="A280">
        <v>2005</v>
      </c>
      <c r="B280">
        <v>9</v>
      </c>
      <c r="C280">
        <v>6</v>
      </c>
      <c r="D280">
        <v>18</v>
      </c>
      <c r="E280">
        <v>31</v>
      </c>
      <c r="F280">
        <v>0.52</v>
      </c>
      <c r="G280">
        <v>15.38</v>
      </c>
      <c r="H280">
        <v>233</v>
      </c>
      <c r="I280">
        <v>7.04</v>
      </c>
      <c r="J280">
        <v>14.9</v>
      </c>
    </row>
    <row r="281" spans="1:10" ht="12.75">
      <c r="A281">
        <v>2005</v>
      </c>
      <c r="B281">
        <v>9</v>
      </c>
      <c r="C281">
        <v>6</v>
      </c>
      <c r="D281">
        <v>19</v>
      </c>
      <c r="E281">
        <v>1</v>
      </c>
      <c r="F281">
        <v>0.55</v>
      </c>
      <c r="G281">
        <v>15.38</v>
      </c>
      <c r="H281">
        <v>230</v>
      </c>
      <c r="I281">
        <v>7.02</v>
      </c>
      <c r="J281">
        <v>14.6</v>
      </c>
    </row>
    <row r="282" spans="1:10" ht="12.75">
      <c r="A282">
        <v>2005</v>
      </c>
      <c r="B282">
        <v>9</v>
      </c>
      <c r="C282">
        <v>6</v>
      </c>
      <c r="D282">
        <v>19</v>
      </c>
      <c r="E282">
        <v>31</v>
      </c>
      <c r="F282">
        <v>0.58</v>
      </c>
      <c r="G282">
        <v>15.38</v>
      </c>
      <c r="H282">
        <v>229</v>
      </c>
      <c r="I282">
        <v>7.49</v>
      </c>
      <c r="J282">
        <v>14.9</v>
      </c>
    </row>
    <row r="283" spans="1:10" ht="12.75">
      <c r="A283">
        <v>2005</v>
      </c>
      <c r="B283">
        <v>9</v>
      </c>
      <c r="C283">
        <v>6</v>
      </c>
      <c r="D283">
        <v>20</v>
      </c>
      <c r="E283">
        <v>1</v>
      </c>
      <c r="F283">
        <v>0.55</v>
      </c>
      <c r="G283">
        <v>14.29</v>
      </c>
      <c r="H283">
        <v>224</v>
      </c>
      <c r="I283">
        <v>6.21</v>
      </c>
      <c r="J283">
        <v>15</v>
      </c>
    </row>
    <row r="284" spans="1:10" ht="12.75">
      <c r="A284">
        <v>2005</v>
      </c>
      <c r="B284">
        <v>9</v>
      </c>
      <c r="C284">
        <v>6</v>
      </c>
      <c r="D284">
        <v>20</v>
      </c>
      <c r="E284">
        <v>31</v>
      </c>
      <c r="F284">
        <v>0.56</v>
      </c>
      <c r="G284">
        <v>14.29</v>
      </c>
      <c r="H284">
        <v>227</v>
      </c>
      <c r="I284">
        <v>6.4</v>
      </c>
      <c r="J284">
        <v>15</v>
      </c>
    </row>
    <row r="285" spans="1:10" ht="12.75">
      <c r="A285">
        <v>2005</v>
      </c>
      <c r="B285">
        <v>9</v>
      </c>
      <c r="C285">
        <v>6</v>
      </c>
      <c r="D285">
        <v>21</v>
      </c>
      <c r="E285">
        <v>1</v>
      </c>
      <c r="F285">
        <v>0.58</v>
      </c>
      <c r="G285">
        <v>15.38</v>
      </c>
      <c r="H285">
        <v>230</v>
      </c>
      <c r="I285">
        <v>6.75</v>
      </c>
      <c r="J285">
        <v>14.6</v>
      </c>
    </row>
    <row r="286" spans="1:10" ht="12.75">
      <c r="A286">
        <v>2005</v>
      </c>
      <c r="B286">
        <v>9</v>
      </c>
      <c r="C286">
        <v>6</v>
      </c>
      <c r="D286">
        <v>21</v>
      </c>
      <c r="E286">
        <v>31</v>
      </c>
      <c r="F286">
        <v>0.62</v>
      </c>
      <c r="G286">
        <v>15.38</v>
      </c>
      <c r="H286">
        <v>236</v>
      </c>
      <c r="I286">
        <v>6.31</v>
      </c>
      <c r="J286">
        <v>14.5</v>
      </c>
    </row>
    <row r="287" spans="1:10" ht="12.75">
      <c r="A287">
        <v>2005</v>
      </c>
      <c r="B287">
        <v>9</v>
      </c>
      <c r="C287">
        <v>6</v>
      </c>
      <c r="D287">
        <v>22</v>
      </c>
      <c r="E287">
        <v>1</v>
      </c>
      <c r="F287">
        <v>0.63</v>
      </c>
      <c r="G287">
        <v>15.38</v>
      </c>
      <c r="H287">
        <v>234</v>
      </c>
      <c r="I287">
        <v>5.15</v>
      </c>
      <c r="J287">
        <v>14.8</v>
      </c>
    </row>
    <row r="288" spans="1:10" ht="12.75">
      <c r="A288">
        <v>2005</v>
      </c>
      <c r="B288">
        <v>9</v>
      </c>
      <c r="C288">
        <v>6</v>
      </c>
      <c r="D288">
        <v>22</v>
      </c>
      <c r="E288">
        <v>31</v>
      </c>
      <c r="F288">
        <v>0.64</v>
      </c>
      <c r="G288">
        <v>14.29</v>
      </c>
      <c r="H288">
        <v>227</v>
      </c>
      <c r="I288">
        <v>4.48</v>
      </c>
      <c r="J288">
        <v>14.9</v>
      </c>
    </row>
    <row r="289" spans="1:10" ht="12.75">
      <c r="A289">
        <v>2005</v>
      </c>
      <c r="B289">
        <v>9</v>
      </c>
      <c r="C289">
        <v>6</v>
      </c>
      <c r="D289">
        <v>23</v>
      </c>
      <c r="E289">
        <v>1</v>
      </c>
      <c r="F289">
        <v>0.72</v>
      </c>
      <c r="G289">
        <v>7.14</v>
      </c>
      <c r="H289">
        <v>285</v>
      </c>
      <c r="I289">
        <v>4.53</v>
      </c>
      <c r="J289">
        <v>15.1</v>
      </c>
    </row>
    <row r="290" spans="1:10" ht="12.75">
      <c r="A290">
        <v>2005</v>
      </c>
      <c r="B290">
        <v>9</v>
      </c>
      <c r="C290">
        <v>6</v>
      </c>
      <c r="D290">
        <v>23</v>
      </c>
      <c r="E290">
        <v>31</v>
      </c>
      <c r="F290">
        <v>0.74</v>
      </c>
      <c r="G290">
        <v>7.14</v>
      </c>
      <c r="H290">
        <v>286</v>
      </c>
      <c r="I290">
        <v>4.52</v>
      </c>
      <c r="J290">
        <v>15.1</v>
      </c>
    </row>
    <row r="291" spans="1:10" ht="12.75">
      <c r="A291">
        <v>2005</v>
      </c>
      <c r="B291">
        <v>9</v>
      </c>
      <c r="C291">
        <v>7</v>
      </c>
      <c r="D291">
        <v>0</v>
      </c>
      <c r="E291">
        <v>1</v>
      </c>
      <c r="F291">
        <v>0.73</v>
      </c>
      <c r="G291">
        <v>13.33</v>
      </c>
      <c r="H291">
        <v>224</v>
      </c>
      <c r="I291">
        <v>4.49</v>
      </c>
      <c r="J291">
        <v>14.9</v>
      </c>
    </row>
    <row r="292" spans="1:10" ht="12.75">
      <c r="A292">
        <v>2005</v>
      </c>
      <c r="B292">
        <v>9</v>
      </c>
      <c r="C292">
        <v>7</v>
      </c>
      <c r="D292">
        <v>0</v>
      </c>
      <c r="E292">
        <v>31</v>
      </c>
      <c r="F292">
        <v>0.78</v>
      </c>
      <c r="G292">
        <v>15.38</v>
      </c>
      <c r="H292">
        <v>234</v>
      </c>
      <c r="I292">
        <v>4.54</v>
      </c>
      <c r="J292">
        <v>14.5</v>
      </c>
    </row>
    <row r="293" spans="1:10" ht="12.75">
      <c r="A293">
        <v>2005</v>
      </c>
      <c r="B293">
        <v>9</v>
      </c>
      <c r="C293">
        <v>7</v>
      </c>
      <c r="D293">
        <v>1</v>
      </c>
      <c r="E293">
        <v>1</v>
      </c>
      <c r="F293">
        <v>0.76</v>
      </c>
      <c r="G293">
        <v>16.67</v>
      </c>
      <c r="H293">
        <v>237</v>
      </c>
      <c r="I293">
        <v>4.52</v>
      </c>
      <c r="J293">
        <v>14.6</v>
      </c>
    </row>
    <row r="294" spans="1:10" ht="12.75">
      <c r="A294">
        <v>2005</v>
      </c>
      <c r="B294">
        <v>9</v>
      </c>
      <c r="C294">
        <v>7</v>
      </c>
      <c r="D294">
        <v>1</v>
      </c>
      <c r="E294">
        <v>31</v>
      </c>
      <c r="F294">
        <v>0.84</v>
      </c>
      <c r="G294">
        <v>6.67</v>
      </c>
      <c r="H294">
        <v>281</v>
      </c>
      <c r="I294">
        <v>4.46</v>
      </c>
      <c r="J294">
        <v>14.6</v>
      </c>
    </row>
    <row r="295" spans="1:10" ht="12.75">
      <c r="A295">
        <v>2005</v>
      </c>
      <c r="B295">
        <v>9</v>
      </c>
      <c r="C295">
        <v>7</v>
      </c>
      <c r="D295">
        <v>2</v>
      </c>
      <c r="E295">
        <v>1</v>
      </c>
      <c r="F295">
        <v>0.83</v>
      </c>
      <c r="G295">
        <v>14.29</v>
      </c>
      <c r="H295">
        <v>233</v>
      </c>
      <c r="I295">
        <v>4.59</v>
      </c>
      <c r="J295">
        <v>14.5</v>
      </c>
    </row>
    <row r="296" spans="1:10" ht="12.75">
      <c r="A296">
        <v>2005</v>
      </c>
      <c r="B296">
        <v>9</v>
      </c>
      <c r="C296">
        <v>7</v>
      </c>
      <c r="D296">
        <v>2</v>
      </c>
      <c r="E296">
        <v>31</v>
      </c>
      <c r="F296">
        <v>0.8</v>
      </c>
      <c r="G296">
        <v>5.88</v>
      </c>
      <c r="H296">
        <v>282</v>
      </c>
      <c r="I296">
        <v>4.62</v>
      </c>
      <c r="J296">
        <v>14.5</v>
      </c>
    </row>
    <row r="297" spans="1:10" ht="12.75">
      <c r="A297">
        <v>2005</v>
      </c>
      <c r="B297">
        <v>9</v>
      </c>
      <c r="C297">
        <v>7</v>
      </c>
      <c r="D297">
        <v>3</v>
      </c>
      <c r="E297">
        <v>1</v>
      </c>
      <c r="F297">
        <v>0.85</v>
      </c>
      <c r="G297">
        <v>3.85</v>
      </c>
      <c r="H297">
        <v>320</v>
      </c>
      <c r="I297">
        <v>4.58</v>
      </c>
      <c r="J297">
        <v>12.8</v>
      </c>
    </row>
    <row r="298" spans="1:10" ht="12.75">
      <c r="A298">
        <v>2005</v>
      </c>
      <c r="B298">
        <v>9</v>
      </c>
      <c r="C298">
        <v>7</v>
      </c>
      <c r="D298">
        <v>3</v>
      </c>
      <c r="E298">
        <v>31</v>
      </c>
      <c r="F298">
        <v>0.92</v>
      </c>
      <c r="G298">
        <v>3.85</v>
      </c>
      <c r="H298">
        <v>316</v>
      </c>
      <c r="I298">
        <v>4.63</v>
      </c>
      <c r="J298">
        <v>12.8</v>
      </c>
    </row>
    <row r="299" spans="1:10" ht="12.75">
      <c r="A299">
        <v>2005</v>
      </c>
      <c r="B299">
        <v>9</v>
      </c>
      <c r="C299">
        <v>7</v>
      </c>
      <c r="D299">
        <v>4</v>
      </c>
      <c r="E299">
        <v>1</v>
      </c>
      <c r="F299">
        <v>1.02</v>
      </c>
      <c r="G299">
        <v>14.29</v>
      </c>
      <c r="H299">
        <v>237</v>
      </c>
      <c r="I299">
        <v>4.66</v>
      </c>
      <c r="J299">
        <v>12.9</v>
      </c>
    </row>
    <row r="300" spans="1:10" ht="12.75">
      <c r="A300">
        <v>2005</v>
      </c>
      <c r="B300">
        <v>9</v>
      </c>
      <c r="C300">
        <v>7</v>
      </c>
      <c r="D300">
        <v>4</v>
      </c>
      <c r="E300">
        <v>31</v>
      </c>
      <c r="F300">
        <v>1.05</v>
      </c>
      <c r="G300">
        <v>4.17</v>
      </c>
      <c r="H300">
        <v>323</v>
      </c>
      <c r="I300">
        <v>4.22</v>
      </c>
      <c r="J300">
        <v>12.9</v>
      </c>
    </row>
    <row r="301" spans="1:10" ht="12.75">
      <c r="A301">
        <v>2005</v>
      </c>
      <c r="B301">
        <v>9</v>
      </c>
      <c r="C301">
        <v>7</v>
      </c>
      <c r="D301">
        <v>5</v>
      </c>
      <c r="E301">
        <v>1</v>
      </c>
      <c r="F301">
        <v>1.17</v>
      </c>
      <c r="G301">
        <v>4.55</v>
      </c>
      <c r="H301">
        <v>319</v>
      </c>
      <c r="I301">
        <v>4.4</v>
      </c>
      <c r="J301">
        <v>12.9</v>
      </c>
    </row>
    <row r="302" spans="1:10" ht="12.75">
      <c r="A302">
        <v>2005</v>
      </c>
      <c r="B302">
        <v>9</v>
      </c>
      <c r="C302">
        <v>7</v>
      </c>
      <c r="D302">
        <v>5</v>
      </c>
      <c r="E302">
        <v>31</v>
      </c>
      <c r="F302">
        <v>1.18</v>
      </c>
      <c r="G302">
        <v>4.76</v>
      </c>
      <c r="H302">
        <v>316</v>
      </c>
      <c r="I302">
        <v>4.35</v>
      </c>
      <c r="J302">
        <v>12.9</v>
      </c>
    </row>
    <row r="303" spans="1:10" ht="12.75">
      <c r="A303">
        <v>2005</v>
      </c>
      <c r="B303">
        <v>9</v>
      </c>
      <c r="C303">
        <v>7</v>
      </c>
      <c r="D303">
        <v>6</v>
      </c>
      <c r="E303">
        <v>1</v>
      </c>
      <c r="F303">
        <v>1.21</v>
      </c>
      <c r="G303">
        <v>5</v>
      </c>
      <c r="H303">
        <v>324</v>
      </c>
      <c r="I303">
        <v>4.49</v>
      </c>
      <c r="J303">
        <v>13</v>
      </c>
    </row>
    <row r="304" spans="1:10" ht="12.75">
      <c r="A304">
        <v>2005</v>
      </c>
      <c r="B304">
        <v>9</v>
      </c>
      <c r="C304">
        <v>7</v>
      </c>
      <c r="D304">
        <v>6</v>
      </c>
      <c r="E304">
        <v>31</v>
      </c>
      <c r="F304">
        <v>1.23</v>
      </c>
      <c r="G304">
        <v>4.76</v>
      </c>
      <c r="H304">
        <v>328</v>
      </c>
      <c r="I304">
        <v>4.65</v>
      </c>
      <c r="J304">
        <v>12.7</v>
      </c>
    </row>
    <row r="305" spans="1:10" ht="12.75">
      <c r="A305">
        <v>2005</v>
      </c>
      <c r="B305">
        <v>9</v>
      </c>
      <c r="C305">
        <v>7</v>
      </c>
      <c r="D305">
        <v>7</v>
      </c>
      <c r="E305">
        <v>1</v>
      </c>
      <c r="F305">
        <v>1.22</v>
      </c>
      <c r="G305">
        <v>4.55</v>
      </c>
      <c r="H305">
        <v>327</v>
      </c>
      <c r="I305">
        <v>4.56</v>
      </c>
      <c r="J305">
        <v>13</v>
      </c>
    </row>
    <row r="306" spans="1:10" ht="12.75">
      <c r="A306">
        <v>2005</v>
      </c>
      <c r="B306">
        <v>9</v>
      </c>
      <c r="C306">
        <v>7</v>
      </c>
      <c r="D306">
        <v>7</v>
      </c>
      <c r="E306">
        <v>31</v>
      </c>
      <c r="F306">
        <v>1.18</v>
      </c>
      <c r="G306">
        <v>5</v>
      </c>
      <c r="H306">
        <v>328</v>
      </c>
      <c r="I306">
        <v>4.53</v>
      </c>
      <c r="J306">
        <v>13.4</v>
      </c>
    </row>
    <row r="307" spans="1:10" ht="12.75">
      <c r="A307">
        <v>2005</v>
      </c>
      <c r="B307">
        <v>9</v>
      </c>
      <c r="C307">
        <v>7</v>
      </c>
      <c r="D307">
        <v>8</v>
      </c>
      <c r="E307">
        <v>1</v>
      </c>
      <c r="F307">
        <v>1.19</v>
      </c>
      <c r="G307">
        <v>5</v>
      </c>
      <c r="H307">
        <v>330</v>
      </c>
      <c r="I307">
        <v>4.65</v>
      </c>
      <c r="J307">
        <v>13.6</v>
      </c>
    </row>
    <row r="308" spans="1:10" ht="12.75">
      <c r="A308">
        <v>2005</v>
      </c>
      <c r="B308">
        <v>9</v>
      </c>
      <c r="C308">
        <v>7</v>
      </c>
      <c r="D308">
        <v>8</v>
      </c>
      <c r="E308">
        <v>31</v>
      </c>
      <c r="F308">
        <v>1.17</v>
      </c>
      <c r="G308">
        <v>5</v>
      </c>
      <c r="H308">
        <v>314</v>
      </c>
      <c r="I308">
        <v>4.62</v>
      </c>
      <c r="J308">
        <v>13.8</v>
      </c>
    </row>
    <row r="309" spans="1:10" ht="12.75">
      <c r="A309">
        <v>2005</v>
      </c>
      <c r="B309">
        <v>9</v>
      </c>
      <c r="C309">
        <v>7</v>
      </c>
      <c r="D309">
        <v>9</v>
      </c>
      <c r="E309">
        <v>1</v>
      </c>
      <c r="F309">
        <v>1.21</v>
      </c>
      <c r="G309">
        <v>4.55</v>
      </c>
      <c r="H309">
        <v>326</v>
      </c>
      <c r="I309">
        <v>4.56</v>
      </c>
      <c r="J309">
        <v>13.8</v>
      </c>
    </row>
    <row r="310" spans="1:10" ht="12.75">
      <c r="A310">
        <v>2005</v>
      </c>
      <c r="B310">
        <v>9</v>
      </c>
      <c r="C310">
        <v>7</v>
      </c>
      <c r="D310">
        <v>9</v>
      </c>
      <c r="E310">
        <v>31</v>
      </c>
      <c r="F310">
        <v>1.21</v>
      </c>
      <c r="G310">
        <v>4.55</v>
      </c>
      <c r="H310">
        <v>330</v>
      </c>
      <c r="I310">
        <v>4.28</v>
      </c>
      <c r="J310">
        <v>13.8</v>
      </c>
    </row>
    <row r="311" spans="1:10" ht="12.75">
      <c r="A311">
        <v>2005</v>
      </c>
      <c r="B311">
        <v>9</v>
      </c>
      <c r="C311">
        <v>7</v>
      </c>
      <c r="D311">
        <v>10</v>
      </c>
      <c r="E311">
        <v>1</v>
      </c>
      <c r="F311">
        <v>1.23</v>
      </c>
      <c r="G311">
        <v>4.35</v>
      </c>
      <c r="H311">
        <v>327</v>
      </c>
      <c r="I311">
        <v>4.39</v>
      </c>
      <c r="J311">
        <v>13.6</v>
      </c>
    </row>
    <row r="312" spans="1:10" ht="12.75">
      <c r="A312">
        <v>2005</v>
      </c>
      <c r="B312">
        <v>9</v>
      </c>
      <c r="C312">
        <v>7</v>
      </c>
      <c r="D312">
        <v>10</v>
      </c>
      <c r="E312">
        <v>31</v>
      </c>
      <c r="F312">
        <v>1.19</v>
      </c>
      <c r="G312">
        <v>4.55</v>
      </c>
      <c r="H312">
        <v>319</v>
      </c>
      <c r="I312">
        <v>4.43</v>
      </c>
      <c r="J312">
        <v>13.9</v>
      </c>
    </row>
    <row r="313" spans="1:10" ht="12.75">
      <c r="A313">
        <v>2005</v>
      </c>
      <c r="B313">
        <v>9</v>
      </c>
      <c r="C313">
        <v>7</v>
      </c>
      <c r="D313">
        <v>11</v>
      </c>
      <c r="E313">
        <v>1</v>
      </c>
      <c r="F313">
        <v>1.25</v>
      </c>
      <c r="G313">
        <v>4.35</v>
      </c>
      <c r="H313">
        <v>327</v>
      </c>
      <c r="I313">
        <v>4.47</v>
      </c>
      <c r="J313">
        <v>13.6</v>
      </c>
    </row>
    <row r="314" spans="1:10" ht="12.75">
      <c r="A314">
        <v>2005</v>
      </c>
      <c r="B314">
        <v>9</v>
      </c>
      <c r="C314">
        <v>7</v>
      </c>
      <c r="D314">
        <v>11</v>
      </c>
      <c r="E314">
        <v>31</v>
      </c>
      <c r="F314">
        <v>1.19</v>
      </c>
      <c r="G314">
        <v>4.55</v>
      </c>
      <c r="H314">
        <v>324</v>
      </c>
      <c r="I314">
        <v>4.44</v>
      </c>
      <c r="J314">
        <v>13.8</v>
      </c>
    </row>
    <row r="315" spans="1:10" ht="12.75">
      <c r="A315">
        <v>2005</v>
      </c>
      <c r="B315">
        <v>9</v>
      </c>
      <c r="C315">
        <v>7</v>
      </c>
      <c r="D315">
        <v>12</v>
      </c>
      <c r="E315">
        <v>1</v>
      </c>
      <c r="F315">
        <v>1.18</v>
      </c>
      <c r="G315">
        <v>7.69</v>
      </c>
      <c r="H315">
        <v>283</v>
      </c>
      <c r="I315">
        <v>4.39</v>
      </c>
      <c r="J315">
        <v>13.9</v>
      </c>
    </row>
    <row r="316" spans="1:10" ht="12.75">
      <c r="A316">
        <v>2005</v>
      </c>
      <c r="B316">
        <v>9</v>
      </c>
      <c r="C316">
        <v>7</v>
      </c>
      <c r="D316">
        <v>12</v>
      </c>
      <c r="E316">
        <v>31</v>
      </c>
      <c r="F316">
        <v>1.2</v>
      </c>
      <c r="G316">
        <v>4.17</v>
      </c>
      <c r="H316">
        <v>326</v>
      </c>
      <c r="I316">
        <v>4.61</v>
      </c>
      <c r="J316">
        <v>14.2</v>
      </c>
    </row>
    <row r="317" spans="1:10" ht="12.75">
      <c r="A317">
        <v>2005</v>
      </c>
      <c r="B317">
        <v>9</v>
      </c>
      <c r="C317">
        <v>7</v>
      </c>
      <c r="D317">
        <v>13</v>
      </c>
      <c r="E317">
        <v>1</v>
      </c>
      <c r="F317">
        <v>1.12</v>
      </c>
      <c r="G317">
        <v>4.55</v>
      </c>
      <c r="H317">
        <v>321</v>
      </c>
      <c r="I317">
        <v>4.54</v>
      </c>
      <c r="J317">
        <v>14.1</v>
      </c>
    </row>
    <row r="318" spans="1:10" ht="12.75">
      <c r="A318">
        <v>2005</v>
      </c>
      <c r="B318">
        <v>9</v>
      </c>
      <c r="C318">
        <v>7</v>
      </c>
      <c r="D318">
        <v>13</v>
      </c>
      <c r="E318">
        <v>31</v>
      </c>
      <c r="F318">
        <v>1.08</v>
      </c>
      <c r="G318">
        <v>4.17</v>
      </c>
      <c r="H318">
        <v>327</v>
      </c>
      <c r="I318">
        <v>4.92</v>
      </c>
      <c r="J318">
        <v>14.1</v>
      </c>
    </row>
    <row r="319" spans="1:10" ht="12.75">
      <c r="A319">
        <v>2005</v>
      </c>
      <c r="B319">
        <v>9</v>
      </c>
      <c r="C319">
        <v>7</v>
      </c>
      <c r="D319">
        <v>14</v>
      </c>
      <c r="E319">
        <v>1</v>
      </c>
      <c r="F319">
        <v>1.05</v>
      </c>
      <c r="G319">
        <v>7.14</v>
      </c>
      <c r="H319">
        <v>283</v>
      </c>
      <c r="I319">
        <v>5.24</v>
      </c>
      <c r="J319">
        <v>14</v>
      </c>
    </row>
    <row r="320" spans="1:10" ht="12.75">
      <c r="A320">
        <v>2005</v>
      </c>
      <c r="B320">
        <v>9</v>
      </c>
      <c r="C320">
        <v>7</v>
      </c>
      <c r="D320">
        <v>14</v>
      </c>
      <c r="E320">
        <v>31</v>
      </c>
      <c r="F320">
        <v>1.06</v>
      </c>
      <c r="G320">
        <v>6.67</v>
      </c>
      <c r="H320">
        <v>286</v>
      </c>
      <c r="I320">
        <v>5.47</v>
      </c>
      <c r="J320">
        <v>13.9</v>
      </c>
    </row>
    <row r="321" spans="1:10" ht="12.75">
      <c r="A321">
        <v>2005</v>
      </c>
      <c r="B321">
        <v>9</v>
      </c>
      <c r="C321">
        <v>7</v>
      </c>
      <c r="D321">
        <v>15</v>
      </c>
      <c r="E321">
        <v>1</v>
      </c>
      <c r="F321">
        <v>1.04</v>
      </c>
      <c r="G321">
        <v>8.33</v>
      </c>
      <c r="H321">
        <v>296</v>
      </c>
      <c r="I321">
        <v>5.42</v>
      </c>
      <c r="J321">
        <v>13.6</v>
      </c>
    </row>
    <row r="322" spans="1:10" ht="12.75">
      <c r="A322">
        <v>2005</v>
      </c>
      <c r="B322">
        <v>9</v>
      </c>
      <c r="C322">
        <v>7</v>
      </c>
      <c r="D322">
        <v>15</v>
      </c>
      <c r="E322">
        <v>31</v>
      </c>
      <c r="F322">
        <v>1.03</v>
      </c>
      <c r="G322">
        <v>7.14</v>
      </c>
      <c r="H322">
        <v>290</v>
      </c>
      <c r="I322">
        <v>5.46</v>
      </c>
      <c r="J322">
        <v>13.5</v>
      </c>
    </row>
    <row r="323" spans="1:10" ht="12.75">
      <c r="A323">
        <v>2005</v>
      </c>
      <c r="B323">
        <v>9</v>
      </c>
      <c r="C323">
        <v>7</v>
      </c>
      <c r="D323">
        <v>16</v>
      </c>
      <c r="E323">
        <v>1</v>
      </c>
      <c r="F323">
        <v>1.06</v>
      </c>
      <c r="G323">
        <v>6.67</v>
      </c>
      <c r="H323">
        <v>286</v>
      </c>
      <c r="I323">
        <v>5.23</v>
      </c>
      <c r="J323">
        <v>12.8</v>
      </c>
    </row>
    <row r="324" spans="1:10" ht="12.75">
      <c r="A324">
        <v>2005</v>
      </c>
      <c r="B324">
        <v>9</v>
      </c>
      <c r="C324">
        <v>7</v>
      </c>
      <c r="D324">
        <v>16</v>
      </c>
      <c r="E324">
        <v>31</v>
      </c>
      <c r="F324">
        <v>1.25</v>
      </c>
      <c r="G324">
        <v>5.88</v>
      </c>
      <c r="H324">
        <v>278</v>
      </c>
      <c r="I324">
        <v>5.31</v>
      </c>
      <c r="J324">
        <v>12.5</v>
      </c>
    </row>
    <row r="325" spans="1:10" ht="12.75">
      <c r="A325">
        <v>2005</v>
      </c>
      <c r="B325">
        <v>9</v>
      </c>
      <c r="C325">
        <v>7</v>
      </c>
      <c r="D325">
        <v>17</v>
      </c>
      <c r="E325">
        <v>1</v>
      </c>
      <c r="F325">
        <v>1.27</v>
      </c>
      <c r="G325">
        <v>9.09</v>
      </c>
      <c r="H325">
        <v>292</v>
      </c>
      <c r="I325">
        <v>5.37</v>
      </c>
      <c r="J325">
        <v>12.4</v>
      </c>
    </row>
    <row r="326" spans="1:10" ht="12.75">
      <c r="A326">
        <v>2005</v>
      </c>
      <c r="B326">
        <v>9</v>
      </c>
      <c r="C326">
        <v>7</v>
      </c>
      <c r="D326">
        <v>17</v>
      </c>
      <c r="E326">
        <v>31</v>
      </c>
      <c r="F326">
        <v>1.25</v>
      </c>
      <c r="G326">
        <v>9.09</v>
      </c>
      <c r="H326">
        <v>297</v>
      </c>
      <c r="I326">
        <v>5.55</v>
      </c>
      <c r="J326">
        <v>12.5</v>
      </c>
    </row>
    <row r="327" spans="1:10" ht="12.75">
      <c r="A327">
        <v>2005</v>
      </c>
      <c r="B327">
        <v>9</v>
      </c>
      <c r="C327">
        <v>7</v>
      </c>
      <c r="D327">
        <v>18</v>
      </c>
      <c r="E327">
        <v>1</v>
      </c>
      <c r="F327">
        <v>1.31</v>
      </c>
      <c r="G327">
        <v>8.33</v>
      </c>
      <c r="H327">
        <v>290</v>
      </c>
      <c r="I327">
        <v>5.7</v>
      </c>
      <c r="J327">
        <v>12.6</v>
      </c>
    </row>
    <row r="328" spans="1:10" ht="12.75">
      <c r="A328">
        <v>2005</v>
      </c>
      <c r="B328">
        <v>9</v>
      </c>
      <c r="C328">
        <v>7</v>
      </c>
      <c r="D328">
        <v>18</v>
      </c>
      <c r="E328">
        <v>31</v>
      </c>
      <c r="F328">
        <v>1.29</v>
      </c>
      <c r="G328">
        <v>5.56</v>
      </c>
      <c r="H328">
        <v>286</v>
      </c>
      <c r="I328">
        <v>5.54</v>
      </c>
      <c r="J328">
        <v>12.7</v>
      </c>
    </row>
    <row r="329" spans="1:10" ht="12.75">
      <c r="A329">
        <v>2005</v>
      </c>
      <c r="B329">
        <v>9</v>
      </c>
      <c r="C329">
        <v>7</v>
      </c>
      <c r="D329">
        <v>19</v>
      </c>
      <c r="E329">
        <v>1</v>
      </c>
      <c r="F329">
        <v>1.3</v>
      </c>
      <c r="G329">
        <v>10</v>
      </c>
      <c r="H329">
        <v>290</v>
      </c>
      <c r="I329">
        <v>5.54</v>
      </c>
      <c r="J329">
        <v>12.8</v>
      </c>
    </row>
    <row r="330" spans="1:10" ht="12.75">
      <c r="A330">
        <v>2005</v>
      </c>
      <c r="B330">
        <v>9</v>
      </c>
      <c r="C330">
        <v>7</v>
      </c>
      <c r="D330">
        <v>19</v>
      </c>
      <c r="E330">
        <v>31</v>
      </c>
      <c r="F330">
        <v>1.39</v>
      </c>
      <c r="G330">
        <v>9.09</v>
      </c>
      <c r="H330">
        <v>302</v>
      </c>
      <c r="I330">
        <v>5.6</v>
      </c>
      <c r="J330">
        <v>12.8</v>
      </c>
    </row>
    <row r="331" spans="1:10" ht="12.75">
      <c r="A331">
        <v>2005</v>
      </c>
      <c r="B331">
        <v>9</v>
      </c>
      <c r="C331">
        <v>7</v>
      </c>
      <c r="D331">
        <v>20</v>
      </c>
      <c r="E331">
        <v>1</v>
      </c>
      <c r="F331">
        <v>1.3</v>
      </c>
      <c r="G331">
        <v>9.09</v>
      </c>
      <c r="H331">
        <v>302</v>
      </c>
      <c r="I331">
        <v>5.3</v>
      </c>
      <c r="J331">
        <v>13</v>
      </c>
    </row>
    <row r="332" spans="1:10" ht="12.75">
      <c r="A332">
        <v>2005</v>
      </c>
      <c r="B332">
        <v>9</v>
      </c>
      <c r="C332">
        <v>7</v>
      </c>
      <c r="D332">
        <v>20</v>
      </c>
      <c r="E332">
        <v>31</v>
      </c>
      <c r="F332">
        <v>1.36</v>
      </c>
      <c r="G332">
        <v>9.09</v>
      </c>
      <c r="H332">
        <v>295</v>
      </c>
      <c r="I332">
        <v>5.5</v>
      </c>
      <c r="J332">
        <v>13</v>
      </c>
    </row>
    <row r="333" spans="1:10" ht="12.75">
      <c r="A333">
        <v>2005</v>
      </c>
      <c r="B333">
        <v>9</v>
      </c>
      <c r="C333">
        <v>7</v>
      </c>
      <c r="D333">
        <v>21</v>
      </c>
      <c r="E333">
        <v>1</v>
      </c>
      <c r="F333">
        <v>1.42</v>
      </c>
      <c r="G333">
        <v>10</v>
      </c>
      <c r="H333">
        <v>293</v>
      </c>
      <c r="I333">
        <v>5.71</v>
      </c>
      <c r="J333">
        <v>13.1</v>
      </c>
    </row>
    <row r="334" spans="1:10" ht="12.75">
      <c r="A334">
        <v>2005</v>
      </c>
      <c r="B334">
        <v>9</v>
      </c>
      <c r="C334">
        <v>7</v>
      </c>
      <c r="D334">
        <v>21</v>
      </c>
      <c r="E334">
        <v>31</v>
      </c>
      <c r="F334">
        <v>1.41</v>
      </c>
      <c r="G334">
        <v>9.09</v>
      </c>
      <c r="H334">
        <v>296</v>
      </c>
      <c r="I334">
        <v>5.66</v>
      </c>
      <c r="J334">
        <v>13.2</v>
      </c>
    </row>
    <row r="335" spans="1:10" ht="12.75">
      <c r="A335">
        <v>2005</v>
      </c>
      <c r="B335">
        <v>9</v>
      </c>
      <c r="C335">
        <v>7</v>
      </c>
      <c r="D335">
        <v>22</v>
      </c>
      <c r="E335">
        <v>1</v>
      </c>
      <c r="F335">
        <v>1.47</v>
      </c>
      <c r="G335">
        <v>10.53</v>
      </c>
      <c r="H335">
        <v>296</v>
      </c>
      <c r="I335">
        <v>5.66</v>
      </c>
      <c r="J335">
        <v>13.4</v>
      </c>
    </row>
    <row r="336" spans="1:10" ht="12.75">
      <c r="A336">
        <v>2005</v>
      </c>
      <c r="B336">
        <v>9</v>
      </c>
      <c r="C336">
        <v>7</v>
      </c>
      <c r="D336">
        <v>22</v>
      </c>
      <c r="E336">
        <v>31</v>
      </c>
      <c r="F336">
        <v>1.39</v>
      </c>
      <c r="G336">
        <v>9.09</v>
      </c>
      <c r="H336">
        <v>290</v>
      </c>
      <c r="I336">
        <v>5.58</v>
      </c>
      <c r="J336">
        <v>13.5</v>
      </c>
    </row>
    <row r="337" spans="1:10" ht="12.75">
      <c r="A337">
        <v>2005</v>
      </c>
      <c r="B337">
        <v>9</v>
      </c>
      <c r="C337">
        <v>7</v>
      </c>
      <c r="D337">
        <v>23</v>
      </c>
      <c r="E337">
        <v>1</v>
      </c>
      <c r="F337">
        <v>1.5</v>
      </c>
      <c r="G337">
        <v>9.09</v>
      </c>
      <c r="H337">
        <v>295</v>
      </c>
      <c r="I337">
        <v>5.64</v>
      </c>
      <c r="J337">
        <v>13.5</v>
      </c>
    </row>
    <row r="338" spans="1:10" ht="12.75">
      <c r="A338">
        <v>2005</v>
      </c>
      <c r="B338">
        <v>9</v>
      </c>
      <c r="C338">
        <v>7</v>
      </c>
      <c r="D338">
        <v>23</v>
      </c>
      <c r="E338">
        <v>31</v>
      </c>
      <c r="F338">
        <v>1.43</v>
      </c>
      <c r="G338">
        <v>10</v>
      </c>
      <c r="H338">
        <v>297</v>
      </c>
      <c r="I338">
        <v>5.42</v>
      </c>
      <c r="J338">
        <v>13.6</v>
      </c>
    </row>
    <row r="339" spans="1:10" ht="12.75">
      <c r="A339">
        <v>2005</v>
      </c>
      <c r="B339">
        <v>9</v>
      </c>
      <c r="C339">
        <v>8</v>
      </c>
      <c r="D339">
        <v>0</v>
      </c>
      <c r="E339">
        <v>1</v>
      </c>
      <c r="F339">
        <v>1.46</v>
      </c>
      <c r="G339">
        <v>9.09</v>
      </c>
      <c r="H339">
        <v>290</v>
      </c>
      <c r="I339">
        <v>5.49</v>
      </c>
      <c r="J339">
        <v>13.9</v>
      </c>
    </row>
    <row r="340" spans="1:10" ht="12.75">
      <c r="A340">
        <v>2005</v>
      </c>
      <c r="B340">
        <v>9</v>
      </c>
      <c r="C340">
        <v>8</v>
      </c>
      <c r="D340">
        <v>0</v>
      </c>
      <c r="E340">
        <v>31</v>
      </c>
      <c r="F340">
        <v>1.54</v>
      </c>
      <c r="G340">
        <v>9.09</v>
      </c>
      <c r="H340">
        <v>299</v>
      </c>
      <c r="I340">
        <v>5.67</v>
      </c>
      <c r="J340">
        <v>13.9</v>
      </c>
    </row>
    <row r="341" spans="1:10" ht="12.75">
      <c r="A341">
        <v>2005</v>
      </c>
      <c r="B341">
        <v>9</v>
      </c>
      <c r="C341">
        <v>8</v>
      </c>
      <c r="D341">
        <v>1</v>
      </c>
      <c r="E341">
        <v>1</v>
      </c>
      <c r="F341">
        <v>1.47</v>
      </c>
      <c r="G341">
        <v>9.09</v>
      </c>
      <c r="H341">
        <v>295</v>
      </c>
      <c r="I341">
        <v>5.57</v>
      </c>
      <c r="J341">
        <v>13.9</v>
      </c>
    </row>
    <row r="342" spans="1:10" ht="12.75">
      <c r="A342">
        <v>2005</v>
      </c>
      <c r="B342">
        <v>9</v>
      </c>
      <c r="C342">
        <v>8</v>
      </c>
      <c r="D342">
        <v>1</v>
      </c>
      <c r="E342">
        <v>31</v>
      </c>
      <c r="F342">
        <v>1.52</v>
      </c>
      <c r="G342">
        <v>9.09</v>
      </c>
      <c r="H342">
        <v>296</v>
      </c>
      <c r="I342">
        <v>5.58</v>
      </c>
      <c r="J342">
        <v>13.8</v>
      </c>
    </row>
    <row r="343" spans="1:10" ht="12.75">
      <c r="A343">
        <v>2005</v>
      </c>
      <c r="B343">
        <v>9</v>
      </c>
      <c r="C343">
        <v>8</v>
      </c>
      <c r="D343">
        <v>2</v>
      </c>
      <c r="E343">
        <v>1</v>
      </c>
      <c r="F343">
        <v>1.45</v>
      </c>
      <c r="G343">
        <v>9.09</v>
      </c>
      <c r="H343">
        <v>295</v>
      </c>
      <c r="I343">
        <v>5.52</v>
      </c>
      <c r="J343">
        <v>13.9</v>
      </c>
    </row>
    <row r="344" spans="1:10" ht="12.75">
      <c r="A344">
        <v>2005</v>
      </c>
      <c r="B344">
        <v>9</v>
      </c>
      <c r="C344">
        <v>8</v>
      </c>
      <c r="D344">
        <v>2</v>
      </c>
      <c r="E344">
        <v>31</v>
      </c>
      <c r="F344">
        <v>1.55</v>
      </c>
      <c r="G344">
        <v>9.09</v>
      </c>
      <c r="H344">
        <v>293</v>
      </c>
      <c r="I344">
        <v>5.57</v>
      </c>
      <c r="J344">
        <v>14.1</v>
      </c>
    </row>
    <row r="345" spans="1:10" ht="12.75">
      <c r="A345">
        <v>2005</v>
      </c>
      <c r="B345">
        <v>9</v>
      </c>
      <c r="C345">
        <v>8</v>
      </c>
      <c r="D345">
        <v>3</v>
      </c>
      <c r="E345">
        <v>1</v>
      </c>
      <c r="F345">
        <v>1.49</v>
      </c>
      <c r="G345">
        <v>9.09</v>
      </c>
      <c r="H345">
        <v>297</v>
      </c>
      <c r="I345">
        <v>5.19</v>
      </c>
      <c r="J345">
        <v>13.6</v>
      </c>
    </row>
    <row r="346" spans="1:10" ht="12.75">
      <c r="A346">
        <v>2005</v>
      </c>
      <c r="B346">
        <v>9</v>
      </c>
      <c r="C346">
        <v>8</v>
      </c>
      <c r="D346">
        <v>3</v>
      </c>
      <c r="E346">
        <v>31</v>
      </c>
      <c r="F346">
        <v>1.46</v>
      </c>
      <c r="G346">
        <v>10</v>
      </c>
      <c r="H346">
        <v>299</v>
      </c>
      <c r="I346">
        <v>5.11</v>
      </c>
      <c r="J346">
        <v>13.8</v>
      </c>
    </row>
    <row r="347" spans="1:10" ht="12.75">
      <c r="A347">
        <v>2005</v>
      </c>
      <c r="B347">
        <v>9</v>
      </c>
      <c r="C347">
        <v>8</v>
      </c>
      <c r="D347">
        <v>4</v>
      </c>
      <c r="E347">
        <v>1</v>
      </c>
      <c r="F347">
        <v>1.5</v>
      </c>
      <c r="G347">
        <v>9.09</v>
      </c>
      <c r="H347">
        <v>295</v>
      </c>
      <c r="I347">
        <v>5.39</v>
      </c>
      <c r="J347">
        <v>13.9</v>
      </c>
    </row>
    <row r="348" spans="1:10" ht="12.75">
      <c r="A348">
        <v>2005</v>
      </c>
      <c r="B348">
        <v>9</v>
      </c>
      <c r="C348">
        <v>8</v>
      </c>
      <c r="D348">
        <v>4</v>
      </c>
      <c r="E348">
        <v>31</v>
      </c>
      <c r="F348">
        <v>1.46</v>
      </c>
      <c r="G348">
        <v>8.33</v>
      </c>
      <c r="H348">
        <v>295</v>
      </c>
      <c r="I348">
        <v>5.42</v>
      </c>
      <c r="J348">
        <v>13.5</v>
      </c>
    </row>
    <row r="349" spans="1:10" ht="12.75">
      <c r="A349">
        <v>2005</v>
      </c>
      <c r="B349">
        <v>9</v>
      </c>
      <c r="C349">
        <v>8</v>
      </c>
      <c r="D349">
        <v>5</v>
      </c>
      <c r="E349">
        <v>1</v>
      </c>
      <c r="F349">
        <v>1.56</v>
      </c>
      <c r="G349">
        <v>10.53</v>
      </c>
      <c r="H349">
        <v>292</v>
      </c>
      <c r="I349">
        <v>5.41</v>
      </c>
      <c r="J349">
        <v>11.8</v>
      </c>
    </row>
    <row r="350" spans="1:10" ht="12.75">
      <c r="A350">
        <v>2005</v>
      </c>
      <c r="B350">
        <v>9</v>
      </c>
      <c r="C350">
        <v>8</v>
      </c>
      <c r="D350">
        <v>5</v>
      </c>
      <c r="E350">
        <v>31</v>
      </c>
      <c r="F350">
        <v>1.63</v>
      </c>
      <c r="G350">
        <v>10</v>
      </c>
      <c r="H350">
        <v>299</v>
      </c>
      <c r="I350">
        <v>5.17</v>
      </c>
      <c r="J350">
        <v>11.9</v>
      </c>
    </row>
    <row r="351" spans="1:10" ht="12.75">
      <c r="A351">
        <v>2005</v>
      </c>
      <c r="B351">
        <v>9</v>
      </c>
      <c r="C351">
        <v>8</v>
      </c>
      <c r="D351">
        <v>6</v>
      </c>
      <c r="E351">
        <v>1</v>
      </c>
      <c r="F351">
        <v>1.48</v>
      </c>
      <c r="G351">
        <v>10</v>
      </c>
      <c r="H351">
        <v>297</v>
      </c>
      <c r="I351">
        <v>4.97</v>
      </c>
      <c r="J351">
        <v>12</v>
      </c>
    </row>
    <row r="352" spans="1:10" ht="12.75">
      <c r="A352">
        <v>2005</v>
      </c>
      <c r="B352">
        <v>9</v>
      </c>
      <c r="C352">
        <v>8</v>
      </c>
      <c r="D352">
        <v>6</v>
      </c>
      <c r="E352">
        <v>31</v>
      </c>
      <c r="F352">
        <v>1.53</v>
      </c>
      <c r="G352">
        <v>10</v>
      </c>
      <c r="H352">
        <v>295</v>
      </c>
      <c r="I352">
        <v>5.28</v>
      </c>
      <c r="J352">
        <v>12.8</v>
      </c>
    </row>
    <row r="353" spans="1:10" ht="12.75">
      <c r="A353">
        <v>2005</v>
      </c>
      <c r="B353">
        <v>9</v>
      </c>
      <c r="C353">
        <v>8</v>
      </c>
      <c r="D353">
        <v>7</v>
      </c>
      <c r="E353">
        <v>1</v>
      </c>
      <c r="F353">
        <v>1.54</v>
      </c>
      <c r="G353">
        <v>10</v>
      </c>
      <c r="H353">
        <v>303</v>
      </c>
      <c r="I353">
        <v>5.41</v>
      </c>
      <c r="J353">
        <v>12.8</v>
      </c>
    </row>
    <row r="354" spans="1:10" ht="12.75">
      <c r="A354">
        <v>2005</v>
      </c>
      <c r="B354">
        <v>9</v>
      </c>
      <c r="C354">
        <v>8</v>
      </c>
      <c r="D354">
        <v>7</v>
      </c>
      <c r="E354">
        <v>31</v>
      </c>
      <c r="F354">
        <v>1.49</v>
      </c>
      <c r="G354">
        <v>10</v>
      </c>
      <c r="H354">
        <v>300</v>
      </c>
      <c r="I354">
        <v>5.1</v>
      </c>
      <c r="J354">
        <v>12.2</v>
      </c>
    </row>
    <row r="355" spans="1:10" ht="12.75">
      <c r="A355">
        <v>2005</v>
      </c>
      <c r="B355">
        <v>9</v>
      </c>
      <c r="C355">
        <v>8</v>
      </c>
      <c r="D355">
        <v>8</v>
      </c>
      <c r="E355">
        <v>1</v>
      </c>
      <c r="F355">
        <v>1.59</v>
      </c>
      <c r="G355">
        <v>10</v>
      </c>
      <c r="H355">
        <v>299</v>
      </c>
      <c r="I355">
        <v>5.26</v>
      </c>
      <c r="J355">
        <v>12.6</v>
      </c>
    </row>
    <row r="356" spans="1:10" ht="12.75">
      <c r="A356">
        <v>2005</v>
      </c>
      <c r="B356">
        <v>9</v>
      </c>
      <c r="C356">
        <v>8</v>
      </c>
      <c r="D356">
        <v>8</v>
      </c>
      <c r="E356">
        <v>31</v>
      </c>
      <c r="F356">
        <v>1.57</v>
      </c>
      <c r="G356">
        <v>5.56</v>
      </c>
      <c r="H356">
        <v>297</v>
      </c>
      <c r="I356">
        <v>5.34</v>
      </c>
      <c r="J356">
        <v>12.7</v>
      </c>
    </row>
    <row r="357" spans="1:10" ht="12.75">
      <c r="A357">
        <v>2005</v>
      </c>
      <c r="B357">
        <v>9</v>
      </c>
      <c r="C357">
        <v>8</v>
      </c>
      <c r="D357">
        <v>9</v>
      </c>
      <c r="E357">
        <v>1</v>
      </c>
      <c r="F357">
        <v>1.53</v>
      </c>
      <c r="G357">
        <v>9.09</v>
      </c>
      <c r="H357">
        <v>295</v>
      </c>
      <c r="I357">
        <v>5.6</v>
      </c>
      <c r="J357">
        <v>12.6</v>
      </c>
    </row>
    <row r="358" spans="1:10" ht="12.75">
      <c r="A358">
        <v>2005</v>
      </c>
      <c r="B358">
        <v>9</v>
      </c>
      <c r="C358">
        <v>8</v>
      </c>
      <c r="D358">
        <v>9</v>
      </c>
      <c r="E358">
        <v>31</v>
      </c>
      <c r="F358">
        <v>1.49</v>
      </c>
      <c r="G358">
        <v>5.88</v>
      </c>
      <c r="H358">
        <v>295</v>
      </c>
      <c r="I358">
        <v>5.47</v>
      </c>
      <c r="J358">
        <v>12.7</v>
      </c>
    </row>
    <row r="359" spans="1:10" ht="12.75">
      <c r="A359">
        <v>2005</v>
      </c>
      <c r="B359">
        <v>9</v>
      </c>
      <c r="C359">
        <v>8</v>
      </c>
      <c r="D359">
        <v>10</v>
      </c>
      <c r="E359">
        <v>1</v>
      </c>
      <c r="F359">
        <v>1.51</v>
      </c>
      <c r="G359">
        <v>10</v>
      </c>
      <c r="H359">
        <v>295</v>
      </c>
      <c r="I359">
        <v>5.44</v>
      </c>
      <c r="J359">
        <v>13</v>
      </c>
    </row>
    <row r="360" spans="1:10" ht="12.75">
      <c r="A360">
        <v>2005</v>
      </c>
      <c r="B360">
        <v>9</v>
      </c>
      <c r="C360">
        <v>8</v>
      </c>
      <c r="D360">
        <v>10</v>
      </c>
      <c r="E360">
        <v>31</v>
      </c>
      <c r="F360">
        <v>1.49</v>
      </c>
      <c r="G360">
        <v>10</v>
      </c>
      <c r="H360">
        <v>296</v>
      </c>
      <c r="I360">
        <v>5.24</v>
      </c>
      <c r="J360">
        <v>13.1</v>
      </c>
    </row>
    <row r="361" spans="1:10" ht="12.75">
      <c r="A361">
        <v>2005</v>
      </c>
      <c r="B361">
        <v>9</v>
      </c>
      <c r="C361">
        <v>8</v>
      </c>
      <c r="D361">
        <v>11</v>
      </c>
      <c r="E361">
        <v>1</v>
      </c>
      <c r="F361">
        <v>1.49</v>
      </c>
      <c r="G361">
        <v>6.25</v>
      </c>
      <c r="H361">
        <v>293</v>
      </c>
      <c r="I361">
        <v>5.3</v>
      </c>
      <c r="J361">
        <v>13</v>
      </c>
    </row>
    <row r="362" spans="1:10" ht="12.75">
      <c r="A362">
        <v>2005</v>
      </c>
      <c r="B362">
        <v>9</v>
      </c>
      <c r="C362">
        <v>8</v>
      </c>
      <c r="D362">
        <v>11</v>
      </c>
      <c r="E362">
        <v>31</v>
      </c>
      <c r="F362">
        <v>1.5</v>
      </c>
      <c r="G362">
        <v>6.25</v>
      </c>
      <c r="H362">
        <v>295</v>
      </c>
      <c r="I362">
        <v>5.46</v>
      </c>
      <c r="J362">
        <v>13.1</v>
      </c>
    </row>
    <row r="363" spans="1:10" ht="12.75">
      <c r="A363">
        <v>2005</v>
      </c>
      <c r="B363">
        <v>9</v>
      </c>
      <c r="C363">
        <v>8</v>
      </c>
      <c r="D363">
        <v>12</v>
      </c>
      <c r="E363">
        <v>1</v>
      </c>
      <c r="F363">
        <v>1.48</v>
      </c>
      <c r="G363">
        <v>10</v>
      </c>
      <c r="H363">
        <v>296</v>
      </c>
      <c r="I363">
        <v>5.42</v>
      </c>
      <c r="J363">
        <v>13.1</v>
      </c>
    </row>
    <row r="364" spans="1:10" ht="12.75">
      <c r="A364">
        <v>2005</v>
      </c>
      <c r="B364">
        <v>9</v>
      </c>
      <c r="C364">
        <v>8</v>
      </c>
      <c r="D364">
        <v>12</v>
      </c>
      <c r="E364">
        <v>31</v>
      </c>
      <c r="F364">
        <v>1.61</v>
      </c>
      <c r="G364">
        <v>9.09</v>
      </c>
      <c r="H364">
        <v>293</v>
      </c>
      <c r="I364">
        <v>5.49</v>
      </c>
      <c r="J364">
        <v>13.1</v>
      </c>
    </row>
    <row r="365" spans="1:10" ht="12.75">
      <c r="A365">
        <v>2005</v>
      </c>
      <c r="B365">
        <v>9</v>
      </c>
      <c r="C365">
        <v>8</v>
      </c>
      <c r="D365">
        <v>13</v>
      </c>
      <c r="E365">
        <v>1</v>
      </c>
      <c r="F365">
        <v>1.58</v>
      </c>
      <c r="G365">
        <v>6.67</v>
      </c>
      <c r="H365">
        <v>295</v>
      </c>
      <c r="I365">
        <v>5.35</v>
      </c>
      <c r="J365">
        <v>13.1</v>
      </c>
    </row>
    <row r="366" spans="1:10" ht="12.75">
      <c r="A366">
        <v>2005</v>
      </c>
      <c r="B366">
        <v>9</v>
      </c>
      <c r="C366">
        <v>8</v>
      </c>
      <c r="D366">
        <v>13</v>
      </c>
      <c r="E366">
        <v>31</v>
      </c>
      <c r="F366">
        <v>1.57</v>
      </c>
      <c r="G366">
        <v>9.09</v>
      </c>
      <c r="H366">
        <v>297</v>
      </c>
      <c r="I366">
        <v>5.44</v>
      </c>
      <c r="J366">
        <v>13.1</v>
      </c>
    </row>
    <row r="367" spans="1:10" ht="12.75">
      <c r="A367">
        <v>2005</v>
      </c>
      <c r="B367">
        <v>9</v>
      </c>
      <c r="C367">
        <v>8</v>
      </c>
      <c r="D367">
        <v>14</v>
      </c>
      <c r="E367">
        <v>1</v>
      </c>
      <c r="F367">
        <v>1.64</v>
      </c>
      <c r="G367">
        <v>6.67</v>
      </c>
      <c r="H367">
        <v>292</v>
      </c>
      <c r="I367">
        <v>5.75</v>
      </c>
      <c r="J367">
        <v>13.1</v>
      </c>
    </row>
    <row r="368" spans="1:10" ht="12.75">
      <c r="A368">
        <v>2005</v>
      </c>
      <c r="B368">
        <v>9</v>
      </c>
      <c r="C368">
        <v>8</v>
      </c>
      <c r="D368">
        <v>14</v>
      </c>
      <c r="E368">
        <v>31</v>
      </c>
      <c r="F368">
        <v>1.55</v>
      </c>
      <c r="G368">
        <v>7.69</v>
      </c>
      <c r="H368">
        <v>288</v>
      </c>
      <c r="I368">
        <v>5.71</v>
      </c>
      <c r="J368">
        <v>12.7</v>
      </c>
    </row>
    <row r="369" spans="1:10" ht="12.75">
      <c r="A369">
        <v>2005</v>
      </c>
      <c r="B369">
        <v>9</v>
      </c>
      <c r="C369">
        <v>8</v>
      </c>
      <c r="D369">
        <v>15</v>
      </c>
      <c r="E369">
        <v>1</v>
      </c>
      <c r="F369">
        <v>1.56</v>
      </c>
      <c r="G369">
        <v>9.09</v>
      </c>
      <c r="H369">
        <v>293</v>
      </c>
      <c r="I369">
        <v>5.96</v>
      </c>
      <c r="J369">
        <v>12.6</v>
      </c>
    </row>
    <row r="370" spans="1:10" ht="12.75">
      <c r="A370">
        <v>2005</v>
      </c>
      <c r="B370">
        <v>9</v>
      </c>
      <c r="C370">
        <v>8</v>
      </c>
      <c r="D370">
        <v>15</v>
      </c>
      <c r="E370">
        <v>31</v>
      </c>
      <c r="F370">
        <v>1.65</v>
      </c>
      <c r="G370">
        <v>7.14</v>
      </c>
      <c r="H370">
        <v>295</v>
      </c>
      <c r="I370">
        <v>5.92</v>
      </c>
      <c r="J370">
        <v>12.5</v>
      </c>
    </row>
    <row r="371" spans="1:10" ht="12.75">
      <c r="A371">
        <v>2005</v>
      </c>
      <c r="B371">
        <v>9</v>
      </c>
      <c r="C371">
        <v>8</v>
      </c>
      <c r="D371">
        <v>16</v>
      </c>
      <c r="E371">
        <v>1</v>
      </c>
      <c r="F371">
        <v>1.67</v>
      </c>
      <c r="G371">
        <v>9.09</v>
      </c>
      <c r="H371">
        <v>295</v>
      </c>
      <c r="I371">
        <v>5.98</v>
      </c>
      <c r="J371">
        <v>12.4</v>
      </c>
    </row>
    <row r="372" spans="1:10" ht="12.75">
      <c r="A372">
        <v>2005</v>
      </c>
      <c r="B372">
        <v>9</v>
      </c>
      <c r="C372">
        <v>8</v>
      </c>
      <c r="D372">
        <v>16</v>
      </c>
      <c r="E372">
        <v>31</v>
      </c>
      <c r="F372">
        <v>1.73</v>
      </c>
      <c r="G372">
        <v>7.14</v>
      </c>
      <c r="H372">
        <v>299</v>
      </c>
      <c r="I372">
        <v>6.07</v>
      </c>
      <c r="J372">
        <v>12.2</v>
      </c>
    </row>
    <row r="373" spans="1:10" ht="12.75">
      <c r="A373">
        <v>2005</v>
      </c>
      <c r="B373">
        <v>9</v>
      </c>
      <c r="C373">
        <v>8</v>
      </c>
      <c r="D373">
        <v>17</v>
      </c>
      <c r="E373">
        <v>1</v>
      </c>
      <c r="F373">
        <v>1.74</v>
      </c>
      <c r="G373">
        <v>9.09</v>
      </c>
      <c r="H373">
        <v>299</v>
      </c>
      <c r="I373">
        <v>6.04</v>
      </c>
      <c r="J373">
        <v>11.6</v>
      </c>
    </row>
    <row r="374" spans="1:10" ht="12.75">
      <c r="A374">
        <v>2005</v>
      </c>
      <c r="B374">
        <v>9</v>
      </c>
      <c r="C374">
        <v>8</v>
      </c>
      <c r="D374">
        <v>17</v>
      </c>
      <c r="E374">
        <v>31</v>
      </c>
      <c r="F374">
        <v>1.73</v>
      </c>
      <c r="G374">
        <v>8.33</v>
      </c>
      <c r="H374">
        <v>297</v>
      </c>
      <c r="I374">
        <v>6.01</v>
      </c>
      <c r="J374">
        <v>11.9</v>
      </c>
    </row>
    <row r="375" spans="1:10" ht="12.75">
      <c r="A375">
        <v>2005</v>
      </c>
      <c r="B375">
        <v>9</v>
      </c>
      <c r="C375">
        <v>8</v>
      </c>
      <c r="D375">
        <v>18</v>
      </c>
      <c r="E375">
        <v>1</v>
      </c>
      <c r="F375">
        <v>1.77</v>
      </c>
      <c r="G375">
        <v>8.33</v>
      </c>
      <c r="H375">
        <v>300</v>
      </c>
      <c r="I375">
        <v>6.18</v>
      </c>
      <c r="J375">
        <v>11.9</v>
      </c>
    </row>
    <row r="376" spans="1:10" ht="12.75">
      <c r="A376">
        <v>2005</v>
      </c>
      <c r="B376">
        <v>9</v>
      </c>
      <c r="C376">
        <v>8</v>
      </c>
      <c r="D376">
        <v>18</v>
      </c>
      <c r="E376">
        <v>31</v>
      </c>
      <c r="F376">
        <v>1.66</v>
      </c>
      <c r="G376">
        <v>9.09</v>
      </c>
      <c r="H376">
        <v>299</v>
      </c>
      <c r="I376">
        <v>6.21</v>
      </c>
      <c r="J376">
        <v>12</v>
      </c>
    </row>
    <row r="377" spans="1:10" ht="12.75">
      <c r="A377">
        <v>2005</v>
      </c>
      <c r="B377">
        <v>9</v>
      </c>
      <c r="C377">
        <v>8</v>
      </c>
      <c r="D377">
        <v>19</v>
      </c>
      <c r="E377">
        <v>1</v>
      </c>
      <c r="F377">
        <v>1.76</v>
      </c>
      <c r="G377">
        <v>9.09</v>
      </c>
      <c r="H377">
        <v>299</v>
      </c>
      <c r="I377">
        <v>6.51</v>
      </c>
      <c r="J377">
        <v>12.2</v>
      </c>
    </row>
    <row r="378" spans="1:10" ht="12.75">
      <c r="A378">
        <v>2005</v>
      </c>
      <c r="B378">
        <v>9</v>
      </c>
      <c r="C378">
        <v>8</v>
      </c>
      <c r="D378">
        <v>19</v>
      </c>
      <c r="E378">
        <v>31</v>
      </c>
      <c r="F378">
        <v>1.81</v>
      </c>
      <c r="G378">
        <v>7.69</v>
      </c>
      <c r="H378">
        <v>302</v>
      </c>
      <c r="I378">
        <v>6.7</v>
      </c>
      <c r="J378">
        <v>12.2</v>
      </c>
    </row>
    <row r="379" spans="1:10" ht="12.75">
      <c r="A379">
        <v>2005</v>
      </c>
      <c r="B379">
        <v>9</v>
      </c>
      <c r="C379">
        <v>8</v>
      </c>
      <c r="D379">
        <v>20</v>
      </c>
      <c r="E379">
        <v>1</v>
      </c>
      <c r="F379">
        <v>1.92</v>
      </c>
      <c r="G379">
        <v>7.69</v>
      </c>
      <c r="H379">
        <v>304</v>
      </c>
      <c r="I379">
        <v>6.7</v>
      </c>
      <c r="J379">
        <v>12.2</v>
      </c>
    </row>
    <row r="380" spans="1:10" ht="12.75">
      <c r="A380">
        <v>2005</v>
      </c>
      <c r="B380">
        <v>9</v>
      </c>
      <c r="C380">
        <v>8</v>
      </c>
      <c r="D380">
        <v>20</v>
      </c>
      <c r="E380">
        <v>31</v>
      </c>
      <c r="F380">
        <v>1.81</v>
      </c>
      <c r="G380">
        <v>9.09</v>
      </c>
      <c r="H380">
        <v>304</v>
      </c>
      <c r="I380">
        <v>6.3</v>
      </c>
      <c r="J380">
        <v>12.3</v>
      </c>
    </row>
    <row r="381" spans="1:10" ht="12.75">
      <c r="A381">
        <v>2005</v>
      </c>
      <c r="B381">
        <v>9</v>
      </c>
      <c r="C381">
        <v>8</v>
      </c>
      <c r="D381">
        <v>21</v>
      </c>
      <c r="E381">
        <v>1</v>
      </c>
      <c r="F381">
        <v>1.91</v>
      </c>
      <c r="G381">
        <v>8.33</v>
      </c>
      <c r="H381">
        <v>304</v>
      </c>
      <c r="I381">
        <v>6.26</v>
      </c>
      <c r="J381">
        <v>12.4</v>
      </c>
    </row>
    <row r="382" spans="1:10" ht="12.75">
      <c r="A382">
        <v>2005</v>
      </c>
      <c r="B382">
        <v>9</v>
      </c>
      <c r="C382">
        <v>8</v>
      </c>
      <c r="D382">
        <v>21</v>
      </c>
      <c r="E382">
        <v>31</v>
      </c>
      <c r="F382">
        <v>1.88</v>
      </c>
      <c r="G382">
        <v>9.09</v>
      </c>
      <c r="H382">
        <v>299</v>
      </c>
      <c r="I382">
        <v>6.39</v>
      </c>
      <c r="J382">
        <v>12.4</v>
      </c>
    </row>
    <row r="383" spans="1:10" ht="12.75">
      <c r="A383">
        <v>2005</v>
      </c>
      <c r="B383">
        <v>9</v>
      </c>
      <c r="C383">
        <v>8</v>
      </c>
      <c r="D383">
        <v>22</v>
      </c>
      <c r="E383">
        <v>1</v>
      </c>
      <c r="F383">
        <v>2</v>
      </c>
      <c r="G383">
        <v>7.69</v>
      </c>
      <c r="H383">
        <v>302</v>
      </c>
      <c r="I383">
        <v>6.47</v>
      </c>
      <c r="J383">
        <v>12.4</v>
      </c>
    </row>
    <row r="384" spans="1:10" ht="12.75">
      <c r="A384">
        <v>2005</v>
      </c>
      <c r="B384">
        <v>9</v>
      </c>
      <c r="C384">
        <v>8</v>
      </c>
      <c r="D384">
        <v>22</v>
      </c>
      <c r="E384">
        <v>31</v>
      </c>
      <c r="F384">
        <v>1.8</v>
      </c>
      <c r="G384">
        <v>8.33</v>
      </c>
      <c r="H384">
        <v>302</v>
      </c>
      <c r="I384">
        <v>6.15</v>
      </c>
      <c r="J384">
        <v>12.1</v>
      </c>
    </row>
    <row r="385" spans="1:10" ht="12.75">
      <c r="A385">
        <v>2005</v>
      </c>
      <c r="B385">
        <v>9</v>
      </c>
      <c r="C385">
        <v>8</v>
      </c>
      <c r="D385">
        <v>23</v>
      </c>
      <c r="E385">
        <v>1</v>
      </c>
      <c r="F385">
        <v>1.84</v>
      </c>
      <c r="G385">
        <v>7.14</v>
      </c>
      <c r="H385">
        <v>304</v>
      </c>
      <c r="I385">
        <v>5.99</v>
      </c>
      <c r="J385">
        <v>11.7</v>
      </c>
    </row>
    <row r="386" spans="1:10" ht="12.75">
      <c r="A386">
        <v>2005</v>
      </c>
      <c r="B386">
        <v>9</v>
      </c>
      <c r="C386">
        <v>8</v>
      </c>
      <c r="D386">
        <v>23</v>
      </c>
      <c r="E386">
        <v>31</v>
      </c>
      <c r="F386">
        <v>1.86</v>
      </c>
      <c r="G386">
        <v>8.33</v>
      </c>
      <c r="H386">
        <v>299</v>
      </c>
      <c r="I386">
        <v>6.13</v>
      </c>
      <c r="J386">
        <v>12</v>
      </c>
    </row>
    <row r="387" spans="1:10" ht="12.75">
      <c r="A387">
        <v>2005</v>
      </c>
      <c r="B387">
        <v>9</v>
      </c>
      <c r="C387">
        <v>9</v>
      </c>
      <c r="D387">
        <v>0</v>
      </c>
      <c r="E387">
        <v>1</v>
      </c>
      <c r="F387">
        <v>1.8</v>
      </c>
      <c r="G387">
        <v>7.14</v>
      </c>
      <c r="H387">
        <v>300</v>
      </c>
      <c r="I387">
        <v>6.17</v>
      </c>
      <c r="J387">
        <v>12.1</v>
      </c>
    </row>
    <row r="388" spans="1:10" ht="12.75">
      <c r="A388">
        <v>2005</v>
      </c>
      <c r="B388">
        <v>9</v>
      </c>
      <c r="C388">
        <v>9</v>
      </c>
      <c r="D388">
        <v>0</v>
      </c>
      <c r="E388">
        <v>31</v>
      </c>
      <c r="F388">
        <v>1.89</v>
      </c>
      <c r="G388">
        <v>7.14</v>
      </c>
      <c r="H388">
        <v>299</v>
      </c>
      <c r="I388">
        <v>6.31</v>
      </c>
      <c r="J388">
        <v>12.3</v>
      </c>
    </row>
    <row r="389" spans="1:10" ht="12.75">
      <c r="A389">
        <v>2005</v>
      </c>
      <c r="B389">
        <v>9</v>
      </c>
      <c r="C389">
        <v>9</v>
      </c>
      <c r="D389">
        <v>1</v>
      </c>
      <c r="E389">
        <v>1</v>
      </c>
      <c r="F389">
        <v>1.87</v>
      </c>
      <c r="G389">
        <v>7.14</v>
      </c>
      <c r="H389">
        <v>297</v>
      </c>
      <c r="I389">
        <v>6.36</v>
      </c>
      <c r="J389">
        <v>12.3</v>
      </c>
    </row>
    <row r="390" spans="1:10" ht="12.75">
      <c r="A390">
        <v>2005</v>
      </c>
      <c r="B390">
        <v>9</v>
      </c>
      <c r="C390">
        <v>9</v>
      </c>
      <c r="D390">
        <v>1</v>
      </c>
      <c r="E390">
        <v>31</v>
      </c>
      <c r="F390">
        <v>1.88</v>
      </c>
      <c r="G390">
        <v>7.14</v>
      </c>
      <c r="H390">
        <v>296</v>
      </c>
      <c r="I390">
        <v>6.23</v>
      </c>
      <c r="J390">
        <v>12.1</v>
      </c>
    </row>
    <row r="391" spans="1:10" ht="12.75">
      <c r="A391">
        <v>2005</v>
      </c>
      <c r="B391">
        <v>9</v>
      </c>
      <c r="C391">
        <v>9</v>
      </c>
      <c r="D391">
        <v>2</v>
      </c>
      <c r="E391">
        <v>1</v>
      </c>
      <c r="F391">
        <v>1.97</v>
      </c>
      <c r="G391">
        <v>7.69</v>
      </c>
      <c r="H391">
        <v>293</v>
      </c>
      <c r="I391">
        <v>6.34</v>
      </c>
      <c r="J391">
        <v>12.1</v>
      </c>
    </row>
    <row r="392" spans="1:10" ht="12.75">
      <c r="A392">
        <v>2005</v>
      </c>
      <c r="B392">
        <v>9</v>
      </c>
      <c r="C392">
        <v>9</v>
      </c>
      <c r="D392">
        <v>2</v>
      </c>
      <c r="E392">
        <v>31</v>
      </c>
      <c r="F392">
        <v>2.07</v>
      </c>
      <c r="G392">
        <v>7.69</v>
      </c>
      <c r="H392">
        <v>295</v>
      </c>
      <c r="I392">
        <v>6.32</v>
      </c>
      <c r="J392">
        <v>12</v>
      </c>
    </row>
    <row r="393" spans="1:10" ht="12.75">
      <c r="A393">
        <v>2005</v>
      </c>
      <c r="B393">
        <v>9</v>
      </c>
      <c r="C393">
        <v>9</v>
      </c>
      <c r="D393">
        <v>3</v>
      </c>
      <c r="E393">
        <v>1</v>
      </c>
      <c r="F393">
        <v>2.05</v>
      </c>
      <c r="G393">
        <v>8.33</v>
      </c>
      <c r="H393">
        <v>289</v>
      </c>
      <c r="I393">
        <v>6.36</v>
      </c>
      <c r="J393">
        <v>11.8</v>
      </c>
    </row>
    <row r="394" spans="1:10" ht="12.75">
      <c r="A394">
        <v>2005</v>
      </c>
      <c r="B394">
        <v>9</v>
      </c>
      <c r="C394">
        <v>9</v>
      </c>
      <c r="D394">
        <v>3</v>
      </c>
      <c r="E394">
        <v>31</v>
      </c>
      <c r="F394">
        <v>2.23</v>
      </c>
      <c r="G394">
        <v>8.33</v>
      </c>
      <c r="H394">
        <v>290</v>
      </c>
      <c r="I394">
        <v>6.68</v>
      </c>
      <c r="J394">
        <v>11.5</v>
      </c>
    </row>
    <row r="395" spans="1:10" ht="12.75">
      <c r="A395">
        <v>2005</v>
      </c>
      <c r="B395">
        <v>9</v>
      </c>
      <c r="C395">
        <v>9</v>
      </c>
      <c r="D395">
        <v>4</v>
      </c>
      <c r="E395">
        <v>1</v>
      </c>
      <c r="F395">
        <v>2.04</v>
      </c>
      <c r="G395">
        <v>9.09</v>
      </c>
      <c r="H395">
        <v>302</v>
      </c>
      <c r="I395">
        <v>6.28</v>
      </c>
      <c r="J395">
        <v>11.4</v>
      </c>
    </row>
    <row r="396" spans="1:10" ht="12.75">
      <c r="A396">
        <v>2005</v>
      </c>
      <c r="B396">
        <v>9</v>
      </c>
      <c r="C396">
        <v>9</v>
      </c>
      <c r="D396">
        <v>4</v>
      </c>
      <c r="E396">
        <v>31</v>
      </c>
      <c r="F396">
        <v>2.15</v>
      </c>
      <c r="G396">
        <v>7.69</v>
      </c>
      <c r="H396">
        <v>296</v>
      </c>
      <c r="I396">
        <v>6.28</v>
      </c>
      <c r="J396">
        <v>11.4</v>
      </c>
    </row>
    <row r="397" spans="1:10" ht="12.75">
      <c r="A397">
        <v>2005</v>
      </c>
      <c r="B397">
        <v>9</v>
      </c>
      <c r="C397">
        <v>9</v>
      </c>
      <c r="D397">
        <v>5</v>
      </c>
      <c r="E397">
        <v>1</v>
      </c>
      <c r="F397">
        <v>2.17</v>
      </c>
      <c r="G397">
        <v>7.14</v>
      </c>
      <c r="H397">
        <v>293</v>
      </c>
      <c r="I397">
        <v>6.41</v>
      </c>
      <c r="J397">
        <v>11.4</v>
      </c>
    </row>
    <row r="398" spans="1:10" ht="12.75">
      <c r="A398">
        <v>2005</v>
      </c>
      <c r="B398">
        <v>9</v>
      </c>
      <c r="C398">
        <v>9</v>
      </c>
      <c r="D398">
        <v>5</v>
      </c>
      <c r="E398">
        <v>31</v>
      </c>
      <c r="F398">
        <v>2.18</v>
      </c>
      <c r="G398">
        <v>9.09</v>
      </c>
      <c r="H398">
        <v>297</v>
      </c>
      <c r="I398">
        <v>6.38</v>
      </c>
      <c r="J398">
        <v>11.5</v>
      </c>
    </row>
    <row r="399" spans="1:10" ht="12.75">
      <c r="A399">
        <v>2005</v>
      </c>
      <c r="B399">
        <v>9</v>
      </c>
      <c r="C399">
        <v>9</v>
      </c>
      <c r="D399">
        <v>6</v>
      </c>
      <c r="E399">
        <v>1</v>
      </c>
      <c r="F399">
        <v>2.47</v>
      </c>
      <c r="G399">
        <v>9.09</v>
      </c>
      <c r="H399">
        <v>297</v>
      </c>
      <c r="I399">
        <v>6.83</v>
      </c>
      <c r="J399">
        <v>11.5</v>
      </c>
    </row>
    <row r="400" spans="1:10" ht="12.75">
      <c r="A400">
        <v>2005</v>
      </c>
      <c r="B400">
        <v>9</v>
      </c>
      <c r="C400">
        <v>9</v>
      </c>
      <c r="D400">
        <v>6</v>
      </c>
      <c r="E400">
        <v>31</v>
      </c>
      <c r="F400">
        <v>2.39</v>
      </c>
      <c r="G400">
        <v>9.09</v>
      </c>
      <c r="H400">
        <v>293</v>
      </c>
      <c r="I400">
        <v>6.8</v>
      </c>
      <c r="J400">
        <v>11.3</v>
      </c>
    </row>
    <row r="401" spans="1:10" ht="12.75">
      <c r="A401">
        <v>2005</v>
      </c>
      <c r="B401">
        <v>9</v>
      </c>
      <c r="C401">
        <v>9</v>
      </c>
      <c r="D401">
        <v>7</v>
      </c>
      <c r="E401">
        <v>1</v>
      </c>
      <c r="F401">
        <v>2.37</v>
      </c>
      <c r="G401">
        <v>9.09</v>
      </c>
      <c r="H401">
        <v>297</v>
      </c>
      <c r="I401">
        <v>6.91</v>
      </c>
      <c r="J401">
        <v>11.2</v>
      </c>
    </row>
    <row r="402" spans="1:10" ht="12.75">
      <c r="A402">
        <v>2005</v>
      </c>
      <c r="B402">
        <v>9</v>
      </c>
      <c r="C402">
        <v>9</v>
      </c>
      <c r="D402">
        <v>7</v>
      </c>
      <c r="E402">
        <v>31</v>
      </c>
      <c r="F402">
        <v>2.34</v>
      </c>
      <c r="G402">
        <v>8.33</v>
      </c>
      <c r="H402">
        <v>300</v>
      </c>
      <c r="I402">
        <v>6.86</v>
      </c>
      <c r="J402">
        <v>11.3</v>
      </c>
    </row>
    <row r="403" spans="1:10" ht="12.75">
      <c r="A403">
        <v>2005</v>
      </c>
      <c r="B403">
        <v>9</v>
      </c>
      <c r="C403">
        <v>9</v>
      </c>
      <c r="D403">
        <v>8</v>
      </c>
      <c r="E403">
        <v>1</v>
      </c>
      <c r="F403">
        <v>2.56</v>
      </c>
      <c r="G403">
        <v>9.09</v>
      </c>
      <c r="H403">
        <v>300</v>
      </c>
      <c r="I403">
        <v>7.25</v>
      </c>
      <c r="J403">
        <v>11.3</v>
      </c>
    </row>
    <row r="404" spans="1:10" ht="12.75">
      <c r="A404">
        <v>2005</v>
      </c>
      <c r="B404">
        <v>9</v>
      </c>
      <c r="C404">
        <v>9</v>
      </c>
      <c r="D404">
        <v>8</v>
      </c>
      <c r="E404">
        <v>31</v>
      </c>
      <c r="F404">
        <v>2.77</v>
      </c>
      <c r="G404">
        <v>10</v>
      </c>
      <c r="H404">
        <v>300</v>
      </c>
      <c r="I404">
        <v>7.55</v>
      </c>
      <c r="J404">
        <v>11.6</v>
      </c>
    </row>
    <row r="405" spans="1:10" ht="12.75">
      <c r="A405">
        <v>2005</v>
      </c>
      <c r="B405">
        <v>9</v>
      </c>
      <c r="C405">
        <v>9</v>
      </c>
      <c r="D405">
        <v>9</v>
      </c>
      <c r="E405">
        <v>1</v>
      </c>
      <c r="F405">
        <v>3.08</v>
      </c>
      <c r="G405">
        <v>10</v>
      </c>
      <c r="H405">
        <v>297</v>
      </c>
      <c r="I405">
        <v>7.83</v>
      </c>
      <c r="J405">
        <v>11.5</v>
      </c>
    </row>
    <row r="406" spans="1:10" ht="12.75">
      <c r="A406">
        <v>2005</v>
      </c>
      <c r="B406">
        <v>9</v>
      </c>
      <c r="C406">
        <v>9</v>
      </c>
      <c r="D406">
        <v>9</v>
      </c>
      <c r="E406">
        <v>31</v>
      </c>
      <c r="F406">
        <v>3.28</v>
      </c>
      <c r="G406">
        <v>9.09</v>
      </c>
      <c r="H406">
        <v>307</v>
      </c>
      <c r="I406">
        <v>7.78</v>
      </c>
      <c r="J406">
        <v>11.5</v>
      </c>
    </row>
    <row r="407" spans="1:10" ht="12.75">
      <c r="A407">
        <v>2005</v>
      </c>
      <c r="B407">
        <v>9</v>
      </c>
      <c r="C407">
        <v>9</v>
      </c>
      <c r="D407">
        <v>10</v>
      </c>
      <c r="E407">
        <v>1</v>
      </c>
      <c r="F407">
        <v>3.32</v>
      </c>
      <c r="G407">
        <v>9.09</v>
      </c>
      <c r="H407">
        <v>304</v>
      </c>
      <c r="I407">
        <v>7.78</v>
      </c>
      <c r="J407">
        <v>11.5</v>
      </c>
    </row>
    <row r="408" spans="1:10" ht="12.75">
      <c r="A408">
        <v>2005</v>
      </c>
      <c r="B408">
        <v>9</v>
      </c>
      <c r="C408">
        <v>9</v>
      </c>
      <c r="D408">
        <v>10</v>
      </c>
      <c r="E408">
        <v>31</v>
      </c>
      <c r="F408">
        <v>3.33</v>
      </c>
      <c r="G408">
        <v>10.53</v>
      </c>
      <c r="H408">
        <v>299</v>
      </c>
      <c r="I408">
        <v>8.08</v>
      </c>
      <c r="J408">
        <v>11.6</v>
      </c>
    </row>
    <row r="409" spans="1:10" ht="12.75">
      <c r="A409">
        <v>2005</v>
      </c>
      <c r="B409">
        <v>9</v>
      </c>
      <c r="C409">
        <v>9</v>
      </c>
      <c r="D409">
        <v>11</v>
      </c>
      <c r="E409">
        <v>1</v>
      </c>
      <c r="F409">
        <v>3.5</v>
      </c>
      <c r="G409">
        <v>10</v>
      </c>
      <c r="H409">
        <v>300</v>
      </c>
      <c r="I409">
        <v>7.94</v>
      </c>
      <c r="J409">
        <v>11.4</v>
      </c>
    </row>
    <row r="410" spans="1:10" ht="12.75">
      <c r="A410">
        <v>2005</v>
      </c>
      <c r="B410">
        <v>9</v>
      </c>
      <c r="C410">
        <v>9</v>
      </c>
      <c r="D410">
        <v>11</v>
      </c>
      <c r="E410">
        <v>31</v>
      </c>
      <c r="F410">
        <v>3.01</v>
      </c>
      <c r="G410">
        <v>10</v>
      </c>
      <c r="H410">
        <v>299</v>
      </c>
      <c r="I410">
        <v>7.33</v>
      </c>
      <c r="J410">
        <v>11.2</v>
      </c>
    </row>
    <row r="411" spans="1:10" ht="12.75">
      <c r="A411">
        <v>2005</v>
      </c>
      <c r="B411">
        <v>9</v>
      </c>
      <c r="C411">
        <v>9</v>
      </c>
      <c r="D411">
        <v>12</v>
      </c>
      <c r="E411">
        <v>1</v>
      </c>
      <c r="F411">
        <v>3.42</v>
      </c>
      <c r="G411">
        <v>10</v>
      </c>
      <c r="H411">
        <v>299</v>
      </c>
      <c r="I411">
        <v>7.7</v>
      </c>
      <c r="J411">
        <v>11.2</v>
      </c>
    </row>
    <row r="412" spans="1:10" ht="12.75">
      <c r="A412">
        <v>2005</v>
      </c>
      <c r="B412">
        <v>9</v>
      </c>
      <c r="C412">
        <v>9</v>
      </c>
      <c r="D412">
        <v>12</v>
      </c>
      <c r="E412">
        <v>31</v>
      </c>
      <c r="F412">
        <v>3.39</v>
      </c>
      <c r="G412">
        <v>10</v>
      </c>
      <c r="H412">
        <v>303</v>
      </c>
      <c r="I412">
        <v>7.88</v>
      </c>
      <c r="J412">
        <v>11.2</v>
      </c>
    </row>
    <row r="413" spans="1:10" ht="12.75">
      <c r="A413">
        <v>2005</v>
      </c>
      <c r="B413">
        <v>9</v>
      </c>
      <c r="C413">
        <v>9</v>
      </c>
      <c r="D413">
        <v>13</v>
      </c>
      <c r="E413">
        <v>1</v>
      </c>
      <c r="F413">
        <v>3.41</v>
      </c>
      <c r="G413">
        <v>10</v>
      </c>
      <c r="H413">
        <v>296</v>
      </c>
      <c r="I413">
        <v>7.59</v>
      </c>
      <c r="J413">
        <v>11.1</v>
      </c>
    </row>
    <row r="414" spans="1:10" ht="12.75">
      <c r="A414">
        <v>2005</v>
      </c>
      <c r="B414">
        <v>9</v>
      </c>
      <c r="C414">
        <v>9</v>
      </c>
      <c r="D414">
        <v>13</v>
      </c>
      <c r="E414">
        <v>31</v>
      </c>
      <c r="F414">
        <v>3.12</v>
      </c>
      <c r="G414">
        <v>10</v>
      </c>
      <c r="H414">
        <v>296</v>
      </c>
      <c r="I414">
        <v>7.34</v>
      </c>
      <c r="J414">
        <v>10.8</v>
      </c>
    </row>
    <row r="415" spans="1:10" ht="12.75">
      <c r="A415">
        <v>2005</v>
      </c>
      <c r="B415">
        <v>9</v>
      </c>
      <c r="C415">
        <v>9</v>
      </c>
      <c r="D415">
        <v>14</v>
      </c>
      <c r="E415">
        <v>1</v>
      </c>
      <c r="F415">
        <v>3.43</v>
      </c>
      <c r="G415">
        <v>10</v>
      </c>
      <c r="H415">
        <v>299</v>
      </c>
      <c r="I415">
        <v>7.66</v>
      </c>
      <c r="J415">
        <v>10.6</v>
      </c>
    </row>
    <row r="416" spans="1:10" ht="12.75">
      <c r="A416">
        <v>2005</v>
      </c>
      <c r="B416">
        <v>9</v>
      </c>
      <c r="C416">
        <v>9</v>
      </c>
      <c r="D416">
        <v>14</v>
      </c>
      <c r="E416">
        <v>31</v>
      </c>
      <c r="F416">
        <v>3.6</v>
      </c>
      <c r="G416">
        <v>10</v>
      </c>
      <c r="H416">
        <v>293</v>
      </c>
      <c r="I416">
        <v>7.72</v>
      </c>
      <c r="J416">
        <v>10.8</v>
      </c>
    </row>
    <row r="417" spans="1:10" ht="12.75">
      <c r="A417">
        <v>2005</v>
      </c>
      <c r="B417">
        <v>9</v>
      </c>
      <c r="C417">
        <v>9</v>
      </c>
      <c r="D417">
        <v>15</v>
      </c>
      <c r="E417">
        <v>1</v>
      </c>
      <c r="F417">
        <v>3.51</v>
      </c>
      <c r="G417">
        <v>10.53</v>
      </c>
      <c r="H417">
        <v>293</v>
      </c>
      <c r="I417">
        <v>7.78</v>
      </c>
      <c r="J417">
        <v>10.9</v>
      </c>
    </row>
    <row r="418" spans="1:10" ht="12.75">
      <c r="A418">
        <v>2005</v>
      </c>
      <c r="B418">
        <v>9</v>
      </c>
      <c r="C418">
        <v>9</v>
      </c>
      <c r="D418">
        <v>15</v>
      </c>
      <c r="E418">
        <v>31</v>
      </c>
      <c r="F418">
        <v>3.25</v>
      </c>
      <c r="G418">
        <v>10</v>
      </c>
      <c r="H418">
        <v>293</v>
      </c>
      <c r="I418">
        <v>7.35</v>
      </c>
      <c r="J418">
        <v>10.9</v>
      </c>
    </row>
    <row r="419" spans="1:10" ht="12.75">
      <c r="A419">
        <v>2005</v>
      </c>
      <c r="B419">
        <v>9</v>
      </c>
      <c r="C419">
        <v>9</v>
      </c>
      <c r="D419">
        <v>16</v>
      </c>
      <c r="E419">
        <v>1</v>
      </c>
      <c r="F419">
        <v>3.17</v>
      </c>
      <c r="G419">
        <v>10</v>
      </c>
      <c r="H419">
        <v>292</v>
      </c>
      <c r="I419">
        <v>7.22</v>
      </c>
      <c r="J419">
        <v>10.9</v>
      </c>
    </row>
    <row r="420" spans="1:10" ht="12.75">
      <c r="A420">
        <v>2005</v>
      </c>
      <c r="B420">
        <v>9</v>
      </c>
      <c r="C420">
        <v>9</v>
      </c>
      <c r="D420">
        <v>16</v>
      </c>
      <c r="E420">
        <v>31</v>
      </c>
      <c r="F420">
        <v>3.31</v>
      </c>
      <c r="G420">
        <v>10</v>
      </c>
      <c r="H420">
        <v>300</v>
      </c>
      <c r="I420">
        <v>7.72</v>
      </c>
      <c r="J420">
        <v>10.9</v>
      </c>
    </row>
    <row r="421" spans="1:10" ht="12.75">
      <c r="A421">
        <v>2005</v>
      </c>
      <c r="B421">
        <v>9</v>
      </c>
      <c r="C421">
        <v>9</v>
      </c>
      <c r="D421">
        <v>17</v>
      </c>
      <c r="E421">
        <v>1</v>
      </c>
      <c r="F421">
        <v>3.39</v>
      </c>
      <c r="G421">
        <v>10.53</v>
      </c>
      <c r="H421">
        <v>297</v>
      </c>
      <c r="I421">
        <v>7.87</v>
      </c>
      <c r="J421">
        <v>10.9</v>
      </c>
    </row>
    <row r="422" spans="1:10" ht="12.75">
      <c r="A422">
        <v>2005</v>
      </c>
      <c r="B422">
        <v>9</v>
      </c>
      <c r="C422">
        <v>9</v>
      </c>
      <c r="D422">
        <v>17</v>
      </c>
      <c r="E422">
        <v>31</v>
      </c>
      <c r="F422">
        <v>3.35</v>
      </c>
      <c r="G422">
        <v>10</v>
      </c>
      <c r="H422">
        <v>297</v>
      </c>
      <c r="I422">
        <v>7.96</v>
      </c>
      <c r="J422">
        <v>10.9</v>
      </c>
    </row>
    <row r="423" spans="1:10" ht="12.75">
      <c r="A423">
        <v>2005</v>
      </c>
      <c r="B423">
        <v>9</v>
      </c>
      <c r="C423">
        <v>9</v>
      </c>
      <c r="D423">
        <v>18</v>
      </c>
      <c r="E423">
        <v>1</v>
      </c>
      <c r="F423">
        <v>3.27</v>
      </c>
      <c r="G423">
        <v>11.11</v>
      </c>
      <c r="H423">
        <v>296</v>
      </c>
      <c r="I423">
        <v>7.95</v>
      </c>
      <c r="J423">
        <v>10.9</v>
      </c>
    </row>
    <row r="424" spans="1:10" ht="12.75">
      <c r="A424">
        <v>2005</v>
      </c>
      <c r="B424">
        <v>9</v>
      </c>
      <c r="C424">
        <v>9</v>
      </c>
      <c r="D424">
        <v>18</v>
      </c>
      <c r="E424">
        <v>31</v>
      </c>
      <c r="F424">
        <v>3.31</v>
      </c>
      <c r="G424">
        <v>9.09</v>
      </c>
      <c r="H424">
        <v>303</v>
      </c>
      <c r="I424">
        <v>8</v>
      </c>
      <c r="J424">
        <v>11</v>
      </c>
    </row>
    <row r="425" spans="1:10" ht="12.75">
      <c r="A425">
        <v>2005</v>
      </c>
      <c r="B425">
        <v>9</v>
      </c>
      <c r="C425">
        <v>9</v>
      </c>
      <c r="D425">
        <v>19</v>
      </c>
      <c r="E425">
        <v>1</v>
      </c>
      <c r="F425">
        <v>3.51</v>
      </c>
      <c r="G425">
        <v>10</v>
      </c>
      <c r="H425">
        <v>293</v>
      </c>
      <c r="I425">
        <v>8.2</v>
      </c>
      <c r="J425">
        <v>11.1</v>
      </c>
    </row>
    <row r="426" spans="1:10" ht="12.75">
      <c r="A426">
        <v>2005</v>
      </c>
      <c r="B426">
        <v>9</v>
      </c>
      <c r="C426">
        <v>9</v>
      </c>
      <c r="D426">
        <v>19</v>
      </c>
      <c r="E426">
        <v>31</v>
      </c>
      <c r="F426">
        <v>3.53</v>
      </c>
      <c r="G426">
        <v>10</v>
      </c>
      <c r="H426">
        <v>293</v>
      </c>
      <c r="I426">
        <v>7.98</v>
      </c>
      <c r="J426">
        <v>10.1</v>
      </c>
    </row>
    <row r="427" spans="1:10" ht="12.75">
      <c r="A427">
        <v>2005</v>
      </c>
      <c r="B427">
        <v>9</v>
      </c>
      <c r="C427">
        <v>9</v>
      </c>
      <c r="D427">
        <v>20</v>
      </c>
      <c r="E427">
        <v>1</v>
      </c>
      <c r="F427">
        <v>3.57</v>
      </c>
      <c r="G427">
        <v>10</v>
      </c>
      <c r="H427">
        <v>297</v>
      </c>
      <c r="I427">
        <v>7.91</v>
      </c>
      <c r="J427">
        <v>10.6</v>
      </c>
    </row>
    <row r="428" spans="1:10" ht="12.75">
      <c r="A428">
        <v>2005</v>
      </c>
      <c r="B428">
        <v>9</v>
      </c>
      <c r="C428">
        <v>9</v>
      </c>
      <c r="D428">
        <v>20</v>
      </c>
      <c r="E428">
        <v>31</v>
      </c>
      <c r="F428">
        <v>3.24</v>
      </c>
      <c r="G428">
        <v>10.53</v>
      </c>
      <c r="H428">
        <v>299</v>
      </c>
      <c r="I428">
        <v>8.01</v>
      </c>
      <c r="J428">
        <v>10.8</v>
      </c>
    </row>
    <row r="429" spans="1:10" ht="12.75">
      <c r="A429">
        <v>2005</v>
      </c>
      <c r="B429">
        <v>9</v>
      </c>
      <c r="C429">
        <v>9</v>
      </c>
      <c r="D429">
        <v>21</v>
      </c>
      <c r="E429">
        <v>1</v>
      </c>
      <c r="F429">
        <v>3.56</v>
      </c>
      <c r="G429">
        <v>10</v>
      </c>
      <c r="H429">
        <v>300</v>
      </c>
      <c r="I429">
        <v>8.37</v>
      </c>
      <c r="J429">
        <v>11.2</v>
      </c>
    </row>
    <row r="430" spans="1:10" ht="12.75">
      <c r="A430">
        <v>2005</v>
      </c>
      <c r="B430">
        <v>9</v>
      </c>
      <c r="C430">
        <v>9</v>
      </c>
      <c r="D430">
        <v>21</v>
      </c>
      <c r="E430">
        <v>31</v>
      </c>
      <c r="F430">
        <v>3.31</v>
      </c>
      <c r="G430">
        <v>10</v>
      </c>
      <c r="H430">
        <v>296</v>
      </c>
      <c r="I430">
        <v>8</v>
      </c>
      <c r="J430">
        <v>11.2</v>
      </c>
    </row>
    <row r="431" spans="1:10" ht="12.75">
      <c r="A431">
        <v>2005</v>
      </c>
      <c r="B431">
        <v>9</v>
      </c>
      <c r="C431">
        <v>9</v>
      </c>
      <c r="D431">
        <v>22</v>
      </c>
      <c r="E431">
        <v>1</v>
      </c>
      <c r="F431">
        <v>3.32</v>
      </c>
      <c r="G431">
        <v>10</v>
      </c>
      <c r="H431">
        <v>299</v>
      </c>
      <c r="I431">
        <v>7.99</v>
      </c>
      <c r="J431">
        <v>11.2</v>
      </c>
    </row>
    <row r="432" spans="1:10" ht="12.75">
      <c r="A432">
        <v>2005</v>
      </c>
      <c r="B432">
        <v>9</v>
      </c>
      <c r="C432">
        <v>9</v>
      </c>
      <c r="D432">
        <v>22</v>
      </c>
      <c r="E432">
        <v>31</v>
      </c>
      <c r="F432">
        <v>3.28</v>
      </c>
      <c r="G432">
        <v>10</v>
      </c>
      <c r="H432">
        <v>299</v>
      </c>
      <c r="I432">
        <v>7.87</v>
      </c>
      <c r="J432">
        <v>11.5</v>
      </c>
    </row>
    <row r="433" spans="1:10" ht="12.75">
      <c r="A433">
        <v>2005</v>
      </c>
      <c r="B433">
        <v>9</v>
      </c>
      <c r="C433">
        <v>9</v>
      </c>
      <c r="D433">
        <v>23</v>
      </c>
      <c r="E433">
        <v>1</v>
      </c>
      <c r="F433">
        <v>3.51</v>
      </c>
      <c r="G433">
        <v>10.53</v>
      </c>
      <c r="H433">
        <v>300</v>
      </c>
      <c r="I433">
        <v>8.32</v>
      </c>
      <c r="J433">
        <v>12</v>
      </c>
    </row>
    <row r="434" spans="1:10" ht="12.75">
      <c r="A434">
        <v>2005</v>
      </c>
      <c r="B434">
        <v>9</v>
      </c>
      <c r="C434">
        <v>9</v>
      </c>
      <c r="D434">
        <v>23</v>
      </c>
      <c r="E434">
        <v>31</v>
      </c>
      <c r="F434">
        <v>3.3</v>
      </c>
      <c r="G434">
        <v>10.53</v>
      </c>
      <c r="H434">
        <v>296</v>
      </c>
      <c r="I434">
        <v>7.96</v>
      </c>
      <c r="J434">
        <v>12.2</v>
      </c>
    </row>
    <row r="435" spans="1:10" ht="12.75">
      <c r="A435">
        <v>2005</v>
      </c>
      <c r="B435">
        <v>9</v>
      </c>
      <c r="C435">
        <v>10</v>
      </c>
      <c r="D435">
        <v>0</v>
      </c>
      <c r="E435">
        <v>1</v>
      </c>
      <c r="F435">
        <v>3.64</v>
      </c>
      <c r="G435">
        <v>10</v>
      </c>
      <c r="H435">
        <v>293</v>
      </c>
      <c r="I435">
        <v>8.02</v>
      </c>
      <c r="J435">
        <v>12</v>
      </c>
    </row>
    <row r="436" spans="1:10" ht="12.75">
      <c r="A436">
        <v>2005</v>
      </c>
      <c r="B436">
        <v>9</v>
      </c>
      <c r="C436">
        <v>10</v>
      </c>
      <c r="D436">
        <v>0</v>
      </c>
      <c r="E436">
        <v>31</v>
      </c>
      <c r="F436">
        <v>3.16</v>
      </c>
      <c r="G436">
        <v>10</v>
      </c>
      <c r="H436">
        <v>297</v>
      </c>
      <c r="I436">
        <v>7.88</v>
      </c>
      <c r="J436">
        <v>12.1</v>
      </c>
    </row>
    <row r="437" spans="1:10" ht="12.75">
      <c r="A437">
        <v>2005</v>
      </c>
      <c r="B437">
        <v>9</v>
      </c>
      <c r="C437">
        <v>10</v>
      </c>
      <c r="D437">
        <v>1</v>
      </c>
      <c r="E437">
        <v>1</v>
      </c>
      <c r="F437">
        <v>3.06</v>
      </c>
      <c r="G437">
        <v>10.53</v>
      </c>
      <c r="H437">
        <v>296</v>
      </c>
      <c r="I437">
        <v>7.53</v>
      </c>
      <c r="J437">
        <v>12.1</v>
      </c>
    </row>
    <row r="438" spans="1:10" ht="12.75">
      <c r="A438">
        <v>2005</v>
      </c>
      <c r="B438">
        <v>9</v>
      </c>
      <c r="C438">
        <v>10</v>
      </c>
      <c r="D438">
        <v>1</v>
      </c>
      <c r="E438">
        <v>31</v>
      </c>
      <c r="F438">
        <v>3.33</v>
      </c>
      <c r="G438">
        <v>9.09</v>
      </c>
      <c r="H438">
        <v>302</v>
      </c>
      <c r="I438">
        <v>7.97</v>
      </c>
      <c r="J438">
        <v>12.2</v>
      </c>
    </row>
    <row r="439" spans="1:10" ht="12.75">
      <c r="A439">
        <v>2005</v>
      </c>
      <c r="B439">
        <v>9</v>
      </c>
      <c r="C439">
        <v>10</v>
      </c>
      <c r="D439">
        <v>2</v>
      </c>
      <c r="E439">
        <v>1</v>
      </c>
      <c r="F439">
        <v>3.36</v>
      </c>
      <c r="G439">
        <v>10</v>
      </c>
      <c r="H439">
        <v>299</v>
      </c>
      <c r="I439">
        <v>8.1</v>
      </c>
      <c r="J439">
        <v>12.2</v>
      </c>
    </row>
    <row r="440" spans="1:10" ht="12.75">
      <c r="A440">
        <v>2005</v>
      </c>
      <c r="B440">
        <v>9</v>
      </c>
      <c r="C440">
        <v>10</v>
      </c>
      <c r="D440">
        <v>2</v>
      </c>
      <c r="E440">
        <v>31</v>
      </c>
      <c r="F440">
        <v>3.16</v>
      </c>
      <c r="G440">
        <v>10</v>
      </c>
      <c r="H440">
        <v>297</v>
      </c>
      <c r="I440">
        <v>8.02</v>
      </c>
      <c r="J440">
        <v>12.2</v>
      </c>
    </row>
    <row r="441" spans="1:10" ht="12.75">
      <c r="A441">
        <v>2005</v>
      </c>
      <c r="B441">
        <v>9</v>
      </c>
      <c r="C441">
        <v>10</v>
      </c>
      <c r="D441">
        <v>3</v>
      </c>
      <c r="E441">
        <v>1</v>
      </c>
      <c r="F441">
        <v>3.12</v>
      </c>
      <c r="G441">
        <v>11.11</v>
      </c>
      <c r="H441">
        <v>290</v>
      </c>
      <c r="I441">
        <v>8.02</v>
      </c>
      <c r="J441">
        <v>12.1</v>
      </c>
    </row>
    <row r="442" spans="1:10" ht="12.75">
      <c r="A442">
        <v>2005</v>
      </c>
      <c r="B442">
        <v>9</v>
      </c>
      <c r="C442">
        <v>10</v>
      </c>
      <c r="D442">
        <v>3</v>
      </c>
      <c r="E442">
        <v>31</v>
      </c>
      <c r="F442">
        <v>3.08</v>
      </c>
      <c r="G442">
        <v>10.53</v>
      </c>
      <c r="H442">
        <v>293</v>
      </c>
      <c r="I442">
        <v>8.04</v>
      </c>
      <c r="J442">
        <v>12.1</v>
      </c>
    </row>
    <row r="443" spans="1:10" ht="12.75">
      <c r="A443">
        <v>2005</v>
      </c>
      <c r="B443">
        <v>9</v>
      </c>
      <c r="C443">
        <v>10</v>
      </c>
      <c r="D443">
        <v>4</v>
      </c>
      <c r="E443">
        <v>1</v>
      </c>
      <c r="F443">
        <v>3.03</v>
      </c>
      <c r="G443">
        <v>10.53</v>
      </c>
      <c r="H443">
        <v>296</v>
      </c>
      <c r="I443">
        <v>8.12</v>
      </c>
      <c r="J443">
        <v>12.2</v>
      </c>
    </row>
    <row r="444" spans="1:10" ht="12.75">
      <c r="A444">
        <v>2005</v>
      </c>
      <c r="B444">
        <v>9</v>
      </c>
      <c r="C444">
        <v>10</v>
      </c>
      <c r="D444">
        <v>4</v>
      </c>
      <c r="E444">
        <v>31</v>
      </c>
      <c r="F444">
        <v>3.17</v>
      </c>
      <c r="G444">
        <v>10.53</v>
      </c>
      <c r="H444">
        <v>293</v>
      </c>
      <c r="I444">
        <v>8.11</v>
      </c>
      <c r="J444">
        <v>12.1</v>
      </c>
    </row>
    <row r="445" spans="1:10" ht="12.75">
      <c r="A445">
        <v>2005</v>
      </c>
      <c r="B445">
        <v>9</v>
      </c>
      <c r="C445">
        <v>10</v>
      </c>
      <c r="D445">
        <v>5</v>
      </c>
      <c r="E445">
        <v>1</v>
      </c>
      <c r="F445">
        <v>3.27</v>
      </c>
      <c r="G445">
        <v>10.53</v>
      </c>
      <c r="H445">
        <v>292</v>
      </c>
      <c r="I445">
        <v>8.22</v>
      </c>
      <c r="J445">
        <v>12</v>
      </c>
    </row>
    <row r="446" spans="1:10" ht="12.75">
      <c r="A446">
        <v>2005</v>
      </c>
      <c r="B446">
        <v>9</v>
      </c>
      <c r="C446">
        <v>10</v>
      </c>
      <c r="D446">
        <v>5</v>
      </c>
      <c r="E446">
        <v>31</v>
      </c>
      <c r="F446">
        <v>2.72</v>
      </c>
      <c r="G446">
        <v>10</v>
      </c>
      <c r="H446">
        <v>297</v>
      </c>
      <c r="I446">
        <v>7.77</v>
      </c>
      <c r="J446">
        <v>12</v>
      </c>
    </row>
    <row r="447" spans="1:10" ht="12.75">
      <c r="A447">
        <v>2005</v>
      </c>
      <c r="B447">
        <v>9</v>
      </c>
      <c r="C447">
        <v>10</v>
      </c>
      <c r="D447">
        <v>6</v>
      </c>
      <c r="E447">
        <v>1</v>
      </c>
      <c r="F447">
        <v>3.27</v>
      </c>
      <c r="G447">
        <v>10.53</v>
      </c>
      <c r="H447">
        <v>297</v>
      </c>
      <c r="I447">
        <v>8.26</v>
      </c>
      <c r="J447">
        <v>12</v>
      </c>
    </row>
    <row r="448" spans="1:10" ht="12.75">
      <c r="A448">
        <v>2005</v>
      </c>
      <c r="B448">
        <v>9</v>
      </c>
      <c r="C448">
        <v>10</v>
      </c>
      <c r="D448">
        <v>6</v>
      </c>
      <c r="E448">
        <v>31</v>
      </c>
      <c r="F448">
        <v>2.87</v>
      </c>
      <c r="G448">
        <v>10</v>
      </c>
      <c r="H448">
        <v>293</v>
      </c>
      <c r="I448">
        <v>7.89</v>
      </c>
      <c r="J448">
        <v>12</v>
      </c>
    </row>
    <row r="449" spans="1:10" ht="12.75">
      <c r="A449">
        <v>2005</v>
      </c>
      <c r="B449">
        <v>9</v>
      </c>
      <c r="C449">
        <v>10</v>
      </c>
      <c r="D449">
        <v>7</v>
      </c>
      <c r="E449">
        <v>1</v>
      </c>
      <c r="F449">
        <v>2.87</v>
      </c>
      <c r="G449">
        <v>10.53</v>
      </c>
      <c r="H449">
        <v>297</v>
      </c>
      <c r="I449">
        <v>8.05</v>
      </c>
      <c r="J449">
        <v>12</v>
      </c>
    </row>
    <row r="450" spans="1:10" ht="12.75">
      <c r="A450">
        <v>2005</v>
      </c>
      <c r="B450">
        <v>9</v>
      </c>
      <c r="C450">
        <v>10</v>
      </c>
      <c r="D450">
        <v>7</v>
      </c>
      <c r="E450">
        <v>31</v>
      </c>
      <c r="F450">
        <v>3.07</v>
      </c>
      <c r="G450">
        <v>10</v>
      </c>
      <c r="H450">
        <v>295</v>
      </c>
      <c r="I450">
        <v>8.29</v>
      </c>
      <c r="J450">
        <v>12</v>
      </c>
    </row>
    <row r="451" spans="1:10" ht="12.75">
      <c r="A451">
        <v>2005</v>
      </c>
      <c r="B451">
        <v>9</v>
      </c>
      <c r="C451">
        <v>10</v>
      </c>
      <c r="D451">
        <v>8</v>
      </c>
      <c r="E451">
        <v>1</v>
      </c>
      <c r="F451">
        <v>3.15</v>
      </c>
      <c r="G451">
        <v>10.53</v>
      </c>
      <c r="H451">
        <v>299</v>
      </c>
      <c r="I451">
        <v>8.44</v>
      </c>
      <c r="J451">
        <v>12</v>
      </c>
    </row>
    <row r="452" spans="1:10" ht="12.75">
      <c r="A452">
        <v>2005</v>
      </c>
      <c r="B452">
        <v>9</v>
      </c>
      <c r="C452">
        <v>10</v>
      </c>
      <c r="D452">
        <v>8</v>
      </c>
      <c r="E452">
        <v>31</v>
      </c>
      <c r="F452">
        <v>2.89</v>
      </c>
      <c r="G452">
        <v>11.11</v>
      </c>
      <c r="H452">
        <v>296</v>
      </c>
      <c r="I452">
        <v>8</v>
      </c>
      <c r="J452">
        <v>11.8</v>
      </c>
    </row>
    <row r="453" spans="1:10" ht="12.75">
      <c r="A453">
        <v>2005</v>
      </c>
      <c r="B453">
        <v>9</v>
      </c>
      <c r="C453">
        <v>10</v>
      </c>
      <c r="D453">
        <v>9</v>
      </c>
      <c r="E453">
        <v>1</v>
      </c>
      <c r="F453">
        <v>2.81</v>
      </c>
      <c r="G453">
        <v>10.53</v>
      </c>
      <c r="H453">
        <v>293</v>
      </c>
      <c r="I453">
        <v>8.04</v>
      </c>
      <c r="J453">
        <v>12</v>
      </c>
    </row>
    <row r="454" spans="1:10" ht="12.75">
      <c r="A454">
        <v>2005</v>
      </c>
      <c r="B454">
        <v>9</v>
      </c>
      <c r="C454">
        <v>10</v>
      </c>
      <c r="D454">
        <v>9</v>
      </c>
      <c r="E454">
        <v>31</v>
      </c>
      <c r="F454">
        <v>2.97</v>
      </c>
      <c r="G454">
        <v>10</v>
      </c>
      <c r="H454">
        <v>296</v>
      </c>
      <c r="I454">
        <v>8.16</v>
      </c>
      <c r="J454">
        <v>12</v>
      </c>
    </row>
    <row r="455" spans="1:10" ht="12.75">
      <c r="A455">
        <v>2005</v>
      </c>
      <c r="B455">
        <v>9</v>
      </c>
      <c r="C455">
        <v>10</v>
      </c>
      <c r="D455">
        <v>10</v>
      </c>
      <c r="E455">
        <v>1</v>
      </c>
      <c r="F455">
        <v>3</v>
      </c>
      <c r="G455">
        <v>10</v>
      </c>
      <c r="H455">
        <v>293</v>
      </c>
      <c r="I455">
        <v>8.47</v>
      </c>
      <c r="J455">
        <v>12.1</v>
      </c>
    </row>
    <row r="456" spans="1:10" ht="12.75">
      <c r="A456">
        <v>2005</v>
      </c>
      <c r="B456">
        <v>9</v>
      </c>
      <c r="C456">
        <v>10</v>
      </c>
      <c r="D456">
        <v>10</v>
      </c>
      <c r="E456">
        <v>31</v>
      </c>
      <c r="F456">
        <v>3.15</v>
      </c>
      <c r="G456">
        <v>10.53</v>
      </c>
      <c r="H456">
        <v>296</v>
      </c>
      <c r="I456">
        <v>8.43</v>
      </c>
      <c r="J456">
        <v>12.2</v>
      </c>
    </row>
    <row r="457" spans="1:10" ht="12.75">
      <c r="A457">
        <v>2005</v>
      </c>
      <c r="B457">
        <v>9</v>
      </c>
      <c r="C457">
        <v>10</v>
      </c>
      <c r="D457">
        <v>11</v>
      </c>
      <c r="E457">
        <v>1</v>
      </c>
      <c r="F457">
        <v>2.96</v>
      </c>
      <c r="G457">
        <v>10</v>
      </c>
      <c r="H457">
        <v>297</v>
      </c>
      <c r="I457">
        <v>8.23</v>
      </c>
      <c r="J457">
        <v>12.3</v>
      </c>
    </row>
    <row r="458" spans="1:10" ht="12.75">
      <c r="A458">
        <v>2005</v>
      </c>
      <c r="B458">
        <v>9</v>
      </c>
      <c r="C458">
        <v>10</v>
      </c>
      <c r="D458">
        <v>11</v>
      </c>
      <c r="E458">
        <v>31</v>
      </c>
      <c r="F458">
        <v>3.15</v>
      </c>
      <c r="G458">
        <v>10</v>
      </c>
      <c r="H458">
        <v>299</v>
      </c>
      <c r="I458">
        <v>8.44</v>
      </c>
      <c r="J458">
        <v>12.4</v>
      </c>
    </row>
    <row r="459" spans="1:10" ht="12.75">
      <c r="A459">
        <v>2005</v>
      </c>
      <c r="B459">
        <v>9</v>
      </c>
      <c r="C459">
        <v>10</v>
      </c>
      <c r="D459">
        <v>12</v>
      </c>
      <c r="E459">
        <v>1</v>
      </c>
      <c r="F459">
        <v>3.05</v>
      </c>
      <c r="G459">
        <v>11.11</v>
      </c>
      <c r="H459">
        <v>293</v>
      </c>
      <c r="I459">
        <v>8.31</v>
      </c>
      <c r="J459">
        <v>12</v>
      </c>
    </row>
    <row r="460" spans="1:10" ht="12.75">
      <c r="A460">
        <v>2005</v>
      </c>
      <c r="B460">
        <v>9</v>
      </c>
      <c r="C460">
        <v>10</v>
      </c>
      <c r="D460">
        <v>12</v>
      </c>
      <c r="E460">
        <v>31</v>
      </c>
      <c r="F460">
        <v>2.68</v>
      </c>
      <c r="G460">
        <v>11.11</v>
      </c>
      <c r="H460">
        <v>296</v>
      </c>
      <c r="I460">
        <v>8.15</v>
      </c>
      <c r="J460">
        <v>12</v>
      </c>
    </row>
    <row r="461" spans="1:10" ht="12.75">
      <c r="A461">
        <v>2005</v>
      </c>
      <c r="B461">
        <v>9</v>
      </c>
      <c r="C461">
        <v>10</v>
      </c>
      <c r="D461">
        <v>13</v>
      </c>
      <c r="E461">
        <v>1</v>
      </c>
      <c r="F461">
        <v>2.82</v>
      </c>
      <c r="G461">
        <v>10</v>
      </c>
      <c r="H461">
        <v>296</v>
      </c>
      <c r="I461">
        <v>8.24</v>
      </c>
      <c r="J461">
        <v>11.9</v>
      </c>
    </row>
    <row r="462" spans="1:10" ht="12.75">
      <c r="A462">
        <v>2005</v>
      </c>
      <c r="B462">
        <v>9</v>
      </c>
      <c r="C462">
        <v>10</v>
      </c>
      <c r="D462">
        <v>13</v>
      </c>
      <c r="E462">
        <v>31</v>
      </c>
      <c r="F462">
        <v>2.98</v>
      </c>
      <c r="G462">
        <v>10</v>
      </c>
      <c r="H462">
        <v>292</v>
      </c>
      <c r="I462">
        <v>8.49</v>
      </c>
      <c r="J462">
        <v>12.3</v>
      </c>
    </row>
    <row r="463" spans="1:10" ht="12.75">
      <c r="A463">
        <v>2005</v>
      </c>
      <c r="B463">
        <v>9</v>
      </c>
      <c r="C463">
        <v>10</v>
      </c>
      <c r="D463">
        <v>14</v>
      </c>
      <c r="E463">
        <v>1</v>
      </c>
      <c r="F463">
        <v>2.69</v>
      </c>
      <c r="G463">
        <v>9.09</v>
      </c>
      <c r="H463">
        <v>300</v>
      </c>
      <c r="I463">
        <v>7.88</v>
      </c>
      <c r="J463">
        <v>12.4</v>
      </c>
    </row>
    <row r="464" spans="1:10" ht="12.75">
      <c r="A464">
        <v>2005</v>
      </c>
      <c r="B464">
        <v>9</v>
      </c>
      <c r="C464">
        <v>10</v>
      </c>
      <c r="D464">
        <v>14</v>
      </c>
      <c r="E464">
        <v>31</v>
      </c>
      <c r="F464">
        <v>2.92</v>
      </c>
      <c r="G464">
        <v>10.53</v>
      </c>
      <c r="H464">
        <v>295</v>
      </c>
      <c r="I464">
        <v>8.25</v>
      </c>
      <c r="J464">
        <v>12.4</v>
      </c>
    </row>
    <row r="465" spans="1:10" ht="12.75">
      <c r="A465">
        <v>2005</v>
      </c>
      <c r="B465">
        <v>9</v>
      </c>
      <c r="C465">
        <v>10</v>
      </c>
      <c r="D465">
        <v>15</v>
      </c>
      <c r="E465">
        <v>1</v>
      </c>
      <c r="F465">
        <v>2.7</v>
      </c>
      <c r="G465">
        <v>9.09</v>
      </c>
      <c r="H465">
        <v>295</v>
      </c>
      <c r="I465">
        <v>8</v>
      </c>
      <c r="J465">
        <v>12.4</v>
      </c>
    </row>
    <row r="466" spans="1:10" ht="12.75">
      <c r="A466">
        <v>2005</v>
      </c>
      <c r="B466">
        <v>9</v>
      </c>
      <c r="C466">
        <v>10</v>
      </c>
      <c r="D466">
        <v>15</v>
      </c>
      <c r="E466">
        <v>31</v>
      </c>
      <c r="F466">
        <v>2.83</v>
      </c>
      <c r="G466">
        <v>10.53</v>
      </c>
      <c r="H466">
        <v>299</v>
      </c>
      <c r="I466">
        <v>8.17</v>
      </c>
      <c r="J466">
        <v>12.5</v>
      </c>
    </row>
    <row r="467" spans="1:10" ht="12.75">
      <c r="A467">
        <v>2005</v>
      </c>
      <c r="B467">
        <v>9</v>
      </c>
      <c r="C467">
        <v>10</v>
      </c>
      <c r="D467">
        <v>16</v>
      </c>
      <c r="E467">
        <v>1</v>
      </c>
      <c r="F467">
        <v>2.97</v>
      </c>
      <c r="G467">
        <v>11.11</v>
      </c>
      <c r="H467">
        <v>292</v>
      </c>
      <c r="I467">
        <v>8.34</v>
      </c>
      <c r="J467">
        <v>12.5</v>
      </c>
    </row>
    <row r="468" spans="1:10" ht="12.75">
      <c r="A468">
        <v>2005</v>
      </c>
      <c r="B468">
        <v>9</v>
      </c>
      <c r="C468">
        <v>10</v>
      </c>
      <c r="D468">
        <v>16</v>
      </c>
      <c r="E468">
        <v>31</v>
      </c>
      <c r="F468">
        <v>2.65</v>
      </c>
      <c r="G468">
        <v>10.53</v>
      </c>
      <c r="H468">
        <v>299</v>
      </c>
      <c r="I468">
        <v>7.92</v>
      </c>
      <c r="J468">
        <v>12.5</v>
      </c>
    </row>
    <row r="469" spans="1:10" ht="12.75">
      <c r="A469">
        <v>2005</v>
      </c>
      <c r="B469">
        <v>9</v>
      </c>
      <c r="C469">
        <v>10</v>
      </c>
      <c r="D469">
        <v>17</v>
      </c>
      <c r="E469">
        <v>1</v>
      </c>
      <c r="F469">
        <v>2.86</v>
      </c>
      <c r="G469">
        <v>10.53</v>
      </c>
      <c r="H469">
        <v>293</v>
      </c>
      <c r="I469">
        <v>8.17</v>
      </c>
      <c r="J469">
        <v>12.5</v>
      </c>
    </row>
    <row r="470" spans="1:10" ht="12.75">
      <c r="A470">
        <v>2005</v>
      </c>
      <c r="B470">
        <v>9</v>
      </c>
      <c r="C470">
        <v>10</v>
      </c>
      <c r="D470">
        <v>17</v>
      </c>
      <c r="E470">
        <v>31</v>
      </c>
      <c r="F470">
        <v>2.7</v>
      </c>
      <c r="G470">
        <v>10</v>
      </c>
      <c r="H470">
        <v>292</v>
      </c>
      <c r="I470">
        <v>7.82</v>
      </c>
      <c r="J470">
        <v>12.5</v>
      </c>
    </row>
    <row r="471" spans="1:10" ht="12.75">
      <c r="A471">
        <v>2005</v>
      </c>
      <c r="B471">
        <v>9</v>
      </c>
      <c r="C471">
        <v>10</v>
      </c>
      <c r="D471">
        <v>18</v>
      </c>
      <c r="E471">
        <v>1</v>
      </c>
      <c r="F471">
        <v>2.69</v>
      </c>
      <c r="G471">
        <v>10</v>
      </c>
      <c r="H471">
        <v>296</v>
      </c>
      <c r="I471">
        <v>8.01</v>
      </c>
      <c r="J471">
        <v>12.5</v>
      </c>
    </row>
    <row r="472" spans="1:10" ht="12.75">
      <c r="A472">
        <v>2005</v>
      </c>
      <c r="B472">
        <v>9</v>
      </c>
      <c r="C472">
        <v>10</v>
      </c>
      <c r="D472">
        <v>18</v>
      </c>
      <c r="E472">
        <v>31</v>
      </c>
      <c r="F472">
        <v>2.57</v>
      </c>
      <c r="G472">
        <v>10</v>
      </c>
      <c r="H472">
        <v>295</v>
      </c>
      <c r="I472">
        <v>7.76</v>
      </c>
      <c r="J472">
        <v>12.5</v>
      </c>
    </row>
    <row r="473" spans="1:10" ht="12.75">
      <c r="A473">
        <v>2005</v>
      </c>
      <c r="B473">
        <v>9</v>
      </c>
      <c r="C473">
        <v>10</v>
      </c>
      <c r="D473">
        <v>19</v>
      </c>
      <c r="E473">
        <v>1</v>
      </c>
      <c r="F473">
        <v>2.36</v>
      </c>
      <c r="G473">
        <v>11.11</v>
      </c>
      <c r="H473">
        <v>296</v>
      </c>
      <c r="I473">
        <v>7.49</v>
      </c>
      <c r="J473">
        <v>12.4</v>
      </c>
    </row>
    <row r="474" spans="1:10" ht="12.75">
      <c r="A474">
        <v>2005</v>
      </c>
      <c r="B474">
        <v>9</v>
      </c>
      <c r="C474">
        <v>10</v>
      </c>
      <c r="D474">
        <v>19</v>
      </c>
      <c r="E474">
        <v>31</v>
      </c>
      <c r="F474">
        <v>2.72</v>
      </c>
      <c r="G474">
        <v>10</v>
      </c>
      <c r="H474">
        <v>299</v>
      </c>
      <c r="I474">
        <v>7.99</v>
      </c>
      <c r="J474">
        <v>12.3</v>
      </c>
    </row>
    <row r="475" spans="1:10" ht="12.75">
      <c r="A475">
        <v>2005</v>
      </c>
      <c r="B475">
        <v>9</v>
      </c>
      <c r="C475">
        <v>10</v>
      </c>
      <c r="D475">
        <v>20</v>
      </c>
      <c r="E475">
        <v>1</v>
      </c>
      <c r="F475">
        <v>2.3</v>
      </c>
      <c r="G475">
        <v>10</v>
      </c>
      <c r="H475">
        <v>303</v>
      </c>
      <c r="I475">
        <v>7.5</v>
      </c>
      <c r="J475">
        <v>12.4</v>
      </c>
    </row>
    <row r="476" spans="1:10" ht="12.75">
      <c r="A476">
        <v>2005</v>
      </c>
      <c r="B476">
        <v>9</v>
      </c>
      <c r="C476">
        <v>10</v>
      </c>
      <c r="D476">
        <v>20</v>
      </c>
      <c r="E476">
        <v>31</v>
      </c>
      <c r="F476">
        <v>2.46</v>
      </c>
      <c r="G476">
        <v>9.09</v>
      </c>
      <c r="H476">
        <v>299</v>
      </c>
      <c r="I476">
        <v>7.55</v>
      </c>
      <c r="J476">
        <v>12.2</v>
      </c>
    </row>
    <row r="477" spans="1:10" ht="12.75">
      <c r="A477">
        <v>2005</v>
      </c>
      <c r="B477">
        <v>9</v>
      </c>
      <c r="C477">
        <v>10</v>
      </c>
      <c r="D477">
        <v>21</v>
      </c>
      <c r="E477">
        <v>1</v>
      </c>
      <c r="F477">
        <v>2.26</v>
      </c>
      <c r="G477">
        <v>10</v>
      </c>
      <c r="H477">
        <v>303</v>
      </c>
      <c r="I477">
        <v>7.4</v>
      </c>
      <c r="J477">
        <v>12.5</v>
      </c>
    </row>
    <row r="478" spans="1:10" ht="12.75">
      <c r="A478">
        <v>2005</v>
      </c>
      <c r="B478">
        <v>9</v>
      </c>
      <c r="C478">
        <v>10</v>
      </c>
      <c r="D478">
        <v>21</v>
      </c>
      <c r="E478">
        <v>31</v>
      </c>
      <c r="F478">
        <v>2.22</v>
      </c>
      <c r="G478">
        <v>10.53</v>
      </c>
      <c r="H478">
        <v>299</v>
      </c>
      <c r="I478">
        <v>7.39</v>
      </c>
      <c r="J478">
        <v>12.8</v>
      </c>
    </row>
    <row r="479" spans="1:10" ht="12.75">
      <c r="A479">
        <v>2005</v>
      </c>
      <c r="B479">
        <v>9</v>
      </c>
      <c r="C479">
        <v>10</v>
      </c>
      <c r="D479">
        <v>22</v>
      </c>
      <c r="E479">
        <v>1</v>
      </c>
      <c r="F479">
        <v>2.2</v>
      </c>
      <c r="G479">
        <v>9.09</v>
      </c>
      <c r="H479">
        <v>295</v>
      </c>
      <c r="I479">
        <v>7.39</v>
      </c>
      <c r="J479">
        <v>12.8</v>
      </c>
    </row>
    <row r="480" spans="1:10" ht="12.75">
      <c r="A480">
        <v>2005</v>
      </c>
      <c r="B480">
        <v>9</v>
      </c>
      <c r="C480">
        <v>10</v>
      </c>
      <c r="D480">
        <v>23</v>
      </c>
      <c r="E480">
        <v>1</v>
      </c>
      <c r="F480">
        <v>2.25</v>
      </c>
      <c r="G480">
        <v>10</v>
      </c>
      <c r="H480">
        <v>302</v>
      </c>
      <c r="I480">
        <v>7.67</v>
      </c>
      <c r="J480">
        <v>12.8</v>
      </c>
    </row>
    <row r="481" spans="1:10" ht="12.75">
      <c r="A481">
        <v>2005</v>
      </c>
      <c r="B481">
        <v>9</v>
      </c>
      <c r="C481">
        <v>10</v>
      </c>
      <c r="D481">
        <v>23</v>
      </c>
      <c r="E481">
        <v>31</v>
      </c>
      <c r="F481">
        <v>2.25</v>
      </c>
      <c r="G481">
        <v>10</v>
      </c>
      <c r="H481">
        <v>296</v>
      </c>
      <c r="I481">
        <v>7.81</v>
      </c>
      <c r="J481">
        <v>13</v>
      </c>
    </row>
    <row r="482" spans="1:10" ht="12.75">
      <c r="A482">
        <v>2005</v>
      </c>
      <c r="B482">
        <v>9</v>
      </c>
      <c r="C482">
        <v>11</v>
      </c>
      <c r="D482">
        <v>0</v>
      </c>
      <c r="E482">
        <v>1</v>
      </c>
      <c r="F482">
        <v>2.3</v>
      </c>
      <c r="G482">
        <v>10</v>
      </c>
      <c r="H482">
        <v>296</v>
      </c>
      <c r="I482">
        <v>7.95</v>
      </c>
      <c r="J482">
        <v>13.1</v>
      </c>
    </row>
    <row r="483" spans="1:10" ht="12.75">
      <c r="A483">
        <v>2005</v>
      </c>
      <c r="B483">
        <v>9</v>
      </c>
      <c r="C483">
        <v>11</v>
      </c>
      <c r="D483">
        <v>0</v>
      </c>
      <c r="E483">
        <v>31</v>
      </c>
      <c r="F483">
        <v>2.27</v>
      </c>
      <c r="G483">
        <v>9.09</v>
      </c>
      <c r="H483">
        <v>304</v>
      </c>
      <c r="I483">
        <v>7.99</v>
      </c>
      <c r="J483">
        <v>13.2</v>
      </c>
    </row>
    <row r="484" spans="1:10" ht="12.75">
      <c r="A484">
        <v>2005</v>
      </c>
      <c r="B484">
        <v>9</v>
      </c>
      <c r="C484">
        <v>11</v>
      </c>
      <c r="D484">
        <v>1</v>
      </c>
      <c r="E484">
        <v>1</v>
      </c>
      <c r="F484">
        <v>2.1</v>
      </c>
      <c r="G484">
        <v>10</v>
      </c>
      <c r="H484">
        <v>299</v>
      </c>
      <c r="I484">
        <v>7.94</v>
      </c>
      <c r="J484">
        <v>13.4</v>
      </c>
    </row>
    <row r="485" spans="1:10" ht="12.75">
      <c r="A485">
        <v>2005</v>
      </c>
      <c r="B485">
        <v>9</v>
      </c>
      <c r="C485">
        <v>11</v>
      </c>
      <c r="D485">
        <v>1</v>
      </c>
      <c r="E485">
        <v>31</v>
      </c>
      <c r="F485">
        <v>2.22</v>
      </c>
      <c r="G485">
        <v>10</v>
      </c>
      <c r="H485">
        <v>302</v>
      </c>
      <c r="I485">
        <v>8.19</v>
      </c>
      <c r="J485">
        <v>13.2</v>
      </c>
    </row>
    <row r="486" spans="1:10" ht="12.75">
      <c r="A486">
        <v>2005</v>
      </c>
      <c r="B486">
        <v>9</v>
      </c>
      <c r="C486">
        <v>11</v>
      </c>
      <c r="D486">
        <v>2</v>
      </c>
      <c r="E486">
        <v>1</v>
      </c>
      <c r="F486">
        <v>2.24</v>
      </c>
      <c r="G486">
        <v>10</v>
      </c>
      <c r="H486">
        <v>300</v>
      </c>
      <c r="I486">
        <v>8.28</v>
      </c>
      <c r="J486">
        <v>13.1</v>
      </c>
    </row>
    <row r="487" spans="1:10" ht="12.75">
      <c r="A487">
        <v>2005</v>
      </c>
      <c r="B487">
        <v>9</v>
      </c>
      <c r="C487">
        <v>11</v>
      </c>
      <c r="D487">
        <v>2</v>
      </c>
      <c r="E487">
        <v>31</v>
      </c>
      <c r="F487">
        <v>1.96</v>
      </c>
      <c r="G487">
        <v>10</v>
      </c>
      <c r="H487">
        <v>297</v>
      </c>
      <c r="I487">
        <v>7.82</v>
      </c>
      <c r="J487">
        <v>13</v>
      </c>
    </row>
    <row r="488" spans="1:10" ht="12.75">
      <c r="A488">
        <v>2005</v>
      </c>
      <c r="B488">
        <v>9</v>
      </c>
      <c r="C488">
        <v>11</v>
      </c>
      <c r="D488">
        <v>3</v>
      </c>
      <c r="E488">
        <v>1</v>
      </c>
      <c r="F488">
        <v>2.06</v>
      </c>
      <c r="G488">
        <v>9.09</v>
      </c>
      <c r="H488">
        <v>295</v>
      </c>
      <c r="I488">
        <v>8.1</v>
      </c>
      <c r="J488">
        <v>13</v>
      </c>
    </row>
    <row r="489" spans="1:10" ht="12.75">
      <c r="A489">
        <v>2005</v>
      </c>
      <c r="B489">
        <v>9</v>
      </c>
      <c r="C489">
        <v>11</v>
      </c>
      <c r="D489">
        <v>3</v>
      </c>
      <c r="E489">
        <v>31</v>
      </c>
      <c r="F489">
        <v>2.18</v>
      </c>
      <c r="G489">
        <v>9.09</v>
      </c>
      <c r="H489">
        <v>293</v>
      </c>
      <c r="I489">
        <v>8.21</v>
      </c>
      <c r="J489">
        <v>13</v>
      </c>
    </row>
    <row r="490" spans="1:10" ht="12.75">
      <c r="A490">
        <v>2005</v>
      </c>
      <c r="B490">
        <v>9</v>
      </c>
      <c r="C490">
        <v>11</v>
      </c>
      <c r="D490">
        <v>4</v>
      </c>
      <c r="E490">
        <v>1</v>
      </c>
      <c r="F490">
        <v>2.12</v>
      </c>
      <c r="G490">
        <v>10</v>
      </c>
      <c r="H490">
        <v>300</v>
      </c>
      <c r="I490">
        <v>8.03</v>
      </c>
      <c r="J490">
        <v>12.9</v>
      </c>
    </row>
    <row r="491" spans="1:10" ht="12.75">
      <c r="A491">
        <v>2005</v>
      </c>
      <c r="B491">
        <v>9</v>
      </c>
      <c r="C491">
        <v>11</v>
      </c>
      <c r="D491">
        <v>4</v>
      </c>
      <c r="E491">
        <v>31</v>
      </c>
      <c r="F491">
        <v>2.02</v>
      </c>
      <c r="G491">
        <v>9.09</v>
      </c>
      <c r="H491">
        <v>300</v>
      </c>
      <c r="I491">
        <v>7.9</v>
      </c>
      <c r="J491">
        <v>12.8</v>
      </c>
    </row>
    <row r="492" spans="1:10" ht="12.75">
      <c r="A492">
        <v>2005</v>
      </c>
      <c r="B492">
        <v>9</v>
      </c>
      <c r="C492">
        <v>11</v>
      </c>
      <c r="D492">
        <v>5</v>
      </c>
      <c r="E492">
        <v>1</v>
      </c>
      <c r="F492">
        <v>2.23</v>
      </c>
      <c r="G492">
        <v>10</v>
      </c>
      <c r="H492">
        <v>296</v>
      </c>
      <c r="I492">
        <v>8.11</v>
      </c>
      <c r="J492">
        <v>12.7</v>
      </c>
    </row>
    <row r="493" spans="1:10" ht="12.75">
      <c r="A493">
        <v>2005</v>
      </c>
      <c r="B493">
        <v>9</v>
      </c>
      <c r="C493">
        <v>11</v>
      </c>
      <c r="D493">
        <v>5</v>
      </c>
      <c r="E493">
        <v>31</v>
      </c>
      <c r="F493">
        <v>2.37</v>
      </c>
      <c r="G493">
        <v>10</v>
      </c>
      <c r="H493">
        <v>299</v>
      </c>
      <c r="I493">
        <v>8.31</v>
      </c>
      <c r="J493">
        <v>12.8</v>
      </c>
    </row>
    <row r="494" spans="1:10" ht="12.75">
      <c r="A494">
        <v>2005</v>
      </c>
      <c r="B494">
        <v>9</v>
      </c>
      <c r="C494">
        <v>11</v>
      </c>
      <c r="D494">
        <v>6</v>
      </c>
      <c r="E494">
        <v>1</v>
      </c>
      <c r="F494">
        <v>2.03</v>
      </c>
      <c r="G494">
        <v>9.09</v>
      </c>
      <c r="H494">
        <v>302</v>
      </c>
      <c r="I494">
        <v>7.83</v>
      </c>
      <c r="J494">
        <v>12.7</v>
      </c>
    </row>
    <row r="495" spans="1:10" ht="12.75">
      <c r="A495">
        <v>2005</v>
      </c>
      <c r="B495">
        <v>9</v>
      </c>
      <c r="C495">
        <v>11</v>
      </c>
      <c r="D495">
        <v>6</v>
      </c>
      <c r="E495">
        <v>31</v>
      </c>
      <c r="F495">
        <v>2.18</v>
      </c>
      <c r="G495">
        <v>10</v>
      </c>
      <c r="H495">
        <v>299</v>
      </c>
      <c r="I495">
        <v>8.02</v>
      </c>
      <c r="J495">
        <v>12.7</v>
      </c>
    </row>
    <row r="496" spans="1:10" ht="12.75">
      <c r="A496">
        <v>2005</v>
      </c>
      <c r="B496">
        <v>9</v>
      </c>
      <c r="C496">
        <v>11</v>
      </c>
      <c r="D496">
        <v>7</v>
      </c>
      <c r="E496">
        <v>1</v>
      </c>
      <c r="F496">
        <v>1.95</v>
      </c>
      <c r="G496">
        <v>10</v>
      </c>
      <c r="H496">
        <v>297</v>
      </c>
      <c r="I496">
        <v>7.86</v>
      </c>
      <c r="J496">
        <v>12.6</v>
      </c>
    </row>
    <row r="497" spans="1:10" ht="12.75">
      <c r="A497">
        <v>2005</v>
      </c>
      <c r="B497">
        <v>9</v>
      </c>
      <c r="C497">
        <v>11</v>
      </c>
      <c r="D497">
        <v>7</v>
      </c>
      <c r="E497">
        <v>31</v>
      </c>
      <c r="F497">
        <v>2.05</v>
      </c>
      <c r="G497">
        <v>9.09</v>
      </c>
      <c r="H497">
        <v>296</v>
      </c>
      <c r="I497">
        <v>7.63</v>
      </c>
      <c r="J497">
        <v>12.9</v>
      </c>
    </row>
    <row r="498" spans="1:10" ht="12.75">
      <c r="A498">
        <v>2005</v>
      </c>
      <c r="B498">
        <v>9</v>
      </c>
      <c r="C498">
        <v>11</v>
      </c>
      <c r="D498">
        <v>8</v>
      </c>
      <c r="E498">
        <v>1</v>
      </c>
      <c r="F498">
        <v>2.09</v>
      </c>
      <c r="G498">
        <v>9.09</v>
      </c>
      <c r="H498">
        <v>299</v>
      </c>
      <c r="I498">
        <v>7.87</v>
      </c>
      <c r="J498">
        <v>13.1</v>
      </c>
    </row>
    <row r="499" spans="1:10" ht="12.75">
      <c r="A499">
        <v>2005</v>
      </c>
      <c r="B499">
        <v>9</v>
      </c>
      <c r="C499">
        <v>11</v>
      </c>
      <c r="D499">
        <v>8</v>
      </c>
      <c r="E499">
        <v>31</v>
      </c>
      <c r="F499">
        <v>1.89</v>
      </c>
      <c r="G499">
        <v>10</v>
      </c>
      <c r="H499">
        <v>296</v>
      </c>
      <c r="I499">
        <v>7.49</v>
      </c>
      <c r="J499">
        <v>13.4</v>
      </c>
    </row>
    <row r="500" spans="1:10" ht="12.75">
      <c r="A500">
        <v>2005</v>
      </c>
      <c r="B500">
        <v>9</v>
      </c>
      <c r="C500">
        <v>11</v>
      </c>
      <c r="D500">
        <v>9</v>
      </c>
      <c r="E500">
        <v>1</v>
      </c>
      <c r="F500">
        <v>1.74</v>
      </c>
      <c r="G500">
        <v>9.09</v>
      </c>
      <c r="H500">
        <v>299</v>
      </c>
      <c r="I500">
        <v>7.34</v>
      </c>
      <c r="J500">
        <v>13.4</v>
      </c>
    </row>
    <row r="501" spans="1:10" ht="12.75">
      <c r="A501">
        <v>2005</v>
      </c>
      <c r="B501">
        <v>9</v>
      </c>
      <c r="C501">
        <v>11</v>
      </c>
      <c r="D501">
        <v>9</v>
      </c>
      <c r="E501">
        <v>31</v>
      </c>
      <c r="F501">
        <v>1.88</v>
      </c>
      <c r="G501">
        <v>9.09</v>
      </c>
      <c r="H501">
        <v>299</v>
      </c>
      <c r="I501">
        <v>7.56</v>
      </c>
      <c r="J501">
        <v>13.8</v>
      </c>
    </row>
    <row r="502" spans="1:10" ht="12.75">
      <c r="A502">
        <v>2005</v>
      </c>
      <c r="B502">
        <v>9</v>
      </c>
      <c r="C502">
        <v>11</v>
      </c>
      <c r="D502">
        <v>10</v>
      </c>
      <c r="E502">
        <v>1</v>
      </c>
      <c r="F502">
        <v>1.73</v>
      </c>
      <c r="G502">
        <v>9.09</v>
      </c>
      <c r="H502">
        <v>293</v>
      </c>
      <c r="I502">
        <v>7.36</v>
      </c>
      <c r="J502">
        <v>13.9</v>
      </c>
    </row>
    <row r="503" spans="1:10" ht="12.75">
      <c r="A503">
        <v>2005</v>
      </c>
      <c r="B503">
        <v>9</v>
      </c>
      <c r="C503">
        <v>11</v>
      </c>
      <c r="D503">
        <v>10</v>
      </c>
      <c r="E503">
        <v>31</v>
      </c>
      <c r="F503">
        <v>1.79</v>
      </c>
      <c r="G503">
        <v>9.09</v>
      </c>
      <c r="H503">
        <v>297</v>
      </c>
      <c r="I503">
        <v>7.56</v>
      </c>
      <c r="J503">
        <v>13.9</v>
      </c>
    </row>
    <row r="504" spans="1:10" ht="12.75">
      <c r="A504">
        <v>2005</v>
      </c>
      <c r="B504">
        <v>9</v>
      </c>
      <c r="C504">
        <v>11</v>
      </c>
      <c r="D504">
        <v>11</v>
      </c>
      <c r="E504">
        <v>1</v>
      </c>
      <c r="F504">
        <v>1.75</v>
      </c>
      <c r="G504">
        <v>9.09</v>
      </c>
      <c r="H504">
        <v>302</v>
      </c>
      <c r="I504">
        <v>7.44</v>
      </c>
      <c r="J504">
        <v>13.9</v>
      </c>
    </row>
    <row r="505" spans="1:10" ht="12.75">
      <c r="A505">
        <v>2005</v>
      </c>
      <c r="B505">
        <v>9</v>
      </c>
      <c r="C505">
        <v>11</v>
      </c>
      <c r="D505">
        <v>11</v>
      </c>
      <c r="E505">
        <v>31</v>
      </c>
      <c r="F505">
        <v>1.74</v>
      </c>
      <c r="G505">
        <v>9.09</v>
      </c>
      <c r="H505">
        <v>295</v>
      </c>
      <c r="I505">
        <v>7.54</v>
      </c>
      <c r="J505">
        <v>13.9</v>
      </c>
    </row>
    <row r="506" spans="1:10" ht="12.75">
      <c r="A506">
        <v>2005</v>
      </c>
      <c r="B506">
        <v>9</v>
      </c>
      <c r="C506">
        <v>11</v>
      </c>
      <c r="D506">
        <v>12</v>
      </c>
      <c r="E506">
        <v>1</v>
      </c>
      <c r="F506">
        <v>1.71</v>
      </c>
      <c r="G506">
        <v>9.09</v>
      </c>
      <c r="H506">
        <v>300</v>
      </c>
      <c r="I506">
        <v>7.69</v>
      </c>
      <c r="J506">
        <v>13.9</v>
      </c>
    </row>
    <row r="507" spans="1:10" ht="12.75">
      <c r="A507">
        <v>2005</v>
      </c>
      <c r="B507">
        <v>9</v>
      </c>
      <c r="C507">
        <v>11</v>
      </c>
      <c r="D507">
        <v>12</v>
      </c>
      <c r="E507">
        <v>31</v>
      </c>
      <c r="F507">
        <v>1.52</v>
      </c>
      <c r="G507">
        <v>9.09</v>
      </c>
      <c r="H507">
        <v>296</v>
      </c>
      <c r="I507">
        <v>7.21</v>
      </c>
      <c r="J507">
        <v>13.9</v>
      </c>
    </row>
    <row r="508" spans="1:10" ht="12.75">
      <c r="A508">
        <v>2005</v>
      </c>
      <c r="B508">
        <v>9</v>
      </c>
      <c r="C508">
        <v>11</v>
      </c>
      <c r="D508">
        <v>13</v>
      </c>
      <c r="E508">
        <v>1</v>
      </c>
      <c r="F508">
        <v>1.59</v>
      </c>
      <c r="G508">
        <v>9.09</v>
      </c>
      <c r="H508">
        <v>295</v>
      </c>
      <c r="I508">
        <v>7.57</v>
      </c>
      <c r="J508">
        <v>13.9</v>
      </c>
    </row>
    <row r="509" spans="1:10" ht="12.75">
      <c r="A509">
        <v>2005</v>
      </c>
      <c r="B509">
        <v>9</v>
      </c>
      <c r="C509">
        <v>11</v>
      </c>
      <c r="D509">
        <v>13</v>
      </c>
      <c r="E509">
        <v>31</v>
      </c>
      <c r="F509">
        <v>1.72</v>
      </c>
      <c r="G509">
        <v>10</v>
      </c>
      <c r="H509">
        <v>295</v>
      </c>
      <c r="I509">
        <v>7.86</v>
      </c>
      <c r="J509">
        <v>13.9</v>
      </c>
    </row>
    <row r="510" spans="1:10" ht="12.75">
      <c r="A510">
        <v>2005</v>
      </c>
      <c r="B510">
        <v>9</v>
      </c>
      <c r="C510">
        <v>11</v>
      </c>
      <c r="D510">
        <v>14</v>
      </c>
      <c r="E510">
        <v>1</v>
      </c>
      <c r="F510">
        <v>1.52</v>
      </c>
      <c r="G510">
        <v>9.09</v>
      </c>
      <c r="H510">
        <v>297</v>
      </c>
      <c r="I510">
        <v>7.58</v>
      </c>
      <c r="J510">
        <v>13.9</v>
      </c>
    </row>
    <row r="511" spans="1:10" ht="12.75">
      <c r="A511">
        <v>2005</v>
      </c>
      <c r="B511">
        <v>9</v>
      </c>
      <c r="C511">
        <v>11</v>
      </c>
      <c r="D511">
        <v>14</v>
      </c>
      <c r="E511">
        <v>31</v>
      </c>
      <c r="F511">
        <v>1.57</v>
      </c>
      <c r="G511">
        <v>9.09</v>
      </c>
      <c r="H511">
        <v>300</v>
      </c>
      <c r="I511">
        <v>7.53</v>
      </c>
      <c r="J511">
        <v>13.9</v>
      </c>
    </row>
    <row r="512" spans="1:10" ht="12.75">
      <c r="A512">
        <v>2005</v>
      </c>
      <c r="B512">
        <v>9</v>
      </c>
      <c r="C512">
        <v>11</v>
      </c>
      <c r="D512">
        <v>15</v>
      </c>
      <c r="E512">
        <v>1</v>
      </c>
      <c r="F512">
        <v>1.62</v>
      </c>
      <c r="G512">
        <v>9.09</v>
      </c>
      <c r="H512">
        <v>302</v>
      </c>
      <c r="I512">
        <v>7.76</v>
      </c>
      <c r="J512">
        <v>13.9</v>
      </c>
    </row>
    <row r="513" spans="1:10" ht="12.75">
      <c r="A513">
        <v>2005</v>
      </c>
      <c r="B513">
        <v>9</v>
      </c>
      <c r="C513">
        <v>11</v>
      </c>
      <c r="D513">
        <v>15</v>
      </c>
      <c r="E513">
        <v>31</v>
      </c>
      <c r="F513">
        <v>1.52</v>
      </c>
      <c r="G513">
        <v>9.09</v>
      </c>
      <c r="H513">
        <v>296</v>
      </c>
      <c r="I513">
        <v>7.42</v>
      </c>
      <c r="J513">
        <v>14</v>
      </c>
    </row>
    <row r="514" spans="1:10" ht="12.75">
      <c r="A514">
        <v>2005</v>
      </c>
      <c r="B514">
        <v>9</v>
      </c>
      <c r="C514">
        <v>11</v>
      </c>
      <c r="D514">
        <v>16</v>
      </c>
      <c r="E514">
        <v>1</v>
      </c>
      <c r="F514">
        <v>1.51</v>
      </c>
      <c r="G514">
        <v>9.09</v>
      </c>
      <c r="H514">
        <v>299</v>
      </c>
      <c r="I514">
        <v>7.27</v>
      </c>
      <c r="J514">
        <v>13.9</v>
      </c>
    </row>
    <row r="515" spans="1:10" ht="12.75">
      <c r="A515">
        <v>2005</v>
      </c>
      <c r="B515">
        <v>9</v>
      </c>
      <c r="C515">
        <v>11</v>
      </c>
      <c r="D515">
        <v>16</v>
      </c>
      <c r="E515">
        <v>31</v>
      </c>
      <c r="F515">
        <v>1.43</v>
      </c>
      <c r="G515">
        <v>9.09</v>
      </c>
      <c r="H515">
        <v>299</v>
      </c>
      <c r="I515">
        <v>7.36</v>
      </c>
      <c r="J515">
        <v>14</v>
      </c>
    </row>
    <row r="516" spans="1:10" ht="12.75">
      <c r="A516">
        <v>2005</v>
      </c>
      <c r="B516">
        <v>9</v>
      </c>
      <c r="C516">
        <v>11</v>
      </c>
      <c r="D516">
        <v>17</v>
      </c>
      <c r="E516">
        <v>1</v>
      </c>
      <c r="F516">
        <v>1.54</v>
      </c>
      <c r="G516">
        <v>9.09</v>
      </c>
      <c r="H516">
        <v>304</v>
      </c>
      <c r="I516">
        <v>7.47</v>
      </c>
      <c r="J516">
        <v>13.9</v>
      </c>
    </row>
    <row r="517" spans="1:10" ht="12.75">
      <c r="A517">
        <v>2005</v>
      </c>
      <c r="B517">
        <v>9</v>
      </c>
      <c r="C517">
        <v>11</v>
      </c>
      <c r="D517">
        <v>17</v>
      </c>
      <c r="E517">
        <v>31</v>
      </c>
      <c r="F517">
        <v>1.53</v>
      </c>
      <c r="G517">
        <v>9.09</v>
      </c>
      <c r="H517">
        <v>306</v>
      </c>
      <c r="I517">
        <v>7.51</v>
      </c>
      <c r="J517">
        <v>13.8</v>
      </c>
    </row>
    <row r="518" spans="1:10" ht="12.75">
      <c r="A518">
        <v>2005</v>
      </c>
      <c r="B518">
        <v>9</v>
      </c>
      <c r="C518">
        <v>11</v>
      </c>
      <c r="D518">
        <v>18</v>
      </c>
      <c r="E518">
        <v>1</v>
      </c>
      <c r="F518">
        <v>1.51</v>
      </c>
      <c r="G518">
        <v>9.09</v>
      </c>
      <c r="H518">
        <v>303</v>
      </c>
      <c r="I518">
        <v>7.62</v>
      </c>
      <c r="J518">
        <v>13.8</v>
      </c>
    </row>
    <row r="519" spans="1:10" ht="12.75">
      <c r="A519">
        <v>2005</v>
      </c>
      <c r="B519">
        <v>9</v>
      </c>
      <c r="C519">
        <v>11</v>
      </c>
      <c r="D519">
        <v>18</v>
      </c>
      <c r="E519">
        <v>31</v>
      </c>
      <c r="F519">
        <v>1.57</v>
      </c>
      <c r="G519">
        <v>9.09</v>
      </c>
      <c r="H519">
        <v>296</v>
      </c>
      <c r="I519">
        <v>7.49</v>
      </c>
      <c r="J519">
        <v>13.5</v>
      </c>
    </row>
    <row r="520" spans="1:10" ht="12.75">
      <c r="A520">
        <v>2005</v>
      </c>
      <c r="B520">
        <v>9</v>
      </c>
      <c r="C520">
        <v>11</v>
      </c>
      <c r="D520">
        <v>19</v>
      </c>
      <c r="E520">
        <v>1</v>
      </c>
      <c r="F520">
        <v>1.63</v>
      </c>
      <c r="G520">
        <v>9.09</v>
      </c>
      <c r="H520">
        <v>297</v>
      </c>
      <c r="I520">
        <v>7.38</v>
      </c>
      <c r="J520">
        <v>13.5</v>
      </c>
    </row>
    <row r="521" spans="1:10" ht="12.75">
      <c r="A521">
        <v>2005</v>
      </c>
      <c r="B521">
        <v>9</v>
      </c>
      <c r="C521">
        <v>11</v>
      </c>
      <c r="D521">
        <v>19</v>
      </c>
      <c r="E521">
        <v>31</v>
      </c>
      <c r="F521">
        <v>1.43</v>
      </c>
      <c r="G521">
        <v>9.09</v>
      </c>
      <c r="H521">
        <v>300</v>
      </c>
      <c r="I521">
        <v>6.99</v>
      </c>
      <c r="J521">
        <v>13.5</v>
      </c>
    </row>
    <row r="522" spans="1:10" ht="12.75">
      <c r="A522">
        <v>2005</v>
      </c>
      <c r="B522">
        <v>9</v>
      </c>
      <c r="C522">
        <v>11</v>
      </c>
      <c r="D522">
        <v>20</v>
      </c>
      <c r="E522">
        <v>1</v>
      </c>
      <c r="F522">
        <v>1.49</v>
      </c>
      <c r="G522">
        <v>9.09</v>
      </c>
      <c r="H522">
        <v>299</v>
      </c>
      <c r="I522">
        <v>7.09</v>
      </c>
      <c r="J522">
        <v>13.5</v>
      </c>
    </row>
    <row r="523" spans="1:10" ht="12.75">
      <c r="A523">
        <v>2005</v>
      </c>
      <c r="B523">
        <v>9</v>
      </c>
      <c r="C523">
        <v>11</v>
      </c>
      <c r="D523">
        <v>20</v>
      </c>
      <c r="E523">
        <v>31</v>
      </c>
      <c r="F523">
        <v>1.47</v>
      </c>
      <c r="G523">
        <v>9.09</v>
      </c>
      <c r="H523">
        <v>299</v>
      </c>
      <c r="I523">
        <v>7.02</v>
      </c>
      <c r="J523">
        <v>13.5</v>
      </c>
    </row>
    <row r="524" spans="1:10" ht="12.75">
      <c r="A524">
        <v>2005</v>
      </c>
      <c r="B524">
        <v>9</v>
      </c>
      <c r="C524">
        <v>11</v>
      </c>
      <c r="D524">
        <v>21</v>
      </c>
      <c r="E524">
        <v>1</v>
      </c>
      <c r="F524">
        <v>1.49</v>
      </c>
      <c r="G524">
        <v>7.69</v>
      </c>
      <c r="H524">
        <v>302</v>
      </c>
      <c r="I524">
        <v>6.9</v>
      </c>
      <c r="J524">
        <v>13.6</v>
      </c>
    </row>
    <row r="525" spans="1:10" ht="12.75">
      <c r="A525">
        <v>2005</v>
      </c>
      <c r="B525">
        <v>9</v>
      </c>
      <c r="C525">
        <v>11</v>
      </c>
      <c r="D525">
        <v>21</v>
      </c>
      <c r="E525">
        <v>31</v>
      </c>
      <c r="F525">
        <v>1.38</v>
      </c>
      <c r="G525">
        <v>8.33</v>
      </c>
      <c r="H525">
        <v>296</v>
      </c>
      <c r="I525">
        <v>6.77</v>
      </c>
      <c r="J525">
        <v>13.7</v>
      </c>
    </row>
    <row r="526" spans="1:10" ht="12.75">
      <c r="A526">
        <v>2005</v>
      </c>
      <c r="B526">
        <v>9</v>
      </c>
      <c r="C526">
        <v>11</v>
      </c>
      <c r="D526">
        <v>22</v>
      </c>
      <c r="E526">
        <v>1</v>
      </c>
      <c r="F526">
        <v>1.35</v>
      </c>
      <c r="G526">
        <v>9.09</v>
      </c>
      <c r="H526">
        <v>299</v>
      </c>
      <c r="I526">
        <v>6.81</v>
      </c>
      <c r="J526">
        <v>14</v>
      </c>
    </row>
    <row r="527" spans="1:10" ht="12.75">
      <c r="A527">
        <v>2005</v>
      </c>
      <c r="B527">
        <v>9</v>
      </c>
      <c r="C527">
        <v>11</v>
      </c>
      <c r="D527">
        <v>22</v>
      </c>
      <c r="E527">
        <v>31</v>
      </c>
      <c r="F527">
        <v>1.35</v>
      </c>
      <c r="G527">
        <v>8.33</v>
      </c>
      <c r="H527">
        <v>296</v>
      </c>
      <c r="I527">
        <v>6.92</v>
      </c>
      <c r="J527">
        <v>14.2</v>
      </c>
    </row>
    <row r="528" spans="1:10" ht="12.75">
      <c r="A528">
        <v>2005</v>
      </c>
      <c r="B528">
        <v>9</v>
      </c>
      <c r="C528">
        <v>11</v>
      </c>
      <c r="D528">
        <v>23</v>
      </c>
      <c r="E528">
        <v>1</v>
      </c>
      <c r="F528">
        <v>1.32</v>
      </c>
      <c r="G528">
        <v>9.09</v>
      </c>
      <c r="H528">
        <v>293</v>
      </c>
      <c r="I528">
        <v>6.81</v>
      </c>
      <c r="J528">
        <v>14.4</v>
      </c>
    </row>
    <row r="529" spans="1:10" ht="12.75">
      <c r="A529">
        <v>2005</v>
      </c>
      <c r="B529">
        <v>9</v>
      </c>
      <c r="C529">
        <v>11</v>
      </c>
      <c r="D529">
        <v>23</v>
      </c>
      <c r="E529">
        <v>31</v>
      </c>
      <c r="F529">
        <v>1.34</v>
      </c>
      <c r="G529">
        <v>9.09</v>
      </c>
      <c r="H529">
        <v>297</v>
      </c>
      <c r="I529">
        <v>7.08</v>
      </c>
      <c r="J529">
        <v>14.2</v>
      </c>
    </row>
    <row r="530" spans="1:10" ht="12.75">
      <c r="A530">
        <v>2005</v>
      </c>
      <c r="B530">
        <v>9</v>
      </c>
      <c r="C530">
        <v>12</v>
      </c>
      <c r="D530">
        <v>0</v>
      </c>
      <c r="E530">
        <v>1</v>
      </c>
      <c r="F530">
        <v>1.34</v>
      </c>
      <c r="G530">
        <v>8.33</v>
      </c>
      <c r="H530">
        <v>295</v>
      </c>
      <c r="I530">
        <v>7.12</v>
      </c>
      <c r="J530">
        <v>14.4</v>
      </c>
    </row>
    <row r="531" spans="1:10" ht="12.75">
      <c r="A531">
        <v>2005</v>
      </c>
      <c r="B531">
        <v>9</v>
      </c>
      <c r="C531">
        <v>12</v>
      </c>
      <c r="D531">
        <v>0</v>
      </c>
      <c r="E531">
        <v>31</v>
      </c>
      <c r="F531">
        <v>1.4</v>
      </c>
      <c r="G531">
        <v>8.33</v>
      </c>
      <c r="H531">
        <v>300</v>
      </c>
      <c r="I531">
        <v>7.02</v>
      </c>
      <c r="J531">
        <v>14.6</v>
      </c>
    </row>
    <row r="532" spans="1:10" ht="12.75">
      <c r="A532">
        <v>2005</v>
      </c>
      <c r="B532">
        <v>9</v>
      </c>
      <c r="C532">
        <v>12</v>
      </c>
      <c r="D532">
        <v>1</v>
      </c>
      <c r="E532">
        <v>1</v>
      </c>
      <c r="F532">
        <v>1.36</v>
      </c>
      <c r="G532">
        <v>9.09</v>
      </c>
      <c r="H532">
        <v>295</v>
      </c>
      <c r="I532">
        <v>7.18</v>
      </c>
      <c r="J532">
        <v>14.8</v>
      </c>
    </row>
    <row r="533" spans="1:10" ht="12.75">
      <c r="A533">
        <v>2005</v>
      </c>
      <c r="B533">
        <v>9</v>
      </c>
      <c r="C533">
        <v>12</v>
      </c>
      <c r="D533">
        <v>1</v>
      </c>
      <c r="E533">
        <v>31</v>
      </c>
      <c r="F533">
        <v>1.24</v>
      </c>
      <c r="G533">
        <v>9.09</v>
      </c>
      <c r="H533">
        <v>296</v>
      </c>
      <c r="I533">
        <v>6.85</v>
      </c>
      <c r="J533">
        <v>14.6</v>
      </c>
    </row>
    <row r="534" spans="1:10" ht="12.75">
      <c r="A534">
        <v>2005</v>
      </c>
      <c r="B534">
        <v>9</v>
      </c>
      <c r="C534">
        <v>12</v>
      </c>
      <c r="D534">
        <v>2</v>
      </c>
      <c r="E534">
        <v>1</v>
      </c>
      <c r="F534">
        <v>1.33</v>
      </c>
      <c r="G534">
        <v>9.09</v>
      </c>
      <c r="H534">
        <v>297</v>
      </c>
      <c r="I534">
        <v>7.17</v>
      </c>
      <c r="J534">
        <v>14.6</v>
      </c>
    </row>
    <row r="535" spans="1:10" ht="12.75">
      <c r="A535">
        <v>2005</v>
      </c>
      <c r="B535">
        <v>9</v>
      </c>
      <c r="C535">
        <v>12</v>
      </c>
      <c r="D535">
        <v>2</v>
      </c>
      <c r="E535">
        <v>31</v>
      </c>
      <c r="F535">
        <v>1.29</v>
      </c>
      <c r="G535">
        <v>9.09</v>
      </c>
      <c r="H535">
        <v>302</v>
      </c>
      <c r="I535">
        <v>7.22</v>
      </c>
      <c r="J535">
        <v>14.5</v>
      </c>
    </row>
    <row r="536" spans="1:10" ht="12.75">
      <c r="A536">
        <v>2005</v>
      </c>
      <c r="B536">
        <v>9</v>
      </c>
      <c r="C536">
        <v>12</v>
      </c>
      <c r="D536">
        <v>3</v>
      </c>
      <c r="E536">
        <v>1</v>
      </c>
      <c r="F536">
        <v>1.18</v>
      </c>
      <c r="G536">
        <v>8.33</v>
      </c>
      <c r="H536">
        <v>299</v>
      </c>
      <c r="I536">
        <v>7.08</v>
      </c>
      <c r="J536">
        <v>14.5</v>
      </c>
    </row>
    <row r="537" spans="1:10" ht="12.75">
      <c r="A537">
        <v>2005</v>
      </c>
      <c r="B537">
        <v>9</v>
      </c>
      <c r="C537">
        <v>12</v>
      </c>
      <c r="D537">
        <v>3</v>
      </c>
      <c r="E537">
        <v>31</v>
      </c>
      <c r="F537">
        <v>1.24</v>
      </c>
      <c r="G537">
        <v>9.09</v>
      </c>
      <c r="H537">
        <v>297</v>
      </c>
      <c r="I537">
        <v>7.35</v>
      </c>
      <c r="J537">
        <v>14.6</v>
      </c>
    </row>
    <row r="538" spans="1:10" ht="12.75">
      <c r="A538">
        <v>2005</v>
      </c>
      <c r="B538">
        <v>9</v>
      </c>
      <c r="C538">
        <v>12</v>
      </c>
      <c r="D538">
        <v>4</v>
      </c>
      <c r="E538">
        <v>1</v>
      </c>
      <c r="F538">
        <v>1.27</v>
      </c>
      <c r="G538">
        <v>8.33</v>
      </c>
      <c r="H538">
        <v>297</v>
      </c>
      <c r="I538">
        <v>7.34</v>
      </c>
      <c r="J538">
        <v>14.5</v>
      </c>
    </row>
    <row r="539" spans="1:10" ht="12.75">
      <c r="A539">
        <v>2005</v>
      </c>
      <c r="B539">
        <v>9</v>
      </c>
      <c r="C539">
        <v>12</v>
      </c>
      <c r="D539">
        <v>4</v>
      </c>
      <c r="E539">
        <v>31</v>
      </c>
      <c r="F539">
        <v>1.19</v>
      </c>
      <c r="G539">
        <v>8.33</v>
      </c>
      <c r="H539">
        <v>299</v>
      </c>
      <c r="I539">
        <v>7.18</v>
      </c>
      <c r="J539">
        <v>14.5</v>
      </c>
    </row>
    <row r="540" spans="1:10" ht="12.75">
      <c r="A540">
        <v>2005</v>
      </c>
      <c r="B540">
        <v>9</v>
      </c>
      <c r="C540">
        <v>12</v>
      </c>
      <c r="D540">
        <v>5</v>
      </c>
      <c r="E540">
        <v>1</v>
      </c>
      <c r="F540">
        <v>1.14</v>
      </c>
      <c r="G540">
        <v>9.09</v>
      </c>
      <c r="H540">
        <v>292</v>
      </c>
      <c r="I540">
        <v>7.07</v>
      </c>
      <c r="J540">
        <v>14.5</v>
      </c>
    </row>
    <row r="541" spans="1:10" ht="12.75">
      <c r="A541">
        <v>2005</v>
      </c>
      <c r="B541">
        <v>9</v>
      </c>
      <c r="C541">
        <v>12</v>
      </c>
      <c r="D541">
        <v>5</v>
      </c>
      <c r="E541">
        <v>31</v>
      </c>
      <c r="F541">
        <v>1.15</v>
      </c>
      <c r="G541">
        <v>8.33</v>
      </c>
      <c r="H541">
        <v>300</v>
      </c>
      <c r="I541">
        <v>6.85</v>
      </c>
      <c r="J541">
        <v>14.5</v>
      </c>
    </row>
    <row r="542" spans="1:10" ht="12.75">
      <c r="A542">
        <v>2005</v>
      </c>
      <c r="B542">
        <v>9</v>
      </c>
      <c r="C542">
        <v>12</v>
      </c>
      <c r="D542">
        <v>6</v>
      </c>
      <c r="E542">
        <v>1</v>
      </c>
      <c r="F542">
        <v>1.27</v>
      </c>
      <c r="G542">
        <v>8.33</v>
      </c>
      <c r="H542">
        <v>300</v>
      </c>
      <c r="I542">
        <v>7.2</v>
      </c>
      <c r="J542">
        <v>14.4</v>
      </c>
    </row>
    <row r="543" spans="1:10" ht="12.75">
      <c r="A543">
        <v>2005</v>
      </c>
      <c r="B543">
        <v>9</v>
      </c>
      <c r="C543">
        <v>12</v>
      </c>
      <c r="D543">
        <v>6</v>
      </c>
      <c r="E543">
        <v>31</v>
      </c>
      <c r="F543">
        <v>1.21</v>
      </c>
      <c r="G543">
        <v>8.33</v>
      </c>
      <c r="H543">
        <v>299</v>
      </c>
      <c r="I543">
        <v>6.87</v>
      </c>
      <c r="J543">
        <v>14.4</v>
      </c>
    </row>
    <row r="544" spans="1:10" ht="12.75">
      <c r="A544">
        <v>2005</v>
      </c>
      <c r="B544">
        <v>9</v>
      </c>
      <c r="C544">
        <v>12</v>
      </c>
      <c r="D544">
        <v>7</v>
      </c>
      <c r="E544">
        <v>1</v>
      </c>
      <c r="F544">
        <v>1.24</v>
      </c>
      <c r="G544">
        <v>8.33</v>
      </c>
      <c r="H544">
        <v>295</v>
      </c>
      <c r="I544">
        <v>6.99</v>
      </c>
      <c r="J544">
        <v>14.3</v>
      </c>
    </row>
    <row r="545" spans="1:10" ht="12.75">
      <c r="A545">
        <v>2005</v>
      </c>
      <c r="B545">
        <v>9</v>
      </c>
      <c r="C545">
        <v>12</v>
      </c>
      <c r="D545">
        <v>7</v>
      </c>
      <c r="E545">
        <v>31</v>
      </c>
      <c r="F545">
        <v>1.3</v>
      </c>
      <c r="G545">
        <v>8.33</v>
      </c>
      <c r="H545">
        <v>296</v>
      </c>
      <c r="I545">
        <v>7.06</v>
      </c>
      <c r="J545">
        <v>14.3</v>
      </c>
    </row>
    <row r="546" spans="1:10" ht="12.75">
      <c r="A546">
        <v>2005</v>
      </c>
      <c r="B546">
        <v>9</v>
      </c>
      <c r="C546">
        <v>12</v>
      </c>
      <c r="D546">
        <v>8</v>
      </c>
      <c r="E546">
        <v>1</v>
      </c>
      <c r="F546">
        <v>1.32</v>
      </c>
      <c r="G546">
        <v>8.33</v>
      </c>
      <c r="H546">
        <v>300</v>
      </c>
      <c r="I546">
        <v>7.1</v>
      </c>
      <c r="J546">
        <v>14.2</v>
      </c>
    </row>
    <row r="547" spans="1:10" ht="12.75">
      <c r="A547">
        <v>2005</v>
      </c>
      <c r="B547">
        <v>9</v>
      </c>
      <c r="C547">
        <v>12</v>
      </c>
      <c r="D547">
        <v>8</v>
      </c>
      <c r="E547">
        <v>31</v>
      </c>
      <c r="F547">
        <v>1.25</v>
      </c>
      <c r="G547">
        <v>8.33</v>
      </c>
      <c r="H547">
        <v>297</v>
      </c>
      <c r="I547">
        <v>7.09</v>
      </c>
      <c r="J547">
        <v>14.3</v>
      </c>
    </row>
    <row r="548" spans="1:10" ht="12.75">
      <c r="A548">
        <v>2005</v>
      </c>
      <c r="B548">
        <v>9</v>
      </c>
      <c r="C548">
        <v>12</v>
      </c>
      <c r="D548">
        <v>9</v>
      </c>
      <c r="E548">
        <v>1</v>
      </c>
      <c r="F548">
        <v>1.42</v>
      </c>
      <c r="G548">
        <v>8.33</v>
      </c>
      <c r="H548">
        <v>299</v>
      </c>
      <c r="I548">
        <v>7.43</v>
      </c>
      <c r="J548">
        <v>14.4</v>
      </c>
    </row>
    <row r="549" spans="1:10" ht="12.75">
      <c r="A549">
        <v>2005</v>
      </c>
      <c r="B549">
        <v>9</v>
      </c>
      <c r="C549">
        <v>12</v>
      </c>
      <c r="D549">
        <v>9</v>
      </c>
      <c r="E549">
        <v>31</v>
      </c>
      <c r="F549">
        <v>1.32</v>
      </c>
      <c r="G549">
        <v>8.33</v>
      </c>
      <c r="H549">
        <v>292</v>
      </c>
      <c r="I549">
        <v>7.16</v>
      </c>
      <c r="J549">
        <v>14.3</v>
      </c>
    </row>
    <row r="550" spans="1:10" ht="12.75">
      <c r="A550">
        <v>2005</v>
      </c>
      <c r="B550">
        <v>9</v>
      </c>
      <c r="C550">
        <v>12</v>
      </c>
      <c r="D550">
        <v>10</v>
      </c>
      <c r="E550">
        <v>1</v>
      </c>
      <c r="F550">
        <v>1.44</v>
      </c>
      <c r="G550">
        <v>8.33</v>
      </c>
      <c r="H550">
        <v>297</v>
      </c>
      <c r="I550">
        <v>7.37</v>
      </c>
      <c r="J550">
        <v>14.3</v>
      </c>
    </row>
    <row r="551" spans="1:10" ht="12.75">
      <c r="A551">
        <v>2005</v>
      </c>
      <c r="B551">
        <v>9</v>
      </c>
      <c r="C551">
        <v>12</v>
      </c>
      <c r="D551">
        <v>10</v>
      </c>
      <c r="E551">
        <v>31</v>
      </c>
      <c r="F551">
        <v>1.31</v>
      </c>
      <c r="G551">
        <v>8.33</v>
      </c>
      <c r="H551">
        <v>297</v>
      </c>
      <c r="I551">
        <v>7.22</v>
      </c>
      <c r="J551">
        <v>14.2</v>
      </c>
    </row>
    <row r="552" spans="1:10" ht="12.75">
      <c r="A552">
        <v>2005</v>
      </c>
      <c r="B552">
        <v>9</v>
      </c>
      <c r="C552">
        <v>12</v>
      </c>
      <c r="D552">
        <v>11</v>
      </c>
      <c r="E552">
        <v>1</v>
      </c>
      <c r="F552">
        <v>1.41</v>
      </c>
      <c r="G552">
        <v>8.33</v>
      </c>
      <c r="H552">
        <v>297</v>
      </c>
      <c r="I552">
        <v>7.23</v>
      </c>
      <c r="J552">
        <v>14.1</v>
      </c>
    </row>
    <row r="553" spans="1:10" ht="12.75">
      <c r="A553">
        <v>2005</v>
      </c>
      <c r="B553">
        <v>9</v>
      </c>
      <c r="C553">
        <v>12</v>
      </c>
      <c r="D553">
        <v>11</v>
      </c>
      <c r="E553">
        <v>31</v>
      </c>
      <c r="F553">
        <v>1.38</v>
      </c>
      <c r="G553">
        <v>7.14</v>
      </c>
      <c r="H553">
        <v>299</v>
      </c>
      <c r="I553">
        <v>7.19</v>
      </c>
      <c r="J553">
        <v>14.1</v>
      </c>
    </row>
    <row r="554" spans="1:10" ht="12.75">
      <c r="A554">
        <v>2005</v>
      </c>
      <c r="B554">
        <v>9</v>
      </c>
      <c r="C554">
        <v>12</v>
      </c>
      <c r="D554">
        <v>12</v>
      </c>
      <c r="E554">
        <v>1</v>
      </c>
      <c r="F554">
        <v>1.51</v>
      </c>
      <c r="G554">
        <v>12.5</v>
      </c>
      <c r="H554">
        <v>292</v>
      </c>
      <c r="I554">
        <v>7.43</v>
      </c>
      <c r="J554">
        <v>14.2</v>
      </c>
    </row>
    <row r="555" spans="1:10" ht="12.75">
      <c r="A555">
        <v>2005</v>
      </c>
      <c r="B555">
        <v>9</v>
      </c>
      <c r="C555">
        <v>12</v>
      </c>
      <c r="D555">
        <v>12</v>
      </c>
      <c r="E555">
        <v>31</v>
      </c>
      <c r="F555">
        <v>1.47</v>
      </c>
      <c r="G555">
        <v>8.33</v>
      </c>
      <c r="H555">
        <v>296</v>
      </c>
      <c r="I555">
        <v>7.67</v>
      </c>
      <c r="J555">
        <v>14.3</v>
      </c>
    </row>
    <row r="556" spans="1:10" ht="12.75">
      <c r="A556">
        <v>2005</v>
      </c>
      <c r="B556">
        <v>9</v>
      </c>
      <c r="C556">
        <v>12</v>
      </c>
      <c r="D556">
        <v>13</v>
      </c>
      <c r="E556">
        <v>1</v>
      </c>
      <c r="F556">
        <v>1.41</v>
      </c>
      <c r="G556">
        <v>7.69</v>
      </c>
      <c r="H556">
        <v>296</v>
      </c>
      <c r="I556">
        <v>7.44</v>
      </c>
      <c r="J556">
        <v>14.4</v>
      </c>
    </row>
    <row r="557" spans="1:10" ht="12.75">
      <c r="A557">
        <v>2005</v>
      </c>
      <c r="B557">
        <v>9</v>
      </c>
      <c r="C557">
        <v>12</v>
      </c>
      <c r="D557">
        <v>13</v>
      </c>
      <c r="E557">
        <v>31</v>
      </c>
      <c r="F557">
        <v>1.47</v>
      </c>
      <c r="G557">
        <v>8.33</v>
      </c>
      <c r="H557">
        <v>299</v>
      </c>
      <c r="I557">
        <v>7.43</v>
      </c>
      <c r="J557">
        <v>14.4</v>
      </c>
    </row>
    <row r="558" spans="1:10" ht="12.75">
      <c r="A558">
        <v>2005</v>
      </c>
      <c r="B558">
        <v>9</v>
      </c>
      <c r="C558">
        <v>12</v>
      </c>
      <c r="D558">
        <v>14</v>
      </c>
      <c r="E558">
        <v>1</v>
      </c>
      <c r="F558">
        <v>1.38</v>
      </c>
      <c r="G558">
        <v>7.69</v>
      </c>
      <c r="H558">
        <v>300</v>
      </c>
      <c r="I558">
        <v>7.18</v>
      </c>
      <c r="J558">
        <v>14.4</v>
      </c>
    </row>
    <row r="559" spans="1:10" ht="12.75">
      <c r="A559">
        <v>2005</v>
      </c>
      <c r="B559">
        <v>9</v>
      </c>
      <c r="C559">
        <v>12</v>
      </c>
      <c r="D559">
        <v>14</v>
      </c>
      <c r="E559">
        <v>31</v>
      </c>
      <c r="F559">
        <v>1.33</v>
      </c>
      <c r="G559">
        <v>7.69</v>
      </c>
      <c r="H559">
        <v>295</v>
      </c>
      <c r="I559">
        <v>7.31</v>
      </c>
      <c r="J559">
        <v>14.4</v>
      </c>
    </row>
    <row r="560" spans="1:10" ht="12.75">
      <c r="A560">
        <v>2005</v>
      </c>
      <c r="B560">
        <v>9</v>
      </c>
      <c r="C560">
        <v>12</v>
      </c>
      <c r="D560">
        <v>15</v>
      </c>
      <c r="E560">
        <v>1</v>
      </c>
      <c r="F560">
        <v>1.32</v>
      </c>
      <c r="G560">
        <v>7.69</v>
      </c>
      <c r="H560">
        <v>292</v>
      </c>
      <c r="I560">
        <v>6.95</v>
      </c>
      <c r="J560">
        <v>14.5</v>
      </c>
    </row>
    <row r="561" spans="1:10" ht="12.75">
      <c r="A561">
        <v>2005</v>
      </c>
      <c r="B561">
        <v>9</v>
      </c>
      <c r="C561">
        <v>12</v>
      </c>
      <c r="D561">
        <v>15</v>
      </c>
      <c r="E561">
        <v>31</v>
      </c>
      <c r="F561">
        <v>1.38</v>
      </c>
      <c r="G561">
        <v>7.69</v>
      </c>
      <c r="H561">
        <v>302</v>
      </c>
      <c r="I561">
        <v>7.12</v>
      </c>
      <c r="J561">
        <v>14.3</v>
      </c>
    </row>
    <row r="562" spans="1:10" ht="12.75">
      <c r="A562">
        <v>2005</v>
      </c>
      <c r="B562">
        <v>9</v>
      </c>
      <c r="C562">
        <v>12</v>
      </c>
      <c r="D562">
        <v>16</v>
      </c>
      <c r="E562">
        <v>1</v>
      </c>
      <c r="F562">
        <v>1.29</v>
      </c>
      <c r="G562">
        <v>7.69</v>
      </c>
      <c r="H562">
        <v>303</v>
      </c>
      <c r="I562">
        <v>6.76</v>
      </c>
      <c r="J562">
        <v>14.3</v>
      </c>
    </row>
    <row r="563" spans="1:10" ht="12.75">
      <c r="A563">
        <v>2005</v>
      </c>
      <c r="B563">
        <v>9</v>
      </c>
      <c r="C563">
        <v>12</v>
      </c>
      <c r="D563">
        <v>16</v>
      </c>
      <c r="E563">
        <v>31</v>
      </c>
      <c r="F563">
        <v>1.26</v>
      </c>
      <c r="G563">
        <v>7.69</v>
      </c>
      <c r="H563">
        <v>299</v>
      </c>
      <c r="I563">
        <v>6.67</v>
      </c>
      <c r="J563">
        <v>14.3</v>
      </c>
    </row>
    <row r="564" spans="1:10" ht="12.75">
      <c r="A564">
        <v>2005</v>
      </c>
      <c r="B564">
        <v>9</v>
      </c>
      <c r="C564">
        <v>12</v>
      </c>
      <c r="D564">
        <v>17</v>
      </c>
      <c r="E564">
        <v>1</v>
      </c>
      <c r="F564">
        <v>1.2</v>
      </c>
      <c r="G564">
        <v>7.69</v>
      </c>
      <c r="H564">
        <v>304</v>
      </c>
      <c r="I564">
        <v>6.56</v>
      </c>
      <c r="J564">
        <v>14.3</v>
      </c>
    </row>
    <row r="565" spans="1:10" ht="12.75">
      <c r="A565">
        <v>2005</v>
      </c>
      <c r="B565">
        <v>9</v>
      </c>
      <c r="C565">
        <v>12</v>
      </c>
      <c r="D565">
        <v>17</v>
      </c>
      <c r="E565">
        <v>31</v>
      </c>
      <c r="F565">
        <v>1.16</v>
      </c>
      <c r="G565">
        <v>7.69</v>
      </c>
      <c r="H565">
        <v>304</v>
      </c>
      <c r="I565">
        <v>6.56</v>
      </c>
      <c r="J565">
        <v>14.4</v>
      </c>
    </row>
    <row r="566" spans="1:10" ht="12.75">
      <c r="A566">
        <v>2005</v>
      </c>
      <c r="B566">
        <v>9</v>
      </c>
      <c r="C566">
        <v>12</v>
      </c>
      <c r="D566">
        <v>18</v>
      </c>
      <c r="E566">
        <v>1</v>
      </c>
      <c r="F566">
        <v>1.15</v>
      </c>
      <c r="G566">
        <v>7.69</v>
      </c>
      <c r="H566">
        <v>297</v>
      </c>
      <c r="I566">
        <v>6.38</v>
      </c>
      <c r="J566">
        <v>14.5</v>
      </c>
    </row>
    <row r="567" spans="1:10" ht="12.75">
      <c r="A567">
        <v>2005</v>
      </c>
      <c r="B567">
        <v>9</v>
      </c>
      <c r="C567">
        <v>12</v>
      </c>
      <c r="D567">
        <v>18</v>
      </c>
      <c r="E567">
        <v>31</v>
      </c>
      <c r="F567">
        <v>1.21</v>
      </c>
      <c r="G567">
        <v>7.69</v>
      </c>
      <c r="H567">
        <v>299</v>
      </c>
      <c r="I567">
        <v>6.47</v>
      </c>
      <c r="J567">
        <v>14.5</v>
      </c>
    </row>
    <row r="568" spans="1:10" ht="12.75">
      <c r="A568">
        <v>2005</v>
      </c>
      <c r="B568">
        <v>9</v>
      </c>
      <c r="C568">
        <v>12</v>
      </c>
      <c r="D568">
        <v>19</v>
      </c>
      <c r="E568">
        <v>1</v>
      </c>
      <c r="F568">
        <v>1.07</v>
      </c>
      <c r="G568">
        <v>7.69</v>
      </c>
      <c r="H568">
        <v>304</v>
      </c>
      <c r="I568">
        <v>6.31</v>
      </c>
      <c r="J568">
        <v>14.5</v>
      </c>
    </row>
    <row r="569" spans="1:10" ht="12.75">
      <c r="A569">
        <v>2005</v>
      </c>
      <c r="B569">
        <v>9</v>
      </c>
      <c r="C569">
        <v>12</v>
      </c>
      <c r="D569">
        <v>19</v>
      </c>
      <c r="E569">
        <v>31</v>
      </c>
      <c r="F569">
        <v>1.12</v>
      </c>
      <c r="G569">
        <v>7.69</v>
      </c>
      <c r="H569">
        <v>303</v>
      </c>
      <c r="I569">
        <v>6.14</v>
      </c>
      <c r="J569">
        <v>14.5</v>
      </c>
    </row>
    <row r="570" spans="1:10" ht="12.75">
      <c r="A570">
        <v>2005</v>
      </c>
      <c r="B570">
        <v>9</v>
      </c>
      <c r="C570">
        <v>12</v>
      </c>
      <c r="D570">
        <v>20</v>
      </c>
      <c r="E570">
        <v>1</v>
      </c>
      <c r="F570">
        <v>1.17</v>
      </c>
      <c r="G570">
        <v>12.5</v>
      </c>
      <c r="H570">
        <v>290</v>
      </c>
      <c r="I570">
        <v>6.68</v>
      </c>
      <c r="J570">
        <v>14.6</v>
      </c>
    </row>
    <row r="571" spans="1:10" ht="12.75">
      <c r="A571">
        <v>2005</v>
      </c>
      <c r="B571">
        <v>9</v>
      </c>
      <c r="C571">
        <v>12</v>
      </c>
      <c r="D571">
        <v>20</v>
      </c>
      <c r="E571">
        <v>31</v>
      </c>
      <c r="F571">
        <v>1.13</v>
      </c>
      <c r="G571">
        <v>7.69</v>
      </c>
      <c r="H571">
        <v>295</v>
      </c>
      <c r="I571">
        <v>6.39</v>
      </c>
      <c r="J571">
        <v>14.6</v>
      </c>
    </row>
    <row r="572" spans="1:10" ht="12.75">
      <c r="A572">
        <v>2005</v>
      </c>
      <c r="B572">
        <v>9</v>
      </c>
      <c r="C572">
        <v>12</v>
      </c>
      <c r="D572">
        <v>21</v>
      </c>
      <c r="E572">
        <v>1</v>
      </c>
      <c r="F572">
        <v>1.17</v>
      </c>
      <c r="G572">
        <v>7.69</v>
      </c>
      <c r="H572">
        <v>302</v>
      </c>
      <c r="I572">
        <v>6.73</v>
      </c>
      <c r="J572">
        <v>14.7</v>
      </c>
    </row>
    <row r="573" spans="1:10" ht="12.75">
      <c r="A573">
        <v>2005</v>
      </c>
      <c r="B573">
        <v>9</v>
      </c>
      <c r="C573">
        <v>12</v>
      </c>
      <c r="D573">
        <v>21</v>
      </c>
      <c r="E573">
        <v>31</v>
      </c>
      <c r="F573">
        <v>1.2</v>
      </c>
      <c r="G573">
        <v>12.5</v>
      </c>
      <c r="H573">
        <v>283</v>
      </c>
      <c r="I573">
        <v>6.95</v>
      </c>
      <c r="J573">
        <v>14.8</v>
      </c>
    </row>
    <row r="574" spans="1:10" ht="12.75">
      <c r="A574">
        <v>2005</v>
      </c>
      <c r="B574">
        <v>9</v>
      </c>
      <c r="C574">
        <v>12</v>
      </c>
      <c r="D574">
        <v>22</v>
      </c>
      <c r="E574">
        <v>1</v>
      </c>
      <c r="F574">
        <v>1.26</v>
      </c>
      <c r="G574">
        <v>11.76</v>
      </c>
      <c r="H574">
        <v>288</v>
      </c>
      <c r="I574">
        <v>7.26</v>
      </c>
      <c r="J574">
        <v>14.8</v>
      </c>
    </row>
    <row r="575" spans="1:10" ht="12.75">
      <c r="A575">
        <v>2005</v>
      </c>
      <c r="B575">
        <v>9</v>
      </c>
      <c r="C575">
        <v>12</v>
      </c>
      <c r="D575">
        <v>22</v>
      </c>
      <c r="E575">
        <v>31</v>
      </c>
      <c r="F575">
        <v>1.25</v>
      </c>
      <c r="G575">
        <v>11.76</v>
      </c>
      <c r="H575">
        <v>292</v>
      </c>
      <c r="I575">
        <v>7.09</v>
      </c>
      <c r="J575">
        <v>14.9</v>
      </c>
    </row>
    <row r="576" spans="1:10" ht="12.75">
      <c r="A576">
        <v>2005</v>
      </c>
      <c r="B576">
        <v>9</v>
      </c>
      <c r="C576">
        <v>12</v>
      </c>
      <c r="D576">
        <v>23</v>
      </c>
      <c r="E576">
        <v>1</v>
      </c>
      <c r="F576">
        <v>1.2</v>
      </c>
      <c r="G576">
        <v>11.76</v>
      </c>
      <c r="H576">
        <v>288</v>
      </c>
      <c r="I576">
        <v>7.15</v>
      </c>
      <c r="J576">
        <v>15</v>
      </c>
    </row>
    <row r="577" spans="1:10" ht="12.75">
      <c r="A577">
        <v>2005</v>
      </c>
      <c r="B577">
        <v>9</v>
      </c>
      <c r="C577">
        <v>12</v>
      </c>
      <c r="D577">
        <v>23</v>
      </c>
      <c r="E577">
        <v>31</v>
      </c>
      <c r="F577">
        <v>1.2</v>
      </c>
      <c r="G577">
        <v>11.76</v>
      </c>
      <c r="H577">
        <v>292</v>
      </c>
      <c r="I577">
        <v>7.34</v>
      </c>
      <c r="J577">
        <v>15.1</v>
      </c>
    </row>
    <row r="578" spans="1:10" ht="12.75">
      <c r="A578">
        <v>2005</v>
      </c>
      <c r="B578">
        <v>9</v>
      </c>
      <c r="C578">
        <v>13</v>
      </c>
      <c r="D578">
        <v>0</v>
      </c>
      <c r="E578">
        <v>1</v>
      </c>
      <c r="F578">
        <v>1.18</v>
      </c>
      <c r="G578">
        <v>11.76</v>
      </c>
      <c r="H578">
        <v>295</v>
      </c>
      <c r="I578">
        <v>7.44</v>
      </c>
      <c r="J578">
        <v>15.2</v>
      </c>
    </row>
    <row r="579" spans="1:10" ht="12.75">
      <c r="A579">
        <v>2005</v>
      </c>
      <c r="B579">
        <v>9</v>
      </c>
      <c r="C579">
        <v>13</v>
      </c>
      <c r="D579">
        <v>0</v>
      </c>
      <c r="E579">
        <v>31</v>
      </c>
      <c r="F579">
        <v>1.19</v>
      </c>
      <c r="G579">
        <v>7.14</v>
      </c>
      <c r="H579">
        <v>300</v>
      </c>
      <c r="I579">
        <v>7.73</v>
      </c>
      <c r="J579">
        <v>15.1</v>
      </c>
    </row>
    <row r="580" spans="1:10" ht="12.75">
      <c r="A580">
        <v>2005</v>
      </c>
      <c r="B580">
        <v>9</v>
      </c>
      <c r="C580">
        <v>13</v>
      </c>
      <c r="D580">
        <v>1</v>
      </c>
      <c r="E580">
        <v>1</v>
      </c>
      <c r="F580">
        <v>1.22</v>
      </c>
      <c r="G580">
        <v>7.14</v>
      </c>
      <c r="H580">
        <v>297</v>
      </c>
      <c r="I580">
        <v>7.55</v>
      </c>
      <c r="J580">
        <v>15.2</v>
      </c>
    </row>
    <row r="581" spans="1:10" ht="12.75">
      <c r="A581">
        <v>2005</v>
      </c>
      <c r="B581">
        <v>9</v>
      </c>
      <c r="C581">
        <v>13</v>
      </c>
      <c r="D581">
        <v>1</v>
      </c>
      <c r="E581">
        <v>31</v>
      </c>
      <c r="F581">
        <v>1.38</v>
      </c>
      <c r="G581">
        <v>11.76</v>
      </c>
      <c r="H581">
        <v>292</v>
      </c>
      <c r="I581">
        <v>8.02</v>
      </c>
      <c r="J581">
        <v>15</v>
      </c>
    </row>
    <row r="582" spans="1:10" ht="12.75">
      <c r="A582">
        <v>2005</v>
      </c>
      <c r="B582">
        <v>9</v>
      </c>
      <c r="C582">
        <v>13</v>
      </c>
      <c r="D582">
        <v>2</v>
      </c>
      <c r="E582">
        <v>1</v>
      </c>
      <c r="F582">
        <v>1.32</v>
      </c>
      <c r="G582">
        <v>11.11</v>
      </c>
      <c r="H582">
        <v>295</v>
      </c>
      <c r="I582">
        <v>7.78</v>
      </c>
      <c r="J582">
        <v>15.1</v>
      </c>
    </row>
    <row r="583" spans="1:10" ht="12.75">
      <c r="A583">
        <v>2005</v>
      </c>
      <c r="B583">
        <v>9</v>
      </c>
      <c r="C583">
        <v>13</v>
      </c>
      <c r="D583">
        <v>2</v>
      </c>
      <c r="E583">
        <v>31</v>
      </c>
      <c r="F583">
        <v>1.39</v>
      </c>
      <c r="G583">
        <v>7.14</v>
      </c>
      <c r="H583">
        <v>302</v>
      </c>
      <c r="I583">
        <v>7.97</v>
      </c>
      <c r="J583">
        <v>15</v>
      </c>
    </row>
    <row r="584" spans="1:10" ht="12.75">
      <c r="A584">
        <v>2005</v>
      </c>
      <c r="B584">
        <v>9</v>
      </c>
      <c r="C584">
        <v>13</v>
      </c>
      <c r="D584">
        <v>3</v>
      </c>
      <c r="E584">
        <v>1</v>
      </c>
      <c r="F584">
        <v>1.34</v>
      </c>
      <c r="G584">
        <v>11.11</v>
      </c>
      <c r="H584">
        <v>296</v>
      </c>
      <c r="I584">
        <v>7.71</v>
      </c>
      <c r="J584">
        <v>15</v>
      </c>
    </row>
    <row r="585" spans="1:10" ht="12.75">
      <c r="A585">
        <v>2005</v>
      </c>
      <c r="B585">
        <v>9</v>
      </c>
      <c r="C585">
        <v>13</v>
      </c>
      <c r="D585">
        <v>3</v>
      </c>
      <c r="E585">
        <v>31</v>
      </c>
      <c r="F585">
        <v>1.38</v>
      </c>
      <c r="G585">
        <v>11.11</v>
      </c>
      <c r="H585">
        <v>296</v>
      </c>
      <c r="I585">
        <v>8.07</v>
      </c>
      <c r="J585">
        <v>14.8</v>
      </c>
    </row>
    <row r="586" spans="1:10" ht="12.75">
      <c r="A586">
        <v>2005</v>
      </c>
      <c r="B586">
        <v>9</v>
      </c>
      <c r="C586">
        <v>13</v>
      </c>
      <c r="D586">
        <v>4</v>
      </c>
      <c r="E586">
        <v>1</v>
      </c>
      <c r="F586">
        <v>1.35</v>
      </c>
      <c r="G586">
        <v>7.14</v>
      </c>
      <c r="H586">
        <v>302</v>
      </c>
      <c r="I586">
        <v>7.83</v>
      </c>
      <c r="J586">
        <v>14.8</v>
      </c>
    </row>
    <row r="587" spans="1:10" ht="12.75">
      <c r="A587">
        <v>2005</v>
      </c>
      <c r="B587">
        <v>9</v>
      </c>
      <c r="C587">
        <v>13</v>
      </c>
      <c r="D587">
        <v>4</v>
      </c>
      <c r="E587">
        <v>31</v>
      </c>
      <c r="F587">
        <v>1.43</v>
      </c>
      <c r="G587">
        <v>7.14</v>
      </c>
      <c r="H587">
        <v>297</v>
      </c>
      <c r="I587">
        <v>7.54</v>
      </c>
      <c r="J587">
        <v>14.7</v>
      </c>
    </row>
    <row r="588" spans="1:10" ht="12.75">
      <c r="A588">
        <v>2005</v>
      </c>
      <c r="B588">
        <v>9</v>
      </c>
      <c r="C588">
        <v>13</v>
      </c>
      <c r="D588">
        <v>5</v>
      </c>
      <c r="E588">
        <v>1</v>
      </c>
      <c r="F588">
        <v>1.28</v>
      </c>
      <c r="G588">
        <v>11.11</v>
      </c>
      <c r="H588">
        <v>289</v>
      </c>
      <c r="I588">
        <v>7.71</v>
      </c>
      <c r="J588">
        <v>14.7</v>
      </c>
    </row>
    <row r="589" spans="1:10" ht="12.75">
      <c r="A589">
        <v>2005</v>
      </c>
      <c r="B589">
        <v>9</v>
      </c>
      <c r="C589">
        <v>13</v>
      </c>
      <c r="D589">
        <v>5</v>
      </c>
      <c r="E589">
        <v>31</v>
      </c>
      <c r="F589">
        <v>1.36</v>
      </c>
      <c r="G589">
        <v>7.14</v>
      </c>
      <c r="H589">
        <v>295</v>
      </c>
      <c r="I589">
        <v>7.78</v>
      </c>
      <c r="J589">
        <v>14.6</v>
      </c>
    </row>
    <row r="590" spans="1:10" ht="12.75">
      <c r="A590">
        <v>2005</v>
      </c>
      <c r="B590">
        <v>9</v>
      </c>
      <c r="C590">
        <v>13</v>
      </c>
      <c r="D590">
        <v>6</v>
      </c>
      <c r="E590">
        <v>1</v>
      </c>
      <c r="F590">
        <v>1.4</v>
      </c>
      <c r="G590">
        <v>11.11</v>
      </c>
      <c r="H590">
        <v>285</v>
      </c>
      <c r="I590">
        <v>7.97</v>
      </c>
      <c r="J590">
        <v>14.6</v>
      </c>
    </row>
    <row r="591" spans="1:10" ht="12.75">
      <c r="A591">
        <v>2005</v>
      </c>
      <c r="B591">
        <v>9</v>
      </c>
      <c r="C591">
        <v>13</v>
      </c>
      <c r="D591">
        <v>6</v>
      </c>
      <c r="E591">
        <v>31</v>
      </c>
      <c r="F591">
        <v>1.33</v>
      </c>
      <c r="G591">
        <v>7.69</v>
      </c>
      <c r="H591">
        <v>302</v>
      </c>
      <c r="I591">
        <v>7.78</v>
      </c>
      <c r="J591">
        <v>14.5</v>
      </c>
    </row>
    <row r="592" spans="1:10" ht="12.75">
      <c r="A592">
        <v>2005</v>
      </c>
      <c r="B592">
        <v>9</v>
      </c>
      <c r="C592">
        <v>13</v>
      </c>
      <c r="D592">
        <v>7</v>
      </c>
      <c r="E592">
        <v>1</v>
      </c>
      <c r="F592">
        <v>1.33</v>
      </c>
      <c r="G592">
        <v>11.11</v>
      </c>
      <c r="H592">
        <v>289</v>
      </c>
      <c r="I592">
        <v>8.12</v>
      </c>
      <c r="J592">
        <v>14.5</v>
      </c>
    </row>
    <row r="593" spans="1:10" ht="12.75">
      <c r="A593">
        <v>2005</v>
      </c>
      <c r="B593">
        <v>9</v>
      </c>
      <c r="C593">
        <v>13</v>
      </c>
      <c r="D593">
        <v>7</v>
      </c>
      <c r="E593">
        <v>31</v>
      </c>
      <c r="F593">
        <v>1.41</v>
      </c>
      <c r="G593">
        <v>10.53</v>
      </c>
      <c r="H593">
        <v>295</v>
      </c>
      <c r="I593">
        <v>8.09</v>
      </c>
      <c r="J593">
        <v>14.5</v>
      </c>
    </row>
    <row r="594" spans="1:10" ht="12.75">
      <c r="A594">
        <v>2005</v>
      </c>
      <c r="B594">
        <v>9</v>
      </c>
      <c r="C594">
        <v>13</v>
      </c>
      <c r="D594">
        <v>8</v>
      </c>
      <c r="E594">
        <v>1</v>
      </c>
      <c r="F594">
        <v>1.37</v>
      </c>
      <c r="G594">
        <v>7.69</v>
      </c>
      <c r="H594">
        <v>302</v>
      </c>
      <c r="I594">
        <v>7.92</v>
      </c>
      <c r="J594">
        <v>14.5</v>
      </c>
    </row>
    <row r="595" spans="1:10" ht="12.75">
      <c r="A595">
        <v>2005</v>
      </c>
      <c r="B595">
        <v>9</v>
      </c>
      <c r="C595">
        <v>13</v>
      </c>
      <c r="D595">
        <v>8</v>
      </c>
      <c r="E595">
        <v>31</v>
      </c>
      <c r="F595">
        <v>1.38</v>
      </c>
      <c r="G595">
        <v>10.53</v>
      </c>
      <c r="H595">
        <v>292</v>
      </c>
      <c r="I595">
        <v>8.02</v>
      </c>
      <c r="J595">
        <v>14.5</v>
      </c>
    </row>
    <row r="596" spans="1:10" ht="12.75">
      <c r="A596">
        <v>2005</v>
      </c>
      <c r="B596">
        <v>9</v>
      </c>
      <c r="C596">
        <v>13</v>
      </c>
      <c r="D596">
        <v>9</v>
      </c>
      <c r="E596">
        <v>1</v>
      </c>
      <c r="F596">
        <v>1.43</v>
      </c>
      <c r="G596">
        <v>10</v>
      </c>
      <c r="H596">
        <v>295</v>
      </c>
      <c r="I596">
        <v>8.19</v>
      </c>
      <c r="J596">
        <v>14.5</v>
      </c>
    </row>
    <row r="597" spans="1:10" ht="12.75">
      <c r="A597">
        <v>2005</v>
      </c>
      <c r="B597">
        <v>9</v>
      </c>
      <c r="C597">
        <v>13</v>
      </c>
      <c r="D597">
        <v>9</v>
      </c>
      <c r="E597">
        <v>31</v>
      </c>
      <c r="F597">
        <v>1.4</v>
      </c>
      <c r="G597">
        <v>8.33</v>
      </c>
      <c r="H597">
        <v>300</v>
      </c>
      <c r="I597">
        <v>8.07</v>
      </c>
      <c r="J597">
        <v>14.5</v>
      </c>
    </row>
    <row r="598" spans="1:10" ht="12.75">
      <c r="A598">
        <v>2005</v>
      </c>
      <c r="B598">
        <v>9</v>
      </c>
      <c r="C598">
        <v>13</v>
      </c>
      <c r="D598">
        <v>10</v>
      </c>
      <c r="E598">
        <v>1</v>
      </c>
      <c r="F598">
        <v>1.5</v>
      </c>
      <c r="G598">
        <v>11.11</v>
      </c>
      <c r="H598">
        <v>288</v>
      </c>
      <c r="I598">
        <v>8.18</v>
      </c>
      <c r="J598">
        <v>14.5</v>
      </c>
    </row>
    <row r="599" spans="1:10" ht="12.75">
      <c r="A599">
        <v>2005</v>
      </c>
      <c r="B599">
        <v>9</v>
      </c>
      <c r="C599">
        <v>13</v>
      </c>
      <c r="D599">
        <v>10</v>
      </c>
      <c r="E599">
        <v>31</v>
      </c>
      <c r="F599">
        <v>1.42</v>
      </c>
      <c r="G599">
        <v>7.69</v>
      </c>
      <c r="H599">
        <v>300</v>
      </c>
      <c r="I599">
        <v>7.89</v>
      </c>
      <c r="J599">
        <v>14.5</v>
      </c>
    </row>
    <row r="600" spans="1:10" ht="12.75">
      <c r="A600">
        <v>2005</v>
      </c>
      <c r="B600">
        <v>9</v>
      </c>
      <c r="C600">
        <v>13</v>
      </c>
      <c r="D600">
        <v>11</v>
      </c>
      <c r="E600">
        <v>1</v>
      </c>
      <c r="F600">
        <v>1.51</v>
      </c>
      <c r="G600">
        <v>8.33</v>
      </c>
      <c r="H600">
        <v>300</v>
      </c>
      <c r="I600">
        <v>8.14</v>
      </c>
      <c r="J600">
        <v>14.5</v>
      </c>
    </row>
    <row r="601" spans="1:10" ht="12.75">
      <c r="A601">
        <v>2005</v>
      </c>
      <c r="B601">
        <v>9</v>
      </c>
      <c r="C601">
        <v>13</v>
      </c>
      <c r="D601">
        <v>11</v>
      </c>
      <c r="E601">
        <v>31</v>
      </c>
      <c r="F601">
        <v>1.45</v>
      </c>
      <c r="G601">
        <v>10.53</v>
      </c>
      <c r="H601">
        <v>289</v>
      </c>
      <c r="I601">
        <v>8.09</v>
      </c>
      <c r="J601">
        <v>14.5</v>
      </c>
    </row>
    <row r="602" spans="1:10" ht="12.75">
      <c r="A602">
        <v>2005</v>
      </c>
      <c r="B602">
        <v>9</v>
      </c>
      <c r="C602">
        <v>13</v>
      </c>
      <c r="D602">
        <v>12</v>
      </c>
      <c r="E602">
        <v>1</v>
      </c>
      <c r="F602">
        <v>1.43</v>
      </c>
      <c r="G602">
        <v>7.69</v>
      </c>
      <c r="H602">
        <v>300</v>
      </c>
      <c r="I602">
        <v>7.95</v>
      </c>
      <c r="J602">
        <v>14.5</v>
      </c>
    </row>
    <row r="603" spans="1:10" ht="12.75">
      <c r="A603">
        <v>2005</v>
      </c>
      <c r="B603">
        <v>9</v>
      </c>
      <c r="C603">
        <v>13</v>
      </c>
      <c r="D603">
        <v>12</v>
      </c>
      <c r="E603">
        <v>31</v>
      </c>
      <c r="F603">
        <v>1.43</v>
      </c>
      <c r="G603">
        <v>8.33</v>
      </c>
      <c r="H603">
        <v>302</v>
      </c>
      <c r="I603">
        <v>8.15</v>
      </c>
      <c r="J603">
        <v>14</v>
      </c>
    </row>
    <row r="604" spans="1:10" ht="12.75">
      <c r="A604">
        <v>2005</v>
      </c>
      <c r="B604">
        <v>9</v>
      </c>
      <c r="C604">
        <v>13</v>
      </c>
      <c r="D604">
        <v>13</v>
      </c>
      <c r="E604">
        <v>1</v>
      </c>
      <c r="F604">
        <v>1.46</v>
      </c>
      <c r="G604">
        <v>10</v>
      </c>
      <c r="H604">
        <v>296</v>
      </c>
      <c r="I604">
        <v>8.18</v>
      </c>
      <c r="J604">
        <v>13.9</v>
      </c>
    </row>
    <row r="605" spans="1:10" ht="12.75">
      <c r="A605">
        <v>2005</v>
      </c>
      <c r="B605">
        <v>9</v>
      </c>
      <c r="C605">
        <v>13</v>
      </c>
      <c r="D605">
        <v>13</v>
      </c>
      <c r="E605">
        <v>31</v>
      </c>
      <c r="F605">
        <v>1.26</v>
      </c>
      <c r="G605">
        <v>8.33</v>
      </c>
      <c r="H605">
        <v>303</v>
      </c>
      <c r="I605">
        <v>7.96</v>
      </c>
      <c r="J605">
        <v>13.9</v>
      </c>
    </row>
    <row r="606" spans="1:10" ht="12.75">
      <c r="A606">
        <v>2005</v>
      </c>
      <c r="B606">
        <v>9</v>
      </c>
      <c r="C606">
        <v>13</v>
      </c>
      <c r="D606">
        <v>14</v>
      </c>
      <c r="E606">
        <v>1</v>
      </c>
      <c r="F606">
        <v>1.34</v>
      </c>
      <c r="G606">
        <v>10</v>
      </c>
      <c r="H606">
        <v>297</v>
      </c>
      <c r="I606">
        <v>8.25</v>
      </c>
      <c r="J606">
        <v>13.8</v>
      </c>
    </row>
    <row r="607" spans="1:10" ht="12.75">
      <c r="A607">
        <v>2005</v>
      </c>
      <c r="B607">
        <v>9</v>
      </c>
      <c r="C607">
        <v>13</v>
      </c>
      <c r="D607">
        <v>14</v>
      </c>
      <c r="E607">
        <v>31</v>
      </c>
      <c r="F607">
        <v>1.32</v>
      </c>
      <c r="G607">
        <v>11.11</v>
      </c>
      <c r="H607">
        <v>289</v>
      </c>
      <c r="I607">
        <v>8.3</v>
      </c>
      <c r="J607">
        <v>14.1</v>
      </c>
    </row>
    <row r="608" spans="1:10" ht="12.75">
      <c r="A608">
        <v>2005</v>
      </c>
      <c r="B608">
        <v>9</v>
      </c>
      <c r="C608">
        <v>13</v>
      </c>
      <c r="D608">
        <v>15</v>
      </c>
      <c r="E608">
        <v>1</v>
      </c>
      <c r="F608">
        <v>1.41</v>
      </c>
      <c r="G608">
        <v>7.69</v>
      </c>
      <c r="H608">
        <v>307</v>
      </c>
      <c r="I608">
        <v>8.28</v>
      </c>
      <c r="J608">
        <v>14.5</v>
      </c>
    </row>
    <row r="609" spans="1:10" ht="12.75">
      <c r="A609">
        <v>2005</v>
      </c>
      <c r="B609">
        <v>9</v>
      </c>
      <c r="C609">
        <v>13</v>
      </c>
      <c r="D609">
        <v>15</v>
      </c>
      <c r="E609">
        <v>31</v>
      </c>
      <c r="F609">
        <v>1.27</v>
      </c>
      <c r="G609">
        <v>7.69</v>
      </c>
      <c r="H609">
        <v>300</v>
      </c>
      <c r="I609">
        <v>7.89</v>
      </c>
      <c r="J609">
        <v>14.5</v>
      </c>
    </row>
    <row r="610" spans="1:10" ht="12.75">
      <c r="A610">
        <v>2005</v>
      </c>
      <c r="B610">
        <v>9</v>
      </c>
      <c r="C610">
        <v>13</v>
      </c>
      <c r="D610">
        <v>16</v>
      </c>
      <c r="E610">
        <v>1</v>
      </c>
      <c r="F610">
        <v>1.29</v>
      </c>
      <c r="G610">
        <v>11.11</v>
      </c>
      <c r="H610">
        <v>290</v>
      </c>
      <c r="I610">
        <v>8.04</v>
      </c>
      <c r="J610">
        <v>14.5</v>
      </c>
    </row>
    <row r="611" spans="1:10" ht="12.75">
      <c r="A611">
        <v>2005</v>
      </c>
      <c r="B611">
        <v>9</v>
      </c>
      <c r="C611">
        <v>13</v>
      </c>
      <c r="D611">
        <v>16</v>
      </c>
      <c r="E611">
        <v>31</v>
      </c>
      <c r="F611">
        <v>1.33</v>
      </c>
      <c r="G611">
        <v>7.69</v>
      </c>
      <c r="H611">
        <v>299</v>
      </c>
      <c r="I611">
        <v>7.77</v>
      </c>
      <c r="J611">
        <v>14.5</v>
      </c>
    </row>
    <row r="612" spans="1:10" ht="12.75">
      <c r="A612">
        <v>2005</v>
      </c>
      <c r="B612">
        <v>9</v>
      </c>
      <c r="C612">
        <v>13</v>
      </c>
      <c r="D612">
        <v>17</v>
      </c>
      <c r="E612">
        <v>1</v>
      </c>
      <c r="F612">
        <v>1.31</v>
      </c>
      <c r="G612">
        <v>10</v>
      </c>
      <c r="H612">
        <v>296</v>
      </c>
      <c r="I612">
        <v>7.98</v>
      </c>
      <c r="J612">
        <v>14.5</v>
      </c>
    </row>
    <row r="613" spans="1:10" ht="12.75">
      <c r="A613">
        <v>2005</v>
      </c>
      <c r="B613">
        <v>9</v>
      </c>
      <c r="C613">
        <v>13</v>
      </c>
      <c r="D613">
        <v>17</v>
      </c>
      <c r="E613">
        <v>31</v>
      </c>
      <c r="F613">
        <v>1.26</v>
      </c>
      <c r="G613">
        <v>10.53</v>
      </c>
      <c r="H613">
        <v>286</v>
      </c>
      <c r="I613">
        <v>7.8</v>
      </c>
      <c r="J613">
        <v>14.8</v>
      </c>
    </row>
    <row r="614" spans="1:10" ht="12.75">
      <c r="A614">
        <v>2005</v>
      </c>
      <c r="B614">
        <v>9</v>
      </c>
      <c r="C614">
        <v>13</v>
      </c>
      <c r="D614">
        <v>18</v>
      </c>
      <c r="E614">
        <v>1</v>
      </c>
      <c r="F614">
        <v>1.22</v>
      </c>
      <c r="G614">
        <v>9.09</v>
      </c>
      <c r="H614">
        <v>299</v>
      </c>
      <c r="I614">
        <v>7.85</v>
      </c>
      <c r="J614">
        <v>14.8</v>
      </c>
    </row>
    <row r="615" spans="1:10" ht="12.75">
      <c r="A615">
        <v>2005</v>
      </c>
      <c r="B615">
        <v>9</v>
      </c>
      <c r="C615">
        <v>13</v>
      </c>
      <c r="D615">
        <v>18</v>
      </c>
      <c r="E615">
        <v>31</v>
      </c>
      <c r="F615">
        <v>1.27</v>
      </c>
      <c r="G615">
        <v>8.33</v>
      </c>
      <c r="H615">
        <v>300</v>
      </c>
      <c r="I615">
        <v>7.89</v>
      </c>
      <c r="J615">
        <v>15</v>
      </c>
    </row>
    <row r="616" spans="1:10" ht="12.75">
      <c r="A616">
        <v>2005</v>
      </c>
      <c r="B616">
        <v>9</v>
      </c>
      <c r="C616">
        <v>13</v>
      </c>
      <c r="D616">
        <v>19</v>
      </c>
      <c r="E616">
        <v>1</v>
      </c>
      <c r="F616">
        <v>1.24</v>
      </c>
      <c r="G616">
        <v>8.33</v>
      </c>
      <c r="H616">
        <v>303</v>
      </c>
      <c r="I616">
        <v>7.73</v>
      </c>
      <c r="J616">
        <v>15</v>
      </c>
    </row>
    <row r="617" spans="1:10" ht="12.75">
      <c r="A617">
        <v>2005</v>
      </c>
      <c r="B617">
        <v>9</v>
      </c>
      <c r="C617">
        <v>13</v>
      </c>
      <c r="D617">
        <v>19</v>
      </c>
      <c r="E617">
        <v>31</v>
      </c>
      <c r="F617">
        <v>1.16</v>
      </c>
      <c r="G617">
        <v>7.69</v>
      </c>
      <c r="H617">
        <v>302</v>
      </c>
      <c r="I617">
        <v>7.78</v>
      </c>
      <c r="J617">
        <v>15</v>
      </c>
    </row>
    <row r="618" spans="1:10" ht="12.75">
      <c r="A618">
        <v>2005</v>
      </c>
      <c r="B618">
        <v>9</v>
      </c>
      <c r="C618">
        <v>13</v>
      </c>
      <c r="D618">
        <v>20</v>
      </c>
      <c r="E618">
        <v>1</v>
      </c>
      <c r="F618">
        <v>1.21</v>
      </c>
      <c r="G618">
        <v>10</v>
      </c>
      <c r="H618">
        <v>293</v>
      </c>
      <c r="I618">
        <v>7.47</v>
      </c>
      <c r="J618">
        <v>14.9</v>
      </c>
    </row>
    <row r="619" spans="1:10" ht="12.75">
      <c r="A619">
        <v>2005</v>
      </c>
      <c r="B619">
        <v>9</v>
      </c>
      <c r="C619">
        <v>13</v>
      </c>
      <c r="D619">
        <v>20</v>
      </c>
      <c r="E619">
        <v>31</v>
      </c>
      <c r="F619">
        <v>1.21</v>
      </c>
      <c r="G619">
        <v>8.33</v>
      </c>
      <c r="H619">
        <v>300</v>
      </c>
      <c r="I619">
        <v>7.33</v>
      </c>
      <c r="J619">
        <v>14.8</v>
      </c>
    </row>
    <row r="620" spans="1:10" ht="12.75">
      <c r="A620">
        <v>2005</v>
      </c>
      <c r="B620">
        <v>9</v>
      </c>
      <c r="C620">
        <v>13</v>
      </c>
      <c r="D620">
        <v>21</v>
      </c>
      <c r="E620">
        <v>1</v>
      </c>
      <c r="F620">
        <v>1.22</v>
      </c>
      <c r="G620">
        <v>7.69</v>
      </c>
      <c r="H620">
        <v>300</v>
      </c>
      <c r="I620">
        <v>6.98</v>
      </c>
      <c r="J620">
        <v>15</v>
      </c>
    </row>
    <row r="621" spans="1:10" ht="12.75">
      <c r="A621">
        <v>2005</v>
      </c>
      <c r="B621">
        <v>9</v>
      </c>
      <c r="C621">
        <v>13</v>
      </c>
      <c r="D621">
        <v>21</v>
      </c>
      <c r="E621">
        <v>31</v>
      </c>
      <c r="F621">
        <v>1.12</v>
      </c>
      <c r="G621">
        <v>8.33</v>
      </c>
      <c r="H621">
        <v>297</v>
      </c>
      <c r="I621">
        <v>6.79</v>
      </c>
      <c r="J621">
        <v>15</v>
      </c>
    </row>
    <row r="622" spans="1:10" ht="12.75">
      <c r="A622">
        <v>2005</v>
      </c>
      <c r="B622">
        <v>9</v>
      </c>
      <c r="C622">
        <v>13</v>
      </c>
      <c r="D622">
        <v>22</v>
      </c>
      <c r="E622">
        <v>1</v>
      </c>
      <c r="F622">
        <v>1.22</v>
      </c>
      <c r="G622">
        <v>9.09</v>
      </c>
      <c r="H622">
        <v>293</v>
      </c>
      <c r="I622">
        <v>6.73</v>
      </c>
      <c r="J622">
        <v>14.9</v>
      </c>
    </row>
    <row r="623" spans="1:10" ht="12.75">
      <c r="A623">
        <v>2005</v>
      </c>
      <c r="B623">
        <v>9</v>
      </c>
      <c r="C623">
        <v>13</v>
      </c>
      <c r="D623">
        <v>22</v>
      </c>
      <c r="E623">
        <v>31</v>
      </c>
      <c r="F623">
        <v>1.26</v>
      </c>
      <c r="G623">
        <v>9.09</v>
      </c>
      <c r="H623">
        <v>293</v>
      </c>
      <c r="I623">
        <v>6.87</v>
      </c>
      <c r="J623">
        <v>15</v>
      </c>
    </row>
    <row r="624" spans="1:10" ht="12.75">
      <c r="A624">
        <v>2005</v>
      </c>
      <c r="B624">
        <v>9</v>
      </c>
      <c r="C624">
        <v>13</v>
      </c>
      <c r="D624">
        <v>23</v>
      </c>
      <c r="E624">
        <v>1</v>
      </c>
      <c r="F624">
        <v>1.19</v>
      </c>
      <c r="G624">
        <v>10</v>
      </c>
      <c r="H624">
        <v>295</v>
      </c>
      <c r="I624">
        <v>6.73</v>
      </c>
      <c r="J624">
        <v>14.9</v>
      </c>
    </row>
    <row r="625" spans="1:10" ht="12.75">
      <c r="A625">
        <v>2005</v>
      </c>
      <c r="B625">
        <v>9</v>
      </c>
      <c r="C625">
        <v>13</v>
      </c>
      <c r="D625">
        <v>23</v>
      </c>
      <c r="E625">
        <v>31</v>
      </c>
      <c r="F625">
        <v>1.2</v>
      </c>
      <c r="G625">
        <v>9.09</v>
      </c>
      <c r="H625">
        <v>295</v>
      </c>
      <c r="I625">
        <v>6.75</v>
      </c>
      <c r="J625">
        <v>14.8</v>
      </c>
    </row>
    <row r="626" spans="1:10" ht="12.75">
      <c r="A626">
        <v>2005</v>
      </c>
      <c r="B626">
        <v>9</v>
      </c>
      <c r="C626">
        <v>14</v>
      </c>
      <c r="D626">
        <v>0</v>
      </c>
      <c r="E626">
        <v>1</v>
      </c>
      <c r="F626">
        <v>1.19</v>
      </c>
      <c r="G626">
        <v>8.33</v>
      </c>
      <c r="H626">
        <v>299</v>
      </c>
      <c r="I626">
        <v>6.81</v>
      </c>
      <c r="J626">
        <v>14.7</v>
      </c>
    </row>
    <row r="627" spans="1:10" ht="12.75">
      <c r="A627">
        <v>2005</v>
      </c>
      <c r="B627">
        <v>9</v>
      </c>
      <c r="C627">
        <v>14</v>
      </c>
      <c r="D627">
        <v>0</v>
      </c>
      <c r="E627">
        <v>31</v>
      </c>
      <c r="F627">
        <v>1.11</v>
      </c>
      <c r="G627">
        <v>9.09</v>
      </c>
      <c r="H627">
        <v>295</v>
      </c>
      <c r="I627">
        <v>6.69</v>
      </c>
      <c r="J627">
        <v>14.7</v>
      </c>
    </row>
    <row r="628" spans="1:10" ht="12.75">
      <c r="A628">
        <v>2005</v>
      </c>
      <c r="B628">
        <v>9</v>
      </c>
      <c r="C628">
        <v>14</v>
      </c>
      <c r="D628">
        <v>1</v>
      </c>
      <c r="E628">
        <v>1</v>
      </c>
      <c r="F628">
        <v>1.22</v>
      </c>
      <c r="G628">
        <v>10</v>
      </c>
      <c r="H628">
        <v>292</v>
      </c>
      <c r="I628">
        <v>6.71</v>
      </c>
      <c r="J628">
        <v>14.7</v>
      </c>
    </row>
    <row r="629" spans="1:10" ht="12.75">
      <c r="A629">
        <v>2005</v>
      </c>
      <c r="B629">
        <v>9</v>
      </c>
      <c r="C629">
        <v>14</v>
      </c>
      <c r="D629">
        <v>1</v>
      </c>
      <c r="E629">
        <v>31</v>
      </c>
      <c r="F629">
        <v>1.14</v>
      </c>
      <c r="G629">
        <v>10</v>
      </c>
      <c r="H629">
        <v>297</v>
      </c>
      <c r="I629">
        <v>6.76</v>
      </c>
      <c r="J629">
        <v>14.7</v>
      </c>
    </row>
    <row r="630" spans="1:10" ht="12.75">
      <c r="A630">
        <v>2005</v>
      </c>
      <c r="B630">
        <v>9</v>
      </c>
      <c r="C630">
        <v>14</v>
      </c>
      <c r="D630">
        <v>2</v>
      </c>
      <c r="E630">
        <v>1</v>
      </c>
      <c r="F630">
        <v>1.14</v>
      </c>
      <c r="G630">
        <v>9.09</v>
      </c>
      <c r="H630">
        <v>296</v>
      </c>
      <c r="I630">
        <v>6.84</v>
      </c>
      <c r="J630">
        <v>14.7</v>
      </c>
    </row>
    <row r="631" spans="1:10" ht="12.75">
      <c r="A631">
        <v>2005</v>
      </c>
      <c r="B631">
        <v>9</v>
      </c>
      <c r="C631">
        <v>14</v>
      </c>
      <c r="D631">
        <v>2</v>
      </c>
      <c r="E631">
        <v>31</v>
      </c>
      <c r="F631">
        <v>1.07</v>
      </c>
      <c r="G631">
        <v>7.69</v>
      </c>
      <c r="H631">
        <v>302</v>
      </c>
      <c r="I631">
        <v>6.79</v>
      </c>
      <c r="J631">
        <v>14.6</v>
      </c>
    </row>
    <row r="632" spans="1:10" ht="12.75">
      <c r="A632">
        <v>2005</v>
      </c>
      <c r="B632">
        <v>9</v>
      </c>
      <c r="C632">
        <v>14</v>
      </c>
      <c r="D632">
        <v>3</v>
      </c>
      <c r="E632">
        <v>1</v>
      </c>
      <c r="F632">
        <v>1.03</v>
      </c>
      <c r="G632">
        <v>8.33</v>
      </c>
      <c r="H632">
        <v>297</v>
      </c>
      <c r="I632">
        <v>6.94</v>
      </c>
      <c r="J632">
        <v>14.4</v>
      </c>
    </row>
    <row r="633" spans="1:10" ht="12.75">
      <c r="A633">
        <v>2005</v>
      </c>
      <c r="B633">
        <v>9</v>
      </c>
      <c r="C633">
        <v>14</v>
      </c>
      <c r="D633">
        <v>3</v>
      </c>
      <c r="E633">
        <v>31</v>
      </c>
      <c r="F633">
        <v>1.15</v>
      </c>
      <c r="G633">
        <v>16.67</v>
      </c>
      <c r="H633">
        <v>274</v>
      </c>
      <c r="I633">
        <v>7.38</v>
      </c>
      <c r="J633">
        <v>14.5</v>
      </c>
    </row>
    <row r="634" spans="1:10" ht="12.75">
      <c r="A634">
        <v>2005</v>
      </c>
      <c r="B634">
        <v>9</v>
      </c>
      <c r="C634">
        <v>14</v>
      </c>
      <c r="D634">
        <v>4</v>
      </c>
      <c r="E634">
        <v>1</v>
      </c>
      <c r="F634">
        <v>1.13</v>
      </c>
      <c r="G634">
        <v>10</v>
      </c>
      <c r="H634">
        <v>293</v>
      </c>
      <c r="I634">
        <v>6.53</v>
      </c>
      <c r="J634">
        <v>14.4</v>
      </c>
    </row>
    <row r="635" spans="1:10" ht="12.75">
      <c r="A635">
        <v>2005</v>
      </c>
      <c r="B635">
        <v>9</v>
      </c>
      <c r="C635">
        <v>14</v>
      </c>
      <c r="D635">
        <v>4</v>
      </c>
      <c r="E635">
        <v>31</v>
      </c>
      <c r="F635">
        <v>1.25</v>
      </c>
      <c r="G635">
        <v>16.67</v>
      </c>
      <c r="H635">
        <v>276</v>
      </c>
      <c r="I635">
        <v>6.72</v>
      </c>
      <c r="J635">
        <v>14.1</v>
      </c>
    </row>
    <row r="636" spans="1:10" ht="12.75">
      <c r="A636">
        <v>2005</v>
      </c>
      <c r="B636">
        <v>9</v>
      </c>
      <c r="C636">
        <v>14</v>
      </c>
      <c r="D636">
        <v>5</v>
      </c>
      <c r="E636">
        <v>1</v>
      </c>
      <c r="F636">
        <v>1.2</v>
      </c>
      <c r="G636">
        <v>9.09</v>
      </c>
      <c r="H636">
        <v>295</v>
      </c>
      <c r="I636">
        <v>6.41</v>
      </c>
      <c r="J636">
        <v>13.9</v>
      </c>
    </row>
    <row r="637" spans="1:10" ht="12.75">
      <c r="A637">
        <v>2005</v>
      </c>
      <c r="B637">
        <v>9</v>
      </c>
      <c r="C637">
        <v>14</v>
      </c>
      <c r="D637">
        <v>5</v>
      </c>
      <c r="E637">
        <v>31</v>
      </c>
      <c r="F637">
        <v>1.22</v>
      </c>
      <c r="G637">
        <v>16.67</v>
      </c>
      <c r="H637">
        <v>272</v>
      </c>
      <c r="I637">
        <v>6.84</v>
      </c>
      <c r="J637">
        <v>13.8</v>
      </c>
    </row>
    <row r="638" spans="1:10" ht="12.75">
      <c r="A638">
        <v>2005</v>
      </c>
      <c r="B638">
        <v>9</v>
      </c>
      <c r="C638">
        <v>14</v>
      </c>
      <c r="D638">
        <v>6</v>
      </c>
      <c r="E638">
        <v>1</v>
      </c>
      <c r="F638">
        <v>1.23</v>
      </c>
      <c r="G638">
        <v>16.67</v>
      </c>
      <c r="H638">
        <v>279</v>
      </c>
      <c r="I638">
        <v>6.68</v>
      </c>
      <c r="J638">
        <v>13.5</v>
      </c>
    </row>
    <row r="639" spans="1:10" ht="12.75">
      <c r="A639">
        <v>2005</v>
      </c>
      <c r="B639">
        <v>9</v>
      </c>
      <c r="C639">
        <v>14</v>
      </c>
      <c r="D639">
        <v>6</v>
      </c>
      <c r="E639">
        <v>31</v>
      </c>
      <c r="F639">
        <v>1.23</v>
      </c>
      <c r="G639">
        <v>9.09</v>
      </c>
      <c r="H639">
        <v>290</v>
      </c>
      <c r="I639">
        <v>6.83</v>
      </c>
      <c r="J639">
        <v>13.4</v>
      </c>
    </row>
    <row r="640" spans="1:10" ht="12.75">
      <c r="A640">
        <v>2005</v>
      </c>
      <c r="B640">
        <v>9</v>
      </c>
      <c r="C640">
        <v>14</v>
      </c>
      <c r="D640">
        <v>7</v>
      </c>
      <c r="E640">
        <v>1</v>
      </c>
      <c r="F640">
        <v>1.16</v>
      </c>
      <c r="G640">
        <v>7.69</v>
      </c>
      <c r="H640">
        <v>292</v>
      </c>
      <c r="I640">
        <v>6.57</v>
      </c>
      <c r="J640">
        <v>13.4</v>
      </c>
    </row>
    <row r="641" spans="1:10" ht="12.75">
      <c r="A641">
        <v>2005</v>
      </c>
      <c r="B641">
        <v>9</v>
      </c>
      <c r="C641">
        <v>14</v>
      </c>
      <c r="D641">
        <v>7</v>
      </c>
      <c r="E641">
        <v>31</v>
      </c>
      <c r="F641">
        <v>1.34</v>
      </c>
      <c r="G641">
        <v>15.38</v>
      </c>
      <c r="H641">
        <v>276</v>
      </c>
      <c r="I641">
        <v>7.21</v>
      </c>
      <c r="J641">
        <v>13.7</v>
      </c>
    </row>
    <row r="642" spans="1:10" ht="12.75">
      <c r="A642">
        <v>2005</v>
      </c>
      <c r="B642">
        <v>9</v>
      </c>
      <c r="C642">
        <v>14</v>
      </c>
      <c r="D642">
        <v>8</v>
      </c>
      <c r="E642">
        <v>1</v>
      </c>
      <c r="F642">
        <v>1.24</v>
      </c>
      <c r="G642">
        <v>7.69</v>
      </c>
      <c r="H642">
        <v>292</v>
      </c>
      <c r="I642">
        <v>6.88</v>
      </c>
      <c r="J642">
        <v>13.8</v>
      </c>
    </row>
    <row r="643" spans="1:10" ht="12.75">
      <c r="A643">
        <v>2005</v>
      </c>
      <c r="B643">
        <v>9</v>
      </c>
      <c r="C643">
        <v>14</v>
      </c>
      <c r="D643">
        <v>8</v>
      </c>
      <c r="E643">
        <v>31</v>
      </c>
      <c r="F643">
        <v>1.25</v>
      </c>
      <c r="G643">
        <v>16.67</v>
      </c>
      <c r="H643">
        <v>276</v>
      </c>
      <c r="I643">
        <v>7</v>
      </c>
      <c r="J643">
        <v>13.2</v>
      </c>
    </row>
    <row r="644" spans="1:10" ht="12.75">
      <c r="A644">
        <v>2005</v>
      </c>
      <c r="B644">
        <v>9</v>
      </c>
      <c r="C644">
        <v>14</v>
      </c>
      <c r="D644">
        <v>9</v>
      </c>
      <c r="E644">
        <v>1</v>
      </c>
      <c r="F644">
        <v>1.32</v>
      </c>
      <c r="G644">
        <v>15.38</v>
      </c>
      <c r="H644">
        <v>272</v>
      </c>
      <c r="I644">
        <v>7.44</v>
      </c>
      <c r="J644">
        <v>13.5</v>
      </c>
    </row>
    <row r="645" spans="1:10" ht="12.75">
      <c r="A645">
        <v>2005</v>
      </c>
      <c r="B645">
        <v>9</v>
      </c>
      <c r="C645">
        <v>14</v>
      </c>
      <c r="D645">
        <v>9</v>
      </c>
      <c r="E645">
        <v>31</v>
      </c>
      <c r="F645">
        <v>1.28</v>
      </c>
      <c r="G645">
        <v>15.38</v>
      </c>
      <c r="H645">
        <v>281</v>
      </c>
      <c r="I645">
        <v>7.85</v>
      </c>
      <c r="J645">
        <v>13.4</v>
      </c>
    </row>
    <row r="646" spans="1:10" ht="12.75">
      <c r="A646">
        <v>2005</v>
      </c>
      <c r="B646">
        <v>9</v>
      </c>
      <c r="C646">
        <v>14</v>
      </c>
      <c r="D646">
        <v>10</v>
      </c>
      <c r="E646">
        <v>1</v>
      </c>
      <c r="F646">
        <v>1.19</v>
      </c>
      <c r="G646">
        <v>15.38</v>
      </c>
      <c r="H646">
        <v>276</v>
      </c>
      <c r="I646">
        <v>7.64</v>
      </c>
      <c r="J646">
        <v>13.2</v>
      </c>
    </row>
    <row r="647" spans="1:10" ht="12.75">
      <c r="A647">
        <v>2005</v>
      </c>
      <c r="B647">
        <v>9</v>
      </c>
      <c r="C647">
        <v>14</v>
      </c>
      <c r="D647">
        <v>10</v>
      </c>
      <c r="E647">
        <v>31</v>
      </c>
      <c r="F647">
        <v>1.16</v>
      </c>
      <c r="G647">
        <v>15.38</v>
      </c>
      <c r="H647">
        <v>274</v>
      </c>
      <c r="I647">
        <v>7.07</v>
      </c>
      <c r="J647">
        <v>13</v>
      </c>
    </row>
    <row r="648" spans="1:10" ht="12.75">
      <c r="A648">
        <v>2005</v>
      </c>
      <c r="B648">
        <v>9</v>
      </c>
      <c r="C648">
        <v>14</v>
      </c>
      <c r="D648">
        <v>11</v>
      </c>
      <c r="E648">
        <v>1</v>
      </c>
      <c r="F648">
        <v>1.16</v>
      </c>
      <c r="G648">
        <v>15.38</v>
      </c>
      <c r="H648">
        <v>278</v>
      </c>
      <c r="I648">
        <v>7.34</v>
      </c>
      <c r="J648">
        <v>12.9</v>
      </c>
    </row>
    <row r="649" spans="1:10" ht="12.75">
      <c r="A649">
        <v>2005</v>
      </c>
      <c r="B649">
        <v>9</v>
      </c>
      <c r="C649">
        <v>14</v>
      </c>
      <c r="D649">
        <v>11</v>
      </c>
      <c r="E649">
        <v>31</v>
      </c>
      <c r="F649">
        <v>1.26</v>
      </c>
      <c r="G649">
        <v>15.38</v>
      </c>
      <c r="H649">
        <v>275</v>
      </c>
      <c r="I649">
        <v>7.51</v>
      </c>
      <c r="J649">
        <v>12.9</v>
      </c>
    </row>
    <row r="650" spans="1:10" ht="12.75">
      <c r="A650">
        <v>2005</v>
      </c>
      <c r="B650">
        <v>9</v>
      </c>
      <c r="C650">
        <v>14</v>
      </c>
      <c r="D650">
        <v>12</v>
      </c>
      <c r="E650">
        <v>1</v>
      </c>
      <c r="F650">
        <v>1.22</v>
      </c>
      <c r="G650">
        <v>15.38</v>
      </c>
      <c r="H650">
        <v>275</v>
      </c>
      <c r="I650">
        <v>7.18</v>
      </c>
      <c r="J650">
        <v>13</v>
      </c>
    </row>
    <row r="651" spans="1:10" ht="12.75">
      <c r="A651">
        <v>2005</v>
      </c>
      <c r="B651">
        <v>9</v>
      </c>
      <c r="C651">
        <v>14</v>
      </c>
      <c r="D651">
        <v>12</v>
      </c>
      <c r="E651">
        <v>31</v>
      </c>
      <c r="F651">
        <v>1.25</v>
      </c>
      <c r="G651">
        <v>15.38</v>
      </c>
      <c r="H651">
        <v>276</v>
      </c>
      <c r="I651">
        <v>7.35</v>
      </c>
      <c r="J651">
        <v>13</v>
      </c>
    </row>
    <row r="652" spans="1:10" ht="12.75">
      <c r="A652">
        <v>2005</v>
      </c>
      <c r="B652">
        <v>9</v>
      </c>
      <c r="C652">
        <v>14</v>
      </c>
      <c r="D652">
        <v>13</v>
      </c>
      <c r="E652">
        <v>1</v>
      </c>
      <c r="F652">
        <v>1.23</v>
      </c>
      <c r="G652">
        <v>15.38</v>
      </c>
      <c r="H652">
        <v>275</v>
      </c>
      <c r="I652">
        <v>7.2</v>
      </c>
      <c r="J652">
        <v>13</v>
      </c>
    </row>
    <row r="653" spans="1:10" ht="12.75">
      <c r="A653">
        <v>2005</v>
      </c>
      <c r="B653">
        <v>9</v>
      </c>
      <c r="C653">
        <v>14</v>
      </c>
      <c r="D653">
        <v>13</v>
      </c>
      <c r="E653">
        <v>31</v>
      </c>
      <c r="F653">
        <v>1.27</v>
      </c>
      <c r="G653">
        <v>14.29</v>
      </c>
      <c r="H653">
        <v>278</v>
      </c>
      <c r="I653">
        <v>7.38</v>
      </c>
      <c r="J653">
        <v>13.1</v>
      </c>
    </row>
    <row r="654" spans="1:10" ht="12.75">
      <c r="A654">
        <v>2005</v>
      </c>
      <c r="B654">
        <v>9</v>
      </c>
      <c r="C654">
        <v>14</v>
      </c>
      <c r="D654">
        <v>14</v>
      </c>
      <c r="E654">
        <v>1</v>
      </c>
      <c r="F654">
        <v>1.13</v>
      </c>
      <c r="G654">
        <v>7.69</v>
      </c>
      <c r="H654">
        <v>295</v>
      </c>
      <c r="I654">
        <v>6.62</v>
      </c>
      <c r="J654">
        <v>13.1</v>
      </c>
    </row>
    <row r="655" spans="1:10" ht="12.75">
      <c r="A655">
        <v>2005</v>
      </c>
      <c r="B655">
        <v>9</v>
      </c>
      <c r="C655">
        <v>14</v>
      </c>
      <c r="D655">
        <v>14</v>
      </c>
      <c r="E655">
        <v>31</v>
      </c>
      <c r="F655">
        <v>1.18</v>
      </c>
      <c r="G655">
        <v>15.38</v>
      </c>
      <c r="H655">
        <v>274</v>
      </c>
      <c r="I655">
        <v>7.32</v>
      </c>
      <c r="J655">
        <v>13.2</v>
      </c>
    </row>
    <row r="656" spans="1:10" ht="12.75">
      <c r="A656">
        <v>2005</v>
      </c>
      <c r="B656">
        <v>9</v>
      </c>
      <c r="C656">
        <v>14</v>
      </c>
      <c r="D656">
        <v>15</v>
      </c>
      <c r="E656">
        <v>1</v>
      </c>
      <c r="F656">
        <v>1.1</v>
      </c>
      <c r="G656">
        <v>14.29</v>
      </c>
      <c r="H656">
        <v>281</v>
      </c>
      <c r="I656">
        <v>6.82</v>
      </c>
      <c r="J656">
        <v>13.1</v>
      </c>
    </row>
    <row r="657" spans="1:10" ht="12.75">
      <c r="A657">
        <v>2005</v>
      </c>
      <c r="B657">
        <v>9</v>
      </c>
      <c r="C657">
        <v>14</v>
      </c>
      <c r="D657">
        <v>15</v>
      </c>
      <c r="E657">
        <v>31</v>
      </c>
      <c r="F657">
        <v>1.07</v>
      </c>
      <c r="G657">
        <v>15.38</v>
      </c>
      <c r="H657">
        <v>279</v>
      </c>
      <c r="I657">
        <v>7.21</v>
      </c>
      <c r="J657">
        <v>13.2</v>
      </c>
    </row>
    <row r="658" spans="1:10" ht="12.75">
      <c r="A658">
        <v>2005</v>
      </c>
      <c r="B658">
        <v>9</v>
      </c>
      <c r="C658">
        <v>14</v>
      </c>
      <c r="D658">
        <v>16</v>
      </c>
      <c r="E658">
        <v>1</v>
      </c>
      <c r="F658">
        <v>1.15</v>
      </c>
      <c r="G658">
        <v>15.38</v>
      </c>
      <c r="H658">
        <v>279</v>
      </c>
      <c r="I658">
        <v>7.54</v>
      </c>
      <c r="J658">
        <v>13.3</v>
      </c>
    </row>
    <row r="659" spans="1:10" ht="12.75">
      <c r="A659">
        <v>2005</v>
      </c>
      <c r="B659">
        <v>9</v>
      </c>
      <c r="C659">
        <v>14</v>
      </c>
      <c r="D659">
        <v>16</v>
      </c>
      <c r="E659">
        <v>31</v>
      </c>
      <c r="F659">
        <v>1.11</v>
      </c>
      <c r="G659">
        <v>15.38</v>
      </c>
      <c r="H659">
        <v>278</v>
      </c>
      <c r="I659">
        <v>7.95</v>
      </c>
      <c r="J659">
        <v>13.4</v>
      </c>
    </row>
    <row r="660" spans="1:10" ht="12.75">
      <c r="A660">
        <v>2005</v>
      </c>
      <c r="B660">
        <v>9</v>
      </c>
      <c r="C660">
        <v>14</v>
      </c>
      <c r="D660">
        <v>17</v>
      </c>
      <c r="E660">
        <v>1</v>
      </c>
      <c r="F660">
        <v>1.05</v>
      </c>
      <c r="G660">
        <v>14.29</v>
      </c>
      <c r="H660">
        <v>282</v>
      </c>
      <c r="I660">
        <v>7.74</v>
      </c>
      <c r="J660">
        <v>13.5</v>
      </c>
    </row>
    <row r="661" spans="1:10" ht="12.75">
      <c r="A661">
        <v>2005</v>
      </c>
      <c r="B661">
        <v>9</v>
      </c>
      <c r="C661">
        <v>14</v>
      </c>
      <c r="D661">
        <v>17</v>
      </c>
      <c r="E661">
        <v>31</v>
      </c>
      <c r="F661">
        <v>1.03</v>
      </c>
      <c r="G661">
        <v>14.29</v>
      </c>
      <c r="H661">
        <v>275</v>
      </c>
      <c r="I661">
        <v>7.6</v>
      </c>
      <c r="J661">
        <v>13.6</v>
      </c>
    </row>
    <row r="662" spans="1:10" ht="12.75">
      <c r="A662">
        <v>2005</v>
      </c>
      <c r="B662">
        <v>9</v>
      </c>
      <c r="C662">
        <v>14</v>
      </c>
      <c r="D662">
        <v>18</v>
      </c>
      <c r="E662">
        <v>1</v>
      </c>
      <c r="F662">
        <v>1.02</v>
      </c>
      <c r="G662">
        <v>14.29</v>
      </c>
      <c r="H662">
        <v>278</v>
      </c>
      <c r="I662">
        <v>7.76</v>
      </c>
      <c r="J662">
        <v>13.6</v>
      </c>
    </row>
    <row r="663" spans="1:10" ht="12.75">
      <c r="A663">
        <v>2005</v>
      </c>
      <c r="B663">
        <v>9</v>
      </c>
      <c r="C663">
        <v>14</v>
      </c>
      <c r="D663">
        <v>18</v>
      </c>
      <c r="E663">
        <v>31</v>
      </c>
      <c r="F663">
        <v>1.11</v>
      </c>
      <c r="G663">
        <v>15.38</v>
      </c>
      <c r="H663">
        <v>275</v>
      </c>
      <c r="I663">
        <v>8.18</v>
      </c>
      <c r="J663">
        <v>14</v>
      </c>
    </row>
    <row r="664" spans="1:10" ht="12.75">
      <c r="A664">
        <v>2005</v>
      </c>
      <c r="B664">
        <v>9</v>
      </c>
      <c r="C664">
        <v>14</v>
      </c>
      <c r="D664">
        <v>19</v>
      </c>
      <c r="E664">
        <v>1</v>
      </c>
      <c r="F664">
        <v>1.05</v>
      </c>
      <c r="G664">
        <v>14.29</v>
      </c>
      <c r="H664">
        <v>283</v>
      </c>
      <c r="I664">
        <v>8.23</v>
      </c>
      <c r="J664">
        <v>14</v>
      </c>
    </row>
    <row r="665" spans="1:10" ht="12.75">
      <c r="A665">
        <v>2005</v>
      </c>
      <c r="B665">
        <v>9</v>
      </c>
      <c r="C665">
        <v>14</v>
      </c>
      <c r="D665">
        <v>19</v>
      </c>
      <c r="E665">
        <v>31</v>
      </c>
      <c r="F665">
        <v>1.01</v>
      </c>
      <c r="G665">
        <v>15.38</v>
      </c>
      <c r="H665">
        <v>276</v>
      </c>
      <c r="I665">
        <v>7.82</v>
      </c>
      <c r="J665">
        <v>13.6</v>
      </c>
    </row>
    <row r="666" spans="1:10" ht="12.75">
      <c r="A666">
        <v>2005</v>
      </c>
      <c r="B666">
        <v>9</v>
      </c>
      <c r="C666">
        <v>14</v>
      </c>
      <c r="D666">
        <v>20</v>
      </c>
      <c r="E666">
        <v>1</v>
      </c>
      <c r="F666">
        <v>1.2</v>
      </c>
      <c r="G666">
        <v>14.29</v>
      </c>
      <c r="H666">
        <v>275</v>
      </c>
      <c r="I666">
        <v>8.39</v>
      </c>
      <c r="J666">
        <v>13.9</v>
      </c>
    </row>
    <row r="667" spans="1:10" ht="12.75">
      <c r="A667">
        <v>2005</v>
      </c>
      <c r="B667">
        <v>9</v>
      </c>
      <c r="C667">
        <v>14</v>
      </c>
      <c r="D667">
        <v>20</v>
      </c>
      <c r="E667">
        <v>31</v>
      </c>
      <c r="F667">
        <v>1.24</v>
      </c>
      <c r="G667">
        <v>14.29</v>
      </c>
      <c r="H667">
        <v>276</v>
      </c>
      <c r="I667">
        <v>8.54</v>
      </c>
      <c r="J667">
        <v>13.6</v>
      </c>
    </row>
    <row r="668" spans="1:10" ht="12.75">
      <c r="A668">
        <v>2005</v>
      </c>
      <c r="B668">
        <v>9</v>
      </c>
      <c r="C668">
        <v>14</v>
      </c>
      <c r="D668">
        <v>21</v>
      </c>
      <c r="E668">
        <v>1</v>
      </c>
      <c r="F668">
        <v>1.12</v>
      </c>
      <c r="G668">
        <v>14.29</v>
      </c>
      <c r="H668">
        <v>278</v>
      </c>
      <c r="I668">
        <v>7.9</v>
      </c>
      <c r="J668">
        <v>13.8</v>
      </c>
    </row>
    <row r="669" spans="1:10" ht="12.75">
      <c r="A669">
        <v>2005</v>
      </c>
      <c r="B669">
        <v>9</v>
      </c>
      <c r="C669">
        <v>14</v>
      </c>
      <c r="D669">
        <v>21</v>
      </c>
      <c r="E669">
        <v>31</v>
      </c>
      <c r="F669">
        <v>1.15</v>
      </c>
      <c r="G669">
        <v>14.29</v>
      </c>
      <c r="H669">
        <v>272</v>
      </c>
      <c r="I669">
        <v>8.3</v>
      </c>
      <c r="J669">
        <v>14.1</v>
      </c>
    </row>
    <row r="670" spans="1:10" ht="12.75">
      <c r="A670">
        <v>2005</v>
      </c>
      <c r="B670">
        <v>9</v>
      </c>
      <c r="C670">
        <v>14</v>
      </c>
      <c r="D670">
        <v>22</v>
      </c>
      <c r="E670">
        <v>1</v>
      </c>
      <c r="F670">
        <v>1.15</v>
      </c>
      <c r="G670">
        <v>14.29</v>
      </c>
      <c r="H670">
        <v>274</v>
      </c>
      <c r="I670">
        <v>7.87</v>
      </c>
      <c r="J670">
        <v>14.1</v>
      </c>
    </row>
    <row r="671" spans="1:10" ht="12.75">
      <c r="A671">
        <v>2005</v>
      </c>
      <c r="B671">
        <v>9</v>
      </c>
      <c r="C671">
        <v>14</v>
      </c>
      <c r="D671">
        <v>22</v>
      </c>
      <c r="E671">
        <v>31</v>
      </c>
      <c r="F671">
        <v>1.08</v>
      </c>
      <c r="G671">
        <v>14.29</v>
      </c>
      <c r="H671">
        <v>278</v>
      </c>
      <c r="I671">
        <v>7.63</v>
      </c>
      <c r="J671">
        <v>14</v>
      </c>
    </row>
    <row r="672" spans="1:10" ht="12.75">
      <c r="A672">
        <v>2005</v>
      </c>
      <c r="B672">
        <v>9</v>
      </c>
      <c r="C672">
        <v>14</v>
      </c>
      <c r="D672">
        <v>23</v>
      </c>
      <c r="E672">
        <v>1</v>
      </c>
      <c r="F672">
        <v>1.12</v>
      </c>
      <c r="G672">
        <v>13.33</v>
      </c>
      <c r="H672">
        <v>285</v>
      </c>
      <c r="I672">
        <v>7.35</v>
      </c>
      <c r="J672">
        <v>13.5</v>
      </c>
    </row>
    <row r="673" spans="1:10" ht="12.75">
      <c r="A673">
        <v>2005</v>
      </c>
      <c r="B673">
        <v>9</v>
      </c>
      <c r="C673">
        <v>14</v>
      </c>
      <c r="D673">
        <v>23</v>
      </c>
      <c r="E673">
        <v>31</v>
      </c>
      <c r="F673">
        <v>1.14</v>
      </c>
      <c r="G673">
        <v>13.33</v>
      </c>
      <c r="H673">
        <v>286</v>
      </c>
      <c r="I673">
        <v>7.08</v>
      </c>
      <c r="J673">
        <v>13.6</v>
      </c>
    </row>
    <row r="674" spans="1:10" ht="12.75">
      <c r="A674">
        <v>2005</v>
      </c>
      <c r="B674">
        <v>9</v>
      </c>
      <c r="C674">
        <v>15</v>
      </c>
      <c r="D674">
        <v>0</v>
      </c>
      <c r="E674">
        <v>1</v>
      </c>
      <c r="F674">
        <v>1.21</v>
      </c>
      <c r="G674">
        <v>13.33</v>
      </c>
      <c r="H674">
        <v>288</v>
      </c>
      <c r="I674">
        <v>7.43</v>
      </c>
      <c r="J674">
        <v>13.7</v>
      </c>
    </row>
    <row r="675" spans="1:10" ht="12.75">
      <c r="A675">
        <v>2005</v>
      </c>
      <c r="B675">
        <v>9</v>
      </c>
      <c r="C675">
        <v>15</v>
      </c>
      <c r="D675">
        <v>0</v>
      </c>
      <c r="E675">
        <v>31</v>
      </c>
      <c r="F675">
        <v>1.16</v>
      </c>
      <c r="G675">
        <v>14.29</v>
      </c>
      <c r="H675">
        <v>279</v>
      </c>
      <c r="I675">
        <v>7.1</v>
      </c>
      <c r="J675">
        <v>13.5</v>
      </c>
    </row>
    <row r="676" spans="1:10" ht="12.75">
      <c r="A676">
        <v>2005</v>
      </c>
      <c r="B676">
        <v>9</v>
      </c>
      <c r="C676">
        <v>15</v>
      </c>
      <c r="D676">
        <v>1</v>
      </c>
      <c r="E676">
        <v>1</v>
      </c>
      <c r="F676">
        <v>1.14</v>
      </c>
      <c r="G676">
        <v>13.33</v>
      </c>
      <c r="H676">
        <v>286</v>
      </c>
      <c r="I676">
        <v>7</v>
      </c>
      <c r="J676">
        <v>13.5</v>
      </c>
    </row>
    <row r="677" spans="1:10" ht="12.75">
      <c r="A677">
        <v>2005</v>
      </c>
      <c r="B677">
        <v>9</v>
      </c>
      <c r="C677">
        <v>15</v>
      </c>
      <c r="D677">
        <v>1</v>
      </c>
      <c r="E677">
        <v>31</v>
      </c>
      <c r="F677">
        <v>1.07</v>
      </c>
      <c r="G677">
        <v>13.33</v>
      </c>
      <c r="H677">
        <v>282</v>
      </c>
      <c r="I677">
        <v>6.56</v>
      </c>
      <c r="J677">
        <v>13.5</v>
      </c>
    </row>
    <row r="678" spans="1:10" ht="12.75">
      <c r="A678">
        <v>2005</v>
      </c>
      <c r="B678">
        <v>9</v>
      </c>
      <c r="C678">
        <v>15</v>
      </c>
      <c r="D678">
        <v>2</v>
      </c>
      <c r="E678">
        <v>1</v>
      </c>
      <c r="F678">
        <v>1.07</v>
      </c>
      <c r="G678">
        <v>12.5</v>
      </c>
      <c r="H678">
        <v>289</v>
      </c>
      <c r="I678">
        <v>7.16</v>
      </c>
      <c r="J678">
        <v>13.5</v>
      </c>
    </row>
    <row r="679" spans="1:10" ht="12.75">
      <c r="A679">
        <v>2005</v>
      </c>
      <c r="B679">
        <v>9</v>
      </c>
      <c r="C679">
        <v>15</v>
      </c>
      <c r="D679">
        <v>2</v>
      </c>
      <c r="E679">
        <v>31</v>
      </c>
      <c r="F679">
        <v>1.15</v>
      </c>
      <c r="G679">
        <v>12.5</v>
      </c>
      <c r="H679">
        <v>279</v>
      </c>
      <c r="I679">
        <v>7.47</v>
      </c>
      <c r="J679">
        <v>13.5</v>
      </c>
    </row>
    <row r="680" spans="1:10" ht="12.75">
      <c r="A680">
        <v>2005</v>
      </c>
      <c r="B680">
        <v>9</v>
      </c>
      <c r="C680">
        <v>15</v>
      </c>
      <c r="D680">
        <v>3</v>
      </c>
      <c r="E680">
        <v>1</v>
      </c>
      <c r="F680">
        <v>1.08</v>
      </c>
      <c r="G680">
        <v>13.33</v>
      </c>
      <c r="H680">
        <v>282</v>
      </c>
      <c r="I680">
        <v>7.24</v>
      </c>
      <c r="J680">
        <v>13.7</v>
      </c>
    </row>
    <row r="681" spans="1:10" ht="12.75">
      <c r="A681">
        <v>2005</v>
      </c>
      <c r="B681">
        <v>9</v>
      </c>
      <c r="C681">
        <v>15</v>
      </c>
      <c r="D681">
        <v>3</v>
      </c>
      <c r="E681">
        <v>31</v>
      </c>
      <c r="F681">
        <v>1.16</v>
      </c>
      <c r="G681">
        <v>14.29</v>
      </c>
      <c r="H681">
        <v>268</v>
      </c>
      <c r="I681">
        <v>7.82</v>
      </c>
      <c r="J681">
        <v>13.7</v>
      </c>
    </row>
    <row r="682" spans="1:10" ht="12.75">
      <c r="A682">
        <v>2005</v>
      </c>
      <c r="B682">
        <v>9</v>
      </c>
      <c r="C682">
        <v>15</v>
      </c>
      <c r="D682">
        <v>4</v>
      </c>
      <c r="E682">
        <v>1</v>
      </c>
      <c r="F682">
        <v>1.06</v>
      </c>
      <c r="G682">
        <v>12.5</v>
      </c>
      <c r="H682">
        <v>290</v>
      </c>
      <c r="I682">
        <v>7.37</v>
      </c>
      <c r="J682">
        <v>13.6</v>
      </c>
    </row>
    <row r="683" spans="1:10" ht="12.75">
      <c r="A683">
        <v>2005</v>
      </c>
      <c r="B683">
        <v>9</v>
      </c>
      <c r="C683">
        <v>15</v>
      </c>
      <c r="D683">
        <v>4</v>
      </c>
      <c r="E683">
        <v>31</v>
      </c>
      <c r="F683">
        <v>0.99</v>
      </c>
      <c r="G683">
        <v>12.5</v>
      </c>
      <c r="H683">
        <v>289</v>
      </c>
      <c r="I683">
        <v>6.83</v>
      </c>
      <c r="J683">
        <v>13.5</v>
      </c>
    </row>
    <row r="684" spans="1:10" ht="12.75">
      <c r="A684">
        <v>2005</v>
      </c>
      <c r="B684">
        <v>9</v>
      </c>
      <c r="C684">
        <v>15</v>
      </c>
      <c r="D684">
        <v>5</v>
      </c>
      <c r="E684">
        <v>1</v>
      </c>
      <c r="F684">
        <v>1.11</v>
      </c>
      <c r="G684">
        <v>13.33</v>
      </c>
      <c r="H684">
        <v>282</v>
      </c>
      <c r="I684">
        <v>7.58</v>
      </c>
      <c r="J684">
        <v>13.5</v>
      </c>
    </row>
    <row r="685" spans="1:10" ht="12.75">
      <c r="A685">
        <v>2005</v>
      </c>
      <c r="B685">
        <v>9</v>
      </c>
      <c r="C685">
        <v>15</v>
      </c>
      <c r="D685">
        <v>5</v>
      </c>
      <c r="E685">
        <v>31</v>
      </c>
      <c r="F685">
        <v>1.05</v>
      </c>
      <c r="G685">
        <v>13.33</v>
      </c>
      <c r="H685">
        <v>278</v>
      </c>
      <c r="I685">
        <v>7.26</v>
      </c>
      <c r="J685">
        <v>13.5</v>
      </c>
    </row>
    <row r="686" spans="1:10" ht="12.75">
      <c r="A686">
        <v>2005</v>
      </c>
      <c r="B686">
        <v>9</v>
      </c>
      <c r="C686">
        <v>15</v>
      </c>
      <c r="D686">
        <v>6</v>
      </c>
      <c r="E686">
        <v>1</v>
      </c>
      <c r="F686">
        <v>1.02</v>
      </c>
      <c r="G686">
        <v>13.33</v>
      </c>
      <c r="H686">
        <v>278</v>
      </c>
      <c r="I686">
        <v>7.13</v>
      </c>
      <c r="J686">
        <v>13.7</v>
      </c>
    </row>
    <row r="687" spans="1:10" ht="12.75">
      <c r="A687">
        <v>2005</v>
      </c>
      <c r="B687">
        <v>9</v>
      </c>
      <c r="C687">
        <v>15</v>
      </c>
      <c r="D687">
        <v>6</v>
      </c>
      <c r="E687">
        <v>31</v>
      </c>
      <c r="F687">
        <v>1.07</v>
      </c>
      <c r="G687">
        <v>14.29</v>
      </c>
      <c r="H687">
        <v>258</v>
      </c>
      <c r="I687">
        <v>7.6</v>
      </c>
      <c r="J687">
        <v>13.5</v>
      </c>
    </row>
    <row r="688" spans="1:10" ht="12.75">
      <c r="A688">
        <v>2005</v>
      </c>
      <c r="B688">
        <v>9</v>
      </c>
      <c r="C688">
        <v>15</v>
      </c>
      <c r="D688">
        <v>7</v>
      </c>
      <c r="E688">
        <v>1</v>
      </c>
      <c r="F688">
        <v>1.15</v>
      </c>
      <c r="G688">
        <v>12.5</v>
      </c>
      <c r="H688">
        <v>282</v>
      </c>
      <c r="I688">
        <v>7.51</v>
      </c>
      <c r="J688">
        <v>13.5</v>
      </c>
    </row>
    <row r="689" spans="1:10" ht="12.75">
      <c r="A689">
        <v>2005</v>
      </c>
      <c r="B689">
        <v>9</v>
      </c>
      <c r="C689">
        <v>15</v>
      </c>
      <c r="D689">
        <v>7</v>
      </c>
      <c r="E689">
        <v>31</v>
      </c>
      <c r="F689">
        <v>1.14</v>
      </c>
      <c r="G689">
        <v>14.29</v>
      </c>
      <c r="H689">
        <v>262</v>
      </c>
      <c r="I689">
        <v>7.01</v>
      </c>
      <c r="J689">
        <v>13.2</v>
      </c>
    </row>
    <row r="690" spans="1:10" ht="12.75">
      <c r="A690">
        <v>2005</v>
      </c>
      <c r="B690">
        <v>9</v>
      </c>
      <c r="C690">
        <v>15</v>
      </c>
      <c r="D690">
        <v>8</v>
      </c>
      <c r="E690">
        <v>1</v>
      </c>
      <c r="F690">
        <v>1.22</v>
      </c>
      <c r="G690">
        <v>14.29</v>
      </c>
      <c r="H690">
        <v>265</v>
      </c>
      <c r="I690">
        <v>7.62</v>
      </c>
      <c r="J690">
        <v>13.4</v>
      </c>
    </row>
    <row r="691" spans="1:10" ht="12.75">
      <c r="A691">
        <v>2005</v>
      </c>
      <c r="B691">
        <v>9</v>
      </c>
      <c r="C691">
        <v>15</v>
      </c>
      <c r="D691">
        <v>8</v>
      </c>
      <c r="E691">
        <v>31</v>
      </c>
      <c r="F691">
        <v>1.24</v>
      </c>
      <c r="G691">
        <v>12.5</v>
      </c>
      <c r="H691">
        <v>289</v>
      </c>
      <c r="I691">
        <v>7.28</v>
      </c>
      <c r="J691">
        <v>13.5</v>
      </c>
    </row>
    <row r="692" spans="1:10" ht="12.75">
      <c r="A692">
        <v>2005</v>
      </c>
      <c r="B692">
        <v>9</v>
      </c>
      <c r="C692">
        <v>15</v>
      </c>
      <c r="D692">
        <v>9</v>
      </c>
      <c r="E692">
        <v>1</v>
      </c>
      <c r="F692">
        <v>1.22</v>
      </c>
      <c r="G692">
        <v>6.25</v>
      </c>
      <c r="H692">
        <v>297</v>
      </c>
      <c r="I692">
        <v>6.88</v>
      </c>
      <c r="J692">
        <v>13.6</v>
      </c>
    </row>
    <row r="693" spans="1:10" ht="12.75">
      <c r="A693">
        <v>2005</v>
      </c>
      <c r="B693">
        <v>9</v>
      </c>
      <c r="C693">
        <v>15</v>
      </c>
      <c r="D693">
        <v>9</v>
      </c>
      <c r="E693">
        <v>31</v>
      </c>
      <c r="F693">
        <v>1.25</v>
      </c>
      <c r="G693">
        <v>13.33</v>
      </c>
      <c r="H693">
        <v>283</v>
      </c>
      <c r="I693">
        <v>6.99</v>
      </c>
      <c r="J693">
        <v>14</v>
      </c>
    </row>
    <row r="694" spans="1:10" ht="12.75">
      <c r="A694">
        <v>2005</v>
      </c>
      <c r="B694">
        <v>9</v>
      </c>
      <c r="C694">
        <v>15</v>
      </c>
      <c r="D694">
        <v>10</v>
      </c>
      <c r="E694">
        <v>1</v>
      </c>
      <c r="F694">
        <v>1.45</v>
      </c>
      <c r="G694">
        <v>14.29</v>
      </c>
      <c r="H694">
        <v>275</v>
      </c>
      <c r="I694">
        <v>7.23</v>
      </c>
      <c r="J694">
        <v>13.8</v>
      </c>
    </row>
    <row r="695" spans="1:10" ht="12.75">
      <c r="A695">
        <v>2005</v>
      </c>
      <c r="B695">
        <v>9</v>
      </c>
      <c r="C695">
        <v>15</v>
      </c>
      <c r="D695">
        <v>10</v>
      </c>
      <c r="E695">
        <v>31</v>
      </c>
      <c r="F695">
        <v>1.35</v>
      </c>
      <c r="G695">
        <v>14.29</v>
      </c>
      <c r="H695">
        <v>272</v>
      </c>
      <c r="I695">
        <v>7.14</v>
      </c>
      <c r="J695">
        <v>13.5</v>
      </c>
    </row>
    <row r="696" spans="1:10" ht="12.75">
      <c r="A696">
        <v>2005</v>
      </c>
      <c r="B696">
        <v>9</v>
      </c>
      <c r="C696">
        <v>15</v>
      </c>
      <c r="D696">
        <v>11</v>
      </c>
      <c r="E696">
        <v>1</v>
      </c>
      <c r="F696">
        <v>1.44</v>
      </c>
      <c r="G696">
        <v>7.14</v>
      </c>
      <c r="H696">
        <v>309</v>
      </c>
      <c r="I696">
        <v>7.06</v>
      </c>
      <c r="J696">
        <v>12.8</v>
      </c>
    </row>
    <row r="697" spans="1:10" ht="12.75">
      <c r="A697">
        <v>2005</v>
      </c>
      <c r="B697">
        <v>9</v>
      </c>
      <c r="C697">
        <v>15</v>
      </c>
      <c r="D697">
        <v>11</v>
      </c>
      <c r="E697">
        <v>31</v>
      </c>
      <c r="F697">
        <v>1.48</v>
      </c>
      <c r="G697">
        <v>14.29</v>
      </c>
      <c r="H697">
        <v>268</v>
      </c>
      <c r="I697">
        <v>7.1</v>
      </c>
      <c r="J697">
        <v>12.4</v>
      </c>
    </row>
    <row r="698" spans="1:10" ht="12.75">
      <c r="A698">
        <v>2005</v>
      </c>
      <c r="B698">
        <v>9</v>
      </c>
      <c r="C698">
        <v>15</v>
      </c>
      <c r="D698">
        <v>12</v>
      </c>
      <c r="E698">
        <v>1</v>
      </c>
      <c r="F698">
        <v>1.48</v>
      </c>
      <c r="G698">
        <v>7.14</v>
      </c>
      <c r="H698">
        <v>309</v>
      </c>
      <c r="I698">
        <v>6.97</v>
      </c>
      <c r="J698">
        <v>11.6</v>
      </c>
    </row>
    <row r="699" spans="1:10" ht="12.75">
      <c r="A699">
        <v>2005</v>
      </c>
      <c r="B699">
        <v>9</v>
      </c>
      <c r="C699">
        <v>15</v>
      </c>
      <c r="D699">
        <v>12</v>
      </c>
      <c r="E699">
        <v>31</v>
      </c>
      <c r="F699">
        <v>1.61</v>
      </c>
      <c r="G699">
        <v>7.14</v>
      </c>
      <c r="H699">
        <v>304</v>
      </c>
      <c r="I699">
        <v>6.89</v>
      </c>
      <c r="J699">
        <v>11.6</v>
      </c>
    </row>
    <row r="700" spans="1:10" ht="12.75">
      <c r="A700">
        <v>2005</v>
      </c>
      <c r="B700">
        <v>9</v>
      </c>
      <c r="C700">
        <v>15</v>
      </c>
      <c r="D700">
        <v>13</v>
      </c>
      <c r="E700">
        <v>1</v>
      </c>
      <c r="F700">
        <v>1.59</v>
      </c>
      <c r="G700">
        <v>6.67</v>
      </c>
      <c r="H700">
        <v>302</v>
      </c>
      <c r="I700">
        <v>6.67</v>
      </c>
      <c r="J700">
        <v>11.6</v>
      </c>
    </row>
    <row r="701" spans="1:10" ht="12.75">
      <c r="A701">
        <v>2005</v>
      </c>
      <c r="B701">
        <v>9</v>
      </c>
      <c r="C701">
        <v>15</v>
      </c>
      <c r="D701">
        <v>13</v>
      </c>
      <c r="E701">
        <v>31</v>
      </c>
      <c r="F701">
        <v>1.59</v>
      </c>
      <c r="G701">
        <v>7.14</v>
      </c>
      <c r="H701">
        <v>310</v>
      </c>
      <c r="I701">
        <v>6.77</v>
      </c>
      <c r="J701">
        <v>11.6</v>
      </c>
    </row>
    <row r="702" spans="1:10" ht="12.75">
      <c r="A702">
        <v>2005</v>
      </c>
      <c r="B702">
        <v>9</v>
      </c>
      <c r="C702">
        <v>15</v>
      </c>
      <c r="D702">
        <v>14</v>
      </c>
      <c r="E702">
        <v>1</v>
      </c>
      <c r="F702">
        <v>1.69</v>
      </c>
      <c r="G702">
        <v>7.69</v>
      </c>
      <c r="H702">
        <v>307</v>
      </c>
      <c r="I702">
        <v>6.88</v>
      </c>
      <c r="J702">
        <v>11.6</v>
      </c>
    </row>
    <row r="703" spans="1:10" ht="12.75">
      <c r="A703">
        <v>2005</v>
      </c>
      <c r="B703">
        <v>9</v>
      </c>
      <c r="C703">
        <v>15</v>
      </c>
      <c r="D703">
        <v>14</v>
      </c>
      <c r="E703">
        <v>31</v>
      </c>
      <c r="F703">
        <v>1.63</v>
      </c>
      <c r="G703">
        <v>7.69</v>
      </c>
      <c r="H703">
        <v>309</v>
      </c>
      <c r="I703">
        <v>6.65</v>
      </c>
      <c r="J703">
        <v>11.9</v>
      </c>
    </row>
    <row r="704" spans="1:10" ht="12.75">
      <c r="A704">
        <v>2005</v>
      </c>
      <c r="B704">
        <v>9</v>
      </c>
      <c r="C704">
        <v>15</v>
      </c>
      <c r="D704">
        <v>15</v>
      </c>
      <c r="E704">
        <v>1</v>
      </c>
      <c r="F704">
        <v>1.68</v>
      </c>
      <c r="G704">
        <v>7.69</v>
      </c>
      <c r="H704">
        <v>306</v>
      </c>
      <c r="I704">
        <v>6.71</v>
      </c>
      <c r="J704">
        <v>12</v>
      </c>
    </row>
    <row r="705" spans="1:10" ht="12.75">
      <c r="A705">
        <v>2005</v>
      </c>
      <c r="B705">
        <v>9</v>
      </c>
      <c r="C705">
        <v>15</v>
      </c>
      <c r="D705">
        <v>15</v>
      </c>
      <c r="E705">
        <v>31</v>
      </c>
      <c r="F705">
        <v>1.68</v>
      </c>
      <c r="G705">
        <v>7.14</v>
      </c>
      <c r="H705">
        <v>310</v>
      </c>
      <c r="I705">
        <v>7.18</v>
      </c>
      <c r="J705">
        <v>12.4</v>
      </c>
    </row>
    <row r="706" spans="1:10" ht="12.75">
      <c r="A706">
        <v>2005</v>
      </c>
      <c r="B706">
        <v>9</v>
      </c>
      <c r="C706">
        <v>15</v>
      </c>
      <c r="D706">
        <v>16</v>
      </c>
      <c r="E706">
        <v>1</v>
      </c>
      <c r="F706">
        <v>1.54</v>
      </c>
      <c r="G706">
        <v>7.69</v>
      </c>
      <c r="H706">
        <v>310</v>
      </c>
      <c r="I706">
        <v>6.84</v>
      </c>
      <c r="J706">
        <v>12.5</v>
      </c>
    </row>
    <row r="707" spans="1:10" ht="12.75">
      <c r="A707">
        <v>2005</v>
      </c>
      <c r="B707">
        <v>9</v>
      </c>
      <c r="C707">
        <v>15</v>
      </c>
      <c r="D707">
        <v>16</v>
      </c>
      <c r="E707">
        <v>31</v>
      </c>
      <c r="F707">
        <v>1.5</v>
      </c>
      <c r="G707">
        <v>7.14</v>
      </c>
      <c r="H707">
        <v>303</v>
      </c>
      <c r="I707">
        <v>6.8</v>
      </c>
      <c r="J707">
        <v>12.7</v>
      </c>
    </row>
    <row r="708" spans="1:10" ht="12.75">
      <c r="A708">
        <v>2005</v>
      </c>
      <c r="B708">
        <v>9</v>
      </c>
      <c r="C708">
        <v>15</v>
      </c>
      <c r="D708">
        <v>17</v>
      </c>
      <c r="E708">
        <v>1</v>
      </c>
      <c r="F708">
        <v>1.62</v>
      </c>
      <c r="G708">
        <v>7.69</v>
      </c>
      <c r="H708">
        <v>310</v>
      </c>
      <c r="I708">
        <v>6.92</v>
      </c>
      <c r="J708">
        <v>13</v>
      </c>
    </row>
    <row r="709" spans="1:10" ht="12.75">
      <c r="A709">
        <v>2005</v>
      </c>
      <c r="B709">
        <v>9</v>
      </c>
      <c r="C709">
        <v>15</v>
      </c>
      <c r="D709">
        <v>17</v>
      </c>
      <c r="E709">
        <v>31</v>
      </c>
      <c r="F709">
        <v>1.51</v>
      </c>
      <c r="G709">
        <v>7.69</v>
      </c>
      <c r="H709">
        <v>310</v>
      </c>
      <c r="I709">
        <v>6.85</v>
      </c>
      <c r="J709">
        <v>13.4</v>
      </c>
    </row>
    <row r="710" spans="1:10" ht="12.75">
      <c r="A710">
        <v>2005</v>
      </c>
      <c r="B710">
        <v>9</v>
      </c>
      <c r="C710">
        <v>15</v>
      </c>
      <c r="D710">
        <v>18</v>
      </c>
      <c r="E710">
        <v>1</v>
      </c>
      <c r="F710">
        <v>1.58</v>
      </c>
      <c r="G710">
        <v>8.33</v>
      </c>
      <c r="H710">
        <v>303</v>
      </c>
      <c r="I710">
        <v>7.15</v>
      </c>
      <c r="J710">
        <v>13.6</v>
      </c>
    </row>
    <row r="711" spans="1:10" ht="12.75">
      <c r="A711">
        <v>2005</v>
      </c>
      <c r="B711">
        <v>9</v>
      </c>
      <c r="C711">
        <v>15</v>
      </c>
      <c r="D711">
        <v>18</v>
      </c>
      <c r="E711">
        <v>31</v>
      </c>
      <c r="F711">
        <v>1.5</v>
      </c>
      <c r="G711">
        <v>7.69</v>
      </c>
      <c r="H711">
        <v>310</v>
      </c>
      <c r="I711">
        <v>6.9</v>
      </c>
      <c r="J711">
        <v>13.8</v>
      </c>
    </row>
    <row r="712" spans="1:10" ht="12.75">
      <c r="A712">
        <v>2005</v>
      </c>
      <c r="B712">
        <v>9</v>
      </c>
      <c r="C712">
        <v>15</v>
      </c>
      <c r="D712">
        <v>19</v>
      </c>
      <c r="E712">
        <v>1</v>
      </c>
      <c r="F712">
        <v>1.44</v>
      </c>
      <c r="G712">
        <v>7.14</v>
      </c>
      <c r="H712">
        <v>309</v>
      </c>
      <c r="I712">
        <v>7.01</v>
      </c>
      <c r="J712">
        <v>14.1</v>
      </c>
    </row>
    <row r="713" spans="1:10" ht="12.75">
      <c r="A713">
        <v>2005</v>
      </c>
      <c r="B713">
        <v>9</v>
      </c>
      <c r="C713">
        <v>15</v>
      </c>
      <c r="D713">
        <v>19</v>
      </c>
      <c r="E713">
        <v>31</v>
      </c>
      <c r="F713">
        <v>1.47</v>
      </c>
      <c r="G713">
        <v>8.33</v>
      </c>
      <c r="H713">
        <v>302</v>
      </c>
      <c r="I713">
        <v>6.93</v>
      </c>
      <c r="J713">
        <v>14.1</v>
      </c>
    </row>
    <row r="714" spans="1:10" ht="12.75">
      <c r="A714">
        <v>2005</v>
      </c>
      <c r="B714">
        <v>9</v>
      </c>
      <c r="C714">
        <v>15</v>
      </c>
      <c r="D714">
        <v>20</v>
      </c>
      <c r="E714">
        <v>1</v>
      </c>
      <c r="F714">
        <v>1.53</v>
      </c>
      <c r="G714">
        <v>7.69</v>
      </c>
      <c r="H714">
        <v>306</v>
      </c>
      <c r="I714">
        <v>7.18</v>
      </c>
      <c r="J714">
        <v>14.2</v>
      </c>
    </row>
    <row r="715" spans="1:10" ht="12.75">
      <c r="A715">
        <v>2005</v>
      </c>
      <c r="B715">
        <v>9</v>
      </c>
      <c r="C715">
        <v>15</v>
      </c>
      <c r="D715">
        <v>20</v>
      </c>
      <c r="E715">
        <v>31</v>
      </c>
      <c r="F715">
        <v>1.42</v>
      </c>
      <c r="G715">
        <v>7.69</v>
      </c>
      <c r="H715">
        <v>304</v>
      </c>
      <c r="I715">
        <v>7.22</v>
      </c>
      <c r="J715">
        <v>13.9</v>
      </c>
    </row>
    <row r="716" spans="1:10" ht="12.75">
      <c r="A716">
        <v>2005</v>
      </c>
      <c r="B716">
        <v>9</v>
      </c>
      <c r="C716">
        <v>15</v>
      </c>
      <c r="D716">
        <v>21</v>
      </c>
      <c r="E716">
        <v>1</v>
      </c>
      <c r="F716">
        <v>1.42</v>
      </c>
      <c r="G716">
        <v>7.69</v>
      </c>
      <c r="H716">
        <v>307</v>
      </c>
      <c r="I716">
        <v>7.14</v>
      </c>
      <c r="J716">
        <v>14.2</v>
      </c>
    </row>
    <row r="717" spans="1:10" ht="12.75">
      <c r="A717">
        <v>2005</v>
      </c>
      <c r="B717">
        <v>9</v>
      </c>
      <c r="C717">
        <v>15</v>
      </c>
      <c r="D717">
        <v>21</v>
      </c>
      <c r="E717">
        <v>31</v>
      </c>
      <c r="F717">
        <v>1.45</v>
      </c>
      <c r="G717">
        <v>7.69</v>
      </c>
      <c r="H717">
        <v>303</v>
      </c>
      <c r="I717">
        <v>6.8</v>
      </c>
      <c r="J717">
        <v>13.7</v>
      </c>
    </row>
    <row r="718" spans="1:10" ht="12.75">
      <c r="A718">
        <v>2005</v>
      </c>
      <c r="B718">
        <v>9</v>
      </c>
      <c r="C718">
        <v>15</v>
      </c>
      <c r="D718">
        <v>22</v>
      </c>
      <c r="E718">
        <v>1</v>
      </c>
      <c r="F718">
        <v>1.52</v>
      </c>
      <c r="G718">
        <v>7.69</v>
      </c>
      <c r="H718">
        <v>300</v>
      </c>
      <c r="I718">
        <v>6.96</v>
      </c>
      <c r="J718">
        <v>15.5</v>
      </c>
    </row>
    <row r="719" spans="1:10" ht="12.75">
      <c r="A719">
        <v>2005</v>
      </c>
      <c r="B719">
        <v>9</v>
      </c>
      <c r="C719">
        <v>15</v>
      </c>
      <c r="D719">
        <v>22</v>
      </c>
      <c r="E719">
        <v>31</v>
      </c>
      <c r="F719">
        <v>1.63</v>
      </c>
      <c r="G719">
        <v>7.69</v>
      </c>
      <c r="H719">
        <v>306</v>
      </c>
      <c r="I719">
        <v>6.98</v>
      </c>
      <c r="J719">
        <v>15</v>
      </c>
    </row>
    <row r="720" spans="1:10" ht="12.75">
      <c r="A720">
        <v>2005</v>
      </c>
      <c r="B720">
        <v>9</v>
      </c>
      <c r="C720">
        <v>15</v>
      </c>
      <c r="D720">
        <v>23</v>
      </c>
      <c r="E720">
        <v>1</v>
      </c>
      <c r="F720">
        <v>1.58</v>
      </c>
      <c r="G720">
        <v>7.69</v>
      </c>
      <c r="H720">
        <v>304</v>
      </c>
      <c r="I720">
        <v>7.02</v>
      </c>
      <c r="J720">
        <v>14.8</v>
      </c>
    </row>
    <row r="721" spans="1:10" ht="12.75">
      <c r="A721">
        <v>2005</v>
      </c>
      <c r="B721">
        <v>9</v>
      </c>
      <c r="C721">
        <v>15</v>
      </c>
      <c r="D721">
        <v>23</v>
      </c>
      <c r="E721">
        <v>31</v>
      </c>
      <c r="F721">
        <v>1.67</v>
      </c>
      <c r="G721">
        <v>7.69</v>
      </c>
      <c r="H721">
        <v>304</v>
      </c>
      <c r="I721">
        <v>6.88</v>
      </c>
      <c r="J721">
        <v>14.8</v>
      </c>
    </row>
    <row r="722" spans="1:10" ht="12.75">
      <c r="A722">
        <v>2005</v>
      </c>
      <c r="B722">
        <v>9</v>
      </c>
      <c r="C722">
        <v>16</v>
      </c>
      <c r="D722">
        <v>0</v>
      </c>
      <c r="E722">
        <v>1</v>
      </c>
      <c r="F722">
        <v>1.59</v>
      </c>
      <c r="G722">
        <v>7.69</v>
      </c>
      <c r="H722">
        <v>295</v>
      </c>
      <c r="I722">
        <v>6.88</v>
      </c>
      <c r="J722">
        <v>14.5</v>
      </c>
    </row>
    <row r="723" spans="1:10" ht="12.75">
      <c r="A723">
        <v>2005</v>
      </c>
      <c r="B723">
        <v>9</v>
      </c>
      <c r="C723">
        <v>16</v>
      </c>
      <c r="D723">
        <v>0</v>
      </c>
      <c r="E723">
        <v>31</v>
      </c>
      <c r="F723">
        <v>1.47</v>
      </c>
      <c r="G723">
        <v>7.14</v>
      </c>
      <c r="H723">
        <v>297</v>
      </c>
      <c r="I723">
        <v>6.62</v>
      </c>
      <c r="J723">
        <v>14.5</v>
      </c>
    </row>
    <row r="724" spans="1:10" ht="12.75">
      <c r="A724">
        <v>2005</v>
      </c>
      <c r="B724">
        <v>9</v>
      </c>
      <c r="C724">
        <v>16</v>
      </c>
      <c r="D724">
        <v>1</v>
      </c>
      <c r="E724">
        <v>1</v>
      </c>
      <c r="F724">
        <v>1.58</v>
      </c>
      <c r="G724">
        <v>6.67</v>
      </c>
      <c r="H724">
        <v>307</v>
      </c>
      <c r="I724">
        <v>6.87</v>
      </c>
      <c r="J724">
        <v>14.4</v>
      </c>
    </row>
    <row r="725" spans="1:10" ht="12.75">
      <c r="A725">
        <v>2005</v>
      </c>
      <c r="B725">
        <v>9</v>
      </c>
      <c r="C725">
        <v>16</v>
      </c>
      <c r="D725">
        <v>1</v>
      </c>
      <c r="E725">
        <v>31</v>
      </c>
      <c r="F725">
        <v>1.64</v>
      </c>
      <c r="G725">
        <v>7.69</v>
      </c>
      <c r="H725">
        <v>299</v>
      </c>
      <c r="I725">
        <v>7.02</v>
      </c>
      <c r="J725">
        <v>14.5</v>
      </c>
    </row>
    <row r="726" spans="1:10" ht="12.75">
      <c r="A726">
        <v>2005</v>
      </c>
      <c r="B726">
        <v>9</v>
      </c>
      <c r="C726">
        <v>16</v>
      </c>
      <c r="D726">
        <v>2</v>
      </c>
      <c r="E726">
        <v>1</v>
      </c>
      <c r="F726">
        <v>1.48</v>
      </c>
      <c r="G726">
        <v>11.76</v>
      </c>
      <c r="H726">
        <v>283</v>
      </c>
      <c r="I726">
        <v>6.87</v>
      </c>
      <c r="J726">
        <v>14.5</v>
      </c>
    </row>
    <row r="727" spans="1:10" ht="12.75">
      <c r="A727">
        <v>2005</v>
      </c>
      <c r="B727">
        <v>9</v>
      </c>
      <c r="C727">
        <v>16</v>
      </c>
      <c r="D727">
        <v>2</v>
      </c>
      <c r="E727">
        <v>31</v>
      </c>
      <c r="F727">
        <v>1.56</v>
      </c>
      <c r="G727">
        <v>7.14</v>
      </c>
      <c r="H727">
        <v>306</v>
      </c>
      <c r="I727">
        <v>6.78</v>
      </c>
      <c r="J727">
        <v>14.4</v>
      </c>
    </row>
    <row r="728" spans="1:10" ht="12.75">
      <c r="A728">
        <v>2005</v>
      </c>
      <c r="B728">
        <v>9</v>
      </c>
      <c r="C728">
        <v>16</v>
      </c>
      <c r="D728">
        <v>3</v>
      </c>
      <c r="E728">
        <v>1</v>
      </c>
      <c r="F728">
        <v>1.45</v>
      </c>
      <c r="G728">
        <v>6.25</v>
      </c>
      <c r="H728">
        <v>312</v>
      </c>
      <c r="I728">
        <v>6.75</v>
      </c>
      <c r="J728">
        <v>14.5</v>
      </c>
    </row>
    <row r="729" spans="1:10" ht="12.75">
      <c r="A729">
        <v>2005</v>
      </c>
      <c r="B729">
        <v>9</v>
      </c>
      <c r="C729">
        <v>16</v>
      </c>
      <c r="D729">
        <v>3</v>
      </c>
      <c r="E729">
        <v>31</v>
      </c>
      <c r="F729">
        <v>1.35</v>
      </c>
      <c r="G729">
        <v>7.14</v>
      </c>
      <c r="H729">
        <v>306</v>
      </c>
      <c r="I729">
        <v>6.69</v>
      </c>
      <c r="J729">
        <v>14.8</v>
      </c>
    </row>
    <row r="730" spans="1:10" ht="12.75">
      <c r="A730">
        <v>2005</v>
      </c>
      <c r="B730">
        <v>9</v>
      </c>
      <c r="C730">
        <v>16</v>
      </c>
      <c r="D730">
        <v>4</v>
      </c>
      <c r="E730">
        <v>1</v>
      </c>
      <c r="F730">
        <v>1.43</v>
      </c>
      <c r="G730">
        <v>7.69</v>
      </c>
      <c r="H730">
        <v>307</v>
      </c>
      <c r="I730">
        <v>6.97</v>
      </c>
      <c r="J730">
        <v>14.6</v>
      </c>
    </row>
    <row r="731" spans="1:10" ht="12.75">
      <c r="A731">
        <v>2005</v>
      </c>
      <c r="B731">
        <v>9</v>
      </c>
      <c r="C731">
        <v>16</v>
      </c>
      <c r="D731">
        <v>4</v>
      </c>
      <c r="E731">
        <v>31</v>
      </c>
      <c r="F731">
        <v>1.3</v>
      </c>
      <c r="G731">
        <v>7.14</v>
      </c>
      <c r="H731">
        <v>307</v>
      </c>
      <c r="I731">
        <v>6.53</v>
      </c>
      <c r="J731">
        <v>14.4</v>
      </c>
    </row>
    <row r="732" spans="1:10" ht="12.75">
      <c r="A732">
        <v>2005</v>
      </c>
      <c r="B732">
        <v>9</v>
      </c>
      <c r="C732">
        <v>16</v>
      </c>
      <c r="D732">
        <v>5</v>
      </c>
      <c r="E732">
        <v>1</v>
      </c>
      <c r="F732">
        <v>1.29</v>
      </c>
      <c r="G732">
        <v>7.69</v>
      </c>
      <c r="H732">
        <v>306</v>
      </c>
      <c r="I732">
        <v>6.71</v>
      </c>
      <c r="J732">
        <v>14.1</v>
      </c>
    </row>
    <row r="733" spans="1:10" ht="12.75">
      <c r="A733">
        <v>2005</v>
      </c>
      <c r="B733">
        <v>9</v>
      </c>
      <c r="C733">
        <v>16</v>
      </c>
      <c r="D733">
        <v>5</v>
      </c>
      <c r="E733">
        <v>31</v>
      </c>
      <c r="F733">
        <v>1.27</v>
      </c>
      <c r="G733">
        <v>7.14</v>
      </c>
      <c r="H733">
        <v>309</v>
      </c>
      <c r="I733">
        <v>6.77</v>
      </c>
      <c r="J733">
        <v>14</v>
      </c>
    </row>
    <row r="734" spans="1:10" ht="12.75">
      <c r="A734">
        <v>2005</v>
      </c>
      <c r="B734">
        <v>9</v>
      </c>
      <c r="C734">
        <v>16</v>
      </c>
      <c r="D734">
        <v>6</v>
      </c>
      <c r="E734">
        <v>1</v>
      </c>
      <c r="F734">
        <v>1.25</v>
      </c>
      <c r="G734">
        <v>6.67</v>
      </c>
      <c r="H734">
        <v>307</v>
      </c>
      <c r="I734">
        <v>6.82</v>
      </c>
      <c r="J734">
        <v>14</v>
      </c>
    </row>
    <row r="735" spans="1:10" ht="12.75">
      <c r="A735">
        <v>2005</v>
      </c>
      <c r="B735">
        <v>9</v>
      </c>
      <c r="C735">
        <v>16</v>
      </c>
      <c r="D735">
        <v>6</v>
      </c>
      <c r="E735">
        <v>31</v>
      </c>
      <c r="F735">
        <v>1.22</v>
      </c>
      <c r="G735">
        <v>11.11</v>
      </c>
      <c r="H735">
        <v>282</v>
      </c>
      <c r="I735">
        <v>7.17</v>
      </c>
      <c r="J735">
        <v>14</v>
      </c>
    </row>
    <row r="736" spans="1:10" ht="12.75">
      <c r="A736">
        <v>2005</v>
      </c>
      <c r="B736">
        <v>9</v>
      </c>
      <c r="C736">
        <v>16</v>
      </c>
      <c r="D736">
        <v>7</v>
      </c>
      <c r="E736">
        <v>1</v>
      </c>
      <c r="F736">
        <v>1.34</v>
      </c>
      <c r="G736">
        <v>12.5</v>
      </c>
      <c r="H736">
        <v>275</v>
      </c>
      <c r="I736">
        <v>7.1</v>
      </c>
      <c r="J736">
        <v>14.2</v>
      </c>
    </row>
    <row r="737" spans="1:10" ht="12.75">
      <c r="A737">
        <v>2005</v>
      </c>
      <c r="B737">
        <v>9</v>
      </c>
      <c r="C737">
        <v>16</v>
      </c>
      <c r="D737">
        <v>7</v>
      </c>
      <c r="E737">
        <v>31</v>
      </c>
      <c r="F737">
        <v>1.22</v>
      </c>
      <c r="G737">
        <v>11.11</v>
      </c>
      <c r="H737">
        <v>285</v>
      </c>
      <c r="I737">
        <v>7.17</v>
      </c>
      <c r="J737">
        <v>14</v>
      </c>
    </row>
    <row r="738" spans="1:10" ht="12.75">
      <c r="A738">
        <v>2005</v>
      </c>
      <c r="B738">
        <v>9</v>
      </c>
      <c r="C738">
        <v>16</v>
      </c>
      <c r="D738">
        <v>8</v>
      </c>
      <c r="E738">
        <v>1</v>
      </c>
      <c r="F738">
        <v>1.26</v>
      </c>
      <c r="G738">
        <v>11.11</v>
      </c>
      <c r="H738">
        <v>285</v>
      </c>
      <c r="I738">
        <v>7.36</v>
      </c>
      <c r="J738">
        <v>14</v>
      </c>
    </row>
    <row r="739" spans="1:10" ht="12.75">
      <c r="A739">
        <v>2005</v>
      </c>
      <c r="B739">
        <v>9</v>
      </c>
      <c r="C739">
        <v>16</v>
      </c>
      <c r="D739">
        <v>8</v>
      </c>
      <c r="E739">
        <v>31</v>
      </c>
      <c r="F739">
        <v>1.27</v>
      </c>
      <c r="G739">
        <v>11.76</v>
      </c>
      <c r="H739">
        <v>282</v>
      </c>
      <c r="I739">
        <v>7.52</v>
      </c>
      <c r="J739">
        <v>13.3</v>
      </c>
    </row>
    <row r="740" spans="1:10" ht="12.75">
      <c r="A740">
        <v>2005</v>
      </c>
      <c r="B740">
        <v>9</v>
      </c>
      <c r="C740">
        <v>16</v>
      </c>
      <c r="D740">
        <v>9</v>
      </c>
      <c r="E740">
        <v>1</v>
      </c>
      <c r="F740">
        <v>1.15</v>
      </c>
      <c r="G740">
        <v>8.33</v>
      </c>
      <c r="H740">
        <v>296</v>
      </c>
      <c r="I740">
        <v>7.14</v>
      </c>
      <c r="J740">
        <v>13.6</v>
      </c>
    </row>
    <row r="741" spans="1:10" ht="12.75">
      <c r="A741">
        <v>2005</v>
      </c>
      <c r="B741">
        <v>9</v>
      </c>
      <c r="C741">
        <v>16</v>
      </c>
      <c r="D741">
        <v>9</v>
      </c>
      <c r="E741">
        <v>31</v>
      </c>
      <c r="F741">
        <v>1.23</v>
      </c>
      <c r="G741">
        <v>11.11</v>
      </c>
      <c r="H741">
        <v>288</v>
      </c>
      <c r="I741">
        <v>7.37</v>
      </c>
      <c r="J741">
        <v>13.4</v>
      </c>
    </row>
    <row r="742" spans="1:10" ht="12.75">
      <c r="A742">
        <v>2005</v>
      </c>
      <c r="B742">
        <v>9</v>
      </c>
      <c r="C742">
        <v>16</v>
      </c>
      <c r="D742">
        <v>10</v>
      </c>
      <c r="E742">
        <v>1</v>
      </c>
      <c r="F742">
        <v>1.2</v>
      </c>
      <c r="G742">
        <v>11.76</v>
      </c>
      <c r="H742">
        <v>286</v>
      </c>
      <c r="I742">
        <v>7.41</v>
      </c>
      <c r="J742">
        <v>13.5</v>
      </c>
    </row>
    <row r="743" spans="1:10" ht="12.75">
      <c r="A743">
        <v>2005</v>
      </c>
      <c r="B743">
        <v>9</v>
      </c>
      <c r="C743">
        <v>16</v>
      </c>
      <c r="D743">
        <v>10</v>
      </c>
      <c r="E743">
        <v>31</v>
      </c>
      <c r="F743">
        <v>1.24</v>
      </c>
      <c r="G743">
        <v>11.76</v>
      </c>
      <c r="H743">
        <v>288</v>
      </c>
      <c r="I743">
        <v>7.44</v>
      </c>
      <c r="J743">
        <v>13.4</v>
      </c>
    </row>
    <row r="744" spans="1:10" ht="12.75">
      <c r="A744">
        <v>2005</v>
      </c>
      <c r="B744">
        <v>9</v>
      </c>
      <c r="C744">
        <v>16</v>
      </c>
      <c r="D744">
        <v>11</v>
      </c>
      <c r="E744">
        <v>1</v>
      </c>
      <c r="F744">
        <v>1.16</v>
      </c>
      <c r="G744">
        <v>9.09</v>
      </c>
      <c r="H744">
        <v>288</v>
      </c>
      <c r="I744">
        <v>7.44</v>
      </c>
      <c r="J744">
        <v>13.2</v>
      </c>
    </row>
    <row r="745" spans="1:10" ht="12.75">
      <c r="A745">
        <v>2005</v>
      </c>
      <c r="B745">
        <v>9</v>
      </c>
      <c r="C745">
        <v>16</v>
      </c>
      <c r="D745">
        <v>11</v>
      </c>
      <c r="E745">
        <v>31</v>
      </c>
      <c r="F745">
        <v>1.21</v>
      </c>
      <c r="G745">
        <v>9.09</v>
      </c>
      <c r="H745">
        <v>292</v>
      </c>
      <c r="I745">
        <v>7.58</v>
      </c>
      <c r="J745">
        <v>13.3</v>
      </c>
    </row>
    <row r="746" spans="1:10" ht="12.75">
      <c r="A746">
        <v>2005</v>
      </c>
      <c r="B746">
        <v>9</v>
      </c>
      <c r="C746">
        <v>16</v>
      </c>
      <c r="D746">
        <v>12</v>
      </c>
      <c r="E746">
        <v>1</v>
      </c>
      <c r="F746">
        <v>1.19</v>
      </c>
      <c r="G746">
        <v>9.09</v>
      </c>
      <c r="H746">
        <v>286</v>
      </c>
      <c r="I746">
        <v>7.42</v>
      </c>
      <c r="J746">
        <v>13.5</v>
      </c>
    </row>
    <row r="747" spans="1:10" ht="12.75">
      <c r="A747">
        <v>2005</v>
      </c>
      <c r="B747">
        <v>9</v>
      </c>
      <c r="C747">
        <v>16</v>
      </c>
      <c r="D747">
        <v>12</v>
      </c>
      <c r="E747">
        <v>31</v>
      </c>
      <c r="F747">
        <v>1.12</v>
      </c>
      <c r="G747">
        <v>8.33</v>
      </c>
      <c r="H747">
        <v>295</v>
      </c>
      <c r="I747">
        <v>7.36</v>
      </c>
      <c r="J747">
        <v>13.3</v>
      </c>
    </row>
    <row r="748" spans="1:10" ht="12.75">
      <c r="A748">
        <v>2005</v>
      </c>
      <c r="B748">
        <v>9</v>
      </c>
      <c r="C748">
        <v>16</v>
      </c>
      <c r="D748">
        <v>13</v>
      </c>
      <c r="E748">
        <v>1</v>
      </c>
      <c r="F748">
        <v>1.11</v>
      </c>
      <c r="G748">
        <v>9.09</v>
      </c>
      <c r="H748">
        <v>292</v>
      </c>
      <c r="I748">
        <v>7.15</v>
      </c>
      <c r="J748">
        <v>12.5</v>
      </c>
    </row>
    <row r="749" spans="1:10" ht="12.75">
      <c r="A749">
        <v>2005</v>
      </c>
      <c r="B749">
        <v>9</v>
      </c>
      <c r="C749">
        <v>16</v>
      </c>
      <c r="D749">
        <v>13</v>
      </c>
      <c r="E749">
        <v>31</v>
      </c>
      <c r="F749">
        <v>1.2</v>
      </c>
      <c r="G749">
        <v>9.09</v>
      </c>
      <c r="H749">
        <v>295</v>
      </c>
      <c r="I749">
        <v>7.48</v>
      </c>
      <c r="J749">
        <v>12.8</v>
      </c>
    </row>
    <row r="750" spans="1:10" ht="12.75">
      <c r="A750">
        <v>2005</v>
      </c>
      <c r="B750">
        <v>9</v>
      </c>
      <c r="C750">
        <v>16</v>
      </c>
      <c r="D750">
        <v>14</v>
      </c>
      <c r="E750">
        <v>1</v>
      </c>
      <c r="F750">
        <v>1.22</v>
      </c>
      <c r="G750">
        <v>22.22</v>
      </c>
      <c r="H750">
        <v>230</v>
      </c>
      <c r="I750">
        <v>7.92</v>
      </c>
      <c r="J750">
        <v>13</v>
      </c>
    </row>
    <row r="751" spans="1:10" ht="12.75">
      <c r="A751">
        <v>2005</v>
      </c>
      <c r="B751">
        <v>9</v>
      </c>
      <c r="C751">
        <v>16</v>
      </c>
      <c r="D751">
        <v>14</v>
      </c>
      <c r="E751">
        <v>31</v>
      </c>
      <c r="F751">
        <v>1.15</v>
      </c>
      <c r="G751">
        <v>8.33</v>
      </c>
      <c r="H751">
        <v>303</v>
      </c>
      <c r="I751">
        <v>7.16</v>
      </c>
      <c r="J751">
        <v>13.3</v>
      </c>
    </row>
    <row r="752" spans="1:10" ht="12.75">
      <c r="A752">
        <v>2005</v>
      </c>
      <c r="B752">
        <v>9</v>
      </c>
      <c r="C752">
        <v>16</v>
      </c>
      <c r="D752">
        <v>15</v>
      </c>
      <c r="E752">
        <v>1</v>
      </c>
      <c r="F752">
        <v>1.15</v>
      </c>
      <c r="G752">
        <v>11.11</v>
      </c>
      <c r="H752">
        <v>289</v>
      </c>
      <c r="I752">
        <v>7.41</v>
      </c>
      <c r="J752">
        <v>13.9</v>
      </c>
    </row>
    <row r="753" spans="1:10" ht="12.75">
      <c r="A753">
        <v>2005</v>
      </c>
      <c r="B753">
        <v>9</v>
      </c>
      <c r="C753">
        <v>16</v>
      </c>
      <c r="D753">
        <v>15</v>
      </c>
      <c r="E753">
        <v>31</v>
      </c>
      <c r="F753">
        <v>1.16</v>
      </c>
      <c r="G753">
        <v>10</v>
      </c>
      <c r="H753">
        <v>292</v>
      </c>
      <c r="I753">
        <v>7.31</v>
      </c>
      <c r="J753">
        <v>13.7</v>
      </c>
    </row>
    <row r="754" spans="1:10" ht="12.75">
      <c r="A754">
        <v>2005</v>
      </c>
      <c r="B754">
        <v>9</v>
      </c>
      <c r="C754">
        <v>16</v>
      </c>
      <c r="D754">
        <v>16</v>
      </c>
      <c r="E754">
        <v>1</v>
      </c>
      <c r="F754">
        <v>1.11</v>
      </c>
      <c r="G754">
        <v>10.53</v>
      </c>
      <c r="H754">
        <v>282</v>
      </c>
      <c r="I754">
        <v>7.65</v>
      </c>
      <c r="J754">
        <v>13.7</v>
      </c>
    </row>
    <row r="755" spans="1:10" ht="12.75">
      <c r="A755">
        <v>2005</v>
      </c>
      <c r="B755">
        <v>9</v>
      </c>
      <c r="C755">
        <v>16</v>
      </c>
      <c r="D755">
        <v>16</v>
      </c>
      <c r="E755">
        <v>31</v>
      </c>
      <c r="F755">
        <v>1.14</v>
      </c>
      <c r="G755">
        <v>9.09</v>
      </c>
      <c r="H755">
        <v>299</v>
      </c>
      <c r="I755">
        <v>7.89</v>
      </c>
      <c r="J755">
        <v>13.6</v>
      </c>
    </row>
    <row r="756" spans="1:10" ht="12.75">
      <c r="A756">
        <v>2005</v>
      </c>
      <c r="B756">
        <v>9</v>
      </c>
      <c r="C756">
        <v>16</v>
      </c>
      <c r="D756">
        <v>17</v>
      </c>
      <c r="E756">
        <v>1</v>
      </c>
      <c r="F756">
        <v>1.07</v>
      </c>
      <c r="G756">
        <v>9.09</v>
      </c>
      <c r="H756">
        <v>296</v>
      </c>
      <c r="I756">
        <v>7.68</v>
      </c>
      <c r="J756">
        <v>13.8</v>
      </c>
    </row>
    <row r="757" spans="1:10" ht="12.75">
      <c r="A757">
        <v>2005</v>
      </c>
      <c r="B757">
        <v>9</v>
      </c>
      <c r="C757">
        <v>16</v>
      </c>
      <c r="D757">
        <v>17</v>
      </c>
      <c r="E757">
        <v>31</v>
      </c>
      <c r="F757">
        <v>1.02</v>
      </c>
      <c r="G757">
        <v>20</v>
      </c>
      <c r="H757">
        <v>226</v>
      </c>
      <c r="I757">
        <v>7.72</v>
      </c>
      <c r="J757">
        <v>14</v>
      </c>
    </row>
    <row r="758" spans="1:10" ht="12.75">
      <c r="A758">
        <v>2005</v>
      </c>
      <c r="B758">
        <v>9</v>
      </c>
      <c r="C758">
        <v>16</v>
      </c>
      <c r="D758">
        <v>18</v>
      </c>
      <c r="E758">
        <v>1</v>
      </c>
      <c r="F758">
        <v>1.03</v>
      </c>
      <c r="G758">
        <v>9.09</v>
      </c>
      <c r="H758">
        <v>293</v>
      </c>
      <c r="I758">
        <v>7.86</v>
      </c>
      <c r="J758">
        <v>14.4</v>
      </c>
    </row>
    <row r="759" spans="1:10" ht="12.75">
      <c r="A759">
        <v>2005</v>
      </c>
      <c r="B759">
        <v>9</v>
      </c>
      <c r="C759">
        <v>16</v>
      </c>
      <c r="D759">
        <v>18</v>
      </c>
      <c r="E759">
        <v>31</v>
      </c>
      <c r="F759">
        <v>0.96</v>
      </c>
      <c r="G759">
        <v>9.09</v>
      </c>
      <c r="H759">
        <v>299</v>
      </c>
      <c r="I759">
        <v>7.56</v>
      </c>
      <c r="J759">
        <v>15</v>
      </c>
    </row>
    <row r="760" spans="1:10" ht="12.75">
      <c r="A760">
        <v>2005</v>
      </c>
      <c r="B760">
        <v>9</v>
      </c>
      <c r="C760">
        <v>16</v>
      </c>
      <c r="D760">
        <v>19</v>
      </c>
      <c r="E760">
        <v>1</v>
      </c>
      <c r="F760">
        <v>1.01</v>
      </c>
      <c r="G760">
        <v>9.09</v>
      </c>
      <c r="H760">
        <v>289</v>
      </c>
      <c r="I760">
        <v>7.57</v>
      </c>
      <c r="J760">
        <v>14.4</v>
      </c>
    </row>
    <row r="761" spans="1:10" ht="12.75">
      <c r="A761">
        <v>2005</v>
      </c>
      <c r="B761">
        <v>9</v>
      </c>
      <c r="C761">
        <v>16</v>
      </c>
      <c r="D761">
        <v>19</v>
      </c>
      <c r="E761">
        <v>31</v>
      </c>
      <c r="F761">
        <v>0.92</v>
      </c>
      <c r="G761">
        <v>8.33</v>
      </c>
      <c r="H761">
        <v>299</v>
      </c>
      <c r="I761">
        <v>7.27</v>
      </c>
      <c r="J761">
        <v>14.6</v>
      </c>
    </row>
    <row r="762" spans="1:10" ht="12.75">
      <c r="A762">
        <v>2005</v>
      </c>
      <c r="B762">
        <v>9</v>
      </c>
      <c r="C762">
        <v>16</v>
      </c>
      <c r="D762">
        <v>20</v>
      </c>
      <c r="E762">
        <v>1</v>
      </c>
      <c r="F762">
        <v>1</v>
      </c>
      <c r="G762">
        <v>8.33</v>
      </c>
      <c r="H762">
        <v>296</v>
      </c>
      <c r="I762">
        <v>7.69</v>
      </c>
      <c r="J762">
        <v>14.4</v>
      </c>
    </row>
    <row r="763" spans="1:10" ht="12.75">
      <c r="A763">
        <v>2005</v>
      </c>
      <c r="B763">
        <v>9</v>
      </c>
      <c r="C763">
        <v>16</v>
      </c>
      <c r="D763">
        <v>20</v>
      </c>
      <c r="E763">
        <v>31</v>
      </c>
      <c r="F763">
        <v>0.93</v>
      </c>
      <c r="G763">
        <v>9.09</v>
      </c>
      <c r="H763">
        <v>293</v>
      </c>
      <c r="I763">
        <v>7.58</v>
      </c>
      <c r="J763">
        <v>14.1</v>
      </c>
    </row>
    <row r="764" spans="1:10" ht="12.75">
      <c r="A764">
        <v>2005</v>
      </c>
      <c r="B764">
        <v>9</v>
      </c>
      <c r="C764">
        <v>16</v>
      </c>
      <c r="D764">
        <v>21</v>
      </c>
      <c r="E764">
        <v>1</v>
      </c>
      <c r="F764">
        <v>0.88</v>
      </c>
      <c r="G764">
        <v>10</v>
      </c>
      <c r="H764">
        <v>286</v>
      </c>
      <c r="I764">
        <v>7.77</v>
      </c>
      <c r="J764">
        <v>14.1</v>
      </c>
    </row>
    <row r="765" spans="1:10" ht="12.75">
      <c r="A765">
        <v>2005</v>
      </c>
      <c r="B765">
        <v>9</v>
      </c>
      <c r="C765">
        <v>16</v>
      </c>
      <c r="D765">
        <v>21</v>
      </c>
      <c r="E765">
        <v>31</v>
      </c>
      <c r="F765">
        <v>0.92</v>
      </c>
      <c r="G765">
        <v>20</v>
      </c>
      <c r="H765">
        <v>227</v>
      </c>
      <c r="I765">
        <v>8</v>
      </c>
      <c r="J765">
        <v>13.1</v>
      </c>
    </row>
    <row r="766" spans="1:10" ht="12.75">
      <c r="A766">
        <v>2005</v>
      </c>
      <c r="B766">
        <v>9</v>
      </c>
      <c r="C766">
        <v>16</v>
      </c>
      <c r="D766">
        <v>22</v>
      </c>
      <c r="E766">
        <v>1</v>
      </c>
      <c r="F766">
        <v>0.9</v>
      </c>
      <c r="G766">
        <v>11.11</v>
      </c>
      <c r="H766">
        <v>278</v>
      </c>
      <c r="I766">
        <v>7.88</v>
      </c>
      <c r="J766">
        <v>12.7</v>
      </c>
    </row>
    <row r="767" spans="1:10" ht="12.75">
      <c r="A767">
        <v>2005</v>
      </c>
      <c r="B767">
        <v>9</v>
      </c>
      <c r="C767">
        <v>16</v>
      </c>
      <c r="D767">
        <v>22</v>
      </c>
      <c r="E767">
        <v>31</v>
      </c>
      <c r="F767">
        <v>0.98</v>
      </c>
      <c r="G767">
        <v>8.33</v>
      </c>
      <c r="H767">
        <v>300</v>
      </c>
      <c r="I767">
        <v>7.67</v>
      </c>
      <c r="J767">
        <v>14.1</v>
      </c>
    </row>
    <row r="768" spans="1:10" ht="12.75">
      <c r="A768">
        <v>2005</v>
      </c>
      <c r="B768">
        <v>9</v>
      </c>
      <c r="C768">
        <v>16</v>
      </c>
      <c r="D768">
        <v>23</v>
      </c>
      <c r="E768">
        <v>1</v>
      </c>
      <c r="F768">
        <v>1</v>
      </c>
      <c r="G768">
        <v>9.09</v>
      </c>
      <c r="H768">
        <v>293</v>
      </c>
      <c r="I768">
        <v>7.19</v>
      </c>
      <c r="J768">
        <v>13.9</v>
      </c>
    </row>
    <row r="769" spans="1:10" ht="12.75">
      <c r="A769">
        <v>2005</v>
      </c>
      <c r="B769">
        <v>9</v>
      </c>
      <c r="C769">
        <v>16</v>
      </c>
      <c r="D769">
        <v>23</v>
      </c>
      <c r="E769">
        <v>31</v>
      </c>
      <c r="F769">
        <v>1</v>
      </c>
      <c r="G769">
        <v>9.09</v>
      </c>
      <c r="H769">
        <v>293</v>
      </c>
      <c r="I769">
        <v>7.36</v>
      </c>
      <c r="J769">
        <v>14.5</v>
      </c>
    </row>
    <row r="770" spans="1:10" ht="12.75">
      <c r="A770">
        <v>2005</v>
      </c>
      <c r="B770">
        <v>9</v>
      </c>
      <c r="C770">
        <v>17</v>
      </c>
      <c r="D770">
        <v>0</v>
      </c>
      <c r="E770">
        <v>1</v>
      </c>
      <c r="F770">
        <v>1.05</v>
      </c>
      <c r="G770">
        <v>20</v>
      </c>
      <c r="H770">
        <v>229</v>
      </c>
      <c r="I770">
        <v>7.67</v>
      </c>
      <c r="J770">
        <v>14.4</v>
      </c>
    </row>
    <row r="771" spans="1:10" ht="12.75">
      <c r="A771">
        <v>2005</v>
      </c>
      <c r="B771">
        <v>9</v>
      </c>
      <c r="C771">
        <v>17</v>
      </c>
      <c r="D771">
        <v>0</v>
      </c>
      <c r="E771">
        <v>31</v>
      </c>
      <c r="F771">
        <v>0.94</v>
      </c>
      <c r="G771">
        <v>10</v>
      </c>
      <c r="H771">
        <v>283</v>
      </c>
      <c r="I771">
        <v>7.27</v>
      </c>
      <c r="J771">
        <v>14.4</v>
      </c>
    </row>
    <row r="772" spans="1:10" ht="12.75">
      <c r="A772">
        <v>2005</v>
      </c>
      <c r="B772">
        <v>9</v>
      </c>
      <c r="C772">
        <v>17</v>
      </c>
      <c r="D772">
        <v>1</v>
      </c>
      <c r="E772">
        <v>1</v>
      </c>
      <c r="F772">
        <v>1</v>
      </c>
      <c r="G772">
        <v>9.09</v>
      </c>
      <c r="H772">
        <v>290</v>
      </c>
      <c r="I772">
        <v>7.5</v>
      </c>
      <c r="J772">
        <v>14.1</v>
      </c>
    </row>
    <row r="773" spans="1:10" ht="12.75">
      <c r="A773">
        <v>2005</v>
      </c>
      <c r="B773">
        <v>9</v>
      </c>
      <c r="C773">
        <v>17</v>
      </c>
      <c r="D773">
        <v>1</v>
      </c>
      <c r="E773">
        <v>31</v>
      </c>
      <c r="F773">
        <v>1.02</v>
      </c>
      <c r="G773">
        <v>9.09</v>
      </c>
      <c r="H773">
        <v>300</v>
      </c>
      <c r="I773">
        <v>8.01</v>
      </c>
      <c r="J773">
        <v>13.9</v>
      </c>
    </row>
    <row r="774" spans="1:10" ht="12.75">
      <c r="A774">
        <v>2005</v>
      </c>
      <c r="B774">
        <v>9</v>
      </c>
      <c r="C774">
        <v>17</v>
      </c>
      <c r="D774">
        <v>2</v>
      </c>
      <c r="E774">
        <v>1</v>
      </c>
      <c r="F774">
        <v>0.99</v>
      </c>
      <c r="G774">
        <v>10</v>
      </c>
      <c r="H774">
        <v>292</v>
      </c>
      <c r="I774">
        <v>8.13</v>
      </c>
      <c r="J774">
        <v>13.9</v>
      </c>
    </row>
    <row r="775" spans="1:10" ht="12.75">
      <c r="A775">
        <v>2005</v>
      </c>
      <c r="B775">
        <v>9</v>
      </c>
      <c r="C775">
        <v>17</v>
      </c>
      <c r="D775">
        <v>2</v>
      </c>
      <c r="E775">
        <v>31</v>
      </c>
      <c r="F775">
        <v>1.02</v>
      </c>
      <c r="G775">
        <v>11.11</v>
      </c>
      <c r="H775">
        <v>278</v>
      </c>
      <c r="I775">
        <v>8.22</v>
      </c>
      <c r="J775">
        <v>13.4</v>
      </c>
    </row>
    <row r="776" spans="1:10" ht="12.75">
      <c r="A776">
        <v>2005</v>
      </c>
      <c r="B776">
        <v>9</v>
      </c>
      <c r="C776">
        <v>17</v>
      </c>
      <c r="D776">
        <v>3</v>
      </c>
      <c r="E776">
        <v>1</v>
      </c>
      <c r="F776">
        <v>0.96</v>
      </c>
      <c r="G776">
        <v>10</v>
      </c>
      <c r="H776">
        <v>289</v>
      </c>
      <c r="I776">
        <v>7.65</v>
      </c>
      <c r="J776">
        <v>13</v>
      </c>
    </row>
    <row r="777" spans="1:10" ht="12.75">
      <c r="A777">
        <v>2005</v>
      </c>
      <c r="B777">
        <v>9</v>
      </c>
      <c r="C777">
        <v>17</v>
      </c>
      <c r="D777">
        <v>3</v>
      </c>
      <c r="E777">
        <v>31</v>
      </c>
      <c r="F777">
        <v>1.01</v>
      </c>
      <c r="G777">
        <v>20</v>
      </c>
      <c r="H777">
        <v>226</v>
      </c>
      <c r="I777">
        <v>8.21</v>
      </c>
      <c r="J777">
        <v>13</v>
      </c>
    </row>
    <row r="778" spans="1:10" ht="12.75">
      <c r="A778">
        <v>2005</v>
      </c>
      <c r="B778">
        <v>9</v>
      </c>
      <c r="C778">
        <v>17</v>
      </c>
      <c r="D778">
        <v>4</v>
      </c>
      <c r="E778">
        <v>1</v>
      </c>
      <c r="F778">
        <v>0.96</v>
      </c>
      <c r="G778">
        <v>20</v>
      </c>
      <c r="H778">
        <v>226</v>
      </c>
      <c r="I778">
        <v>8.06</v>
      </c>
      <c r="J778">
        <v>12.6</v>
      </c>
    </row>
    <row r="779" spans="1:10" ht="12.75">
      <c r="A779">
        <v>2005</v>
      </c>
      <c r="B779">
        <v>9</v>
      </c>
      <c r="C779">
        <v>17</v>
      </c>
      <c r="D779">
        <v>4</v>
      </c>
      <c r="E779">
        <v>31</v>
      </c>
      <c r="F779">
        <v>0.9</v>
      </c>
      <c r="G779">
        <v>20</v>
      </c>
      <c r="H779">
        <v>226</v>
      </c>
      <c r="I779">
        <v>7.97</v>
      </c>
      <c r="J779">
        <v>13.5</v>
      </c>
    </row>
    <row r="780" spans="1:10" ht="12.75">
      <c r="A780">
        <v>2005</v>
      </c>
      <c r="B780">
        <v>9</v>
      </c>
      <c r="C780">
        <v>17</v>
      </c>
      <c r="D780">
        <v>5</v>
      </c>
      <c r="E780">
        <v>1</v>
      </c>
      <c r="F780">
        <v>1.05</v>
      </c>
      <c r="G780">
        <v>20</v>
      </c>
      <c r="H780">
        <v>230</v>
      </c>
      <c r="I780">
        <v>8.81</v>
      </c>
      <c r="J780">
        <v>13.8</v>
      </c>
    </row>
    <row r="781" spans="1:10" ht="12.75">
      <c r="A781">
        <v>2005</v>
      </c>
      <c r="B781">
        <v>9</v>
      </c>
      <c r="C781">
        <v>17</v>
      </c>
      <c r="D781">
        <v>5</v>
      </c>
      <c r="E781">
        <v>31</v>
      </c>
      <c r="F781">
        <v>1.03</v>
      </c>
      <c r="G781">
        <v>20</v>
      </c>
      <c r="H781">
        <v>226</v>
      </c>
      <c r="I781">
        <v>8.28</v>
      </c>
      <c r="J781">
        <v>13.6</v>
      </c>
    </row>
    <row r="782" spans="1:10" ht="12.75">
      <c r="A782">
        <v>2005</v>
      </c>
      <c r="B782">
        <v>9</v>
      </c>
      <c r="C782">
        <v>17</v>
      </c>
      <c r="D782">
        <v>6</v>
      </c>
      <c r="E782">
        <v>1</v>
      </c>
      <c r="F782">
        <v>1.1</v>
      </c>
      <c r="G782">
        <v>20</v>
      </c>
      <c r="H782">
        <v>227</v>
      </c>
      <c r="I782">
        <v>8.34</v>
      </c>
      <c r="J782">
        <v>13.5</v>
      </c>
    </row>
    <row r="783" spans="1:10" ht="12.75">
      <c r="A783">
        <v>2005</v>
      </c>
      <c r="B783">
        <v>9</v>
      </c>
      <c r="C783">
        <v>17</v>
      </c>
      <c r="D783">
        <v>6</v>
      </c>
      <c r="E783">
        <v>31</v>
      </c>
      <c r="F783">
        <v>1.08</v>
      </c>
      <c r="G783">
        <v>6.25</v>
      </c>
      <c r="H783">
        <v>306</v>
      </c>
      <c r="I783">
        <v>7.79</v>
      </c>
      <c r="J783">
        <v>13.5</v>
      </c>
    </row>
    <row r="784" spans="1:10" ht="12.75">
      <c r="A784">
        <v>2005</v>
      </c>
      <c r="B784">
        <v>9</v>
      </c>
      <c r="C784">
        <v>17</v>
      </c>
      <c r="D784">
        <v>7</v>
      </c>
      <c r="E784">
        <v>1</v>
      </c>
      <c r="F784">
        <v>1.07</v>
      </c>
      <c r="G784">
        <v>20</v>
      </c>
      <c r="H784">
        <v>230</v>
      </c>
      <c r="I784">
        <v>7.94</v>
      </c>
      <c r="J784">
        <v>13.2</v>
      </c>
    </row>
    <row r="785" spans="1:10" ht="12.75">
      <c r="A785">
        <v>2005</v>
      </c>
      <c r="B785">
        <v>9</v>
      </c>
      <c r="C785">
        <v>17</v>
      </c>
      <c r="D785">
        <v>7</v>
      </c>
      <c r="E785">
        <v>31</v>
      </c>
      <c r="F785">
        <v>1.07</v>
      </c>
      <c r="G785">
        <v>20</v>
      </c>
      <c r="H785">
        <v>229</v>
      </c>
      <c r="I785">
        <v>8.13</v>
      </c>
      <c r="J785">
        <v>12.9</v>
      </c>
    </row>
    <row r="786" spans="1:10" ht="12.75">
      <c r="A786">
        <v>2005</v>
      </c>
      <c r="B786">
        <v>9</v>
      </c>
      <c r="C786">
        <v>17</v>
      </c>
      <c r="D786">
        <v>8</v>
      </c>
      <c r="E786">
        <v>1</v>
      </c>
      <c r="F786">
        <v>1.1</v>
      </c>
      <c r="G786">
        <v>20</v>
      </c>
      <c r="H786">
        <v>234</v>
      </c>
      <c r="I786">
        <v>7.81</v>
      </c>
      <c r="J786">
        <v>12.1</v>
      </c>
    </row>
    <row r="787" spans="1:10" ht="12.75">
      <c r="A787">
        <v>2005</v>
      </c>
      <c r="B787">
        <v>9</v>
      </c>
      <c r="C787">
        <v>17</v>
      </c>
      <c r="D787">
        <v>8</v>
      </c>
      <c r="E787">
        <v>31</v>
      </c>
      <c r="F787">
        <v>1.04</v>
      </c>
      <c r="G787">
        <v>6.25</v>
      </c>
      <c r="H787">
        <v>295</v>
      </c>
      <c r="I787">
        <v>7.14</v>
      </c>
      <c r="J787">
        <v>12.4</v>
      </c>
    </row>
    <row r="788" spans="1:10" ht="12.75">
      <c r="A788">
        <v>2005</v>
      </c>
      <c r="B788">
        <v>9</v>
      </c>
      <c r="C788">
        <v>17</v>
      </c>
      <c r="D788">
        <v>9</v>
      </c>
      <c r="E788">
        <v>1</v>
      </c>
      <c r="F788">
        <v>1.19</v>
      </c>
      <c r="G788">
        <v>20</v>
      </c>
      <c r="H788">
        <v>231</v>
      </c>
      <c r="I788">
        <v>7.64</v>
      </c>
      <c r="J788">
        <v>12.3</v>
      </c>
    </row>
    <row r="789" spans="1:10" ht="12.75">
      <c r="A789">
        <v>2005</v>
      </c>
      <c r="B789">
        <v>9</v>
      </c>
      <c r="C789">
        <v>17</v>
      </c>
      <c r="D789">
        <v>9</v>
      </c>
      <c r="E789">
        <v>31</v>
      </c>
      <c r="F789">
        <v>1.15</v>
      </c>
      <c r="G789">
        <v>20</v>
      </c>
      <c r="H789">
        <v>229</v>
      </c>
      <c r="I789">
        <v>7.57</v>
      </c>
      <c r="J789">
        <v>12.5</v>
      </c>
    </row>
    <row r="790" spans="1:10" ht="12.75">
      <c r="A790">
        <v>2005</v>
      </c>
      <c r="B790">
        <v>9</v>
      </c>
      <c r="C790">
        <v>17</v>
      </c>
      <c r="D790">
        <v>10</v>
      </c>
      <c r="E790">
        <v>1</v>
      </c>
      <c r="F790">
        <v>1.17</v>
      </c>
      <c r="G790">
        <v>20</v>
      </c>
      <c r="H790">
        <v>226</v>
      </c>
      <c r="I790">
        <v>7.57</v>
      </c>
      <c r="J790">
        <v>12.9</v>
      </c>
    </row>
    <row r="791" spans="1:10" ht="12.75">
      <c r="A791">
        <v>2005</v>
      </c>
      <c r="B791">
        <v>9</v>
      </c>
      <c r="C791">
        <v>17</v>
      </c>
      <c r="D791">
        <v>10</v>
      </c>
      <c r="E791">
        <v>31</v>
      </c>
      <c r="F791">
        <v>1.1</v>
      </c>
      <c r="G791">
        <v>20</v>
      </c>
      <c r="H791">
        <v>230</v>
      </c>
      <c r="I791">
        <v>6.87</v>
      </c>
      <c r="J791">
        <v>13</v>
      </c>
    </row>
    <row r="792" spans="1:10" ht="12.75">
      <c r="A792">
        <v>2005</v>
      </c>
      <c r="B792">
        <v>9</v>
      </c>
      <c r="C792">
        <v>17</v>
      </c>
      <c r="D792">
        <v>11</v>
      </c>
      <c r="E792">
        <v>1</v>
      </c>
      <c r="F792">
        <v>1.18</v>
      </c>
      <c r="G792">
        <v>20</v>
      </c>
      <c r="H792">
        <v>233</v>
      </c>
      <c r="I792">
        <v>7.34</v>
      </c>
      <c r="J792">
        <v>12.9</v>
      </c>
    </row>
    <row r="793" spans="1:10" ht="12.75">
      <c r="A793">
        <v>2005</v>
      </c>
      <c r="B793">
        <v>9</v>
      </c>
      <c r="C793">
        <v>17</v>
      </c>
      <c r="D793">
        <v>11</v>
      </c>
      <c r="E793">
        <v>31</v>
      </c>
      <c r="F793">
        <v>1.18</v>
      </c>
      <c r="G793">
        <v>20</v>
      </c>
      <c r="H793">
        <v>231</v>
      </c>
      <c r="I793">
        <v>6.91</v>
      </c>
      <c r="J793">
        <v>13</v>
      </c>
    </row>
    <row r="794" spans="1:10" ht="12.75">
      <c r="A794">
        <v>2005</v>
      </c>
      <c r="B794">
        <v>9</v>
      </c>
      <c r="C794">
        <v>17</v>
      </c>
      <c r="D794">
        <v>12</v>
      </c>
      <c r="E794">
        <v>1</v>
      </c>
      <c r="F794">
        <v>1.15</v>
      </c>
      <c r="G794">
        <v>20</v>
      </c>
      <c r="H794">
        <v>233</v>
      </c>
      <c r="I794">
        <v>7.09</v>
      </c>
      <c r="J794">
        <v>13</v>
      </c>
    </row>
    <row r="795" spans="1:10" ht="12.75">
      <c r="A795">
        <v>2005</v>
      </c>
      <c r="B795">
        <v>9</v>
      </c>
      <c r="C795">
        <v>17</v>
      </c>
      <c r="D795">
        <v>12</v>
      </c>
      <c r="E795">
        <v>31</v>
      </c>
      <c r="F795">
        <v>1.11</v>
      </c>
      <c r="G795">
        <v>18.18</v>
      </c>
      <c r="H795">
        <v>229</v>
      </c>
      <c r="I795">
        <v>7.1</v>
      </c>
      <c r="J795">
        <v>12.9</v>
      </c>
    </row>
    <row r="796" spans="1:10" ht="12.75">
      <c r="A796">
        <v>2005</v>
      </c>
      <c r="B796">
        <v>9</v>
      </c>
      <c r="C796">
        <v>17</v>
      </c>
      <c r="D796">
        <v>13</v>
      </c>
      <c r="E796">
        <v>1</v>
      </c>
      <c r="F796">
        <v>1.05</v>
      </c>
      <c r="G796">
        <v>20</v>
      </c>
      <c r="H796">
        <v>237</v>
      </c>
      <c r="I796">
        <v>7.21</v>
      </c>
      <c r="J796">
        <v>12.2</v>
      </c>
    </row>
    <row r="797" spans="1:10" ht="12.75">
      <c r="A797">
        <v>2005</v>
      </c>
      <c r="B797">
        <v>9</v>
      </c>
      <c r="C797">
        <v>17</v>
      </c>
      <c r="D797">
        <v>13</v>
      </c>
      <c r="E797">
        <v>31</v>
      </c>
      <c r="F797">
        <v>1.07</v>
      </c>
      <c r="G797">
        <v>20</v>
      </c>
      <c r="H797">
        <v>231</v>
      </c>
      <c r="I797">
        <v>7.07</v>
      </c>
      <c r="J797">
        <v>12.7</v>
      </c>
    </row>
    <row r="798" spans="1:10" ht="12.75">
      <c r="A798">
        <v>2005</v>
      </c>
      <c r="B798">
        <v>9</v>
      </c>
      <c r="C798">
        <v>17</v>
      </c>
      <c r="D798">
        <v>14</v>
      </c>
      <c r="E798">
        <v>1</v>
      </c>
      <c r="F798">
        <v>1.1</v>
      </c>
      <c r="G798">
        <v>18.18</v>
      </c>
      <c r="H798">
        <v>229</v>
      </c>
      <c r="I798">
        <v>7.27</v>
      </c>
      <c r="J798">
        <v>12.9</v>
      </c>
    </row>
    <row r="799" spans="1:10" ht="12.75">
      <c r="A799">
        <v>2005</v>
      </c>
      <c r="B799">
        <v>9</v>
      </c>
      <c r="C799">
        <v>17</v>
      </c>
      <c r="D799">
        <v>14</v>
      </c>
      <c r="E799">
        <v>31</v>
      </c>
      <c r="F799">
        <v>1.07</v>
      </c>
      <c r="G799">
        <v>20</v>
      </c>
      <c r="H799">
        <v>231</v>
      </c>
      <c r="I799">
        <v>7.32</v>
      </c>
      <c r="J799">
        <v>12.8</v>
      </c>
    </row>
    <row r="800" spans="1:10" ht="12.75">
      <c r="A800">
        <v>2005</v>
      </c>
      <c r="B800">
        <v>9</v>
      </c>
      <c r="C800">
        <v>17</v>
      </c>
      <c r="D800">
        <v>15</v>
      </c>
      <c r="E800">
        <v>1</v>
      </c>
      <c r="F800">
        <v>1.04</v>
      </c>
      <c r="G800">
        <v>20</v>
      </c>
      <c r="H800">
        <v>240</v>
      </c>
      <c r="I800">
        <v>7.28</v>
      </c>
      <c r="J800">
        <v>12.6</v>
      </c>
    </row>
    <row r="801" spans="1:10" ht="12.75">
      <c r="A801">
        <v>2005</v>
      </c>
      <c r="B801">
        <v>9</v>
      </c>
      <c r="C801">
        <v>17</v>
      </c>
      <c r="D801">
        <v>15</v>
      </c>
      <c r="E801">
        <v>31</v>
      </c>
      <c r="F801">
        <v>1.1</v>
      </c>
      <c r="G801">
        <v>18.18</v>
      </c>
      <c r="H801">
        <v>236</v>
      </c>
      <c r="I801">
        <v>7.23</v>
      </c>
      <c r="J801">
        <v>12.5</v>
      </c>
    </row>
    <row r="802" spans="1:10" ht="12.75">
      <c r="A802">
        <v>2005</v>
      </c>
      <c r="B802">
        <v>9</v>
      </c>
      <c r="C802">
        <v>17</v>
      </c>
      <c r="D802">
        <v>16</v>
      </c>
      <c r="E802">
        <v>1</v>
      </c>
      <c r="F802">
        <v>0.99</v>
      </c>
      <c r="G802">
        <v>20</v>
      </c>
      <c r="H802">
        <v>236</v>
      </c>
      <c r="I802">
        <v>7.25</v>
      </c>
      <c r="J802">
        <v>12.6</v>
      </c>
    </row>
    <row r="803" spans="1:10" ht="12.75">
      <c r="A803">
        <v>2005</v>
      </c>
      <c r="B803">
        <v>9</v>
      </c>
      <c r="C803">
        <v>17</v>
      </c>
      <c r="D803">
        <v>16</v>
      </c>
      <c r="E803">
        <v>31</v>
      </c>
      <c r="F803">
        <v>1.02</v>
      </c>
      <c r="G803">
        <v>18.18</v>
      </c>
      <c r="H803">
        <v>227</v>
      </c>
      <c r="I803">
        <v>7.33</v>
      </c>
      <c r="J803">
        <v>12.7</v>
      </c>
    </row>
    <row r="804" spans="1:10" ht="12.75">
      <c r="A804">
        <v>2005</v>
      </c>
      <c r="B804">
        <v>9</v>
      </c>
      <c r="C804">
        <v>17</v>
      </c>
      <c r="D804">
        <v>17</v>
      </c>
      <c r="E804">
        <v>1</v>
      </c>
      <c r="F804">
        <v>1.14</v>
      </c>
      <c r="G804">
        <v>18.18</v>
      </c>
      <c r="H804">
        <v>231</v>
      </c>
      <c r="I804">
        <v>8.13</v>
      </c>
      <c r="J804">
        <v>13</v>
      </c>
    </row>
    <row r="805" spans="1:10" ht="12.75">
      <c r="A805">
        <v>2005</v>
      </c>
      <c r="B805">
        <v>9</v>
      </c>
      <c r="C805">
        <v>17</v>
      </c>
      <c r="D805">
        <v>17</v>
      </c>
      <c r="E805">
        <v>31</v>
      </c>
      <c r="F805">
        <v>1.11</v>
      </c>
      <c r="G805">
        <v>18.18</v>
      </c>
      <c r="H805">
        <v>231</v>
      </c>
      <c r="I805">
        <v>7.98</v>
      </c>
      <c r="J805">
        <v>13.6</v>
      </c>
    </row>
    <row r="806" spans="1:10" ht="12.75">
      <c r="A806">
        <v>2005</v>
      </c>
      <c r="B806">
        <v>9</v>
      </c>
      <c r="C806">
        <v>17</v>
      </c>
      <c r="D806">
        <v>18</v>
      </c>
      <c r="E806">
        <v>1</v>
      </c>
      <c r="F806">
        <v>1.01</v>
      </c>
      <c r="G806">
        <v>18.18</v>
      </c>
      <c r="H806">
        <v>231</v>
      </c>
      <c r="I806">
        <v>7.73</v>
      </c>
      <c r="J806">
        <v>13.5</v>
      </c>
    </row>
    <row r="807" spans="1:10" ht="12.75">
      <c r="A807">
        <v>2005</v>
      </c>
      <c r="B807">
        <v>9</v>
      </c>
      <c r="C807">
        <v>17</v>
      </c>
      <c r="D807">
        <v>18</v>
      </c>
      <c r="E807">
        <v>31</v>
      </c>
      <c r="F807">
        <v>0.94</v>
      </c>
      <c r="G807">
        <v>18.18</v>
      </c>
      <c r="H807">
        <v>234</v>
      </c>
      <c r="I807">
        <v>7.54</v>
      </c>
      <c r="J807">
        <v>13.5</v>
      </c>
    </row>
    <row r="808" spans="1:10" ht="12.75">
      <c r="A808">
        <v>2005</v>
      </c>
      <c r="B808">
        <v>9</v>
      </c>
      <c r="C808">
        <v>17</v>
      </c>
      <c r="D808">
        <v>19</v>
      </c>
      <c r="E808">
        <v>1</v>
      </c>
      <c r="F808">
        <v>1.09</v>
      </c>
      <c r="G808">
        <v>20</v>
      </c>
      <c r="H808">
        <v>229</v>
      </c>
      <c r="I808">
        <v>8.5</v>
      </c>
      <c r="J808">
        <v>13.5</v>
      </c>
    </row>
    <row r="809" spans="1:10" ht="12.75">
      <c r="A809">
        <v>2005</v>
      </c>
      <c r="B809">
        <v>9</v>
      </c>
      <c r="C809">
        <v>17</v>
      </c>
      <c r="D809">
        <v>19</v>
      </c>
      <c r="E809">
        <v>31</v>
      </c>
      <c r="F809">
        <v>0.97</v>
      </c>
      <c r="G809">
        <v>20</v>
      </c>
      <c r="H809">
        <v>227</v>
      </c>
      <c r="I809">
        <v>8.15</v>
      </c>
      <c r="J809">
        <v>13.4</v>
      </c>
    </row>
    <row r="810" spans="1:10" ht="12.75">
      <c r="A810" s="132">
        <v>2005</v>
      </c>
      <c r="B810" s="132">
        <v>9</v>
      </c>
      <c r="C810" s="132">
        <v>17</v>
      </c>
      <c r="D810" s="132">
        <v>20</v>
      </c>
      <c r="E810" s="132">
        <v>1</v>
      </c>
      <c r="F810" s="132">
        <v>0.99</v>
      </c>
      <c r="G810" s="132">
        <v>18.18</v>
      </c>
      <c r="H810" s="132">
        <v>230</v>
      </c>
      <c r="I810" s="132">
        <v>7.66</v>
      </c>
      <c r="J810" s="132">
        <v>13</v>
      </c>
    </row>
    <row r="811" spans="1:10" ht="12.75">
      <c r="A811" s="132">
        <v>2005</v>
      </c>
      <c r="B811" s="132">
        <v>9</v>
      </c>
      <c r="C811" s="132">
        <v>17</v>
      </c>
      <c r="D811" s="132">
        <v>20</v>
      </c>
      <c r="E811" s="132">
        <v>31</v>
      </c>
      <c r="F811" s="132">
        <v>0.99</v>
      </c>
      <c r="G811" s="132">
        <v>18.18</v>
      </c>
      <c r="H811" s="132">
        <v>231</v>
      </c>
      <c r="I811" s="132">
        <v>7.81</v>
      </c>
      <c r="J811" s="132">
        <v>13.8</v>
      </c>
    </row>
    <row r="812" spans="1:10" ht="12.75">
      <c r="A812" s="132">
        <v>2005</v>
      </c>
      <c r="B812" s="132">
        <v>9</v>
      </c>
      <c r="C812" s="132">
        <v>17</v>
      </c>
      <c r="D812" s="132">
        <v>21</v>
      </c>
      <c r="E812" s="132">
        <v>1</v>
      </c>
      <c r="F812" s="132">
        <v>1.03</v>
      </c>
      <c r="G812" s="132">
        <v>18.18</v>
      </c>
      <c r="H812" s="132">
        <v>226</v>
      </c>
      <c r="I812" s="132">
        <v>7.72</v>
      </c>
      <c r="J812" s="132">
        <v>13.5</v>
      </c>
    </row>
    <row r="813" spans="1:10" ht="12.75">
      <c r="A813" s="132">
        <v>2005</v>
      </c>
      <c r="B813" s="132">
        <v>9</v>
      </c>
      <c r="C813" s="132">
        <v>17</v>
      </c>
      <c r="D813" s="132">
        <v>21</v>
      </c>
      <c r="E813" s="132">
        <v>31</v>
      </c>
      <c r="F813" s="132">
        <v>1</v>
      </c>
      <c r="G813" s="132">
        <v>18.18</v>
      </c>
      <c r="H813" s="132">
        <v>230</v>
      </c>
      <c r="I813" s="132">
        <v>7.35</v>
      </c>
      <c r="J813" s="132">
        <v>13.3</v>
      </c>
    </row>
    <row r="814" spans="1:10" ht="12.75">
      <c r="A814" s="132">
        <v>2005</v>
      </c>
      <c r="B814" s="132">
        <v>9</v>
      </c>
      <c r="C814" s="132">
        <v>17</v>
      </c>
      <c r="D814" s="132">
        <v>22</v>
      </c>
      <c r="E814" s="132">
        <v>1</v>
      </c>
      <c r="F814" s="132">
        <v>1.04</v>
      </c>
      <c r="G814" s="132">
        <v>18.18</v>
      </c>
      <c r="H814" s="132">
        <v>234</v>
      </c>
      <c r="I814" s="132">
        <v>7.51</v>
      </c>
      <c r="J814" s="132">
        <v>13.5</v>
      </c>
    </row>
    <row r="815" spans="1:10" ht="12.75">
      <c r="A815" s="132">
        <v>2005</v>
      </c>
      <c r="B815" s="132">
        <v>9</v>
      </c>
      <c r="C815" s="132">
        <v>17</v>
      </c>
      <c r="D815" s="132">
        <v>22</v>
      </c>
      <c r="E815" s="132">
        <v>31</v>
      </c>
      <c r="F815" s="132">
        <v>1.03</v>
      </c>
      <c r="G815" s="132">
        <v>18.18</v>
      </c>
      <c r="H815" s="132">
        <v>236</v>
      </c>
      <c r="I815" s="132">
        <v>7.7</v>
      </c>
      <c r="J815" s="132">
        <v>13.8</v>
      </c>
    </row>
    <row r="816" spans="1:10" ht="12.75">
      <c r="A816" s="132">
        <v>2005</v>
      </c>
      <c r="B816" s="132">
        <v>9</v>
      </c>
      <c r="C816" s="132">
        <v>17</v>
      </c>
      <c r="D816" s="132">
        <v>23</v>
      </c>
      <c r="E816" s="132">
        <v>1</v>
      </c>
      <c r="F816" s="132">
        <v>1.03</v>
      </c>
      <c r="G816" s="132">
        <v>18.18</v>
      </c>
      <c r="H816" s="132">
        <v>230</v>
      </c>
      <c r="I816" s="132">
        <v>7.37</v>
      </c>
      <c r="J816" s="132">
        <v>14</v>
      </c>
    </row>
    <row r="817" spans="1:10" ht="12.75">
      <c r="A817" s="132">
        <v>2005</v>
      </c>
      <c r="B817" s="132">
        <v>9</v>
      </c>
      <c r="C817" s="132">
        <v>17</v>
      </c>
      <c r="D817" s="132">
        <v>23</v>
      </c>
      <c r="E817" s="132">
        <v>31</v>
      </c>
      <c r="F817" s="132">
        <v>1.05</v>
      </c>
      <c r="G817" s="132">
        <v>18.18</v>
      </c>
      <c r="H817" s="132">
        <v>229</v>
      </c>
      <c r="I817" s="132">
        <v>7.51</v>
      </c>
      <c r="J817" s="132">
        <v>13.6</v>
      </c>
    </row>
    <row r="818" spans="1:10" ht="12.75">
      <c r="A818" s="132">
        <v>2005</v>
      </c>
      <c r="B818" s="132">
        <v>9</v>
      </c>
      <c r="C818" s="132">
        <v>18</v>
      </c>
      <c r="D818" s="132">
        <v>0</v>
      </c>
      <c r="E818" s="132">
        <v>1</v>
      </c>
      <c r="F818" s="132">
        <v>1.05</v>
      </c>
      <c r="G818" s="132">
        <v>18.18</v>
      </c>
      <c r="H818" s="132">
        <v>227</v>
      </c>
      <c r="I818" s="132">
        <v>7.7</v>
      </c>
      <c r="J818" s="132">
        <v>14.2</v>
      </c>
    </row>
    <row r="819" spans="1:10" ht="12.75">
      <c r="A819" s="132">
        <v>2005</v>
      </c>
      <c r="B819" s="132">
        <v>9</v>
      </c>
      <c r="C819" s="132">
        <v>18</v>
      </c>
      <c r="D819" s="132">
        <v>0</v>
      </c>
      <c r="E819" s="132">
        <v>31</v>
      </c>
      <c r="F819" s="132">
        <v>1.04</v>
      </c>
      <c r="G819" s="132">
        <v>18.18</v>
      </c>
      <c r="H819" s="132">
        <v>231</v>
      </c>
      <c r="I819" s="132">
        <v>7.5</v>
      </c>
      <c r="J819" s="132">
        <v>14.5</v>
      </c>
    </row>
    <row r="820" spans="1:16" ht="12.75">
      <c r="A820">
        <v>2005</v>
      </c>
      <c r="B820">
        <v>9</v>
      </c>
      <c r="C820">
        <v>18</v>
      </c>
      <c r="D820">
        <v>1</v>
      </c>
      <c r="E820">
        <v>1</v>
      </c>
      <c r="F820">
        <v>1.12</v>
      </c>
      <c r="G820">
        <v>18.18</v>
      </c>
      <c r="H820">
        <v>230</v>
      </c>
      <c r="I820">
        <v>8.39</v>
      </c>
      <c r="J820">
        <v>14.5</v>
      </c>
      <c r="L820" s="133">
        <f>AVERAGE(F810:F819)</f>
        <v>1.025</v>
      </c>
      <c r="M820" s="133">
        <f>AVERAGE(G810:G819)</f>
        <v>18.180000000000003</v>
      </c>
      <c r="N820">
        <f>AVERAGE(H810:H819)</f>
        <v>230.4</v>
      </c>
      <c r="O820">
        <f>AVERAGE(I810:I819)</f>
        <v>7.583</v>
      </c>
      <c r="P820">
        <f>AVERAGE(J810:J819)</f>
        <v>13.719999999999999</v>
      </c>
    </row>
    <row r="821" spans="1:10" ht="12.75">
      <c r="A821">
        <v>2005</v>
      </c>
      <c r="B821">
        <v>9</v>
      </c>
      <c r="C821">
        <v>18</v>
      </c>
      <c r="D821">
        <v>1</v>
      </c>
      <c r="E821">
        <v>31</v>
      </c>
      <c r="F821">
        <v>1.06</v>
      </c>
      <c r="G821">
        <v>18.18</v>
      </c>
      <c r="H821">
        <v>230</v>
      </c>
      <c r="I821">
        <v>7.23</v>
      </c>
      <c r="J821">
        <v>14.5</v>
      </c>
    </row>
    <row r="822" spans="1:10" ht="12.75">
      <c r="A822">
        <v>2005</v>
      </c>
      <c r="B822">
        <v>9</v>
      </c>
      <c r="C822">
        <v>18</v>
      </c>
      <c r="D822">
        <v>2</v>
      </c>
      <c r="E822">
        <v>1</v>
      </c>
      <c r="F822">
        <v>1.08</v>
      </c>
      <c r="G822">
        <v>18.18</v>
      </c>
      <c r="H822">
        <v>231</v>
      </c>
      <c r="I822">
        <v>7.45</v>
      </c>
      <c r="J822">
        <v>14.4</v>
      </c>
    </row>
    <row r="823" spans="1:10" ht="12.75">
      <c r="A823">
        <v>2005</v>
      </c>
      <c r="B823">
        <v>9</v>
      </c>
      <c r="C823">
        <v>18</v>
      </c>
      <c r="D823">
        <v>2</v>
      </c>
      <c r="E823">
        <v>31</v>
      </c>
      <c r="F823">
        <v>1.03</v>
      </c>
      <c r="G823">
        <v>18.18</v>
      </c>
      <c r="H823">
        <v>229</v>
      </c>
      <c r="I823">
        <v>7.32</v>
      </c>
      <c r="J823">
        <v>14</v>
      </c>
    </row>
    <row r="824" spans="1:10" ht="12.75">
      <c r="A824">
        <v>2005</v>
      </c>
      <c r="B824">
        <v>9</v>
      </c>
      <c r="C824">
        <v>18</v>
      </c>
      <c r="D824">
        <v>3</v>
      </c>
      <c r="E824">
        <v>1</v>
      </c>
      <c r="F824">
        <v>1.07</v>
      </c>
      <c r="G824">
        <v>18.18</v>
      </c>
      <c r="H824">
        <v>224</v>
      </c>
      <c r="I824">
        <v>8.25</v>
      </c>
      <c r="J824">
        <v>13.6</v>
      </c>
    </row>
    <row r="825" spans="1:10" ht="12.75">
      <c r="A825">
        <v>2005</v>
      </c>
      <c r="B825">
        <v>9</v>
      </c>
      <c r="C825">
        <v>18</v>
      </c>
      <c r="D825">
        <v>3</v>
      </c>
      <c r="E825">
        <v>31</v>
      </c>
      <c r="F825">
        <v>1.01</v>
      </c>
      <c r="G825">
        <v>18.18</v>
      </c>
      <c r="H825">
        <v>231</v>
      </c>
      <c r="I825">
        <v>7.7</v>
      </c>
      <c r="J825">
        <v>13.4</v>
      </c>
    </row>
    <row r="826" spans="1:10" ht="12.75">
      <c r="A826">
        <v>2005</v>
      </c>
      <c r="B826">
        <v>9</v>
      </c>
      <c r="C826">
        <v>18</v>
      </c>
      <c r="D826">
        <v>4</v>
      </c>
      <c r="E826">
        <v>1</v>
      </c>
      <c r="F826">
        <v>0.92</v>
      </c>
      <c r="G826">
        <v>18.18</v>
      </c>
      <c r="H826">
        <v>229</v>
      </c>
      <c r="I826">
        <v>7.3</v>
      </c>
      <c r="J826">
        <v>13.5</v>
      </c>
    </row>
    <row r="827" spans="1:10" ht="12.75">
      <c r="A827">
        <v>2005</v>
      </c>
      <c r="B827">
        <v>9</v>
      </c>
      <c r="C827">
        <v>18</v>
      </c>
      <c r="D827">
        <v>4</v>
      </c>
      <c r="E827">
        <v>31</v>
      </c>
      <c r="F827">
        <v>0.89</v>
      </c>
      <c r="G827">
        <v>20</v>
      </c>
      <c r="H827">
        <v>233</v>
      </c>
      <c r="I827">
        <v>7.5</v>
      </c>
      <c r="J827">
        <v>13.1</v>
      </c>
    </row>
    <row r="828" spans="1:10" ht="12.75">
      <c r="A828">
        <v>2005</v>
      </c>
      <c r="B828">
        <v>9</v>
      </c>
      <c r="C828">
        <v>18</v>
      </c>
      <c r="D828">
        <v>5</v>
      </c>
      <c r="E828">
        <v>1</v>
      </c>
      <c r="F828">
        <v>0.94</v>
      </c>
      <c r="G828">
        <v>18.18</v>
      </c>
      <c r="H828">
        <v>227</v>
      </c>
      <c r="I828">
        <v>7.5</v>
      </c>
      <c r="J828">
        <v>13.1</v>
      </c>
    </row>
    <row r="829" spans="1:10" ht="12.75">
      <c r="A829">
        <v>2005</v>
      </c>
      <c r="B829">
        <v>9</v>
      </c>
      <c r="C829">
        <v>18</v>
      </c>
      <c r="D829">
        <v>5</v>
      </c>
      <c r="E829">
        <v>31</v>
      </c>
      <c r="F829">
        <v>0.93</v>
      </c>
      <c r="G829">
        <v>18.18</v>
      </c>
      <c r="H829">
        <v>233</v>
      </c>
      <c r="I829">
        <v>8.08</v>
      </c>
      <c r="J829">
        <v>13.4</v>
      </c>
    </row>
    <row r="830" spans="1:10" ht="12.75">
      <c r="A830">
        <v>2005</v>
      </c>
      <c r="B830">
        <v>9</v>
      </c>
      <c r="C830">
        <v>18</v>
      </c>
      <c r="D830">
        <v>6</v>
      </c>
      <c r="E830">
        <v>1</v>
      </c>
      <c r="F830">
        <v>0.95</v>
      </c>
      <c r="G830">
        <v>18.18</v>
      </c>
      <c r="H830">
        <v>229</v>
      </c>
      <c r="I830">
        <v>7.85</v>
      </c>
      <c r="J830">
        <v>13.5</v>
      </c>
    </row>
    <row r="831" spans="1:10" ht="12.75">
      <c r="A831">
        <v>2005</v>
      </c>
      <c r="B831">
        <v>9</v>
      </c>
      <c r="C831">
        <v>18</v>
      </c>
      <c r="D831">
        <v>6</v>
      </c>
      <c r="E831">
        <v>31</v>
      </c>
      <c r="F831">
        <v>0.93</v>
      </c>
      <c r="G831">
        <v>18.18</v>
      </c>
      <c r="H831">
        <v>229</v>
      </c>
      <c r="I831">
        <v>8.24</v>
      </c>
      <c r="J831">
        <v>13.6</v>
      </c>
    </row>
    <row r="832" spans="1:10" ht="12.75">
      <c r="A832">
        <v>2005</v>
      </c>
      <c r="B832">
        <v>9</v>
      </c>
      <c r="C832">
        <v>18</v>
      </c>
      <c r="D832">
        <v>7</v>
      </c>
      <c r="E832">
        <v>1</v>
      </c>
      <c r="F832">
        <v>0.87</v>
      </c>
      <c r="G832">
        <v>18.18</v>
      </c>
      <c r="H832">
        <v>229</v>
      </c>
      <c r="I832">
        <v>7.71</v>
      </c>
      <c r="J832">
        <v>13.4</v>
      </c>
    </row>
    <row r="833" spans="1:10" ht="12.75">
      <c r="A833">
        <v>2005</v>
      </c>
      <c r="B833">
        <v>9</v>
      </c>
      <c r="C833">
        <v>18</v>
      </c>
      <c r="D833">
        <v>7</v>
      </c>
      <c r="E833">
        <v>31</v>
      </c>
      <c r="F833">
        <v>0.93</v>
      </c>
      <c r="G833">
        <v>16.67</v>
      </c>
      <c r="H833">
        <v>226</v>
      </c>
      <c r="I833">
        <v>8.3</v>
      </c>
      <c r="J833">
        <v>12.9</v>
      </c>
    </row>
    <row r="834" spans="1:10" ht="12.75">
      <c r="A834">
        <v>2005</v>
      </c>
      <c r="B834">
        <v>9</v>
      </c>
      <c r="C834">
        <v>18</v>
      </c>
      <c r="D834">
        <v>8</v>
      </c>
      <c r="E834">
        <v>1</v>
      </c>
      <c r="F834">
        <v>0.87</v>
      </c>
      <c r="G834">
        <v>18.18</v>
      </c>
      <c r="H834">
        <v>231</v>
      </c>
      <c r="I834">
        <v>7.8</v>
      </c>
      <c r="J834">
        <v>13.2</v>
      </c>
    </row>
    <row r="835" spans="1:10" ht="12.75">
      <c r="A835">
        <v>2005</v>
      </c>
      <c r="B835">
        <v>9</v>
      </c>
      <c r="C835">
        <v>18</v>
      </c>
      <c r="D835">
        <v>8</v>
      </c>
      <c r="E835">
        <v>31</v>
      </c>
      <c r="F835">
        <v>0.91</v>
      </c>
      <c r="G835">
        <v>18.18</v>
      </c>
      <c r="H835">
        <v>223</v>
      </c>
      <c r="I835">
        <v>8.05</v>
      </c>
      <c r="J835">
        <v>13.3</v>
      </c>
    </row>
    <row r="836" spans="1:10" ht="12.75">
      <c r="A836">
        <v>2005</v>
      </c>
      <c r="B836">
        <v>9</v>
      </c>
      <c r="C836">
        <v>18</v>
      </c>
      <c r="D836">
        <v>9</v>
      </c>
      <c r="E836">
        <v>1</v>
      </c>
      <c r="F836">
        <v>0.97</v>
      </c>
      <c r="G836">
        <v>18.18</v>
      </c>
      <c r="H836">
        <v>226</v>
      </c>
      <c r="I836">
        <v>8.93</v>
      </c>
      <c r="J836">
        <v>13.2</v>
      </c>
    </row>
    <row r="837" spans="1:10" ht="12.75">
      <c r="A837">
        <v>2005</v>
      </c>
      <c r="B837">
        <v>9</v>
      </c>
      <c r="C837">
        <v>18</v>
      </c>
      <c r="D837">
        <v>9</v>
      </c>
      <c r="E837">
        <v>31</v>
      </c>
      <c r="F837">
        <v>0.91</v>
      </c>
      <c r="G837">
        <v>18.18</v>
      </c>
      <c r="H837">
        <v>231</v>
      </c>
      <c r="I837">
        <v>8.23</v>
      </c>
      <c r="J837">
        <v>13.2</v>
      </c>
    </row>
    <row r="838" spans="1:10" ht="12.75">
      <c r="A838">
        <v>2005</v>
      </c>
      <c r="B838">
        <v>9</v>
      </c>
      <c r="C838">
        <v>18</v>
      </c>
      <c r="D838">
        <v>10</v>
      </c>
      <c r="E838">
        <v>1</v>
      </c>
      <c r="F838">
        <v>1.02</v>
      </c>
      <c r="G838">
        <v>18.18</v>
      </c>
      <c r="H838">
        <v>227</v>
      </c>
      <c r="I838">
        <v>8.84</v>
      </c>
      <c r="J838">
        <v>13.2</v>
      </c>
    </row>
    <row r="839" spans="1:10" ht="12.75">
      <c r="A839">
        <v>2005</v>
      </c>
      <c r="B839">
        <v>9</v>
      </c>
      <c r="C839">
        <v>18</v>
      </c>
      <c r="D839">
        <v>10</v>
      </c>
      <c r="E839">
        <v>31</v>
      </c>
      <c r="F839">
        <v>0.95</v>
      </c>
      <c r="G839">
        <v>18.18</v>
      </c>
      <c r="H839">
        <v>229</v>
      </c>
      <c r="I839">
        <v>8.42</v>
      </c>
      <c r="J839">
        <v>13.1</v>
      </c>
    </row>
    <row r="840" spans="1:10" ht="12.75">
      <c r="A840">
        <v>2005</v>
      </c>
      <c r="B840">
        <v>9</v>
      </c>
      <c r="C840">
        <v>18</v>
      </c>
      <c r="D840">
        <v>11</v>
      </c>
      <c r="E840">
        <v>1</v>
      </c>
      <c r="F840">
        <v>0.95</v>
      </c>
      <c r="G840">
        <v>18.18</v>
      </c>
      <c r="H840">
        <v>233</v>
      </c>
      <c r="I840">
        <v>8.57</v>
      </c>
      <c r="J840">
        <v>12.8</v>
      </c>
    </row>
    <row r="841" spans="1:10" ht="12.75">
      <c r="A841">
        <v>2005</v>
      </c>
      <c r="B841">
        <v>9</v>
      </c>
      <c r="C841">
        <v>18</v>
      </c>
      <c r="D841">
        <v>11</v>
      </c>
      <c r="E841">
        <v>31</v>
      </c>
      <c r="F841">
        <v>1.04</v>
      </c>
      <c r="G841">
        <v>18.18</v>
      </c>
      <c r="H841">
        <v>230</v>
      </c>
      <c r="I841">
        <v>9.27</v>
      </c>
      <c r="J841">
        <v>12.9</v>
      </c>
    </row>
    <row r="842" spans="1:10" ht="12.75">
      <c r="A842">
        <v>2005</v>
      </c>
      <c r="B842">
        <v>9</v>
      </c>
      <c r="C842">
        <v>18</v>
      </c>
      <c r="D842">
        <v>12</v>
      </c>
      <c r="E842">
        <v>1</v>
      </c>
      <c r="F842">
        <v>0.91</v>
      </c>
      <c r="G842">
        <v>16.67</v>
      </c>
      <c r="H842">
        <v>227</v>
      </c>
      <c r="I842">
        <v>8.07</v>
      </c>
      <c r="J842">
        <v>13</v>
      </c>
    </row>
    <row r="843" spans="1:10" ht="12.75">
      <c r="A843">
        <v>2005</v>
      </c>
      <c r="B843">
        <v>9</v>
      </c>
      <c r="C843">
        <v>18</v>
      </c>
      <c r="D843">
        <v>12</v>
      </c>
      <c r="E843">
        <v>31</v>
      </c>
      <c r="F843">
        <v>0.89</v>
      </c>
      <c r="G843">
        <v>16.67</v>
      </c>
      <c r="H843">
        <v>231</v>
      </c>
      <c r="I843">
        <v>8.37</v>
      </c>
      <c r="J843">
        <v>13</v>
      </c>
    </row>
    <row r="844" spans="1:10" ht="12.75">
      <c r="A844">
        <v>2005</v>
      </c>
      <c r="B844">
        <v>9</v>
      </c>
      <c r="C844">
        <v>18</v>
      </c>
      <c r="D844">
        <v>13</v>
      </c>
      <c r="E844">
        <v>1</v>
      </c>
      <c r="F844">
        <v>0.95</v>
      </c>
      <c r="G844">
        <v>18.18</v>
      </c>
      <c r="H844">
        <v>230</v>
      </c>
      <c r="I844">
        <v>8.68</v>
      </c>
      <c r="J844">
        <v>13.4</v>
      </c>
    </row>
    <row r="845" spans="1:10" ht="12.75">
      <c r="A845">
        <v>2005</v>
      </c>
      <c r="B845">
        <v>9</v>
      </c>
      <c r="C845">
        <v>18</v>
      </c>
      <c r="D845">
        <v>13</v>
      </c>
      <c r="E845">
        <v>31</v>
      </c>
      <c r="F845">
        <v>0.9</v>
      </c>
      <c r="G845">
        <v>16.67</v>
      </c>
      <c r="H845">
        <v>226</v>
      </c>
      <c r="I845">
        <v>7.85</v>
      </c>
      <c r="J845">
        <v>13.5</v>
      </c>
    </row>
    <row r="846" spans="1:10" ht="12.75">
      <c r="A846">
        <v>2005</v>
      </c>
      <c r="B846">
        <v>9</v>
      </c>
      <c r="C846">
        <v>18</v>
      </c>
      <c r="D846">
        <v>14</v>
      </c>
      <c r="E846">
        <v>1</v>
      </c>
      <c r="F846">
        <v>0.8</v>
      </c>
      <c r="G846">
        <v>16.67</v>
      </c>
      <c r="H846">
        <v>229</v>
      </c>
      <c r="I846">
        <v>7.09</v>
      </c>
      <c r="J846">
        <v>13.5</v>
      </c>
    </row>
    <row r="847" spans="1:10" ht="12.75">
      <c r="A847">
        <v>2005</v>
      </c>
      <c r="B847">
        <v>9</v>
      </c>
      <c r="C847">
        <v>18</v>
      </c>
      <c r="D847">
        <v>14</v>
      </c>
      <c r="E847">
        <v>31</v>
      </c>
      <c r="F847">
        <v>0.91</v>
      </c>
      <c r="G847">
        <v>18.18</v>
      </c>
      <c r="H847">
        <v>233</v>
      </c>
      <c r="I847">
        <v>7.33</v>
      </c>
      <c r="J847">
        <v>13.5</v>
      </c>
    </row>
    <row r="848" spans="1:10" ht="12.75">
      <c r="A848">
        <v>2005</v>
      </c>
      <c r="B848">
        <v>9</v>
      </c>
      <c r="C848">
        <v>18</v>
      </c>
      <c r="D848">
        <v>15</v>
      </c>
      <c r="E848">
        <v>1</v>
      </c>
      <c r="F848">
        <v>0.92</v>
      </c>
      <c r="G848">
        <v>18.18</v>
      </c>
      <c r="H848">
        <v>231</v>
      </c>
      <c r="I848">
        <v>7.38</v>
      </c>
      <c r="J848">
        <v>13.5</v>
      </c>
    </row>
    <row r="849" spans="1:10" ht="12.75">
      <c r="A849">
        <v>2005</v>
      </c>
      <c r="B849">
        <v>9</v>
      </c>
      <c r="C849">
        <v>18</v>
      </c>
      <c r="D849">
        <v>15</v>
      </c>
      <c r="E849">
        <v>31</v>
      </c>
      <c r="F849">
        <v>0.88</v>
      </c>
      <c r="G849">
        <v>18.18</v>
      </c>
      <c r="H849">
        <v>229</v>
      </c>
      <c r="I849">
        <v>8.07</v>
      </c>
      <c r="J849">
        <v>13.6</v>
      </c>
    </row>
    <row r="850" spans="1:10" ht="12.75">
      <c r="A850">
        <v>2005</v>
      </c>
      <c r="B850">
        <v>9</v>
      </c>
      <c r="C850">
        <v>18</v>
      </c>
      <c r="D850">
        <v>16</v>
      </c>
      <c r="E850">
        <v>1</v>
      </c>
      <c r="F850">
        <v>0.94</v>
      </c>
      <c r="G850">
        <v>18.18</v>
      </c>
      <c r="H850">
        <v>230</v>
      </c>
      <c r="I850">
        <v>9.23</v>
      </c>
      <c r="J850">
        <v>13.7</v>
      </c>
    </row>
    <row r="851" spans="1:10" ht="12.75">
      <c r="A851">
        <v>2005</v>
      </c>
      <c r="B851">
        <v>9</v>
      </c>
      <c r="C851">
        <v>18</v>
      </c>
      <c r="D851">
        <v>16</v>
      </c>
      <c r="E851">
        <v>31</v>
      </c>
      <c r="F851">
        <v>0.87</v>
      </c>
      <c r="G851">
        <v>18.18</v>
      </c>
      <c r="H851">
        <v>231</v>
      </c>
      <c r="I851">
        <v>8.23</v>
      </c>
      <c r="J851">
        <v>13.8</v>
      </c>
    </row>
    <row r="852" spans="1:10" ht="12.75">
      <c r="A852">
        <v>2005</v>
      </c>
      <c r="B852">
        <v>9</v>
      </c>
      <c r="C852">
        <v>18</v>
      </c>
      <c r="D852">
        <v>17</v>
      </c>
      <c r="E852">
        <v>1</v>
      </c>
      <c r="F852">
        <v>0.84</v>
      </c>
      <c r="G852">
        <v>16.67</v>
      </c>
      <c r="H852">
        <v>229</v>
      </c>
      <c r="I852">
        <v>8.59</v>
      </c>
      <c r="J852">
        <v>13.8</v>
      </c>
    </row>
    <row r="853" spans="1:10" ht="12.75">
      <c r="A853">
        <v>2005</v>
      </c>
      <c r="B853">
        <v>9</v>
      </c>
      <c r="C853">
        <v>18</v>
      </c>
      <c r="D853">
        <v>17</v>
      </c>
      <c r="E853">
        <v>31</v>
      </c>
      <c r="F853">
        <v>0.91</v>
      </c>
      <c r="G853">
        <v>16.67</v>
      </c>
      <c r="H853">
        <v>229</v>
      </c>
      <c r="I853">
        <v>9.3</v>
      </c>
      <c r="J853">
        <v>13.9</v>
      </c>
    </row>
    <row r="854" spans="1:10" ht="12.75">
      <c r="A854">
        <v>2005</v>
      </c>
      <c r="B854">
        <v>9</v>
      </c>
      <c r="C854">
        <v>18</v>
      </c>
      <c r="D854">
        <v>18</v>
      </c>
      <c r="E854">
        <v>1</v>
      </c>
      <c r="F854">
        <v>0.74</v>
      </c>
      <c r="G854">
        <v>16.67</v>
      </c>
      <c r="H854">
        <v>229</v>
      </c>
      <c r="I854">
        <v>8.47</v>
      </c>
      <c r="J854">
        <v>14.7</v>
      </c>
    </row>
    <row r="855" spans="1:10" ht="12.75">
      <c r="A855">
        <v>2005</v>
      </c>
      <c r="B855">
        <v>9</v>
      </c>
      <c r="C855">
        <v>18</v>
      </c>
      <c r="D855">
        <v>18</v>
      </c>
      <c r="E855">
        <v>31</v>
      </c>
      <c r="F855">
        <v>0.85</v>
      </c>
      <c r="G855">
        <v>18.18</v>
      </c>
      <c r="H855">
        <v>233</v>
      </c>
      <c r="I855">
        <v>9.1</v>
      </c>
      <c r="J855">
        <v>14.7</v>
      </c>
    </row>
    <row r="856" spans="1:10" ht="12.75">
      <c r="A856">
        <v>2005</v>
      </c>
      <c r="B856">
        <v>9</v>
      </c>
      <c r="C856">
        <v>18</v>
      </c>
      <c r="D856">
        <v>19</v>
      </c>
      <c r="E856">
        <v>1</v>
      </c>
      <c r="F856">
        <v>0.82</v>
      </c>
      <c r="G856">
        <v>16.67</v>
      </c>
      <c r="H856">
        <v>229</v>
      </c>
      <c r="I856">
        <v>9.68</v>
      </c>
      <c r="J856">
        <v>14.7</v>
      </c>
    </row>
    <row r="857" spans="1:10" ht="12.75">
      <c r="A857">
        <v>2005</v>
      </c>
      <c r="B857">
        <v>9</v>
      </c>
      <c r="C857">
        <v>18</v>
      </c>
      <c r="D857">
        <v>19</v>
      </c>
      <c r="E857">
        <v>31</v>
      </c>
      <c r="F857">
        <v>0.83</v>
      </c>
      <c r="G857">
        <v>16.67</v>
      </c>
      <c r="H857">
        <v>227</v>
      </c>
      <c r="I857">
        <v>9.56</v>
      </c>
      <c r="J857">
        <v>14.6</v>
      </c>
    </row>
    <row r="858" spans="1:10" ht="12.75">
      <c r="A858" s="139">
        <v>2005</v>
      </c>
      <c r="B858" s="139">
        <v>9</v>
      </c>
      <c r="C858" s="139">
        <v>18</v>
      </c>
      <c r="D858" s="139">
        <v>20</v>
      </c>
      <c r="E858" s="139">
        <v>1</v>
      </c>
      <c r="F858" s="139">
        <v>0.83</v>
      </c>
      <c r="G858" s="139">
        <v>16.67</v>
      </c>
      <c r="H858" s="139">
        <v>231</v>
      </c>
      <c r="I858" s="139">
        <v>9.88</v>
      </c>
      <c r="J858" s="139">
        <v>14.6</v>
      </c>
    </row>
    <row r="859" spans="1:10" ht="12.75">
      <c r="A859" s="132">
        <v>2005</v>
      </c>
      <c r="B859" s="132">
        <v>9</v>
      </c>
      <c r="C859" s="132">
        <v>18</v>
      </c>
      <c r="D859" s="132">
        <v>20</v>
      </c>
      <c r="E859" s="132">
        <v>31</v>
      </c>
      <c r="F859" s="132">
        <v>0.83</v>
      </c>
      <c r="G859" s="132">
        <v>16.67</v>
      </c>
      <c r="H859" s="132">
        <v>226</v>
      </c>
      <c r="I859" s="132">
        <v>9.47</v>
      </c>
      <c r="J859" s="132">
        <v>14.5</v>
      </c>
    </row>
    <row r="860" spans="1:10" ht="12.75">
      <c r="A860" s="132">
        <v>2005</v>
      </c>
      <c r="B860" s="132">
        <v>9</v>
      </c>
      <c r="C860" s="132">
        <v>18</v>
      </c>
      <c r="D860" s="132">
        <v>21</v>
      </c>
      <c r="E860" s="132">
        <v>1</v>
      </c>
      <c r="F860" s="132">
        <v>0.77</v>
      </c>
      <c r="G860" s="132">
        <v>16.67</v>
      </c>
      <c r="H860" s="132">
        <v>233</v>
      </c>
      <c r="I860" s="132">
        <v>9.39</v>
      </c>
      <c r="J860" s="132">
        <v>14.8</v>
      </c>
    </row>
    <row r="861" spans="1:10" ht="12.75">
      <c r="A861" s="132">
        <v>2005</v>
      </c>
      <c r="B861" s="132">
        <v>9</v>
      </c>
      <c r="C861" s="132">
        <v>18</v>
      </c>
      <c r="D861" s="132">
        <v>21</v>
      </c>
      <c r="E861" s="132">
        <v>31</v>
      </c>
      <c r="F861" s="132">
        <v>0.87</v>
      </c>
      <c r="G861" s="132">
        <v>16.67</v>
      </c>
      <c r="H861" s="132">
        <v>229</v>
      </c>
      <c r="I861" s="132">
        <v>10.47</v>
      </c>
      <c r="J861" s="132">
        <v>14.9</v>
      </c>
    </row>
    <row r="862" spans="1:10" ht="12.75">
      <c r="A862" s="132">
        <v>2005</v>
      </c>
      <c r="B862" s="132">
        <v>9</v>
      </c>
      <c r="C862" s="132">
        <v>18</v>
      </c>
      <c r="D862" s="132">
        <v>22</v>
      </c>
      <c r="E862" s="132">
        <v>1</v>
      </c>
      <c r="F862" s="132">
        <v>0.79</v>
      </c>
      <c r="G862" s="132">
        <v>16.67</v>
      </c>
      <c r="H862" s="132">
        <v>233</v>
      </c>
      <c r="I862" s="132">
        <v>9.66</v>
      </c>
      <c r="J862" s="132">
        <v>14.6</v>
      </c>
    </row>
    <row r="863" spans="1:10" ht="12.75">
      <c r="A863" s="132">
        <v>2005</v>
      </c>
      <c r="B863" s="132">
        <v>9</v>
      </c>
      <c r="C863" s="132">
        <v>18</v>
      </c>
      <c r="D863" s="132">
        <v>22</v>
      </c>
      <c r="E863" s="132">
        <v>31</v>
      </c>
      <c r="F863" s="132">
        <v>0.84</v>
      </c>
      <c r="G863" s="132">
        <v>16.67</v>
      </c>
      <c r="H863" s="132">
        <v>226</v>
      </c>
      <c r="I863" s="132">
        <v>10.1</v>
      </c>
      <c r="J863" s="132">
        <v>14.6</v>
      </c>
    </row>
    <row r="864" spans="1:10" ht="12.75">
      <c r="A864" s="132">
        <v>2005</v>
      </c>
      <c r="B864" s="132">
        <v>9</v>
      </c>
      <c r="C864" s="132">
        <v>18</v>
      </c>
      <c r="D864" s="132">
        <v>23</v>
      </c>
      <c r="E864" s="132">
        <v>1</v>
      </c>
      <c r="F864" s="132">
        <v>0.86</v>
      </c>
      <c r="G864" s="132">
        <v>16.67</v>
      </c>
      <c r="H864" s="132">
        <v>229</v>
      </c>
      <c r="I864" s="132">
        <v>10.55</v>
      </c>
      <c r="J864" s="132">
        <v>14.4</v>
      </c>
    </row>
    <row r="865" spans="1:10" ht="12.75">
      <c r="A865" s="132">
        <v>2005</v>
      </c>
      <c r="B865" s="132">
        <v>9</v>
      </c>
      <c r="C865" s="132">
        <v>18</v>
      </c>
      <c r="D865" s="132">
        <v>23</v>
      </c>
      <c r="E865" s="132">
        <v>31</v>
      </c>
      <c r="F865" s="132">
        <v>0.88</v>
      </c>
      <c r="G865" s="132">
        <v>16.67</v>
      </c>
      <c r="H865" s="132">
        <v>226</v>
      </c>
      <c r="I865" s="132">
        <v>10.43</v>
      </c>
      <c r="J865" s="132">
        <v>14.2</v>
      </c>
    </row>
    <row r="866" spans="1:10" ht="12.75">
      <c r="A866" s="132">
        <v>2005</v>
      </c>
      <c r="B866" s="132">
        <v>9</v>
      </c>
      <c r="C866" s="132">
        <v>19</v>
      </c>
      <c r="D866" s="132">
        <v>0</v>
      </c>
      <c r="E866" s="132">
        <v>1</v>
      </c>
      <c r="F866" s="132">
        <v>0.84</v>
      </c>
      <c r="G866" s="132">
        <v>16.67</v>
      </c>
      <c r="H866" s="132">
        <v>226</v>
      </c>
      <c r="I866" s="132">
        <v>10.14</v>
      </c>
      <c r="J866" s="132">
        <v>14.2</v>
      </c>
    </row>
    <row r="867" spans="1:16" ht="12.75">
      <c r="A867">
        <v>2005</v>
      </c>
      <c r="B867">
        <v>9</v>
      </c>
      <c r="C867">
        <v>19</v>
      </c>
      <c r="D867">
        <v>0</v>
      </c>
      <c r="E867">
        <v>31</v>
      </c>
      <c r="F867">
        <v>0.78</v>
      </c>
      <c r="G867">
        <v>11.76</v>
      </c>
      <c r="H867">
        <v>288</v>
      </c>
      <c r="I867">
        <v>9.51</v>
      </c>
      <c r="J867">
        <v>14</v>
      </c>
      <c r="L867" s="133">
        <f>AVERAGE(F859:F866)</f>
        <v>0.8350000000000001</v>
      </c>
      <c r="M867" s="133">
        <f>AVERAGE(G859:G866)</f>
        <v>16.67</v>
      </c>
      <c r="N867" s="133">
        <f>AVERAGE(H859:H866)</f>
        <v>228.5</v>
      </c>
      <c r="O867" s="133">
        <f>AVERAGE(I859:I866)</f>
        <v>10.02625</v>
      </c>
      <c r="P867" s="133">
        <f>AVERAGE(J859:J866)</f>
        <v>14.525000000000002</v>
      </c>
    </row>
    <row r="868" spans="1:10" ht="12.75">
      <c r="A868">
        <v>2005</v>
      </c>
      <c r="B868">
        <v>9</v>
      </c>
      <c r="C868">
        <v>19</v>
      </c>
      <c r="D868">
        <v>1</v>
      </c>
      <c r="E868">
        <v>1</v>
      </c>
      <c r="F868">
        <v>0.95</v>
      </c>
      <c r="G868">
        <v>16.67</v>
      </c>
      <c r="H868">
        <v>231</v>
      </c>
      <c r="I868">
        <v>10.21</v>
      </c>
      <c r="J868">
        <v>14.1</v>
      </c>
    </row>
    <row r="869" spans="1:10" ht="12.75">
      <c r="A869">
        <v>2005</v>
      </c>
      <c r="B869">
        <v>9</v>
      </c>
      <c r="C869">
        <v>19</v>
      </c>
      <c r="D869">
        <v>1</v>
      </c>
      <c r="E869">
        <v>31</v>
      </c>
      <c r="F869">
        <v>0.89</v>
      </c>
      <c r="G869">
        <v>11.11</v>
      </c>
      <c r="H869">
        <v>286</v>
      </c>
      <c r="I869">
        <v>9.37</v>
      </c>
      <c r="J869">
        <v>14.3</v>
      </c>
    </row>
    <row r="870" spans="1:10" ht="12.75">
      <c r="A870">
        <v>2005</v>
      </c>
      <c r="B870">
        <v>9</v>
      </c>
      <c r="C870">
        <v>19</v>
      </c>
      <c r="D870">
        <v>2</v>
      </c>
      <c r="E870">
        <v>1</v>
      </c>
      <c r="F870">
        <v>1</v>
      </c>
      <c r="G870">
        <v>16.67</v>
      </c>
      <c r="H870">
        <v>233</v>
      </c>
      <c r="I870">
        <v>9.98</v>
      </c>
      <c r="J870">
        <v>14</v>
      </c>
    </row>
    <row r="871" spans="1:10" ht="12.75">
      <c r="A871">
        <v>2005</v>
      </c>
      <c r="B871">
        <v>9</v>
      </c>
      <c r="C871">
        <v>19</v>
      </c>
      <c r="D871">
        <v>2</v>
      </c>
      <c r="E871">
        <v>31</v>
      </c>
      <c r="F871">
        <v>1.02</v>
      </c>
      <c r="G871">
        <v>9.09</v>
      </c>
      <c r="H871">
        <v>293</v>
      </c>
      <c r="I871">
        <v>9.59</v>
      </c>
      <c r="J871">
        <v>14</v>
      </c>
    </row>
    <row r="872" spans="1:10" ht="12.75">
      <c r="A872">
        <v>2005</v>
      </c>
      <c r="B872">
        <v>9</v>
      </c>
      <c r="C872">
        <v>19</v>
      </c>
      <c r="D872">
        <v>3</v>
      </c>
      <c r="E872">
        <v>1</v>
      </c>
      <c r="F872">
        <v>1.06</v>
      </c>
      <c r="G872">
        <v>10</v>
      </c>
      <c r="H872">
        <v>297</v>
      </c>
      <c r="I872">
        <v>9.8</v>
      </c>
      <c r="J872">
        <v>14</v>
      </c>
    </row>
    <row r="873" spans="1:10" ht="12.75">
      <c r="A873">
        <v>2005</v>
      </c>
      <c r="B873">
        <v>9</v>
      </c>
      <c r="C873">
        <v>19</v>
      </c>
      <c r="D873">
        <v>3</v>
      </c>
      <c r="E873">
        <v>31</v>
      </c>
      <c r="F873">
        <v>0.93</v>
      </c>
      <c r="G873">
        <v>16.67</v>
      </c>
      <c r="H873">
        <v>227</v>
      </c>
      <c r="I873">
        <v>9.9</v>
      </c>
      <c r="J873">
        <v>14</v>
      </c>
    </row>
    <row r="874" spans="1:10" ht="12.75">
      <c r="A874">
        <v>2005</v>
      </c>
      <c r="B874">
        <v>9</v>
      </c>
      <c r="C874">
        <v>19</v>
      </c>
      <c r="D874">
        <v>4</v>
      </c>
      <c r="E874">
        <v>1</v>
      </c>
      <c r="F874">
        <v>0.93</v>
      </c>
      <c r="G874">
        <v>10</v>
      </c>
      <c r="H874">
        <v>293</v>
      </c>
      <c r="I874">
        <v>9.39</v>
      </c>
      <c r="J874">
        <v>14.1</v>
      </c>
    </row>
    <row r="875" spans="1:10" ht="12.75">
      <c r="A875">
        <v>2005</v>
      </c>
      <c r="B875">
        <v>9</v>
      </c>
      <c r="C875">
        <v>19</v>
      </c>
      <c r="D875">
        <v>4</v>
      </c>
      <c r="E875">
        <v>31</v>
      </c>
      <c r="F875">
        <v>0.87</v>
      </c>
      <c r="G875">
        <v>10</v>
      </c>
      <c r="H875">
        <v>295</v>
      </c>
      <c r="I875">
        <v>9.32</v>
      </c>
      <c r="J875">
        <v>14.2</v>
      </c>
    </row>
    <row r="876" spans="1:10" ht="12.75">
      <c r="A876">
        <v>2005</v>
      </c>
      <c r="B876">
        <v>9</v>
      </c>
      <c r="C876">
        <v>19</v>
      </c>
      <c r="D876">
        <v>5</v>
      </c>
      <c r="E876">
        <v>1</v>
      </c>
      <c r="F876">
        <v>0.92</v>
      </c>
      <c r="G876">
        <v>11.11</v>
      </c>
      <c r="H876">
        <v>286</v>
      </c>
      <c r="I876">
        <v>9.75</v>
      </c>
      <c r="J876">
        <v>14.2</v>
      </c>
    </row>
    <row r="877" spans="1:10" ht="12.75">
      <c r="A877">
        <v>2005</v>
      </c>
      <c r="B877">
        <v>9</v>
      </c>
      <c r="C877">
        <v>19</v>
      </c>
      <c r="D877">
        <v>5</v>
      </c>
      <c r="E877">
        <v>31</v>
      </c>
      <c r="F877">
        <v>0.84</v>
      </c>
      <c r="G877">
        <v>16.67</v>
      </c>
      <c r="H877">
        <v>227</v>
      </c>
      <c r="I877">
        <v>9.27</v>
      </c>
      <c r="J877">
        <v>14.2</v>
      </c>
    </row>
    <row r="878" spans="1:10" ht="12.75">
      <c r="A878">
        <v>2005</v>
      </c>
      <c r="B878">
        <v>9</v>
      </c>
      <c r="C878">
        <v>19</v>
      </c>
      <c r="D878">
        <v>6</v>
      </c>
      <c r="E878">
        <v>1</v>
      </c>
      <c r="F878">
        <v>0.85</v>
      </c>
      <c r="G878">
        <v>9.09</v>
      </c>
      <c r="H878">
        <v>297</v>
      </c>
      <c r="I878">
        <v>9.28</v>
      </c>
      <c r="J878">
        <v>14.5</v>
      </c>
    </row>
    <row r="879" spans="1:10" ht="12.75">
      <c r="A879">
        <v>2005</v>
      </c>
      <c r="B879">
        <v>9</v>
      </c>
      <c r="C879">
        <v>19</v>
      </c>
      <c r="D879">
        <v>6</v>
      </c>
      <c r="E879">
        <v>31</v>
      </c>
      <c r="F879">
        <v>0.89</v>
      </c>
      <c r="G879">
        <v>10</v>
      </c>
      <c r="H879">
        <v>295</v>
      </c>
      <c r="I879">
        <v>9.42</v>
      </c>
      <c r="J879">
        <v>14.5</v>
      </c>
    </row>
    <row r="880" spans="1:10" ht="12.75">
      <c r="A880">
        <v>2005</v>
      </c>
      <c r="B880">
        <v>9</v>
      </c>
      <c r="C880">
        <v>19</v>
      </c>
      <c r="D880">
        <v>7</v>
      </c>
      <c r="E880">
        <v>1</v>
      </c>
      <c r="F880">
        <v>0.92</v>
      </c>
      <c r="G880">
        <v>9.09</v>
      </c>
      <c r="H880">
        <v>296</v>
      </c>
      <c r="I880">
        <v>9.34</v>
      </c>
      <c r="J880">
        <v>14.5</v>
      </c>
    </row>
    <row r="881" spans="1:10" ht="12.75">
      <c r="A881">
        <v>2005</v>
      </c>
      <c r="B881">
        <v>9</v>
      </c>
      <c r="C881">
        <v>19</v>
      </c>
      <c r="D881">
        <v>7</v>
      </c>
      <c r="E881">
        <v>31</v>
      </c>
      <c r="F881">
        <v>0.97</v>
      </c>
      <c r="G881">
        <v>16.67</v>
      </c>
      <c r="H881">
        <v>233</v>
      </c>
      <c r="I881">
        <v>10.23</v>
      </c>
      <c r="J881">
        <v>14.5</v>
      </c>
    </row>
    <row r="882" spans="1:10" ht="12.75">
      <c r="A882">
        <v>2005</v>
      </c>
      <c r="B882">
        <v>9</v>
      </c>
      <c r="C882">
        <v>19</v>
      </c>
      <c r="D882">
        <v>8</v>
      </c>
      <c r="E882">
        <v>1</v>
      </c>
      <c r="F882">
        <v>0.9</v>
      </c>
      <c r="G882">
        <v>16.67</v>
      </c>
      <c r="H882">
        <v>230</v>
      </c>
      <c r="I882">
        <v>10.09</v>
      </c>
      <c r="J882">
        <v>14.5</v>
      </c>
    </row>
    <row r="883" spans="1:10" ht="12.75">
      <c r="A883">
        <v>2005</v>
      </c>
      <c r="B883">
        <v>9</v>
      </c>
      <c r="C883">
        <v>19</v>
      </c>
      <c r="D883">
        <v>8</v>
      </c>
      <c r="E883">
        <v>31</v>
      </c>
      <c r="F883">
        <v>0.89</v>
      </c>
      <c r="G883">
        <v>10</v>
      </c>
      <c r="H883">
        <v>286</v>
      </c>
      <c r="I883">
        <v>9.94</v>
      </c>
      <c r="J883">
        <v>14.5</v>
      </c>
    </row>
    <row r="884" spans="1:10" ht="12.75">
      <c r="A884">
        <v>2005</v>
      </c>
      <c r="B884">
        <v>9</v>
      </c>
      <c r="C884">
        <v>19</v>
      </c>
      <c r="D884">
        <v>9</v>
      </c>
      <c r="E884">
        <v>1</v>
      </c>
      <c r="F884">
        <v>0.89</v>
      </c>
      <c r="G884">
        <v>9.09</v>
      </c>
      <c r="H884">
        <v>293</v>
      </c>
      <c r="I884">
        <v>9.7</v>
      </c>
      <c r="J884">
        <v>14.1</v>
      </c>
    </row>
    <row r="885" spans="1:10" ht="12.75">
      <c r="A885">
        <v>2005</v>
      </c>
      <c r="B885">
        <v>9</v>
      </c>
      <c r="C885">
        <v>19</v>
      </c>
      <c r="D885">
        <v>9</v>
      </c>
      <c r="E885">
        <v>31</v>
      </c>
      <c r="F885">
        <v>0.88</v>
      </c>
      <c r="G885">
        <v>16.67</v>
      </c>
      <c r="H885">
        <v>231</v>
      </c>
      <c r="I885">
        <v>9.23</v>
      </c>
      <c r="J885">
        <v>14.2</v>
      </c>
    </row>
    <row r="886" spans="1:10" ht="12.75">
      <c r="A886">
        <v>2005</v>
      </c>
      <c r="B886">
        <v>9</v>
      </c>
      <c r="C886">
        <v>19</v>
      </c>
      <c r="D886">
        <v>10</v>
      </c>
      <c r="E886">
        <v>1</v>
      </c>
      <c r="F886">
        <v>0.88</v>
      </c>
      <c r="G886">
        <v>16.67</v>
      </c>
      <c r="H886">
        <v>223</v>
      </c>
      <c r="I886">
        <v>8.85</v>
      </c>
      <c r="J886">
        <v>14.3</v>
      </c>
    </row>
    <row r="887" spans="1:10" ht="12.75">
      <c r="A887">
        <v>2005</v>
      </c>
      <c r="B887">
        <v>9</v>
      </c>
      <c r="C887">
        <v>19</v>
      </c>
      <c r="D887">
        <v>10</v>
      </c>
      <c r="E887">
        <v>31</v>
      </c>
      <c r="F887">
        <v>0.88</v>
      </c>
      <c r="G887">
        <v>16.67</v>
      </c>
      <c r="H887">
        <v>227</v>
      </c>
      <c r="I887">
        <v>8.3</v>
      </c>
      <c r="J887">
        <v>14.2</v>
      </c>
    </row>
    <row r="888" spans="1:10" ht="12.75">
      <c r="A888">
        <v>2005</v>
      </c>
      <c r="B888">
        <v>9</v>
      </c>
      <c r="C888">
        <v>19</v>
      </c>
      <c r="D888">
        <v>11</v>
      </c>
      <c r="E888">
        <v>1</v>
      </c>
      <c r="F888">
        <v>0.95</v>
      </c>
      <c r="G888">
        <v>10</v>
      </c>
      <c r="H888">
        <v>295</v>
      </c>
      <c r="I888">
        <v>7.99</v>
      </c>
      <c r="J888">
        <v>14.1</v>
      </c>
    </row>
    <row r="889" spans="1:10" ht="12.75">
      <c r="A889">
        <v>2005</v>
      </c>
      <c r="B889">
        <v>9</v>
      </c>
      <c r="C889">
        <v>19</v>
      </c>
      <c r="D889">
        <v>11</v>
      </c>
      <c r="E889">
        <v>31</v>
      </c>
      <c r="F889">
        <v>1.08</v>
      </c>
      <c r="G889">
        <v>10.53</v>
      </c>
      <c r="H889">
        <v>288</v>
      </c>
      <c r="I889">
        <v>8.36</v>
      </c>
      <c r="J889">
        <v>13.9</v>
      </c>
    </row>
    <row r="890" spans="1:10" ht="12.75">
      <c r="A890">
        <v>2005</v>
      </c>
      <c r="B890">
        <v>9</v>
      </c>
      <c r="C890">
        <v>19</v>
      </c>
      <c r="D890">
        <v>12</v>
      </c>
      <c r="E890">
        <v>1</v>
      </c>
      <c r="F890">
        <v>1.01</v>
      </c>
      <c r="G890">
        <v>9.09</v>
      </c>
      <c r="H890">
        <v>289</v>
      </c>
      <c r="I890">
        <v>7.8</v>
      </c>
      <c r="J890">
        <v>13.9</v>
      </c>
    </row>
    <row r="891" spans="1:10" ht="12.75">
      <c r="A891">
        <v>2005</v>
      </c>
      <c r="B891">
        <v>9</v>
      </c>
      <c r="C891">
        <v>19</v>
      </c>
      <c r="D891">
        <v>12</v>
      </c>
      <c r="E891">
        <v>31</v>
      </c>
      <c r="F891">
        <v>0.99</v>
      </c>
      <c r="G891">
        <v>10</v>
      </c>
      <c r="H891">
        <v>285</v>
      </c>
      <c r="I891">
        <v>7.48</v>
      </c>
      <c r="J891">
        <v>13.7</v>
      </c>
    </row>
    <row r="892" spans="1:10" ht="12.75">
      <c r="A892">
        <v>2005</v>
      </c>
      <c r="B892">
        <v>9</v>
      </c>
      <c r="C892">
        <v>19</v>
      </c>
      <c r="D892">
        <v>13</v>
      </c>
      <c r="E892">
        <v>1</v>
      </c>
      <c r="F892">
        <v>1.1</v>
      </c>
      <c r="G892">
        <v>16.67</v>
      </c>
      <c r="H892">
        <v>233</v>
      </c>
      <c r="I892">
        <v>8.16</v>
      </c>
      <c r="J892">
        <v>13.6</v>
      </c>
    </row>
    <row r="893" spans="1:10" ht="12.75">
      <c r="A893">
        <v>2005</v>
      </c>
      <c r="B893">
        <v>9</v>
      </c>
      <c r="C893">
        <v>19</v>
      </c>
      <c r="D893">
        <v>13</v>
      </c>
      <c r="E893">
        <v>31</v>
      </c>
      <c r="F893">
        <v>1.11</v>
      </c>
      <c r="G893">
        <v>18.18</v>
      </c>
      <c r="H893">
        <v>274</v>
      </c>
      <c r="I893">
        <v>8.2</v>
      </c>
      <c r="J893">
        <v>13.6</v>
      </c>
    </row>
    <row r="894" spans="1:10" ht="12.75">
      <c r="A894">
        <v>2005</v>
      </c>
      <c r="B894">
        <v>9</v>
      </c>
      <c r="C894">
        <v>19</v>
      </c>
      <c r="D894">
        <v>14</v>
      </c>
      <c r="E894">
        <v>1</v>
      </c>
      <c r="F894">
        <v>1.24</v>
      </c>
      <c r="G894">
        <v>18.18</v>
      </c>
      <c r="H894">
        <v>279</v>
      </c>
      <c r="I894">
        <v>9.18</v>
      </c>
      <c r="J894">
        <v>13.9</v>
      </c>
    </row>
    <row r="895" spans="1:10" ht="12.75">
      <c r="A895">
        <v>2005</v>
      </c>
      <c r="B895">
        <v>9</v>
      </c>
      <c r="C895">
        <v>19</v>
      </c>
      <c r="D895">
        <v>14</v>
      </c>
      <c r="E895">
        <v>31</v>
      </c>
      <c r="F895">
        <v>1.27</v>
      </c>
      <c r="G895">
        <v>16.67</v>
      </c>
      <c r="H895">
        <v>272</v>
      </c>
      <c r="I895">
        <v>8.97</v>
      </c>
      <c r="J895">
        <v>14</v>
      </c>
    </row>
    <row r="896" spans="1:10" ht="12.75">
      <c r="A896">
        <v>2005</v>
      </c>
      <c r="B896">
        <v>9</v>
      </c>
      <c r="C896">
        <v>19</v>
      </c>
      <c r="D896">
        <v>15</v>
      </c>
      <c r="E896">
        <v>1</v>
      </c>
      <c r="F896">
        <v>1.39</v>
      </c>
      <c r="G896">
        <v>10</v>
      </c>
      <c r="H896">
        <v>289</v>
      </c>
      <c r="I896">
        <v>8.95</v>
      </c>
      <c r="J896">
        <v>14.1</v>
      </c>
    </row>
    <row r="897" spans="1:10" ht="12.75">
      <c r="A897">
        <v>2005</v>
      </c>
      <c r="B897">
        <v>9</v>
      </c>
      <c r="C897">
        <v>19</v>
      </c>
      <c r="D897">
        <v>15</v>
      </c>
      <c r="E897">
        <v>31</v>
      </c>
      <c r="F897">
        <v>1.46</v>
      </c>
      <c r="G897">
        <v>16.67</v>
      </c>
      <c r="H897">
        <v>281</v>
      </c>
      <c r="I897">
        <v>9.11</v>
      </c>
      <c r="J897">
        <v>14.1</v>
      </c>
    </row>
    <row r="898" spans="1:10" ht="12.75">
      <c r="A898">
        <v>2005</v>
      </c>
      <c r="B898">
        <v>9</v>
      </c>
      <c r="C898">
        <v>19</v>
      </c>
      <c r="D898">
        <v>16</v>
      </c>
      <c r="E898">
        <v>1</v>
      </c>
      <c r="F898">
        <v>1.63</v>
      </c>
      <c r="G898">
        <v>16.67</v>
      </c>
      <c r="H898">
        <v>276</v>
      </c>
      <c r="I898">
        <v>9.59</v>
      </c>
      <c r="J898">
        <v>14.1</v>
      </c>
    </row>
    <row r="899" spans="1:10" ht="12.75">
      <c r="A899">
        <v>2005</v>
      </c>
      <c r="B899">
        <v>9</v>
      </c>
      <c r="C899">
        <v>19</v>
      </c>
      <c r="D899">
        <v>16</v>
      </c>
      <c r="E899">
        <v>31</v>
      </c>
      <c r="F899">
        <v>1.65</v>
      </c>
      <c r="G899">
        <v>16.67</v>
      </c>
      <c r="H899">
        <v>281</v>
      </c>
      <c r="I899">
        <v>9.68</v>
      </c>
      <c r="J899">
        <v>14.1</v>
      </c>
    </row>
    <row r="900" spans="1:10" ht="12.75">
      <c r="A900">
        <v>2005</v>
      </c>
      <c r="B900">
        <v>9</v>
      </c>
      <c r="C900">
        <v>19</v>
      </c>
      <c r="D900">
        <v>17</v>
      </c>
      <c r="E900">
        <v>1</v>
      </c>
      <c r="F900">
        <v>1.8</v>
      </c>
      <c r="G900">
        <v>15.38</v>
      </c>
      <c r="H900">
        <v>285</v>
      </c>
      <c r="I900">
        <v>9.98</v>
      </c>
      <c r="J900">
        <v>14.1</v>
      </c>
    </row>
    <row r="901" spans="1:10" ht="12.75">
      <c r="A901">
        <v>2005</v>
      </c>
      <c r="B901">
        <v>9</v>
      </c>
      <c r="C901">
        <v>19</v>
      </c>
      <c r="D901">
        <v>17</v>
      </c>
      <c r="E901">
        <v>31</v>
      </c>
      <c r="F901">
        <v>1.72</v>
      </c>
      <c r="G901">
        <v>16.67</v>
      </c>
      <c r="H901">
        <v>282</v>
      </c>
      <c r="I901">
        <v>9.59</v>
      </c>
      <c r="J901">
        <v>14.1</v>
      </c>
    </row>
    <row r="902" spans="1:10" ht="12.75">
      <c r="A902">
        <v>2005</v>
      </c>
      <c r="B902">
        <v>9</v>
      </c>
      <c r="C902">
        <v>19</v>
      </c>
      <c r="D902">
        <v>18</v>
      </c>
      <c r="E902">
        <v>1</v>
      </c>
      <c r="F902">
        <v>1.94</v>
      </c>
      <c r="G902">
        <v>15.38</v>
      </c>
      <c r="H902">
        <v>286</v>
      </c>
      <c r="I902">
        <v>10.66</v>
      </c>
      <c r="J902">
        <v>14.1</v>
      </c>
    </row>
    <row r="903" spans="1:10" ht="12.75">
      <c r="A903">
        <v>2005</v>
      </c>
      <c r="B903">
        <v>9</v>
      </c>
      <c r="C903">
        <v>19</v>
      </c>
      <c r="D903">
        <v>18</v>
      </c>
      <c r="E903">
        <v>31</v>
      </c>
      <c r="F903">
        <v>1.65</v>
      </c>
      <c r="G903">
        <v>16.67</v>
      </c>
      <c r="H903">
        <v>279</v>
      </c>
      <c r="I903">
        <v>9.02</v>
      </c>
      <c r="J903">
        <v>14</v>
      </c>
    </row>
    <row r="904" spans="1:10" ht="12.75">
      <c r="A904">
        <v>2005</v>
      </c>
      <c r="B904">
        <v>9</v>
      </c>
      <c r="C904">
        <v>19</v>
      </c>
      <c r="D904">
        <v>19</v>
      </c>
      <c r="E904">
        <v>1</v>
      </c>
      <c r="F904">
        <v>1.83</v>
      </c>
      <c r="G904">
        <v>16.67</v>
      </c>
      <c r="H904">
        <v>285</v>
      </c>
      <c r="I904">
        <v>10.26</v>
      </c>
      <c r="J904">
        <v>14</v>
      </c>
    </row>
    <row r="905" spans="1:10" ht="12.75">
      <c r="A905">
        <v>2005</v>
      </c>
      <c r="B905">
        <v>9</v>
      </c>
      <c r="C905">
        <v>19</v>
      </c>
      <c r="D905">
        <v>19</v>
      </c>
      <c r="E905">
        <v>31</v>
      </c>
      <c r="F905">
        <v>2.13</v>
      </c>
      <c r="G905">
        <v>15.38</v>
      </c>
      <c r="H905">
        <v>288</v>
      </c>
      <c r="I905">
        <v>11.06</v>
      </c>
      <c r="J905">
        <v>14.4</v>
      </c>
    </row>
    <row r="906" spans="1:10" ht="12.75">
      <c r="A906">
        <v>2005</v>
      </c>
      <c r="B906">
        <v>9</v>
      </c>
      <c r="C906">
        <v>19</v>
      </c>
      <c r="D906">
        <v>20</v>
      </c>
      <c r="E906">
        <v>1</v>
      </c>
      <c r="F906">
        <v>2.11</v>
      </c>
      <c r="G906">
        <v>15.38</v>
      </c>
      <c r="H906">
        <v>286</v>
      </c>
      <c r="I906">
        <v>11.3</v>
      </c>
      <c r="J906">
        <v>14.4</v>
      </c>
    </row>
    <row r="907" spans="1:10" ht="12.75">
      <c r="A907">
        <v>2005</v>
      </c>
      <c r="B907">
        <v>9</v>
      </c>
      <c r="C907">
        <v>19</v>
      </c>
      <c r="D907">
        <v>20</v>
      </c>
      <c r="E907">
        <v>31</v>
      </c>
      <c r="F907">
        <v>2.29</v>
      </c>
      <c r="G907">
        <v>15.38</v>
      </c>
      <c r="H907">
        <v>285</v>
      </c>
      <c r="I907">
        <v>11.71</v>
      </c>
      <c r="J907">
        <v>14.5</v>
      </c>
    </row>
    <row r="908" spans="1:10" ht="12.75">
      <c r="A908">
        <v>2005</v>
      </c>
      <c r="B908">
        <v>9</v>
      </c>
      <c r="C908">
        <v>19</v>
      </c>
      <c r="D908">
        <v>21</v>
      </c>
      <c r="E908">
        <v>1</v>
      </c>
      <c r="F908">
        <v>2.5</v>
      </c>
      <c r="G908">
        <v>15.38</v>
      </c>
      <c r="H908">
        <v>283</v>
      </c>
      <c r="I908">
        <v>12.33</v>
      </c>
      <c r="J908">
        <v>14.6</v>
      </c>
    </row>
    <row r="909" spans="1:10" ht="12.75">
      <c r="A909">
        <v>2005</v>
      </c>
      <c r="B909">
        <v>9</v>
      </c>
      <c r="C909">
        <v>19</v>
      </c>
      <c r="D909">
        <v>21</v>
      </c>
      <c r="E909">
        <v>31</v>
      </c>
      <c r="F909">
        <v>2.14</v>
      </c>
      <c r="G909">
        <v>15.38</v>
      </c>
      <c r="H909">
        <v>285</v>
      </c>
      <c r="I909">
        <v>11.6</v>
      </c>
      <c r="J909">
        <v>14.6</v>
      </c>
    </row>
    <row r="910" spans="1:10" ht="12.75">
      <c r="A910">
        <v>2005</v>
      </c>
      <c r="B910">
        <v>9</v>
      </c>
      <c r="C910">
        <v>19</v>
      </c>
      <c r="D910">
        <v>22</v>
      </c>
      <c r="E910">
        <v>1</v>
      </c>
      <c r="F910">
        <v>2.49</v>
      </c>
      <c r="G910">
        <v>15.38</v>
      </c>
      <c r="H910">
        <v>283</v>
      </c>
      <c r="I910">
        <v>12.01</v>
      </c>
      <c r="J910">
        <v>14.6</v>
      </c>
    </row>
    <row r="911" spans="1:10" ht="12.75">
      <c r="A911">
        <v>2005</v>
      </c>
      <c r="B911">
        <v>9</v>
      </c>
      <c r="C911">
        <v>19</v>
      </c>
      <c r="D911">
        <v>22</v>
      </c>
      <c r="E911">
        <v>31</v>
      </c>
      <c r="F911">
        <v>2.57</v>
      </c>
      <c r="G911">
        <v>15.38</v>
      </c>
      <c r="H911">
        <v>278</v>
      </c>
      <c r="I911">
        <v>11.74</v>
      </c>
      <c r="J911">
        <v>14.8</v>
      </c>
    </row>
    <row r="912" spans="1:10" ht="12.75">
      <c r="A912">
        <v>2005</v>
      </c>
      <c r="B912">
        <v>9</v>
      </c>
      <c r="C912">
        <v>19</v>
      </c>
      <c r="D912">
        <v>23</v>
      </c>
      <c r="E912">
        <v>1</v>
      </c>
      <c r="F912">
        <v>2.2</v>
      </c>
      <c r="G912">
        <v>15.38</v>
      </c>
      <c r="H912">
        <v>279</v>
      </c>
      <c r="I912">
        <v>11.36</v>
      </c>
      <c r="J912">
        <v>14.5</v>
      </c>
    </row>
    <row r="913" spans="1:10" ht="12.75">
      <c r="A913">
        <v>2005</v>
      </c>
      <c r="B913">
        <v>9</v>
      </c>
      <c r="C913">
        <v>19</v>
      </c>
      <c r="D913">
        <v>23</v>
      </c>
      <c r="E913">
        <v>31</v>
      </c>
      <c r="F913">
        <v>2.48</v>
      </c>
      <c r="G913">
        <v>12.5</v>
      </c>
      <c r="H913">
        <v>290</v>
      </c>
      <c r="I913">
        <v>11.34</v>
      </c>
      <c r="J913">
        <v>14.2</v>
      </c>
    </row>
    <row r="914" spans="1:10" ht="12.75">
      <c r="A914">
        <v>2005</v>
      </c>
      <c r="B914">
        <v>9</v>
      </c>
      <c r="C914">
        <v>20</v>
      </c>
      <c r="D914">
        <v>0</v>
      </c>
      <c r="E914">
        <v>1</v>
      </c>
      <c r="F914">
        <v>2.79</v>
      </c>
      <c r="G914">
        <v>14.29</v>
      </c>
      <c r="H914">
        <v>289</v>
      </c>
      <c r="I914">
        <v>11.69</v>
      </c>
      <c r="J914">
        <v>14.4</v>
      </c>
    </row>
    <row r="915" spans="1:10" ht="12.75">
      <c r="A915">
        <v>2005</v>
      </c>
      <c r="B915">
        <v>9</v>
      </c>
      <c r="C915">
        <v>20</v>
      </c>
      <c r="D915">
        <v>0</v>
      </c>
      <c r="E915">
        <v>31</v>
      </c>
      <c r="F915">
        <v>2.77</v>
      </c>
      <c r="G915">
        <v>14.29</v>
      </c>
      <c r="H915">
        <v>288</v>
      </c>
      <c r="I915">
        <v>11.47</v>
      </c>
      <c r="J915">
        <v>13.9</v>
      </c>
    </row>
    <row r="916" spans="1:10" ht="12.75">
      <c r="A916">
        <v>2005</v>
      </c>
      <c r="B916">
        <v>9</v>
      </c>
      <c r="C916">
        <v>20</v>
      </c>
      <c r="D916">
        <v>1</v>
      </c>
      <c r="E916">
        <v>1</v>
      </c>
      <c r="F916">
        <v>2.45</v>
      </c>
      <c r="G916">
        <v>14.29</v>
      </c>
      <c r="H916">
        <v>286</v>
      </c>
      <c r="I916">
        <v>11.23</v>
      </c>
      <c r="J916">
        <v>14</v>
      </c>
    </row>
    <row r="917" spans="1:10" ht="12.75">
      <c r="A917">
        <v>2005</v>
      </c>
      <c r="B917">
        <v>9</v>
      </c>
      <c r="C917">
        <v>20</v>
      </c>
      <c r="D917">
        <v>1</v>
      </c>
      <c r="E917">
        <v>31</v>
      </c>
      <c r="F917">
        <v>2.48</v>
      </c>
      <c r="G917">
        <v>13.33</v>
      </c>
      <c r="H917">
        <v>285</v>
      </c>
      <c r="I917">
        <v>10.71</v>
      </c>
      <c r="J917">
        <v>14.1</v>
      </c>
    </row>
    <row r="918" spans="1:10" ht="12.75">
      <c r="A918">
        <v>2005</v>
      </c>
      <c r="B918">
        <v>9</v>
      </c>
      <c r="C918">
        <v>20</v>
      </c>
      <c r="D918">
        <v>2</v>
      </c>
      <c r="E918">
        <v>1</v>
      </c>
      <c r="F918">
        <v>2.53</v>
      </c>
      <c r="G918">
        <v>12.5</v>
      </c>
      <c r="H918">
        <v>295</v>
      </c>
      <c r="I918">
        <v>10.66</v>
      </c>
      <c r="J918">
        <v>14.2</v>
      </c>
    </row>
    <row r="919" spans="1:10" ht="12.75">
      <c r="A919">
        <v>2005</v>
      </c>
      <c r="B919">
        <v>9</v>
      </c>
      <c r="C919">
        <v>20</v>
      </c>
      <c r="D919">
        <v>2</v>
      </c>
      <c r="E919">
        <v>31</v>
      </c>
      <c r="F919">
        <v>3.05</v>
      </c>
      <c r="G919">
        <v>14.29</v>
      </c>
      <c r="H919">
        <v>286</v>
      </c>
      <c r="I919">
        <v>11.42</v>
      </c>
      <c r="J919">
        <v>14</v>
      </c>
    </row>
    <row r="920" spans="1:10" ht="12.75">
      <c r="A920">
        <v>2005</v>
      </c>
      <c r="B920">
        <v>9</v>
      </c>
      <c r="C920">
        <v>20</v>
      </c>
      <c r="D920">
        <v>3</v>
      </c>
      <c r="E920">
        <v>1</v>
      </c>
      <c r="F920">
        <v>2.65</v>
      </c>
      <c r="G920">
        <v>15.38</v>
      </c>
      <c r="H920">
        <v>286</v>
      </c>
      <c r="I920">
        <v>10.69</v>
      </c>
      <c r="J920">
        <v>14</v>
      </c>
    </row>
    <row r="921" spans="1:10" ht="12.75">
      <c r="A921">
        <v>2005</v>
      </c>
      <c r="B921">
        <v>9</v>
      </c>
      <c r="C921">
        <v>20</v>
      </c>
      <c r="D921">
        <v>3</v>
      </c>
      <c r="E921">
        <v>31</v>
      </c>
      <c r="F921">
        <v>2.72</v>
      </c>
      <c r="G921">
        <v>11.76</v>
      </c>
      <c r="H921">
        <v>295</v>
      </c>
      <c r="I921">
        <v>10.5</v>
      </c>
      <c r="J921">
        <v>14</v>
      </c>
    </row>
    <row r="922" spans="1:10" ht="12.75">
      <c r="A922">
        <v>2005</v>
      </c>
      <c r="B922">
        <v>9</v>
      </c>
      <c r="C922">
        <v>20</v>
      </c>
      <c r="D922">
        <v>4</v>
      </c>
      <c r="E922">
        <v>1</v>
      </c>
      <c r="F922">
        <v>2.79</v>
      </c>
      <c r="G922">
        <v>14.29</v>
      </c>
      <c r="H922">
        <v>285</v>
      </c>
      <c r="I922">
        <v>10.54</v>
      </c>
      <c r="J922">
        <v>14</v>
      </c>
    </row>
    <row r="923" spans="1:10" ht="12.75">
      <c r="A923">
        <v>2005</v>
      </c>
      <c r="B923">
        <v>9</v>
      </c>
      <c r="C923">
        <v>20</v>
      </c>
      <c r="D923">
        <v>4</v>
      </c>
      <c r="E923">
        <v>31</v>
      </c>
      <c r="F923">
        <v>2.8</v>
      </c>
      <c r="G923">
        <v>14.29</v>
      </c>
      <c r="H923">
        <v>283</v>
      </c>
      <c r="I923">
        <v>10.45</v>
      </c>
      <c r="J923">
        <v>14.1</v>
      </c>
    </row>
    <row r="924" spans="1:10" ht="12.75">
      <c r="A924">
        <v>2005</v>
      </c>
      <c r="B924">
        <v>9</v>
      </c>
      <c r="C924">
        <v>20</v>
      </c>
      <c r="D924">
        <v>5</v>
      </c>
      <c r="E924">
        <v>1</v>
      </c>
      <c r="F924">
        <v>2.55</v>
      </c>
      <c r="G924">
        <v>13.33</v>
      </c>
      <c r="H924">
        <v>288</v>
      </c>
      <c r="I924">
        <v>10.02</v>
      </c>
      <c r="J924">
        <v>14.2</v>
      </c>
    </row>
    <row r="925" spans="1:10" ht="12.75">
      <c r="A925">
        <v>2005</v>
      </c>
      <c r="B925">
        <v>9</v>
      </c>
      <c r="C925">
        <v>20</v>
      </c>
      <c r="D925">
        <v>5</v>
      </c>
      <c r="E925">
        <v>31</v>
      </c>
      <c r="F925">
        <v>2.46</v>
      </c>
      <c r="G925">
        <v>11.76</v>
      </c>
      <c r="H925">
        <v>292</v>
      </c>
      <c r="I925">
        <v>9.8</v>
      </c>
      <c r="J925">
        <v>14.2</v>
      </c>
    </row>
    <row r="926" spans="1:10" ht="12.75">
      <c r="A926">
        <v>2005</v>
      </c>
      <c r="B926">
        <v>9</v>
      </c>
      <c r="C926">
        <v>20</v>
      </c>
      <c r="D926">
        <v>6</v>
      </c>
      <c r="E926">
        <v>1</v>
      </c>
      <c r="F926">
        <v>2.63</v>
      </c>
      <c r="G926">
        <v>13.33</v>
      </c>
      <c r="H926">
        <v>290</v>
      </c>
      <c r="I926">
        <v>9.89</v>
      </c>
      <c r="J926">
        <v>14.2</v>
      </c>
    </row>
    <row r="927" spans="1:10" ht="12.75">
      <c r="A927">
        <v>2005</v>
      </c>
      <c r="B927">
        <v>9</v>
      </c>
      <c r="C927">
        <v>20</v>
      </c>
      <c r="D927">
        <v>6</v>
      </c>
      <c r="E927">
        <v>31</v>
      </c>
      <c r="F927">
        <v>2.34</v>
      </c>
      <c r="G927">
        <v>13.33</v>
      </c>
      <c r="H927">
        <v>288</v>
      </c>
      <c r="I927">
        <v>9.42</v>
      </c>
      <c r="J927">
        <v>14.1</v>
      </c>
    </row>
    <row r="928" spans="1:10" ht="12.75">
      <c r="A928">
        <v>2005</v>
      </c>
      <c r="B928">
        <v>9</v>
      </c>
      <c r="C928">
        <v>20</v>
      </c>
      <c r="D928">
        <v>7</v>
      </c>
      <c r="E928">
        <v>1</v>
      </c>
      <c r="F928">
        <v>2.34</v>
      </c>
      <c r="G928">
        <v>12.5</v>
      </c>
      <c r="H928">
        <v>293</v>
      </c>
      <c r="I928">
        <v>9.39</v>
      </c>
      <c r="J928">
        <v>14.1</v>
      </c>
    </row>
    <row r="929" spans="1:10" ht="12.75">
      <c r="A929">
        <v>2005</v>
      </c>
      <c r="B929">
        <v>9</v>
      </c>
      <c r="C929">
        <v>20</v>
      </c>
      <c r="D929">
        <v>7</v>
      </c>
      <c r="E929">
        <v>31</v>
      </c>
      <c r="F929">
        <v>2.53</v>
      </c>
      <c r="G929">
        <v>13.33</v>
      </c>
      <c r="H929">
        <v>292</v>
      </c>
      <c r="I929">
        <v>9.73</v>
      </c>
      <c r="J929">
        <v>14.1</v>
      </c>
    </row>
    <row r="930" spans="1:10" ht="12.75">
      <c r="A930">
        <v>2005</v>
      </c>
      <c r="B930">
        <v>9</v>
      </c>
      <c r="C930">
        <v>20</v>
      </c>
      <c r="D930">
        <v>8</v>
      </c>
      <c r="E930">
        <v>1</v>
      </c>
      <c r="F930">
        <v>2.34</v>
      </c>
      <c r="G930">
        <v>13.33</v>
      </c>
      <c r="H930">
        <v>286</v>
      </c>
      <c r="I930">
        <v>9.43</v>
      </c>
      <c r="J930">
        <v>14.1</v>
      </c>
    </row>
    <row r="931" spans="1:10" ht="12.75">
      <c r="A931">
        <v>2005</v>
      </c>
      <c r="B931">
        <v>9</v>
      </c>
      <c r="C931">
        <v>20</v>
      </c>
      <c r="D931">
        <v>8</v>
      </c>
      <c r="E931">
        <v>31</v>
      </c>
      <c r="F931">
        <v>2.18</v>
      </c>
      <c r="G931">
        <v>14.29</v>
      </c>
      <c r="H931">
        <v>286</v>
      </c>
      <c r="I931">
        <v>9.27</v>
      </c>
      <c r="J931">
        <v>14.1</v>
      </c>
    </row>
    <row r="932" spans="1:10" ht="12.75">
      <c r="A932">
        <v>2005</v>
      </c>
      <c r="B932">
        <v>9</v>
      </c>
      <c r="C932">
        <v>20</v>
      </c>
      <c r="D932">
        <v>9</v>
      </c>
      <c r="E932">
        <v>1</v>
      </c>
      <c r="F932">
        <v>2.31</v>
      </c>
      <c r="G932">
        <v>13.33</v>
      </c>
      <c r="H932">
        <v>288</v>
      </c>
      <c r="I932">
        <v>9.71</v>
      </c>
      <c r="J932">
        <v>14.1</v>
      </c>
    </row>
    <row r="933" spans="1:10" ht="12.75">
      <c r="A933">
        <v>2005</v>
      </c>
      <c r="B933">
        <v>9</v>
      </c>
      <c r="C933">
        <v>20</v>
      </c>
      <c r="D933">
        <v>9</v>
      </c>
      <c r="E933">
        <v>31</v>
      </c>
      <c r="F933">
        <v>2.4</v>
      </c>
      <c r="G933">
        <v>14.29</v>
      </c>
      <c r="H933">
        <v>282</v>
      </c>
      <c r="I933">
        <v>9.97</v>
      </c>
      <c r="J933">
        <v>14.1</v>
      </c>
    </row>
    <row r="934" spans="1:10" ht="12.75">
      <c r="A934">
        <v>2005</v>
      </c>
      <c r="B934">
        <v>9</v>
      </c>
      <c r="C934">
        <v>20</v>
      </c>
      <c r="D934">
        <v>10</v>
      </c>
      <c r="E934">
        <v>1</v>
      </c>
      <c r="F934">
        <v>2.2</v>
      </c>
      <c r="G934">
        <v>13.33</v>
      </c>
      <c r="H934">
        <v>289</v>
      </c>
      <c r="I934">
        <v>9.72</v>
      </c>
      <c r="J934">
        <v>14</v>
      </c>
    </row>
    <row r="935" spans="1:10" ht="12.75">
      <c r="A935">
        <v>2005</v>
      </c>
      <c r="B935">
        <v>9</v>
      </c>
      <c r="C935">
        <v>20</v>
      </c>
      <c r="D935">
        <v>10</v>
      </c>
      <c r="E935">
        <v>31</v>
      </c>
      <c r="F935">
        <v>2.43</v>
      </c>
      <c r="G935">
        <v>14.29</v>
      </c>
      <c r="H935">
        <v>285</v>
      </c>
      <c r="I935">
        <v>10.1</v>
      </c>
      <c r="J935">
        <v>14</v>
      </c>
    </row>
    <row r="936" spans="1:10" ht="12.75">
      <c r="A936">
        <v>2005</v>
      </c>
      <c r="B936">
        <v>9</v>
      </c>
      <c r="C936">
        <v>20</v>
      </c>
      <c r="D936">
        <v>11</v>
      </c>
      <c r="E936">
        <v>1</v>
      </c>
      <c r="F936">
        <v>2.36</v>
      </c>
      <c r="G936">
        <v>12.5</v>
      </c>
      <c r="H936">
        <v>293</v>
      </c>
      <c r="I936">
        <v>10.12</v>
      </c>
      <c r="J936">
        <v>13.8</v>
      </c>
    </row>
    <row r="937" spans="1:10" ht="12.75">
      <c r="A937">
        <v>2005</v>
      </c>
      <c r="B937">
        <v>9</v>
      </c>
      <c r="C937">
        <v>20</v>
      </c>
      <c r="D937">
        <v>11</v>
      </c>
      <c r="E937">
        <v>31</v>
      </c>
      <c r="F937">
        <v>2.18</v>
      </c>
      <c r="G937">
        <v>13.33</v>
      </c>
      <c r="H937">
        <v>286</v>
      </c>
      <c r="I937">
        <v>9.69</v>
      </c>
      <c r="J937">
        <v>14</v>
      </c>
    </row>
    <row r="938" spans="1:10" ht="12.75">
      <c r="A938">
        <v>2005</v>
      </c>
      <c r="B938">
        <v>9</v>
      </c>
      <c r="C938">
        <v>20</v>
      </c>
      <c r="D938">
        <v>12</v>
      </c>
      <c r="E938">
        <v>1</v>
      </c>
      <c r="F938">
        <v>1.94</v>
      </c>
      <c r="G938">
        <v>13.33</v>
      </c>
      <c r="H938">
        <v>285</v>
      </c>
      <c r="I938">
        <v>9.16</v>
      </c>
      <c r="J938">
        <v>14</v>
      </c>
    </row>
    <row r="939" spans="1:10" ht="12.75">
      <c r="A939">
        <v>2005</v>
      </c>
      <c r="B939">
        <v>9</v>
      </c>
      <c r="C939">
        <v>20</v>
      </c>
      <c r="D939">
        <v>12</v>
      </c>
      <c r="E939">
        <v>31</v>
      </c>
      <c r="F939">
        <v>2.22</v>
      </c>
      <c r="G939">
        <v>13.33</v>
      </c>
      <c r="H939">
        <v>288</v>
      </c>
      <c r="I939">
        <v>9.26</v>
      </c>
      <c r="J939">
        <v>14</v>
      </c>
    </row>
    <row r="940" spans="1:10" ht="12.75">
      <c r="A940">
        <v>2005</v>
      </c>
      <c r="B940">
        <v>9</v>
      </c>
      <c r="C940">
        <v>20</v>
      </c>
      <c r="D940">
        <v>13</v>
      </c>
      <c r="E940">
        <v>1</v>
      </c>
      <c r="F940">
        <v>2.27</v>
      </c>
      <c r="G940">
        <v>10.53</v>
      </c>
      <c r="H940">
        <v>289</v>
      </c>
      <c r="I940">
        <v>9.34</v>
      </c>
      <c r="J940">
        <v>14</v>
      </c>
    </row>
    <row r="941" spans="1:10" ht="12.75">
      <c r="A941">
        <v>2005</v>
      </c>
      <c r="B941">
        <v>9</v>
      </c>
      <c r="C941">
        <v>20</v>
      </c>
      <c r="D941">
        <v>13</v>
      </c>
      <c r="E941">
        <v>31</v>
      </c>
      <c r="F941">
        <v>2.18</v>
      </c>
      <c r="G941">
        <v>13.33</v>
      </c>
      <c r="H941">
        <v>282</v>
      </c>
      <c r="I941">
        <v>9.17</v>
      </c>
      <c r="J941">
        <v>14</v>
      </c>
    </row>
    <row r="942" spans="1:10" ht="12.75">
      <c r="A942">
        <v>2005</v>
      </c>
      <c r="B942">
        <v>9</v>
      </c>
      <c r="C942">
        <v>20</v>
      </c>
      <c r="D942">
        <v>14</v>
      </c>
      <c r="E942">
        <v>1</v>
      </c>
      <c r="F942">
        <v>2.37</v>
      </c>
      <c r="G942">
        <v>13.33</v>
      </c>
      <c r="H942">
        <v>290</v>
      </c>
      <c r="I942">
        <v>9.5</v>
      </c>
      <c r="J942">
        <v>14.3</v>
      </c>
    </row>
    <row r="943" spans="1:10" ht="12.75">
      <c r="A943">
        <v>2005</v>
      </c>
      <c r="B943">
        <v>9</v>
      </c>
      <c r="C943">
        <v>20</v>
      </c>
      <c r="D943">
        <v>14</v>
      </c>
      <c r="E943">
        <v>31</v>
      </c>
      <c r="F943">
        <v>2.22</v>
      </c>
      <c r="G943">
        <v>13.33</v>
      </c>
      <c r="H943">
        <v>281</v>
      </c>
      <c r="I943">
        <v>9.23</v>
      </c>
      <c r="J943">
        <v>14.4</v>
      </c>
    </row>
    <row r="944" spans="1:10" ht="12.75">
      <c r="A944">
        <v>2005</v>
      </c>
      <c r="B944">
        <v>9</v>
      </c>
      <c r="C944">
        <v>20</v>
      </c>
      <c r="D944">
        <v>15</v>
      </c>
      <c r="E944">
        <v>1</v>
      </c>
      <c r="F944">
        <v>2.28</v>
      </c>
      <c r="G944">
        <v>13.33</v>
      </c>
      <c r="H944">
        <v>286</v>
      </c>
      <c r="I944">
        <v>9.17</v>
      </c>
      <c r="J944">
        <v>14.3</v>
      </c>
    </row>
    <row r="945" spans="1:10" ht="12.75">
      <c r="A945">
        <v>2005</v>
      </c>
      <c r="B945">
        <v>9</v>
      </c>
      <c r="C945">
        <v>20</v>
      </c>
      <c r="D945">
        <v>15</v>
      </c>
      <c r="E945">
        <v>31</v>
      </c>
      <c r="F945">
        <v>2.27</v>
      </c>
      <c r="G945">
        <v>13.33</v>
      </c>
      <c r="H945">
        <v>286</v>
      </c>
      <c r="I945">
        <v>9.26</v>
      </c>
      <c r="J945">
        <v>14.4</v>
      </c>
    </row>
    <row r="946" spans="1:10" ht="12.75">
      <c r="A946">
        <v>2005</v>
      </c>
      <c r="B946">
        <v>9</v>
      </c>
      <c r="C946">
        <v>20</v>
      </c>
      <c r="D946">
        <v>16</v>
      </c>
      <c r="E946">
        <v>1</v>
      </c>
      <c r="F946">
        <v>2.17</v>
      </c>
      <c r="G946">
        <v>10</v>
      </c>
      <c r="H946">
        <v>296</v>
      </c>
      <c r="I946">
        <v>9.11</v>
      </c>
      <c r="J946">
        <v>14.4</v>
      </c>
    </row>
    <row r="947" spans="1:10" ht="12.75">
      <c r="A947">
        <v>2005</v>
      </c>
      <c r="B947">
        <v>9</v>
      </c>
      <c r="C947">
        <v>20</v>
      </c>
      <c r="D947">
        <v>16</v>
      </c>
      <c r="E947">
        <v>31</v>
      </c>
      <c r="F947">
        <v>2.38</v>
      </c>
      <c r="G947">
        <v>12.5</v>
      </c>
      <c r="H947">
        <v>288</v>
      </c>
      <c r="I947">
        <v>9.53</v>
      </c>
      <c r="J947">
        <v>14.4</v>
      </c>
    </row>
    <row r="948" spans="1:10" ht="12.75">
      <c r="A948">
        <v>2005</v>
      </c>
      <c r="B948">
        <v>9</v>
      </c>
      <c r="C948">
        <v>20</v>
      </c>
      <c r="D948">
        <v>17</v>
      </c>
      <c r="E948">
        <v>1</v>
      </c>
      <c r="F948">
        <v>2.4</v>
      </c>
      <c r="G948">
        <v>13.33</v>
      </c>
      <c r="H948">
        <v>285</v>
      </c>
      <c r="I948">
        <v>9.42</v>
      </c>
      <c r="J948">
        <v>14.5</v>
      </c>
    </row>
    <row r="949" spans="1:10" ht="12.75">
      <c r="A949">
        <v>2005</v>
      </c>
      <c r="B949">
        <v>9</v>
      </c>
      <c r="C949">
        <v>20</v>
      </c>
      <c r="D949">
        <v>17</v>
      </c>
      <c r="E949">
        <v>31</v>
      </c>
      <c r="F949">
        <v>2.29</v>
      </c>
      <c r="G949">
        <v>11.76</v>
      </c>
      <c r="H949">
        <v>288</v>
      </c>
      <c r="I949">
        <v>9.24</v>
      </c>
      <c r="J949">
        <v>14.5</v>
      </c>
    </row>
    <row r="950" spans="1:10" ht="12.75">
      <c r="A950">
        <v>2005</v>
      </c>
      <c r="B950">
        <v>9</v>
      </c>
      <c r="C950">
        <v>20</v>
      </c>
      <c r="D950">
        <v>18</v>
      </c>
      <c r="E950">
        <v>1</v>
      </c>
      <c r="F950">
        <v>2.28</v>
      </c>
      <c r="G950">
        <v>13.33</v>
      </c>
      <c r="H950">
        <v>286</v>
      </c>
      <c r="I950">
        <v>9.06</v>
      </c>
      <c r="J950">
        <v>14.6</v>
      </c>
    </row>
    <row r="951" spans="1:10" ht="12.75">
      <c r="A951">
        <v>2005</v>
      </c>
      <c r="B951">
        <v>9</v>
      </c>
      <c r="C951">
        <v>20</v>
      </c>
      <c r="D951">
        <v>18</v>
      </c>
      <c r="E951">
        <v>31</v>
      </c>
      <c r="F951">
        <v>2.39</v>
      </c>
      <c r="G951">
        <v>12.5</v>
      </c>
      <c r="H951">
        <v>289</v>
      </c>
      <c r="I951">
        <v>9.2</v>
      </c>
      <c r="J951">
        <v>14.6</v>
      </c>
    </row>
    <row r="952" spans="1:10" ht="12.75">
      <c r="A952">
        <v>2005</v>
      </c>
      <c r="B952">
        <v>9</v>
      </c>
      <c r="C952">
        <v>20</v>
      </c>
      <c r="D952">
        <v>19</v>
      </c>
      <c r="E952">
        <v>1</v>
      </c>
      <c r="F952">
        <v>2.08</v>
      </c>
      <c r="G952">
        <v>9.09</v>
      </c>
      <c r="H952">
        <v>293</v>
      </c>
      <c r="I952">
        <v>8.49</v>
      </c>
      <c r="J952">
        <v>14.6</v>
      </c>
    </row>
    <row r="953" spans="1:10" ht="12.75">
      <c r="A953">
        <v>2005</v>
      </c>
      <c r="B953">
        <v>9</v>
      </c>
      <c r="C953">
        <v>20</v>
      </c>
      <c r="D953">
        <v>19</v>
      </c>
      <c r="E953">
        <v>31</v>
      </c>
      <c r="F953">
        <v>2.3</v>
      </c>
      <c r="G953">
        <v>12.5</v>
      </c>
      <c r="H953">
        <v>285</v>
      </c>
      <c r="I953">
        <v>8.75</v>
      </c>
      <c r="J953">
        <v>14.7</v>
      </c>
    </row>
    <row r="954" spans="1:10" ht="12.75">
      <c r="A954">
        <v>2005</v>
      </c>
      <c r="B954">
        <v>9</v>
      </c>
      <c r="C954">
        <v>20</v>
      </c>
      <c r="D954">
        <v>20</v>
      </c>
      <c r="E954">
        <v>1</v>
      </c>
      <c r="F954">
        <v>2.36</v>
      </c>
      <c r="G954">
        <v>11.76</v>
      </c>
      <c r="H954">
        <v>288</v>
      </c>
      <c r="I954">
        <v>8.79</v>
      </c>
      <c r="J954">
        <v>14.8</v>
      </c>
    </row>
    <row r="955" spans="1:10" ht="12.75">
      <c r="A955">
        <v>2005</v>
      </c>
      <c r="B955">
        <v>9</v>
      </c>
      <c r="C955">
        <v>20</v>
      </c>
      <c r="D955">
        <v>20</v>
      </c>
      <c r="E955">
        <v>31</v>
      </c>
      <c r="F955">
        <v>2.3</v>
      </c>
      <c r="G955">
        <v>12.5</v>
      </c>
      <c r="H955">
        <v>288</v>
      </c>
      <c r="I955">
        <v>8.71</v>
      </c>
      <c r="J955">
        <v>14.7</v>
      </c>
    </row>
    <row r="956" spans="1:10" ht="12.75">
      <c r="A956">
        <v>2005</v>
      </c>
      <c r="B956">
        <v>9</v>
      </c>
      <c r="C956">
        <v>20</v>
      </c>
      <c r="D956">
        <v>21</v>
      </c>
      <c r="E956">
        <v>1</v>
      </c>
      <c r="F956">
        <v>2.17</v>
      </c>
      <c r="G956">
        <v>12.5</v>
      </c>
      <c r="H956">
        <v>293</v>
      </c>
      <c r="I956">
        <v>8.52</v>
      </c>
      <c r="J956">
        <v>14.8</v>
      </c>
    </row>
    <row r="957" spans="1:10" ht="12.75">
      <c r="A957">
        <v>2005</v>
      </c>
      <c r="B957">
        <v>9</v>
      </c>
      <c r="C957">
        <v>20</v>
      </c>
      <c r="D957">
        <v>21</v>
      </c>
      <c r="E957">
        <v>31</v>
      </c>
      <c r="F957">
        <v>2.27</v>
      </c>
      <c r="G957">
        <v>12.5</v>
      </c>
      <c r="H957">
        <v>289</v>
      </c>
      <c r="I957">
        <v>8.8</v>
      </c>
      <c r="J957">
        <v>14.4</v>
      </c>
    </row>
    <row r="958" spans="1:10" ht="12.75">
      <c r="A958">
        <v>2005</v>
      </c>
      <c r="B958">
        <v>9</v>
      </c>
      <c r="C958">
        <v>20</v>
      </c>
      <c r="D958">
        <v>22</v>
      </c>
      <c r="E958">
        <v>1</v>
      </c>
      <c r="F958">
        <v>2.3</v>
      </c>
      <c r="G958">
        <v>12.5</v>
      </c>
      <c r="H958">
        <v>283</v>
      </c>
      <c r="I958">
        <v>8.62</v>
      </c>
      <c r="J958">
        <v>14.4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20"/>
  <sheetViews>
    <sheetView workbookViewId="0" topLeftCell="A1">
      <pane xSplit="16" ySplit="18" topLeftCell="Q515" activePane="bottomRight" state="frozen"/>
      <selection pane="topLeft" activeCell="A1" sqref="A1"/>
      <selection pane="topRight" activeCell="Q1" sqref="Q1"/>
      <selection pane="bottomLeft" activeCell="A19" sqref="A19"/>
      <selection pane="bottomRight" activeCell="Y531" sqref="Y531"/>
    </sheetView>
  </sheetViews>
  <sheetFormatPr defaultColWidth="9.140625" defaultRowHeight="12.75"/>
  <cols>
    <col min="1" max="1" width="5.57421875" style="0" customWidth="1"/>
    <col min="2" max="2" width="4.57421875" style="0" customWidth="1"/>
    <col min="3" max="3" width="3.8515625" style="0" customWidth="1"/>
    <col min="4" max="4" width="4.00390625" style="0" customWidth="1"/>
    <col min="5" max="5" width="5.140625" style="0" customWidth="1"/>
    <col min="6" max="6" width="4.421875" style="0" customWidth="1"/>
    <col min="7" max="7" width="6.28125" style="0" customWidth="1"/>
    <col min="8" max="8" width="5.28125" style="0" customWidth="1"/>
    <col min="9" max="9" width="7.00390625" style="0" customWidth="1"/>
    <col min="10" max="10" width="5.28125" style="0" customWidth="1"/>
    <col min="11" max="11" width="5.57421875" style="0" customWidth="1"/>
    <col min="12" max="12" width="6.28125" style="0" customWidth="1"/>
    <col min="13" max="13" width="7.28125" style="0" customWidth="1"/>
    <col min="14" max="14" width="5.7109375" style="0" customWidth="1"/>
    <col min="15" max="15" width="7.7109375" style="0" customWidth="1"/>
  </cols>
  <sheetData>
    <row r="1" spans="1:15" ht="12.75">
      <c r="A1" t="s">
        <v>16</v>
      </c>
      <c r="B1" t="s">
        <v>15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5</v>
      </c>
      <c r="L1" t="s">
        <v>6</v>
      </c>
      <c r="M1" t="s">
        <v>25</v>
      </c>
      <c r="N1" t="s">
        <v>26</v>
      </c>
      <c r="O1" t="s">
        <v>27</v>
      </c>
    </row>
    <row r="2" spans="1:15" ht="12.75">
      <c r="A2">
        <v>2005</v>
      </c>
      <c r="B2">
        <v>9</v>
      </c>
      <c r="C2">
        <v>1</v>
      </c>
      <c r="D2">
        <v>0</v>
      </c>
      <c r="E2">
        <v>0</v>
      </c>
      <c r="F2">
        <v>340</v>
      </c>
      <c r="G2">
        <v>7.8</v>
      </c>
      <c r="H2">
        <v>9</v>
      </c>
      <c r="I2">
        <v>1.5</v>
      </c>
      <c r="J2">
        <v>8.33</v>
      </c>
      <c r="K2">
        <v>5.34</v>
      </c>
      <c r="L2">
        <v>307</v>
      </c>
      <c r="M2">
        <v>1020.5</v>
      </c>
      <c r="N2">
        <v>15.7</v>
      </c>
      <c r="O2">
        <v>14.8</v>
      </c>
    </row>
    <row r="3" spans="1:15" ht="12.75">
      <c r="A3">
        <v>2005</v>
      </c>
      <c r="B3">
        <v>9</v>
      </c>
      <c r="C3">
        <v>1</v>
      </c>
      <c r="D3">
        <v>1</v>
      </c>
      <c r="E3">
        <v>0</v>
      </c>
      <c r="F3">
        <v>335</v>
      </c>
      <c r="G3">
        <v>8.6</v>
      </c>
      <c r="H3">
        <v>10.3</v>
      </c>
      <c r="I3">
        <v>1.64</v>
      </c>
      <c r="J3">
        <v>8.33</v>
      </c>
      <c r="K3">
        <v>5.47</v>
      </c>
      <c r="L3">
        <v>309</v>
      </c>
      <c r="M3">
        <v>1020</v>
      </c>
      <c r="N3">
        <v>16</v>
      </c>
      <c r="O3">
        <v>14.8</v>
      </c>
    </row>
    <row r="4" spans="1:15" ht="12.75">
      <c r="A4">
        <v>2005</v>
      </c>
      <c r="B4">
        <v>9</v>
      </c>
      <c r="C4">
        <v>1</v>
      </c>
      <c r="D4">
        <v>2</v>
      </c>
      <c r="E4">
        <v>0</v>
      </c>
      <c r="F4">
        <v>331</v>
      </c>
      <c r="G4">
        <v>8.4</v>
      </c>
      <c r="H4">
        <v>10</v>
      </c>
      <c r="I4">
        <v>1.57</v>
      </c>
      <c r="J4">
        <v>8.33</v>
      </c>
      <c r="K4">
        <v>5.39</v>
      </c>
      <c r="L4">
        <v>309</v>
      </c>
      <c r="M4">
        <v>1019.7</v>
      </c>
      <c r="N4">
        <v>16</v>
      </c>
      <c r="O4">
        <v>14.4</v>
      </c>
    </row>
    <row r="5" spans="1:15" ht="12.75">
      <c r="A5">
        <v>2005</v>
      </c>
      <c r="B5">
        <v>9</v>
      </c>
      <c r="C5">
        <v>1</v>
      </c>
      <c r="D5">
        <v>3</v>
      </c>
      <c r="E5">
        <v>0</v>
      </c>
      <c r="F5">
        <v>336</v>
      </c>
      <c r="G5">
        <v>7.8</v>
      </c>
      <c r="H5">
        <v>9.2</v>
      </c>
      <c r="I5">
        <v>1.58</v>
      </c>
      <c r="J5">
        <v>9.09</v>
      </c>
      <c r="K5">
        <v>5.42</v>
      </c>
      <c r="L5">
        <v>314</v>
      </c>
      <c r="M5">
        <v>1019.5</v>
      </c>
      <c r="N5">
        <v>16</v>
      </c>
      <c r="O5">
        <v>14.1</v>
      </c>
    </row>
    <row r="6" spans="1:15" ht="12.75">
      <c r="A6">
        <v>2005</v>
      </c>
      <c r="B6">
        <v>9</v>
      </c>
      <c r="C6">
        <v>1</v>
      </c>
      <c r="D6">
        <v>4</v>
      </c>
      <c r="E6">
        <v>0</v>
      </c>
      <c r="F6">
        <v>340</v>
      </c>
      <c r="G6">
        <v>7.1</v>
      </c>
      <c r="H6">
        <v>8.7</v>
      </c>
      <c r="I6">
        <v>1.55</v>
      </c>
      <c r="J6">
        <v>9.09</v>
      </c>
      <c r="K6">
        <v>5.41</v>
      </c>
      <c r="L6">
        <v>305</v>
      </c>
      <c r="M6">
        <v>1019.6</v>
      </c>
      <c r="N6">
        <v>15.6</v>
      </c>
      <c r="O6">
        <v>14.1</v>
      </c>
    </row>
    <row r="7" spans="1:15" ht="12.75">
      <c r="A7">
        <v>2005</v>
      </c>
      <c r="B7">
        <v>9</v>
      </c>
      <c r="C7">
        <v>1</v>
      </c>
      <c r="D7">
        <v>5</v>
      </c>
      <c r="E7">
        <v>0</v>
      </c>
      <c r="F7">
        <v>344</v>
      </c>
      <c r="G7">
        <v>6.4</v>
      </c>
      <c r="H7">
        <v>7.3</v>
      </c>
      <c r="I7">
        <v>1.53</v>
      </c>
      <c r="J7">
        <v>9.09</v>
      </c>
      <c r="K7">
        <v>5.77</v>
      </c>
      <c r="L7">
        <v>301</v>
      </c>
      <c r="M7">
        <v>1019.5</v>
      </c>
      <c r="N7">
        <v>15.6</v>
      </c>
      <c r="O7">
        <v>14.1</v>
      </c>
    </row>
    <row r="8" spans="1:15" ht="12.75">
      <c r="A8">
        <v>2005</v>
      </c>
      <c r="B8">
        <v>9</v>
      </c>
      <c r="C8">
        <v>1</v>
      </c>
      <c r="D8">
        <v>6</v>
      </c>
      <c r="E8">
        <v>0</v>
      </c>
      <c r="F8">
        <v>347</v>
      </c>
      <c r="G8">
        <v>6.2</v>
      </c>
      <c r="H8">
        <v>7</v>
      </c>
      <c r="I8">
        <v>1.8</v>
      </c>
      <c r="J8">
        <v>9.09</v>
      </c>
      <c r="K8">
        <v>6.68</v>
      </c>
      <c r="L8">
        <v>303</v>
      </c>
      <c r="M8">
        <v>1019.2</v>
      </c>
      <c r="N8">
        <v>15.6</v>
      </c>
      <c r="O8">
        <v>14.2</v>
      </c>
    </row>
    <row r="9" spans="1:15" ht="12.75">
      <c r="A9">
        <v>2005</v>
      </c>
      <c r="B9">
        <v>9</v>
      </c>
      <c r="C9">
        <v>1</v>
      </c>
      <c r="D9">
        <v>7</v>
      </c>
      <c r="E9">
        <v>0</v>
      </c>
      <c r="F9">
        <v>353</v>
      </c>
      <c r="G9">
        <v>5.8</v>
      </c>
      <c r="H9">
        <v>6.6</v>
      </c>
      <c r="I9">
        <v>1.73</v>
      </c>
      <c r="J9">
        <v>10</v>
      </c>
      <c r="K9">
        <v>6.68</v>
      </c>
      <c r="L9">
        <v>302</v>
      </c>
      <c r="M9">
        <v>1018.9</v>
      </c>
      <c r="N9">
        <v>15.6</v>
      </c>
      <c r="O9">
        <v>14.1</v>
      </c>
    </row>
    <row r="10" spans="1:15" ht="12.75">
      <c r="A10">
        <v>2005</v>
      </c>
      <c r="B10">
        <v>9</v>
      </c>
      <c r="C10">
        <v>1</v>
      </c>
      <c r="D10">
        <v>8</v>
      </c>
      <c r="E10">
        <v>0</v>
      </c>
      <c r="F10">
        <v>347</v>
      </c>
      <c r="G10">
        <v>5.9</v>
      </c>
      <c r="H10">
        <v>7.3</v>
      </c>
      <c r="I10">
        <v>1.7</v>
      </c>
      <c r="J10">
        <v>11.11</v>
      </c>
      <c r="K10">
        <v>6.86</v>
      </c>
      <c r="L10">
        <v>304</v>
      </c>
      <c r="M10">
        <v>1018.7</v>
      </c>
      <c r="N10">
        <v>15.2</v>
      </c>
      <c r="O10">
        <v>14.1</v>
      </c>
    </row>
    <row r="11" spans="1:15" ht="12.75">
      <c r="A11">
        <v>2005</v>
      </c>
      <c r="B11">
        <v>9</v>
      </c>
      <c r="C11">
        <v>1</v>
      </c>
      <c r="D11">
        <v>9</v>
      </c>
      <c r="E11">
        <v>0</v>
      </c>
      <c r="F11">
        <v>348</v>
      </c>
      <c r="G11">
        <v>6.2</v>
      </c>
      <c r="H11">
        <v>7.3</v>
      </c>
      <c r="I11">
        <v>1.69</v>
      </c>
      <c r="J11">
        <v>10</v>
      </c>
      <c r="K11">
        <v>6.97</v>
      </c>
      <c r="L11">
        <v>305</v>
      </c>
      <c r="M11">
        <v>1018.1</v>
      </c>
      <c r="N11">
        <v>15.2</v>
      </c>
      <c r="O11">
        <v>14.1</v>
      </c>
    </row>
    <row r="12" spans="1:15" ht="12.75">
      <c r="A12">
        <v>2005</v>
      </c>
      <c r="B12">
        <v>9</v>
      </c>
      <c r="C12">
        <v>1</v>
      </c>
      <c r="D12">
        <v>10</v>
      </c>
      <c r="E12">
        <v>0</v>
      </c>
      <c r="F12">
        <v>345</v>
      </c>
      <c r="G12">
        <v>6.3</v>
      </c>
      <c r="H12">
        <v>7.4</v>
      </c>
      <c r="I12">
        <v>1.57</v>
      </c>
      <c r="J12">
        <v>10</v>
      </c>
      <c r="K12">
        <v>6.44</v>
      </c>
      <c r="L12">
        <v>304</v>
      </c>
      <c r="M12">
        <v>1017.9</v>
      </c>
      <c r="N12">
        <v>15.2</v>
      </c>
      <c r="O12">
        <v>14.1</v>
      </c>
    </row>
    <row r="13" spans="1:15" ht="12.75">
      <c r="A13">
        <v>2005</v>
      </c>
      <c r="B13">
        <v>9</v>
      </c>
      <c r="C13">
        <v>1</v>
      </c>
      <c r="D13">
        <v>11</v>
      </c>
      <c r="E13">
        <v>0</v>
      </c>
      <c r="F13">
        <v>341</v>
      </c>
      <c r="G13">
        <v>6.7</v>
      </c>
      <c r="H13">
        <v>7.8</v>
      </c>
      <c r="I13">
        <v>1.51</v>
      </c>
      <c r="J13">
        <v>10</v>
      </c>
      <c r="K13">
        <v>6.04</v>
      </c>
      <c r="L13">
        <v>305</v>
      </c>
      <c r="M13">
        <v>1017.5</v>
      </c>
      <c r="N13">
        <v>15.2</v>
      </c>
      <c r="O13">
        <v>14.1</v>
      </c>
    </row>
    <row r="14" spans="1:15" ht="12.75">
      <c r="A14">
        <v>2005</v>
      </c>
      <c r="B14">
        <v>9</v>
      </c>
      <c r="C14">
        <v>1</v>
      </c>
      <c r="D14">
        <v>12</v>
      </c>
      <c r="E14">
        <v>0</v>
      </c>
      <c r="F14">
        <v>339</v>
      </c>
      <c r="G14">
        <v>8.7</v>
      </c>
      <c r="H14">
        <v>10.3</v>
      </c>
      <c r="I14">
        <v>1.42</v>
      </c>
      <c r="J14">
        <v>10</v>
      </c>
      <c r="K14">
        <v>6.01</v>
      </c>
      <c r="L14">
        <v>301</v>
      </c>
      <c r="M14">
        <v>1017.2</v>
      </c>
      <c r="N14">
        <v>15.2</v>
      </c>
      <c r="O14">
        <v>14.1</v>
      </c>
    </row>
    <row r="15" spans="1:15" ht="12.75">
      <c r="A15">
        <v>2005</v>
      </c>
      <c r="B15">
        <v>9</v>
      </c>
      <c r="C15">
        <v>1</v>
      </c>
      <c r="D15">
        <v>13</v>
      </c>
      <c r="E15">
        <v>0</v>
      </c>
      <c r="F15">
        <v>341</v>
      </c>
      <c r="G15">
        <v>8.2</v>
      </c>
      <c r="H15">
        <v>10.2</v>
      </c>
      <c r="I15">
        <v>1.49</v>
      </c>
      <c r="J15">
        <v>10</v>
      </c>
      <c r="K15">
        <v>5.66</v>
      </c>
      <c r="L15">
        <v>303</v>
      </c>
      <c r="M15">
        <v>1017.2</v>
      </c>
      <c r="N15">
        <v>14.9</v>
      </c>
      <c r="O15">
        <v>14.1</v>
      </c>
    </row>
    <row r="16" spans="1:15" ht="12.75">
      <c r="A16">
        <v>2005</v>
      </c>
      <c r="B16">
        <v>9</v>
      </c>
      <c r="C16">
        <v>1</v>
      </c>
      <c r="D16">
        <v>14</v>
      </c>
      <c r="E16">
        <v>0</v>
      </c>
      <c r="F16">
        <v>346</v>
      </c>
      <c r="G16">
        <v>8.4</v>
      </c>
      <c r="H16">
        <v>10.3</v>
      </c>
      <c r="I16">
        <v>1.46</v>
      </c>
      <c r="J16">
        <v>10</v>
      </c>
      <c r="K16">
        <v>5.64</v>
      </c>
      <c r="L16">
        <v>299</v>
      </c>
      <c r="M16">
        <v>1016.9</v>
      </c>
      <c r="N16">
        <v>14.4</v>
      </c>
      <c r="O16">
        <v>14.1</v>
      </c>
    </row>
    <row r="17" spans="1:15" ht="12.75">
      <c r="A17">
        <v>2005</v>
      </c>
      <c r="B17">
        <v>9</v>
      </c>
      <c r="C17">
        <v>1</v>
      </c>
      <c r="D17">
        <v>15</v>
      </c>
      <c r="E17">
        <v>0</v>
      </c>
      <c r="F17">
        <v>342</v>
      </c>
      <c r="G17">
        <v>8.8</v>
      </c>
      <c r="H17">
        <v>9.9</v>
      </c>
      <c r="I17">
        <v>1.76</v>
      </c>
      <c r="J17">
        <v>10</v>
      </c>
      <c r="K17">
        <v>5.92</v>
      </c>
      <c r="L17">
        <v>303</v>
      </c>
      <c r="M17">
        <v>1016.8</v>
      </c>
      <c r="N17">
        <v>14.1</v>
      </c>
      <c r="O17">
        <v>14</v>
      </c>
    </row>
    <row r="18" spans="1:15" ht="12.75">
      <c r="A18">
        <v>2005</v>
      </c>
      <c r="B18">
        <v>9</v>
      </c>
      <c r="C18">
        <v>1</v>
      </c>
      <c r="D18">
        <v>16</v>
      </c>
      <c r="E18">
        <v>0</v>
      </c>
      <c r="F18">
        <v>349</v>
      </c>
      <c r="G18">
        <v>7.6</v>
      </c>
      <c r="H18">
        <v>9.3</v>
      </c>
      <c r="I18">
        <v>1.66</v>
      </c>
      <c r="J18">
        <v>10</v>
      </c>
      <c r="K18">
        <v>5.79</v>
      </c>
      <c r="L18">
        <v>304</v>
      </c>
      <c r="M18">
        <v>1016.5</v>
      </c>
      <c r="N18">
        <v>14.1</v>
      </c>
      <c r="O18">
        <v>13.7</v>
      </c>
    </row>
    <row r="19" spans="1:15" ht="12.75">
      <c r="A19">
        <v>2005</v>
      </c>
      <c r="B19">
        <v>9</v>
      </c>
      <c r="C19">
        <v>1</v>
      </c>
      <c r="D19">
        <v>17</v>
      </c>
      <c r="E19">
        <v>0</v>
      </c>
      <c r="F19">
        <v>343</v>
      </c>
      <c r="G19">
        <v>7</v>
      </c>
      <c r="H19">
        <v>8</v>
      </c>
      <c r="I19">
        <v>1.48</v>
      </c>
      <c r="J19">
        <v>10</v>
      </c>
      <c r="K19">
        <v>5.61</v>
      </c>
      <c r="L19">
        <v>300</v>
      </c>
      <c r="M19">
        <v>1016.4</v>
      </c>
      <c r="N19">
        <v>13.7</v>
      </c>
      <c r="O19">
        <v>13.6</v>
      </c>
    </row>
    <row r="20" spans="1:15" ht="12.75">
      <c r="A20">
        <v>2005</v>
      </c>
      <c r="B20">
        <v>9</v>
      </c>
      <c r="C20">
        <v>1</v>
      </c>
      <c r="D20">
        <v>18</v>
      </c>
      <c r="E20">
        <v>0</v>
      </c>
      <c r="F20">
        <v>328</v>
      </c>
      <c r="G20">
        <v>7</v>
      </c>
      <c r="H20">
        <v>8.2</v>
      </c>
      <c r="I20">
        <v>1.74</v>
      </c>
      <c r="J20">
        <v>10</v>
      </c>
      <c r="K20">
        <v>7.01</v>
      </c>
      <c r="L20">
        <v>302</v>
      </c>
      <c r="M20">
        <v>1016.1</v>
      </c>
      <c r="N20">
        <v>14.1</v>
      </c>
      <c r="O20">
        <v>13.7</v>
      </c>
    </row>
    <row r="21" spans="1:15" ht="12.75">
      <c r="A21">
        <v>2005</v>
      </c>
      <c r="B21">
        <v>9</v>
      </c>
      <c r="C21">
        <v>1</v>
      </c>
      <c r="D21">
        <v>19</v>
      </c>
      <c r="E21">
        <v>0</v>
      </c>
      <c r="F21">
        <v>329</v>
      </c>
      <c r="G21">
        <v>7.1</v>
      </c>
      <c r="H21">
        <v>8.3</v>
      </c>
      <c r="I21">
        <v>1.68</v>
      </c>
      <c r="J21">
        <v>10</v>
      </c>
      <c r="K21">
        <v>6.68</v>
      </c>
      <c r="L21">
        <v>302</v>
      </c>
      <c r="M21">
        <v>1015.9</v>
      </c>
      <c r="N21">
        <v>14.5</v>
      </c>
      <c r="O21">
        <v>13.7</v>
      </c>
    </row>
    <row r="22" spans="1:15" ht="12.75">
      <c r="A22">
        <v>2005</v>
      </c>
      <c r="B22">
        <v>9</v>
      </c>
      <c r="C22">
        <v>1</v>
      </c>
      <c r="D22">
        <v>20</v>
      </c>
      <c r="E22">
        <v>0</v>
      </c>
      <c r="F22">
        <v>333</v>
      </c>
      <c r="G22">
        <v>7.5</v>
      </c>
      <c r="H22">
        <v>9</v>
      </c>
      <c r="I22">
        <v>1.72</v>
      </c>
      <c r="J22">
        <v>10</v>
      </c>
      <c r="K22">
        <v>6.87</v>
      </c>
      <c r="L22">
        <v>300</v>
      </c>
      <c r="M22">
        <v>1015.5</v>
      </c>
      <c r="N22">
        <v>14.4</v>
      </c>
      <c r="O22">
        <v>14</v>
      </c>
    </row>
    <row r="23" spans="1:15" ht="12.75">
      <c r="A23">
        <v>2005</v>
      </c>
      <c r="B23">
        <v>9</v>
      </c>
      <c r="C23">
        <v>1</v>
      </c>
      <c r="D23">
        <v>21</v>
      </c>
      <c r="E23">
        <v>0</v>
      </c>
      <c r="F23">
        <v>330</v>
      </c>
      <c r="G23">
        <v>6.9</v>
      </c>
      <c r="H23">
        <v>7.9</v>
      </c>
      <c r="I23">
        <v>1.75</v>
      </c>
      <c r="J23">
        <v>10</v>
      </c>
      <c r="K23">
        <v>6.39</v>
      </c>
      <c r="L23">
        <v>305</v>
      </c>
      <c r="M23">
        <v>1015.1</v>
      </c>
      <c r="N23">
        <v>14.3</v>
      </c>
      <c r="O23">
        <v>14.1</v>
      </c>
    </row>
    <row r="24" spans="1:15" ht="12.75">
      <c r="A24">
        <v>2005</v>
      </c>
      <c r="B24">
        <v>9</v>
      </c>
      <c r="C24">
        <v>1</v>
      </c>
      <c r="D24">
        <v>22</v>
      </c>
      <c r="E24">
        <v>0</v>
      </c>
      <c r="F24">
        <v>333</v>
      </c>
      <c r="G24">
        <v>6.9</v>
      </c>
      <c r="H24">
        <v>8.1</v>
      </c>
      <c r="I24">
        <v>1.52</v>
      </c>
      <c r="J24">
        <v>10</v>
      </c>
      <c r="K24">
        <v>6.1</v>
      </c>
      <c r="L24">
        <v>301</v>
      </c>
      <c r="M24">
        <v>1015</v>
      </c>
      <c r="N24">
        <v>14.9</v>
      </c>
      <c r="O24">
        <v>14.1</v>
      </c>
    </row>
    <row r="25" spans="1:15" ht="12.75">
      <c r="A25">
        <v>2005</v>
      </c>
      <c r="B25">
        <v>9</v>
      </c>
      <c r="C25">
        <v>1</v>
      </c>
      <c r="D25">
        <v>23</v>
      </c>
      <c r="E25">
        <v>0</v>
      </c>
      <c r="F25">
        <v>334</v>
      </c>
      <c r="G25">
        <v>6.1</v>
      </c>
      <c r="H25">
        <v>7.3</v>
      </c>
      <c r="I25">
        <v>1.56</v>
      </c>
      <c r="J25">
        <v>9.09</v>
      </c>
      <c r="K25">
        <v>6.33</v>
      </c>
      <c r="L25">
        <v>301</v>
      </c>
      <c r="M25">
        <v>1014.8</v>
      </c>
      <c r="N25">
        <v>15.6</v>
      </c>
      <c r="O25">
        <v>14.4</v>
      </c>
    </row>
    <row r="26" spans="1:15" ht="12.75">
      <c r="A26">
        <v>2005</v>
      </c>
      <c r="B26">
        <v>9</v>
      </c>
      <c r="C26">
        <v>2</v>
      </c>
      <c r="D26">
        <v>0</v>
      </c>
      <c r="E26">
        <v>0</v>
      </c>
      <c r="F26">
        <v>330</v>
      </c>
      <c r="G26">
        <v>6.1</v>
      </c>
      <c r="H26">
        <v>7.6</v>
      </c>
      <c r="I26">
        <v>1.52</v>
      </c>
      <c r="J26">
        <v>10</v>
      </c>
      <c r="K26">
        <v>6.44</v>
      </c>
      <c r="L26">
        <v>298</v>
      </c>
      <c r="M26">
        <v>1014.3</v>
      </c>
      <c r="N26">
        <v>15.6</v>
      </c>
      <c r="O26">
        <v>14.4</v>
      </c>
    </row>
    <row r="27" spans="1:15" ht="12.75">
      <c r="A27">
        <v>2005</v>
      </c>
      <c r="B27">
        <v>9</v>
      </c>
      <c r="C27">
        <v>2</v>
      </c>
      <c r="D27">
        <v>1</v>
      </c>
      <c r="E27">
        <v>0</v>
      </c>
      <c r="F27">
        <v>329</v>
      </c>
      <c r="G27">
        <v>6.1</v>
      </c>
      <c r="H27">
        <v>7.1</v>
      </c>
      <c r="I27">
        <v>1.33</v>
      </c>
      <c r="J27">
        <v>10</v>
      </c>
      <c r="K27">
        <v>6.11</v>
      </c>
      <c r="L27">
        <v>300</v>
      </c>
      <c r="M27">
        <v>1014.1</v>
      </c>
      <c r="N27">
        <v>15.7</v>
      </c>
      <c r="O27">
        <v>14.4</v>
      </c>
    </row>
    <row r="28" spans="1:15" ht="12.75">
      <c r="A28">
        <v>2005</v>
      </c>
      <c r="B28">
        <v>9</v>
      </c>
      <c r="C28">
        <v>2</v>
      </c>
      <c r="D28">
        <v>2</v>
      </c>
      <c r="E28">
        <v>0</v>
      </c>
      <c r="F28">
        <v>328</v>
      </c>
      <c r="G28">
        <v>5.2</v>
      </c>
      <c r="H28">
        <v>6.2</v>
      </c>
      <c r="I28">
        <v>1.33</v>
      </c>
      <c r="J28">
        <v>10</v>
      </c>
      <c r="K28">
        <v>6.08</v>
      </c>
      <c r="L28">
        <v>304</v>
      </c>
      <c r="M28">
        <v>1013.5</v>
      </c>
      <c r="N28">
        <v>15.7</v>
      </c>
      <c r="O28">
        <v>14.5</v>
      </c>
    </row>
    <row r="29" spans="1:15" ht="12.75">
      <c r="A29">
        <v>2005</v>
      </c>
      <c r="B29">
        <v>9</v>
      </c>
      <c r="C29">
        <v>2</v>
      </c>
      <c r="D29">
        <v>3</v>
      </c>
      <c r="E29">
        <v>0</v>
      </c>
      <c r="F29">
        <v>332</v>
      </c>
      <c r="G29">
        <v>5</v>
      </c>
      <c r="H29">
        <v>5.8</v>
      </c>
      <c r="I29">
        <v>1.48</v>
      </c>
      <c r="J29">
        <v>10</v>
      </c>
      <c r="K29">
        <v>6.52</v>
      </c>
      <c r="L29">
        <v>299</v>
      </c>
      <c r="M29">
        <v>1013.4</v>
      </c>
      <c r="N29">
        <v>15.7</v>
      </c>
      <c r="O29">
        <v>14.4</v>
      </c>
    </row>
    <row r="30" spans="1:15" ht="12.75">
      <c r="A30">
        <v>2005</v>
      </c>
      <c r="B30">
        <v>9</v>
      </c>
      <c r="C30">
        <v>2</v>
      </c>
      <c r="D30">
        <v>4</v>
      </c>
      <c r="E30">
        <v>0</v>
      </c>
      <c r="F30">
        <v>326</v>
      </c>
      <c r="G30">
        <v>3.8</v>
      </c>
      <c r="H30">
        <v>4.3</v>
      </c>
      <c r="I30">
        <v>1.25</v>
      </c>
      <c r="J30">
        <v>10</v>
      </c>
      <c r="K30">
        <v>5.84</v>
      </c>
      <c r="L30">
        <v>300</v>
      </c>
      <c r="M30">
        <v>1013.5</v>
      </c>
      <c r="N30">
        <v>15.6</v>
      </c>
      <c r="O30">
        <v>14.4</v>
      </c>
    </row>
    <row r="31" spans="1:15" ht="12.75">
      <c r="A31">
        <v>2005</v>
      </c>
      <c r="B31">
        <v>9</v>
      </c>
      <c r="C31">
        <v>2</v>
      </c>
      <c r="D31">
        <v>5</v>
      </c>
      <c r="E31">
        <v>0</v>
      </c>
      <c r="F31">
        <v>327</v>
      </c>
      <c r="G31">
        <v>3.7</v>
      </c>
      <c r="H31">
        <v>4.2</v>
      </c>
      <c r="I31">
        <v>1.27</v>
      </c>
      <c r="J31">
        <v>10</v>
      </c>
      <c r="K31">
        <v>5.66</v>
      </c>
      <c r="L31">
        <v>300</v>
      </c>
      <c r="M31">
        <v>1013.8</v>
      </c>
      <c r="N31">
        <v>15.6</v>
      </c>
      <c r="O31">
        <v>14</v>
      </c>
    </row>
    <row r="32" spans="1:15" ht="12.75">
      <c r="A32">
        <v>2005</v>
      </c>
      <c r="B32">
        <v>9</v>
      </c>
      <c r="C32">
        <v>2</v>
      </c>
      <c r="D32">
        <v>6</v>
      </c>
      <c r="E32">
        <v>0</v>
      </c>
      <c r="F32">
        <v>333</v>
      </c>
      <c r="G32">
        <v>2.8</v>
      </c>
      <c r="H32">
        <v>3.5</v>
      </c>
      <c r="I32">
        <v>1.29</v>
      </c>
      <c r="J32">
        <v>10</v>
      </c>
      <c r="K32">
        <v>5.84</v>
      </c>
      <c r="L32">
        <v>299</v>
      </c>
      <c r="M32">
        <v>1013.7</v>
      </c>
      <c r="N32">
        <v>15.3</v>
      </c>
      <c r="O32">
        <v>14.1</v>
      </c>
    </row>
    <row r="33" spans="1:15" ht="12.75">
      <c r="A33">
        <v>2005</v>
      </c>
      <c r="B33">
        <v>9</v>
      </c>
      <c r="C33">
        <v>2</v>
      </c>
      <c r="D33">
        <v>7</v>
      </c>
      <c r="E33">
        <v>0</v>
      </c>
      <c r="F33">
        <v>328</v>
      </c>
      <c r="G33">
        <v>2.7</v>
      </c>
      <c r="H33">
        <v>3.3</v>
      </c>
      <c r="I33">
        <v>1.35</v>
      </c>
      <c r="J33">
        <v>10</v>
      </c>
      <c r="K33">
        <v>6.05</v>
      </c>
      <c r="L33">
        <v>307</v>
      </c>
      <c r="M33">
        <v>1013.7</v>
      </c>
      <c r="N33">
        <v>15.5</v>
      </c>
      <c r="O33">
        <v>14.1</v>
      </c>
    </row>
    <row r="34" spans="1:15" ht="12.75">
      <c r="A34">
        <v>2005</v>
      </c>
      <c r="B34">
        <v>9</v>
      </c>
      <c r="C34">
        <v>2</v>
      </c>
      <c r="D34">
        <v>8</v>
      </c>
      <c r="E34">
        <v>0</v>
      </c>
      <c r="F34">
        <v>337</v>
      </c>
      <c r="G34">
        <v>1.9</v>
      </c>
      <c r="H34">
        <v>2.5</v>
      </c>
      <c r="I34">
        <v>1.46</v>
      </c>
      <c r="J34">
        <v>10</v>
      </c>
      <c r="K34">
        <v>6.77</v>
      </c>
      <c r="L34">
        <v>302</v>
      </c>
      <c r="M34">
        <v>1014</v>
      </c>
      <c r="N34">
        <v>15.2</v>
      </c>
      <c r="O34">
        <v>14.1</v>
      </c>
    </row>
    <row r="35" spans="1:15" ht="12.75">
      <c r="A35">
        <v>2005</v>
      </c>
      <c r="B35">
        <v>9</v>
      </c>
      <c r="C35">
        <v>2</v>
      </c>
      <c r="D35">
        <v>9</v>
      </c>
      <c r="E35">
        <v>0</v>
      </c>
      <c r="F35">
        <v>330</v>
      </c>
      <c r="G35">
        <v>1.5</v>
      </c>
      <c r="H35">
        <v>2</v>
      </c>
      <c r="I35">
        <v>1.56</v>
      </c>
      <c r="J35">
        <v>9.09</v>
      </c>
      <c r="K35">
        <v>6.79</v>
      </c>
      <c r="L35">
        <v>304</v>
      </c>
      <c r="M35">
        <v>1014.2</v>
      </c>
      <c r="N35">
        <v>15.2</v>
      </c>
      <c r="O35">
        <v>14.1</v>
      </c>
    </row>
    <row r="36" spans="1:15" ht="12.75">
      <c r="A36">
        <v>2005</v>
      </c>
      <c r="B36">
        <v>9</v>
      </c>
      <c r="C36">
        <v>2</v>
      </c>
      <c r="D36">
        <v>10</v>
      </c>
      <c r="E36">
        <v>0</v>
      </c>
      <c r="F36">
        <v>326</v>
      </c>
      <c r="G36">
        <v>1.4</v>
      </c>
      <c r="H36">
        <v>1.9</v>
      </c>
      <c r="I36">
        <v>1.53</v>
      </c>
      <c r="J36">
        <v>10</v>
      </c>
      <c r="K36">
        <v>6.91</v>
      </c>
      <c r="L36">
        <v>307</v>
      </c>
      <c r="M36">
        <v>1014.2</v>
      </c>
      <c r="N36">
        <v>15.2</v>
      </c>
      <c r="O36">
        <v>13.6</v>
      </c>
    </row>
    <row r="37" spans="1:15" ht="12.75">
      <c r="A37">
        <v>2005</v>
      </c>
      <c r="B37">
        <v>9</v>
      </c>
      <c r="C37">
        <v>2</v>
      </c>
      <c r="D37">
        <v>11</v>
      </c>
      <c r="E37">
        <v>0</v>
      </c>
      <c r="F37">
        <v>20</v>
      </c>
      <c r="G37">
        <v>0.6</v>
      </c>
      <c r="H37">
        <v>1</v>
      </c>
      <c r="I37">
        <v>1.41</v>
      </c>
      <c r="J37">
        <v>9.09</v>
      </c>
      <c r="K37">
        <v>6.67</v>
      </c>
      <c r="L37">
        <v>305</v>
      </c>
      <c r="M37">
        <v>1014.2</v>
      </c>
      <c r="N37">
        <v>15.2</v>
      </c>
      <c r="O37">
        <v>13.6</v>
      </c>
    </row>
    <row r="38" spans="1:15" ht="12.75">
      <c r="A38">
        <v>2005</v>
      </c>
      <c r="B38">
        <v>9</v>
      </c>
      <c r="C38">
        <v>2</v>
      </c>
      <c r="D38">
        <v>12</v>
      </c>
      <c r="E38">
        <v>0</v>
      </c>
      <c r="F38">
        <v>38</v>
      </c>
      <c r="G38">
        <v>0.3</v>
      </c>
      <c r="H38">
        <v>1</v>
      </c>
      <c r="I38">
        <v>1.44</v>
      </c>
      <c r="J38">
        <v>9.09</v>
      </c>
      <c r="K38">
        <v>6.9</v>
      </c>
      <c r="L38">
        <v>303</v>
      </c>
      <c r="M38">
        <v>1014.1</v>
      </c>
      <c r="N38">
        <v>14.9</v>
      </c>
      <c r="O38">
        <v>13.7</v>
      </c>
    </row>
    <row r="39" spans="1:15" ht="12.75">
      <c r="A39">
        <v>2005</v>
      </c>
      <c r="B39">
        <v>9</v>
      </c>
      <c r="C39">
        <v>2</v>
      </c>
      <c r="D39">
        <v>13</v>
      </c>
      <c r="E39">
        <v>0</v>
      </c>
      <c r="F39">
        <v>244</v>
      </c>
      <c r="G39">
        <v>1.4</v>
      </c>
      <c r="H39">
        <v>1.8</v>
      </c>
      <c r="I39">
        <v>1.41</v>
      </c>
      <c r="J39">
        <v>10</v>
      </c>
      <c r="K39">
        <v>6.94</v>
      </c>
      <c r="L39">
        <v>303</v>
      </c>
      <c r="M39">
        <v>1014.4</v>
      </c>
      <c r="N39">
        <v>14.6</v>
      </c>
      <c r="O39">
        <v>13.4</v>
      </c>
    </row>
    <row r="40" spans="1:15" ht="12.75">
      <c r="A40">
        <v>2005</v>
      </c>
      <c r="B40">
        <v>9</v>
      </c>
      <c r="C40">
        <v>2</v>
      </c>
      <c r="D40">
        <v>14</v>
      </c>
      <c r="E40">
        <v>0</v>
      </c>
      <c r="F40">
        <v>215</v>
      </c>
      <c r="G40">
        <v>0.5</v>
      </c>
      <c r="H40">
        <v>0.8</v>
      </c>
      <c r="I40">
        <v>1.39</v>
      </c>
      <c r="J40">
        <v>10</v>
      </c>
      <c r="K40">
        <v>6.98</v>
      </c>
      <c r="L40">
        <v>300</v>
      </c>
      <c r="M40">
        <v>1014.8</v>
      </c>
      <c r="N40">
        <v>14.5</v>
      </c>
      <c r="O40">
        <v>13.3</v>
      </c>
    </row>
    <row r="41" spans="1:15" ht="12.75">
      <c r="A41">
        <v>2005</v>
      </c>
      <c r="B41">
        <v>9</v>
      </c>
      <c r="C41">
        <v>2</v>
      </c>
      <c r="D41">
        <v>15</v>
      </c>
      <c r="E41">
        <v>0</v>
      </c>
      <c r="F41">
        <v>192</v>
      </c>
      <c r="G41">
        <v>0.5</v>
      </c>
      <c r="H41">
        <v>0.7</v>
      </c>
      <c r="I41">
        <v>99</v>
      </c>
      <c r="J41">
        <v>99</v>
      </c>
      <c r="K41">
        <v>99</v>
      </c>
      <c r="L41">
        <v>999</v>
      </c>
      <c r="M41">
        <v>1015</v>
      </c>
      <c r="N41">
        <v>14.5</v>
      </c>
      <c r="O41">
        <v>13.3</v>
      </c>
    </row>
    <row r="42" spans="1:15" ht="12.75">
      <c r="A42">
        <v>2005</v>
      </c>
      <c r="B42">
        <v>9</v>
      </c>
      <c r="C42">
        <v>2</v>
      </c>
      <c r="D42">
        <v>16</v>
      </c>
      <c r="E42">
        <v>0</v>
      </c>
      <c r="F42">
        <v>216</v>
      </c>
      <c r="G42">
        <v>0.3</v>
      </c>
      <c r="H42">
        <v>0.7</v>
      </c>
      <c r="I42">
        <v>1.25</v>
      </c>
      <c r="J42">
        <v>9.09</v>
      </c>
      <c r="K42">
        <v>6.42</v>
      </c>
      <c r="L42">
        <v>303</v>
      </c>
      <c r="M42">
        <v>1015.2</v>
      </c>
      <c r="N42">
        <v>15.2</v>
      </c>
      <c r="O42">
        <v>13.3</v>
      </c>
    </row>
    <row r="43" spans="1:15" ht="12.75">
      <c r="A43">
        <v>2005</v>
      </c>
      <c r="B43">
        <v>9</v>
      </c>
      <c r="C43">
        <v>2</v>
      </c>
      <c r="D43">
        <v>17</v>
      </c>
      <c r="E43">
        <v>0</v>
      </c>
      <c r="F43">
        <v>254</v>
      </c>
      <c r="G43">
        <v>0.7</v>
      </c>
      <c r="H43">
        <v>1.1</v>
      </c>
      <c r="I43">
        <v>1.26</v>
      </c>
      <c r="J43">
        <v>10</v>
      </c>
      <c r="K43">
        <v>6.28</v>
      </c>
      <c r="L43">
        <v>296</v>
      </c>
      <c r="M43">
        <v>1015.7</v>
      </c>
      <c r="N43">
        <v>15.2</v>
      </c>
      <c r="O43">
        <v>13.3</v>
      </c>
    </row>
    <row r="44" spans="1:15" ht="12.75">
      <c r="A44">
        <v>2005</v>
      </c>
      <c r="B44">
        <v>9</v>
      </c>
      <c r="C44">
        <v>2</v>
      </c>
      <c r="D44">
        <v>18</v>
      </c>
      <c r="E44">
        <v>0</v>
      </c>
      <c r="F44">
        <v>166</v>
      </c>
      <c r="G44">
        <v>1</v>
      </c>
      <c r="H44">
        <v>1.8</v>
      </c>
      <c r="I44">
        <v>1.17</v>
      </c>
      <c r="J44">
        <v>9.09</v>
      </c>
      <c r="K44">
        <v>6.14</v>
      </c>
      <c r="L44">
        <v>294</v>
      </c>
      <c r="M44">
        <v>1015.8</v>
      </c>
      <c r="N44">
        <v>15.6</v>
      </c>
      <c r="O44">
        <v>13.6</v>
      </c>
    </row>
    <row r="45" spans="1:15" ht="12.75">
      <c r="A45">
        <v>2005</v>
      </c>
      <c r="B45">
        <v>9</v>
      </c>
      <c r="C45">
        <v>2</v>
      </c>
      <c r="D45">
        <v>19</v>
      </c>
      <c r="E45">
        <v>0</v>
      </c>
      <c r="F45">
        <v>219</v>
      </c>
      <c r="G45">
        <v>1.4</v>
      </c>
      <c r="H45">
        <v>1.7</v>
      </c>
      <c r="I45">
        <v>1.12</v>
      </c>
      <c r="J45">
        <v>10</v>
      </c>
      <c r="K45">
        <v>6.27</v>
      </c>
      <c r="L45">
        <v>294</v>
      </c>
      <c r="M45">
        <v>1015.9</v>
      </c>
      <c r="N45">
        <v>15.7</v>
      </c>
      <c r="O45">
        <v>13.9</v>
      </c>
    </row>
    <row r="46" spans="1:15" ht="12.75">
      <c r="A46">
        <v>2005</v>
      </c>
      <c r="B46">
        <v>9</v>
      </c>
      <c r="C46">
        <v>2</v>
      </c>
      <c r="D46">
        <v>20</v>
      </c>
      <c r="E46">
        <v>0</v>
      </c>
      <c r="F46">
        <v>200</v>
      </c>
      <c r="G46">
        <v>2.3</v>
      </c>
      <c r="H46">
        <v>2.8</v>
      </c>
      <c r="I46">
        <v>1.23</v>
      </c>
      <c r="J46">
        <v>10</v>
      </c>
      <c r="K46">
        <v>6.48</v>
      </c>
      <c r="L46">
        <v>293</v>
      </c>
      <c r="M46">
        <v>1015.7</v>
      </c>
      <c r="N46">
        <v>15.7</v>
      </c>
      <c r="O46">
        <v>14.1</v>
      </c>
    </row>
    <row r="47" spans="1:15" ht="12.75">
      <c r="A47">
        <v>2005</v>
      </c>
      <c r="B47">
        <v>9</v>
      </c>
      <c r="C47">
        <v>2</v>
      </c>
      <c r="D47">
        <v>21</v>
      </c>
      <c r="E47">
        <v>0</v>
      </c>
      <c r="F47">
        <v>234</v>
      </c>
      <c r="G47">
        <v>1.4</v>
      </c>
      <c r="H47">
        <v>1.8</v>
      </c>
      <c r="I47">
        <v>1.18</v>
      </c>
      <c r="J47">
        <v>10</v>
      </c>
      <c r="K47">
        <v>6.59</v>
      </c>
      <c r="L47">
        <v>300</v>
      </c>
      <c r="M47">
        <v>1015.7</v>
      </c>
      <c r="N47">
        <v>16</v>
      </c>
      <c r="O47">
        <v>14.4</v>
      </c>
    </row>
    <row r="48" spans="1:15" ht="12.75">
      <c r="A48">
        <v>2005</v>
      </c>
      <c r="B48">
        <v>9</v>
      </c>
      <c r="C48">
        <v>2</v>
      </c>
      <c r="D48">
        <v>22</v>
      </c>
      <c r="E48">
        <v>0</v>
      </c>
      <c r="F48">
        <v>245</v>
      </c>
      <c r="G48">
        <v>1.3</v>
      </c>
      <c r="H48">
        <v>1.9</v>
      </c>
      <c r="I48">
        <v>1.29</v>
      </c>
      <c r="J48">
        <v>9.09</v>
      </c>
      <c r="K48">
        <v>6.71</v>
      </c>
      <c r="L48">
        <v>298</v>
      </c>
      <c r="M48">
        <v>1015.7</v>
      </c>
      <c r="N48">
        <v>16.4</v>
      </c>
      <c r="O48">
        <v>14.7</v>
      </c>
    </row>
    <row r="49" spans="1:15" ht="12.75">
      <c r="A49">
        <v>2005</v>
      </c>
      <c r="B49">
        <v>9</v>
      </c>
      <c r="C49">
        <v>2</v>
      </c>
      <c r="D49">
        <v>23</v>
      </c>
      <c r="E49">
        <v>0</v>
      </c>
      <c r="F49">
        <v>265</v>
      </c>
      <c r="G49">
        <v>1.1</v>
      </c>
      <c r="H49">
        <v>1.5</v>
      </c>
      <c r="I49">
        <v>1.32</v>
      </c>
      <c r="J49">
        <v>9.09</v>
      </c>
      <c r="K49">
        <v>6.84</v>
      </c>
      <c r="L49">
        <v>304</v>
      </c>
      <c r="M49">
        <v>1015.6</v>
      </c>
      <c r="N49">
        <v>16.7</v>
      </c>
      <c r="O49">
        <v>14.9</v>
      </c>
    </row>
    <row r="50" spans="1:15" ht="12.75">
      <c r="A50">
        <v>2005</v>
      </c>
      <c r="B50">
        <v>9</v>
      </c>
      <c r="C50">
        <v>3</v>
      </c>
      <c r="D50">
        <v>0</v>
      </c>
      <c r="E50">
        <v>0</v>
      </c>
      <c r="F50">
        <v>315</v>
      </c>
      <c r="G50">
        <v>0.6</v>
      </c>
      <c r="H50">
        <v>1.1</v>
      </c>
      <c r="I50">
        <v>1.37</v>
      </c>
      <c r="J50">
        <v>9.09</v>
      </c>
      <c r="K50">
        <v>6.98</v>
      </c>
      <c r="L50">
        <v>301</v>
      </c>
      <c r="M50">
        <v>1015.5</v>
      </c>
      <c r="N50">
        <v>17.8</v>
      </c>
      <c r="O50">
        <v>15.5</v>
      </c>
    </row>
    <row r="51" spans="1:15" ht="12.75">
      <c r="A51">
        <v>2005</v>
      </c>
      <c r="B51">
        <v>9</v>
      </c>
      <c r="C51">
        <v>3</v>
      </c>
      <c r="D51">
        <v>1</v>
      </c>
      <c r="E51">
        <v>0</v>
      </c>
      <c r="F51">
        <v>340</v>
      </c>
      <c r="G51">
        <v>2.9</v>
      </c>
      <c r="H51">
        <v>3.4</v>
      </c>
      <c r="I51">
        <v>1.39</v>
      </c>
      <c r="J51">
        <v>9.09</v>
      </c>
      <c r="K51">
        <v>7.27</v>
      </c>
      <c r="L51">
        <v>295</v>
      </c>
      <c r="M51">
        <v>1015.1</v>
      </c>
      <c r="N51">
        <v>16.7</v>
      </c>
      <c r="O51">
        <v>15.6</v>
      </c>
    </row>
    <row r="52" spans="1:15" ht="12.75">
      <c r="A52">
        <v>2005</v>
      </c>
      <c r="B52">
        <v>9</v>
      </c>
      <c r="C52">
        <v>3</v>
      </c>
      <c r="D52">
        <v>2</v>
      </c>
      <c r="E52">
        <v>0</v>
      </c>
      <c r="F52">
        <v>311</v>
      </c>
      <c r="G52">
        <v>3.7</v>
      </c>
      <c r="H52">
        <v>4.3</v>
      </c>
      <c r="I52">
        <v>1.3</v>
      </c>
      <c r="J52">
        <v>9.09</v>
      </c>
      <c r="K52">
        <v>7.01</v>
      </c>
      <c r="L52">
        <v>295</v>
      </c>
      <c r="M52">
        <v>1015.1</v>
      </c>
      <c r="N52">
        <v>16.7</v>
      </c>
      <c r="O52">
        <v>15.1</v>
      </c>
    </row>
    <row r="53" spans="1:15" ht="12.75">
      <c r="A53">
        <v>2005</v>
      </c>
      <c r="B53">
        <v>9</v>
      </c>
      <c r="C53">
        <v>3</v>
      </c>
      <c r="D53">
        <v>3</v>
      </c>
      <c r="E53">
        <v>0</v>
      </c>
      <c r="F53">
        <v>310</v>
      </c>
      <c r="G53">
        <v>4.4</v>
      </c>
      <c r="H53">
        <v>5.1</v>
      </c>
      <c r="I53">
        <v>1.24</v>
      </c>
      <c r="J53">
        <v>9.09</v>
      </c>
      <c r="K53">
        <v>6.96</v>
      </c>
      <c r="L53">
        <v>302</v>
      </c>
      <c r="M53">
        <v>1015</v>
      </c>
      <c r="N53">
        <v>16.5</v>
      </c>
      <c r="O53">
        <v>14.9</v>
      </c>
    </row>
    <row r="54" spans="1:15" ht="12.75">
      <c r="A54">
        <v>2005</v>
      </c>
      <c r="B54">
        <v>9</v>
      </c>
      <c r="C54">
        <v>3</v>
      </c>
      <c r="D54">
        <v>4</v>
      </c>
      <c r="E54">
        <v>0</v>
      </c>
      <c r="F54">
        <v>315</v>
      </c>
      <c r="G54">
        <v>4.2</v>
      </c>
      <c r="H54">
        <v>5</v>
      </c>
      <c r="I54">
        <v>1.36</v>
      </c>
      <c r="J54">
        <v>9.09</v>
      </c>
      <c r="K54">
        <v>7.15</v>
      </c>
      <c r="L54">
        <v>302</v>
      </c>
      <c r="M54">
        <v>1015.3</v>
      </c>
      <c r="N54">
        <v>16.4</v>
      </c>
      <c r="O54">
        <v>14.5</v>
      </c>
    </row>
    <row r="55" spans="1:15" ht="12.75">
      <c r="A55">
        <v>2005</v>
      </c>
      <c r="B55">
        <v>9</v>
      </c>
      <c r="C55">
        <v>3</v>
      </c>
      <c r="D55">
        <v>5</v>
      </c>
      <c r="E55">
        <v>0</v>
      </c>
      <c r="F55">
        <v>316</v>
      </c>
      <c r="G55">
        <v>3.7</v>
      </c>
      <c r="H55">
        <v>4.4</v>
      </c>
      <c r="I55">
        <v>1.35</v>
      </c>
      <c r="J55">
        <v>8.33</v>
      </c>
      <c r="K55">
        <v>7.1</v>
      </c>
      <c r="L55">
        <v>300</v>
      </c>
      <c r="M55">
        <v>1015.7</v>
      </c>
      <c r="N55">
        <v>16.4</v>
      </c>
      <c r="O55">
        <v>14.7</v>
      </c>
    </row>
    <row r="56" spans="1:15" ht="12.75">
      <c r="A56">
        <v>2005</v>
      </c>
      <c r="B56">
        <v>9</v>
      </c>
      <c r="C56">
        <v>3</v>
      </c>
      <c r="D56">
        <v>6</v>
      </c>
      <c r="E56">
        <v>0</v>
      </c>
      <c r="F56">
        <v>312</v>
      </c>
      <c r="G56">
        <v>3.5</v>
      </c>
      <c r="H56">
        <v>4.2</v>
      </c>
      <c r="I56">
        <v>1.21</v>
      </c>
      <c r="J56">
        <v>9.09</v>
      </c>
      <c r="K56">
        <v>6.8</v>
      </c>
      <c r="L56">
        <v>296</v>
      </c>
      <c r="M56">
        <v>1015.7</v>
      </c>
      <c r="N56">
        <v>16.3</v>
      </c>
      <c r="O56">
        <v>15</v>
      </c>
    </row>
    <row r="57" spans="1:15" ht="12.75">
      <c r="A57">
        <v>2005</v>
      </c>
      <c r="B57">
        <v>9</v>
      </c>
      <c r="C57">
        <v>3</v>
      </c>
      <c r="D57">
        <v>7</v>
      </c>
      <c r="E57">
        <v>0</v>
      </c>
      <c r="F57">
        <v>329</v>
      </c>
      <c r="G57">
        <v>1.5</v>
      </c>
      <c r="H57">
        <v>1.9</v>
      </c>
      <c r="I57">
        <v>1.3</v>
      </c>
      <c r="J57">
        <v>10</v>
      </c>
      <c r="K57">
        <v>6.93</v>
      </c>
      <c r="L57">
        <v>294</v>
      </c>
      <c r="M57">
        <v>1015.7</v>
      </c>
      <c r="N57">
        <v>16</v>
      </c>
      <c r="O57">
        <v>14.8</v>
      </c>
    </row>
    <row r="58" spans="1:15" ht="12.75">
      <c r="A58">
        <v>2005</v>
      </c>
      <c r="B58">
        <v>9</v>
      </c>
      <c r="C58">
        <v>3</v>
      </c>
      <c r="D58">
        <v>8</v>
      </c>
      <c r="E58">
        <v>0</v>
      </c>
      <c r="F58">
        <v>67</v>
      </c>
      <c r="G58">
        <v>0.9</v>
      </c>
      <c r="H58">
        <v>1.3</v>
      </c>
      <c r="I58">
        <v>1.24</v>
      </c>
      <c r="J58">
        <v>9.09</v>
      </c>
      <c r="K58">
        <v>6.71</v>
      </c>
      <c r="L58">
        <v>293</v>
      </c>
      <c r="M58">
        <v>1015.6</v>
      </c>
      <c r="N58">
        <v>15.6</v>
      </c>
      <c r="O58">
        <v>14.4</v>
      </c>
    </row>
    <row r="59" spans="1:15" ht="12.75">
      <c r="A59">
        <v>2005</v>
      </c>
      <c r="B59">
        <v>9</v>
      </c>
      <c r="C59">
        <v>3</v>
      </c>
      <c r="D59">
        <v>9</v>
      </c>
      <c r="E59">
        <v>0</v>
      </c>
      <c r="F59">
        <v>117</v>
      </c>
      <c r="G59">
        <v>2</v>
      </c>
      <c r="H59">
        <v>2.6</v>
      </c>
      <c r="I59">
        <v>1.24</v>
      </c>
      <c r="J59">
        <v>9.09</v>
      </c>
      <c r="K59">
        <v>6.74</v>
      </c>
      <c r="L59">
        <v>303</v>
      </c>
      <c r="M59">
        <v>1015.7</v>
      </c>
      <c r="N59">
        <v>15.3</v>
      </c>
      <c r="O59">
        <v>14.4</v>
      </c>
    </row>
    <row r="60" spans="1:15" ht="12.75">
      <c r="A60">
        <v>2005</v>
      </c>
      <c r="B60">
        <v>9</v>
      </c>
      <c r="C60">
        <v>3</v>
      </c>
      <c r="D60">
        <v>10</v>
      </c>
      <c r="E60">
        <v>0</v>
      </c>
      <c r="F60">
        <v>141</v>
      </c>
      <c r="G60">
        <v>3.6</v>
      </c>
      <c r="H60">
        <v>4.4</v>
      </c>
      <c r="I60">
        <v>1.28</v>
      </c>
      <c r="J60">
        <v>10</v>
      </c>
      <c r="K60">
        <v>6.83</v>
      </c>
      <c r="L60">
        <v>303</v>
      </c>
      <c r="M60">
        <v>1015.7</v>
      </c>
      <c r="N60">
        <v>15.3</v>
      </c>
      <c r="O60">
        <v>14.4</v>
      </c>
    </row>
    <row r="61" spans="1:15" ht="12.75">
      <c r="A61">
        <v>2005</v>
      </c>
      <c r="B61">
        <v>9</v>
      </c>
      <c r="C61">
        <v>3</v>
      </c>
      <c r="D61">
        <v>11</v>
      </c>
      <c r="E61">
        <v>0</v>
      </c>
      <c r="F61">
        <v>162</v>
      </c>
      <c r="G61">
        <v>4.4</v>
      </c>
      <c r="H61">
        <v>5.1</v>
      </c>
      <c r="I61">
        <v>1.13</v>
      </c>
      <c r="J61">
        <v>9.09</v>
      </c>
      <c r="K61">
        <v>6.97</v>
      </c>
      <c r="L61">
        <v>300</v>
      </c>
      <c r="M61">
        <v>1015.5</v>
      </c>
      <c r="N61">
        <v>15.2</v>
      </c>
      <c r="O61">
        <v>14.2</v>
      </c>
    </row>
    <row r="62" spans="1:15" ht="12.75">
      <c r="A62">
        <v>2005</v>
      </c>
      <c r="B62">
        <v>9</v>
      </c>
      <c r="C62">
        <v>3</v>
      </c>
      <c r="D62">
        <v>12</v>
      </c>
      <c r="E62">
        <v>0</v>
      </c>
      <c r="F62">
        <v>180</v>
      </c>
      <c r="G62">
        <v>5.1</v>
      </c>
      <c r="H62">
        <v>6.2</v>
      </c>
      <c r="I62">
        <v>1.15</v>
      </c>
      <c r="J62">
        <v>9.09</v>
      </c>
      <c r="K62">
        <v>6.87</v>
      </c>
      <c r="L62">
        <v>294</v>
      </c>
      <c r="M62">
        <v>1015.8</v>
      </c>
      <c r="N62">
        <v>15</v>
      </c>
      <c r="O62">
        <v>14.4</v>
      </c>
    </row>
    <row r="63" spans="1:15" ht="12.75">
      <c r="A63">
        <v>2005</v>
      </c>
      <c r="B63">
        <v>9</v>
      </c>
      <c r="C63">
        <v>3</v>
      </c>
      <c r="D63">
        <v>13</v>
      </c>
      <c r="E63">
        <v>0</v>
      </c>
      <c r="F63">
        <v>178</v>
      </c>
      <c r="G63">
        <v>4.6</v>
      </c>
      <c r="H63">
        <v>5.4</v>
      </c>
      <c r="I63">
        <v>1.15</v>
      </c>
      <c r="J63">
        <v>9.09</v>
      </c>
      <c r="K63">
        <v>6.76</v>
      </c>
      <c r="L63">
        <v>303</v>
      </c>
      <c r="M63">
        <v>1015.9</v>
      </c>
      <c r="N63">
        <v>14.9</v>
      </c>
      <c r="O63">
        <v>14.2</v>
      </c>
    </row>
    <row r="64" spans="1:15" ht="12.75">
      <c r="A64">
        <v>2005</v>
      </c>
      <c r="B64">
        <v>9</v>
      </c>
      <c r="C64">
        <v>3</v>
      </c>
      <c r="D64">
        <v>14</v>
      </c>
      <c r="E64">
        <v>0</v>
      </c>
      <c r="F64">
        <v>183</v>
      </c>
      <c r="G64">
        <v>3.1</v>
      </c>
      <c r="H64">
        <v>4.1</v>
      </c>
      <c r="I64">
        <v>1.13</v>
      </c>
      <c r="J64">
        <v>9.09</v>
      </c>
      <c r="K64">
        <v>6.44</v>
      </c>
      <c r="L64">
        <v>303</v>
      </c>
      <c r="M64">
        <v>1016.4</v>
      </c>
      <c r="N64">
        <v>15.2</v>
      </c>
      <c r="O64">
        <v>14.4</v>
      </c>
    </row>
    <row r="65" spans="1:15" ht="12.75">
      <c r="A65">
        <v>2005</v>
      </c>
      <c r="B65">
        <v>9</v>
      </c>
      <c r="C65">
        <v>3</v>
      </c>
      <c r="D65">
        <v>15</v>
      </c>
      <c r="E65">
        <v>0</v>
      </c>
      <c r="F65">
        <v>338</v>
      </c>
      <c r="G65">
        <v>2.1</v>
      </c>
      <c r="H65">
        <v>2.9</v>
      </c>
      <c r="I65">
        <v>1.2</v>
      </c>
      <c r="J65">
        <v>9.09</v>
      </c>
      <c r="K65">
        <v>6.44</v>
      </c>
      <c r="L65">
        <v>299</v>
      </c>
      <c r="M65">
        <v>1016.9</v>
      </c>
      <c r="N65">
        <v>16</v>
      </c>
      <c r="O65">
        <v>14.4</v>
      </c>
    </row>
    <row r="66" spans="1:15" ht="12.75">
      <c r="A66">
        <v>2005</v>
      </c>
      <c r="B66">
        <v>9</v>
      </c>
      <c r="C66">
        <v>3</v>
      </c>
      <c r="D66">
        <v>16</v>
      </c>
      <c r="E66">
        <v>0</v>
      </c>
      <c r="F66">
        <v>358</v>
      </c>
      <c r="G66">
        <v>2.2</v>
      </c>
      <c r="H66">
        <v>2.9</v>
      </c>
      <c r="I66">
        <v>1.27</v>
      </c>
      <c r="J66">
        <v>9.09</v>
      </c>
      <c r="K66">
        <v>6.26</v>
      </c>
      <c r="L66">
        <v>302</v>
      </c>
      <c r="M66">
        <v>1017.2</v>
      </c>
      <c r="N66">
        <v>16</v>
      </c>
      <c r="O66">
        <v>14.5</v>
      </c>
    </row>
    <row r="67" spans="1:15" ht="12.75">
      <c r="A67">
        <v>2005</v>
      </c>
      <c r="B67">
        <v>9</v>
      </c>
      <c r="C67">
        <v>3</v>
      </c>
      <c r="D67">
        <v>17</v>
      </c>
      <c r="E67">
        <v>0</v>
      </c>
      <c r="F67">
        <v>93</v>
      </c>
      <c r="G67">
        <v>1.2</v>
      </c>
      <c r="H67">
        <v>1.7</v>
      </c>
      <c r="I67">
        <v>1.21</v>
      </c>
      <c r="J67">
        <v>9.09</v>
      </c>
      <c r="K67">
        <v>6.05</v>
      </c>
      <c r="L67">
        <v>296</v>
      </c>
      <c r="M67">
        <v>1017.5</v>
      </c>
      <c r="N67">
        <v>16</v>
      </c>
      <c r="O67">
        <v>14.8</v>
      </c>
    </row>
    <row r="68" spans="1:15" ht="12.75">
      <c r="A68">
        <v>2005</v>
      </c>
      <c r="B68">
        <v>9</v>
      </c>
      <c r="C68">
        <v>3</v>
      </c>
      <c r="D68">
        <v>18</v>
      </c>
      <c r="E68">
        <v>0</v>
      </c>
      <c r="F68">
        <v>105</v>
      </c>
      <c r="G68">
        <v>0.6</v>
      </c>
      <c r="H68">
        <v>1.2</v>
      </c>
      <c r="I68">
        <v>1.19</v>
      </c>
      <c r="J68">
        <v>9.09</v>
      </c>
      <c r="K68">
        <v>5.96</v>
      </c>
      <c r="L68">
        <v>299</v>
      </c>
      <c r="M68">
        <v>1018</v>
      </c>
      <c r="N68">
        <v>16.3</v>
      </c>
      <c r="O68">
        <v>14.9</v>
      </c>
    </row>
    <row r="69" spans="1:15" ht="12.75">
      <c r="A69">
        <v>2005</v>
      </c>
      <c r="B69">
        <v>9</v>
      </c>
      <c r="C69">
        <v>3</v>
      </c>
      <c r="D69">
        <v>19</v>
      </c>
      <c r="E69">
        <v>0</v>
      </c>
      <c r="F69">
        <v>150</v>
      </c>
      <c r="G69">
        <v>1.5</v>
      </c>
      <c r="H69">
        <v>2</v>
      </c>
      <c r="I69">
        <v>1.27</v>
      </c>
      <c r="J69">
        <v>9.09</v>
      </c>
      <c r="K69">
        <v>6.28</v>
      </c>
      <c r="L69">
        <v>292</v>
      </c>
      <c r="M69">
        <v>1018.1</v>
      </c>
      <c r="N69">
        <v>16</v>
      </c>
      <c r="O69">
        <v>14.9</v>
      </c>
    </row>
    <row r="70" spans="1:15" ht="12.75">
      <c r="A70">
        <v>2005</v>
      </c>
      <c r="B70">
        <v>9</v>
      </c>
      <c r="C70">
        <v>3</v>
      </c>
      <c r="D70">
        <v>20</v>
      </c>
      <c r="E70">
        <v>0</v>
      </c>
      <c r="F70">
        <v>166</v>
      </c>
      <c r="G70">
        <v>2.1</v>
      </c>
      <c r="H70">
        <v>3.2</v>
      </c>
      <c r="I70">
        <v>1.21</v>
      </c>
      <c r="J70">
        <v>9.09</v>
      </c>
      <c r="K70">
        <v>6.19</v>
      </c>
      <c r="L70">
        <v>302</v>
      </c>
      <c r="M70">
        <v>1018.1</v>
      </c>
      <c r="N70">
        <v>15.7</v>
      </c>
      <c r="O70">
        <v>15.2</v>
      </c>
    </row>
    <row r="71" spans="1:15" ht="12.75">
      <c r="A71">
        <v>2005</v>
      </c>
      <c r="B71">
        <v>9</v>
      </c>
      <c r="C71">
        <v>3</v>
      </c>
      <c r="D71">
        <v>21</v>
      </c>
      <c r="E71">
        <v>0</v>
      </c>
      <c r="F71">
        <v>161</v>
      </c>
      <c r="G71">
        <v>1.8</v>
      </c>
      <c r="H71">
        <v>2.3</v>
      </c>
      <c r="I71">
        <v>1.36</v>
      </c>
      <c r="J71">
        <v>9.09</v>
      </c>
      <c r="K71">
        <v>6.46</v>
      </c>
      <c r="L71">
        <v>302</v>
      </c>
      <c r="M71">
        <v>1018.1</v>
      </c>
      <c r="N71">
        <v>16</v>
      </c>
      <c r="O71">
        <v>15.2</v>
      </c>
    </row>
    <row r="72" spans="1:15" ht="12.75">
      <c r="A72">
        <v>2005</v>
      </c>
      <c r="B72">
        <v>9</v>
      </c>
      <c r="C72">
        <v>3</v>
      </c>
      <c r="D72">
        <v>22</v>
      </c>
      <c r="E72">
        <v>0</v>
      </c>
      <c r="F72">
        <v>173</v>
      </c>
      <c r="G72">
        <v>1.4</v>
      </c>
      <c r="H72">
        <v>1.8</v>
      </c>
      <c r="I72">
        <v>1.23</v>
      </c>
      <c r="J72">
        <v>7.69</v>
      </c>
      <c r="K72">
        <v>6.47</v>
      </c>
      <c r="L72">
        <v>300</v>
      </c>
      <c r="M72">
        <v>1018.1</v>
      </c>
      <c r="N72">
        <v>16</v>
      </c>
      <c r="O72">
        <v>14.9</v>
      </c>
    </row>
    <row r="73" spans="1:15" ht="12.75">
      <c r="A73">
        <v>2005</v>
      </c>
      <c r="B73">
        <v>9</v>
      </c>
      <c r="C73">
        <v>3</v>
      </c>
      <c r="D73">
        <v>23</v>
      </c>
      <c r="E73">
        <v>0</v>
      </c>
      <c r="F73">
        <v>188</v>
      </c>
      <c r="G73">
        <v>1.3</v>
      </c>
      <c r="H73">
        <v>1.7</v>
      </c>
      <c r="I73">
        <v>1.2</v>
      </c>
      <c r="J73">
        <v>9.09</v>
      </c>
      <c r="K73">
        <v>6.31</v>
      </c>
      <c r="L73">
        <v>291</v>
      </c>
      <c r="M73">
        <v>1018.1</v>
      </c>
      <c r="N73">
        <v>16.5</v>
      </c>
      <c r="O73">
        <v>14.8</v>
      </c>
    </row>
    <row r="74" spans="1:15" ht="12.75">
      <c r="A74">
        <v>2005</v>
      </c>
      <c r="B74">
        <v>9</v>
      </c>
      <c r="C74">
        <v>4</v>
      </c>
      <c r="D74">
        <v>0</v>
      </c>
      <c r="E74">
        <v>0</v>
      </c>
      <c r="F74">
        <v>175</v>
      </c>
      <c r="G74">
        <v>1.3</v>
      </c>
      <c r="H74">
        <v>1.5</v>
      </c>
      <c r="I74">
        <v>1.35</v>
      </c>
      <c r="J74">
        <v>8.33</v>
      </c>
      <c r="K74">
        <v>6.56</v>
      </c>
      <c r="L74">
        <v>294</v>
      </c>
      <c r="M74">
        <v>1018</v>
      </c>
      <c r="N74">
        <v>16.5</v>
      </c>
      <c r="O74">
        <v>14.8</v>
      </c>
    </row>
    <row r="75" spans="1:15" ht="12.75">
      <c r="A75">
        <v>2005</v>
      </c>
      <c r="B75">
        <v>9</v>
      </c>
      <c r="C75">
        <v>4</v>
      </c>
      <c r="D75">
        <v>1</v>
      </c>
      <c r="E75">
        <v>0</v>
      </c>
      <c r="F75">
        <v>229</v>
      </c>
      <c r="G75">
        <v>1.4</v>
      </c>
      <c r="H75">
        <v>1.7</v>
      </c>
      <c r="I75">
        <v>1.17</v>
      </c>
      <c r="J75">
        <v>9.09</v>
      </c>
      <c r="K75">
        <v>6.31</v>
      </c>
      <c r="L75">
        <v>291</v>
      </c>
      <c r="M75">
        <v>1017.9</v>
      </c>
      <c r="N75">
        <v>16.8</v>
      </c>
      <c r="O75">
        <v>14.9</v>
      </c>
    </row>
    <row r="76" spans="1:15" ht="12.75">
      <c r="A76">
        <v>2005</v>
      </c>
      <c r="B76">
        <v>9</v>
      </c>
      <c r="C76">
        <v>4</v>
      </c>
      <c r="D76">
        <v>2</v>
      </c>
      <c r="E76">
        <v>0</v>
      </c>
      <c r="F76">
        <v>246</v>
      </c>
      <c r="G76">
        <v>1.8</v>
      </c>
      <c r="H76">
        <v>2.1</v>
      </c>
      <c r="I76">
        <v>1.23</v>
      </c>
      <c r="J76">
        <v>8.33</v>
      </c>
      <c r="K76">
        <v>6.5</v>
      </c>
      <c r="L76">
        <v>293</v>
      </c>
      <c r="M76">
        <v>1017.5</v>
      </c>
      <c r="N76">
        <v>16.8</v>
      </c>
      <c r="O76">
        <v>14.9</v>
      </c>
    </row>
    <row r="77" spans="1:15" ht="12.75">
      <c r="A77">
        <v>2005</v>
      </c>
      <c r="B77">
        <v>9</v>
      </c>
      <c r="C77">
        <v>4</v>
      </c>
      <c r="D77">
        <v>3</v>
      </c>
      <c r="E77">
        <v>0</v>
      </c>
      <c r="F77">
        <v>257</v>
      </c>
      <c r="G77">
        <v>1.9</v>
      </c>
      <c r="H77">
        <v>2.6</v>
      </c>
      <c r="I77">
        <v>1.24</v>
      </c>
      <c r="J77">
        <v>9.09</v>
      </c>
      <c r="K77">
        <v>6.25</v>
      </c>
      <c r="L77">
        <v>294</v>
      </c>
      <c r="M77">
        <v>1017.6</v>
      </c>
      <c r="N77">
        <v>16.5</v>
      </c>
      <c r="O77">
        <v>15</v>
      </c>
    </row>
    <row r="78" spans="1:15" ht="12.75">
      <c r="A78">
        <v>2005</v>
      </c>
      <c r="B78">
        <v>9</v>
      </c>
      <c r="C78">
        <v>4</v>
      </c>
      <c r="D78">
        <v>4</v>
      </c>
      <c r="E78">
        <v>0</v>
      </c>
      <c r="F78">
        <v>299</v>
      </c>
      <c r="G78">
        <v>3.3</v>
      </c>
      <c r="H78">
        <v>3.9</v>
      </c>
      <c r="I78">
        <v>1.12</v>
      </c>
      <c r="J78">
        <v>7.69</v>
      </c>
      <c r="K78">
        <v>6.22</v>
      </c>
      <c r="L78">
        <v>292</v>
      </c>
      <c r="M78">
        <v>1018</v>
      </c>
      <c r="N78">
        <v>16.5</v>
      </c>
      <c r="O78">
        <v>14.9</v>
      </c>
    </row>
    <row r="79" spans="1:15" ht="12.75">
      <c r="A79">
        <v>2005</v>
      </c>
      <c r="B79">
        <v>9</v>
      </c>
      <c r="C79">
        <v>4</v>
      </c>
      <c r="D79">
        <v>5</v>
      </c>
      <c r="E79">
        <v>0</v>
      </c>
      <c r="F79">
        <v>304</v>
      </c>
      <c r="G79">
        <v>1.7</v>
      </c>
      <c r="H79">
        <v>2</v>
      </c>
      <c r="I79">
        <v>1.03</v>
      </c>
      <c r="J79">
        <v>9.09</v>
      </c>
      <c r="K79">
        <v>6.01</v>
      </c>
      <c r="L79">
        <v>297</v>
      </c>
      <c r="M79">
        <v>1018</v>
      </c>
      <c r="N79">
        <v>16.4</v>
      </c>
      <c r="O79">
        <v>14.9</v>
      </c>
    </row>
    <row r="80" spans="1:15" ht="12.75">
      <c r="A80">
        <v>2005</v>
      </c>
      <c r="B80">
        <v>9</v>
      </c>
      <c r="C80">
        <v>4</v>
      </c>
      <c r="D80">
        <v>6</v>
      </c>
      <c r="E80">
        <v>0</v>
      </c>
      <c r="F80">
        <v>295</v>
      </c>
      <c r="G80">
        <v>1.9</v>
      </c>
      <c r="H80">
        <v>2.1</v>
      </c>
      <c r="I80">
        <v>1.07</v>
      </c>
      <c r="J80">
        <v>9.09</v>
      </c>
      <c r="K80">
        <v>6.69</v>
      </c>
      <c r="L80">
        <v>289</v>
      </c>
      <c r="M80">
        <v>1018</v>
      </c>
      <c r="N80">
        <v>16.4</v>
      </c>
      <c r="O80">
        <v>14.9</v>
      </c>
    </row>
    <row r="81" spans="1:15" ht="12.75">
      <c r="A81">
        <v>2005</v>
      </c>
      <c r="B81">
        <v>9</v>
      </c>
      <c r="C81">
        <v>4</v>
      </c>
      <c r="D81">
        <v>7</v>
      </c>
      <c r="E81">
        <v>0</v>
      </c>
      <c r="F81">
        <v>280</v>
      </c>
      <c r="G81">
        <v>1.8</v>
      </c>
      <c r="H81">
        <v>2.2</v>
      </c>
      <c r="I81">
        <v>1.07</v>
      </c>
      <c r="J81">
        <v>9.09</v>
      </c>
      <c r="K81">
        <v>6.66</v>
      </c>
      <c r="L81">
        <v>293</v>
      </c>
      <c r="M81">
        <v>1017.9</v>
      </c>
      <c r="N81">
        <v>16.4</v>
      </c>
      <c r="O81">
        <v>15.2</v>
      </c>
    </row>
    <row r="82" spans="1:15" ht="12.75">
      <c r="A82">
        <v>2005</v>
      </c>
      <c r="B82">
        <v>9</v>
      </c>
      <c r="C82">
        <v>4</v>
      </c>
      <c r="D82">
        <v>8</v>
      </c>
      <c r="E82">
        <v>0</v>
      </c>
      <c r="F82">
        <v>276</v>
      </c>
      <c r="G82">
        <v>2.7</v>
      </c>
      <c r="H82">
        <v>3.3</v>
      </c>
      <c r="I82">
        <v>1.13</v>
      </c>
      <c r="J82">
        <v>9.09</v>
      </c>
      <c r="K82">
        <v>7.14</v>
      </c>
      <c r="L82">
        <v>293</v>
      </c>
      <c r="M82">
        <v>1017.7</v>
      </c>
      <c r="N82">
        <v>16.5</v>
      </c>
      <c r="O82">
        <v>15.2</v>
      </c>
    </row>
    <row r="83" spans="1:15" ht="12.75">
      <c r="A83">
        <v>2005</v>
      </c>
      <c r="B83">
        <v>9</v>
      </c>
      <c r="C83">
        <v>4</v>
      </c>
      <c r="D83">
        <v>9</v>
      </c>
      <c r="E83">
        <v>0</v>
      </c>
      <c r="F83">
        <v>278</v>
      </c>
      <c r="G83">
        <v>2.6</v>
      </c>
      <c r="H83">
        <v>3.2</v>
      </c>
      <c r="I83">
        <v>1.12</v>
      </c>
      <c r="J83">
        <v>9.09</v>
      </c>
      <c r="K83">
        <v>7.07</v>
      </c>
      <c r="L83">
        <v>293</v>
      </c>
      <c r="M83">
        <v>1017.9</v>
      </c>
      <c r="N83">
        <v>16.5</v>
      </c>
      <c r="O83">
        <v>14.9</v>
      </c>
    </row>
    <row r="84" spans="1:15" ht="12.75">
      <c r="A84">
        <v>2005</v>
      </c>
      <c r="B84">
        <v>9</v>
      </c>
      <c r="C84">
        <v>4</v>
      </c>
      <c r="D84">
        <v>10</v>
      </c>
      <c r="E84">
        <v>0</v>
      </c>
      <c r="F84">
        <v>277</v>
      </c>
      <c r="G84">
        <v>2.5</v>
      </c>
      <c r="H84">
        <v>3</v>
      </c>
      <c r="I84">
        <v>1.07</v>
      </c>
      <c r="J84">
        <v>9.09</v>
      </c>
      <c r="K84">
        <v>7.17</v>
      </c>
      <c r="L84">
        <v>298</v>
      </c>
      <c r="M84">
        <v>1017.6</v>
      </c>
      <c r="N84">
        <v>16.4</v>
      </c>
      <c r="O84">
        <v>14.4</v>
      </c>
    </row>
    <row r="85" spans="1:15" ht="12.75">
      <c r="A85">
        <v>2005</v>
      </c>
      <c r="B85">
        <v>9</v>
      </c>
      <c r="C85">
        <v>4</v>
      </c>
      <c r="D85">
        <v>11</v>
      </c>
      <c r="E85">
        <v>0</v>
      </c>
      <c r="F85">
        <v>258</v>
      </c>
      <c r="G85">
        <v>2.9</v>
      </c>
      <c r="H85">
        <v>3.4</v>
      </c>
      <c r="I85">
        <v>1.12</v>
      </c>
      <c r="J85">
        <v>9.09</v>
      </c>
      <c r="K85">
        <v>6.97</v>
      </c>
      <c r="L85">
        <v>297</v>
      </c>
      <c r="M85">
        <v>1017.5</v>
      </c>
      <c r="N85">
        <v>16.4</v>
      </c>
      <c r="O85">
        <v>14.1</v>
      </c>
    </row>
    <row r="86" spans="1:15" ht="12.75">
      <c r="A86">
        <v>2005</v>
      </c>
      <c r="B86">
        <v>9</v>
      </c>
      <c r="C86">
        <v>4</v>
      </c>
      <c r="D86">
        <v>12</v>
      </c>
      <c r="E86">
        <v>0</v>
      </c>
      <c r="F86">
        <v>264</v>
      </c>
      <c r="G86">
        <v>2.7</v>
      </c>
      <c r="H86">
        <v>3.4</v>
      </c>
      <c r="I86">
        <v>1.18</v>
      </c>
      <c r="J86">
        <v>9.09</v>
      </c>
      <c r="K86">
        <v>6.83</v>
      </c>
      <c r="L86">
        <v>296</v>
      </c>
      <c r="M86">
        <v>1017.8</v>
      </c>
      <c r="N86">
        <v>16.4</v>
      </c>
      <c r="O86">
        <v>14.1</v>
      </c>
    </row>
    <row r="87" spans="1:15" ht="12.75">
      <c r="A87">
        <v>2005</v>
      </c>
      <c r="B87">
        <v>9</v>
      </c>
      <c r="C87">
        <v>4</v>
      </c>
      <c r="D87">
        <v>13</v>
      </c>
      <c r="E87">
        <v>0</v>
      </c>
      <c r="F87">
        <v>222</v>
      </c>
      <c r="G87">
        <v>2.1</v>
      </c>
      <c r="H87">
        <v>2.5</v>
      </c>
      <c r="I87">
        <v>1.24</v>
      </c>
      <c r="J87">
        <v>9.09</v>
      </c>
      <c r="K87">
        <v>6.9</v>
      </c>
      <c r="L87">
        <v>301</v>
      </c>
      <c r="M87">
        <v>1017.9</v>
      </c>
      <c r="N87">
        <v>16</v>
      </c>
      <c r="O87">
        <v>14.1</v>
      </c>
    </row>
    <row r="88" spans="1:15" ht="12.75">
      <c r="A88">
        <v>2005</v>
      </c>
      <c r="B88">
        <v>9</v>
      </c>
      <c r="C88">
        <v>4</v>
      </c>
      <c r="D88">
        <v>14</v>
      </c>
      <c r="E88">
        <v>0</v>
      </c>
      <c r="F88">
        <v>248</v>
      </c>
      <c r="G88">
        <v>2.1</v>
      </c>
      <c r="H88">
        <v>2.5</v>
      </c>
      <c r="I88">
        <v>1.16</v>
      </c>
      <c r="J88">
        <v>9.09</v>
      </c>
      <c r="K88">
        <v>6.55</v>
      </c>
      <c r="L88">
        <v>298</v>
      </c>
      <c r="M88">
        <v>1018.1</v>
      </c>
      <c r="N88">
        <v>16.4</v>
      </c>
      <c r="O88">
        <v>14.2</v>
      </c>
    </row>
    <row r="89" spans="1:15" ht="12.75">
      <c r="A89">
        <v>2005</v>
      </c>
      <c r="B89">
        <v>9</v>
      </c>
      <c r="C89">
        <v>4</v>
      </c>
      <c r="D89">
        <v>15</v>
      </c>
      <c r="E89">
        <v>0</v>
      </c>
      <c r="F89">
        <v>269</v>
      </c>
      <c r="G89">
        <v>1.6</v>
      </c>
      <c r="H89">
        <v>2</v>
      </c>
      <c r="I89">
        <v>1.13</v>
      </c>
      <c r="J89">
        <v>8.33</v>
      </c>
      <c r="K89">
        <v>6.23</v>
      </c>
      <c r="L89">
        <v>299</v>
      </c>
      <c r="M89">
        <v>1018.8</v>
      </c>
      <c r="N89">
        <v>16</v>
      </c>
      <c r="O89">
        <v>14.1</v>
      </c>
    </row>
    <row r="90" spans="1:15" ht="12.75">
      <c r="A90">
        <v>2005</v>
      </c>
      <c r="B90">
        <v>9</v>
      </c>
      <c r="C90">
        <v>4</v>
      </c>
      <c r="D90">
        <v>16</v>
      </c>
      <c r="E90">
        <v>0</v>
      </c>
      <c r="F90">
        <v>78</v>
      </c>
      <c r="G90">
        <v>2</v>
      </c>
      <c r="H90">
        <v>2.6</v>
      </c>
      <c r="I90">
        <v>1.15</v>
      </c>
      <c r="J90">
        <v>9.09</v>
      </c>
      <c r="K90">
        <v>6.42</v>
      </c>
      <c r="L90">
        <v>295</v>
      </c>
      <c r="M90">
        <v>1019</v>
      </c>
      <c r="N90">
        <v>15.6</v>
      </c>
      <c r="O90">
        <v>14.1</v>
      </c>
    </row>
    <row r="91" spans="1:15" ht="12.75">
      <c r="A91">
        <v>2005</v>
      </c>
      <c r="B91">
        <v>9</v>
      </c>
      <c r="C91">
        <v>4</v>
      </c>
      <c r="D91">
        <v>17</v>
      </c>
      <c r="E91">
        <v>0</v>
      </c>
      <c r="F91">
        <v>170</v>
      </c>
      <c r="G91">
        <v>1.7</v>
      </c>
      <c r="H91">
        <v>2.1</v>
      </c>
      <c r="I91">
        <v>1.21</v>
      </c>
      <c r="J91">
        <v>9.09</v>
      </c>
      <c r="K91">
        <v>6.16</v>
      </c>
      <c r="L91">
        <v>292</v>
      </c>
      <c r="M91">
        <v>1019.1</v>
      </c>
      <c r="N91">
        <v>16.2</v>
      </c>
      <c r="O91">
        <v>14.4</v>
      </c>
    </row>
    <row r="92" spans="1:15" ht="12.75">
      <c r="A92">
        <v>2005</v>
      </c>
      <c r="B92">
        <v>9</v>
      </c>
      <c r="C92">
        <v>4</v>
      </c>
      <c r="D92">
        <v>18</v>
      </c>
      <c r="E92">
        <v>0</v>
      </c>
      <c r="F92">
        <v>228</v>
      </c>
      <c r="G92">
        <v>2.8</v>
      </c>
      <c r="H92">
        <v>3.6</v>
      </c>
      <c r="I92">
        <v>1.06</v>
      </c>
      <c r="J92">
        <v>9.09</v>
      </c>
      <c r="K92">
        <v>5.84</v>
      </c>
      <c r="L92">
        <v>288</v>
      </c>
      <c r="M92">
        <v>1019.6</v>
      </c>
      <c r="N92">
        <v>16.7</v>
      </c>
      <c r="O92">
        <v>14.5</v>
      </c>
    </row>
    <row r="93" spans="1:15" ht="12.75">
      <c r="A93">
        <v>2005</v>
      </c>
      <c r="B93">
        <v>9</v>
      </c>
      <c r="C93">
        <v>4</v>
      </c>
      <c r="D93">
        <v>19</v>
      </c>
      <c r="E93">
        <v>0</v>
      </c>
      <c r="F93">
        <v>264</v>
      </c>
      <c r="G93">
        <v>3.6</v>
      </c>
      <c r="H93">
        <v>4.5</v>
      </c>
      <c r="I93">
        <v>1.09</v>
      </c>
      <c r="J93">
        <v>9.09</v>
      </c>
      <c r="K93">
        <v>5.89</v>
      </c>
      <c r="L93">
        <v>291</v>
      </c>
      <c r="M93">
        <v>1019.6</v>
      </c>
      <c r="N93">
        <v>16.7</v>
      </c>
      <c r="O93">
        <v>14.8</v>
      </c>
    </row>
    <row r="94" spans="1:15" ht="12.75">
      <c r="A94">
        <v>2005</v>
      </c>
      <c r="B94">
        <v>9</v>
      </c>
      <c r="C94">
        <v>4</v>
      </c>
      <c r="D94">
        <v>20</v>
      </c>
      <c r="E94">
        <v>0</v>
      </c>
      <c r="F94">
        <v>235</v>
      </c>
      <c r="G94">
        <v>4</v>
      </c>
      <c r="H94">
        <v>4.8</v>
      </c>
      <c r="I94">
        <v>1.11</v>
      </c>
      <c r="J94">
        <v>16.67</v>
      </c>
      <c r="K94">
        <v>6.26</v>
      </c>
      <c r="L94">
        <v>208</v>
      </c>
      <c r="M94">
        <v>1019.7</v>
      </c>
      <c r="N94">
        <v>16.8</v>
      </c>
      <c r="O94">
        <v>14.9</v>
      </c>
    </row>
    <row r="95" spans="1:15" ht="12.75">
      <c r="A95">
        <v>2005</v>
      </c>
      <c r="B95">
        <v>9</v>
      </c>
      <c r="C95">
        <v>4</v>
      </c>
      <c r="D95">
        <v>21</v>
      </c>
      <c r="E95">
        <v>0</v>
      </c>
      <c r="F95">
        <v>232</v>
      </c>
      <c r="G95">
        <v>3.5</v>
      </c>
      <c r="H95">
        <v>4.1</v>
      </c>
      <c r="I95">
        <v>0.96</v>
      </c>
      <c r="J95">
        <v>16.67</v>
      </c>
      <c r="K95">
        <v>5.66</v>
      </c>
      <c r="L95">
        <v>223</v>
      </c>
      <c r="M95">
        <v>1019.7</v>
      </c>
      <c r="N95">
        <v>16.7</v>
      </c>
      <c r="O95">
        <v>15</v>
      </c>
    </row>
    <row r="96" spans="1:15" ht="12.75">
      <c r="A96">
        <v>2005</v>
      </c>
      <c r="B96">
        <v>9</v>
      </c>
      <c r="C96">
        <v>4</v>
      </c>
      <c r="D96">
        <v>22</v>
      </c>
      <c r="E96">
        <v>0</v>
      </c>
      <c r="F96">
        <v>204</v>
      </c>
      <c r="G96">
        <v>3.3</v>
      </c>
      <c r="H96">
        <v>3.9</v>
      </c>
      <c r="I96">
        <v>1.03</v>
      </c>
      <c r="J96">
        <v>8.33</v>
      </c>
      <c r="K96">
        <v>6.23</v>
      </c>
      <c r="L96">
        <v>293</v>
      </c>
      <c r="M96">
        <v>1019.8</v>
      </c>
      <c r="N96">
        <v>16.7</v>
      </c>
      <c r="O96">
        <v>15.2</v>
      </c>
    </row>
    <row r="97" spans="1:15" ht="12.75">
      <c r="A97">
        <v>2005</v>
      </c>
      <c r="B97">
        <v>9</v>
      </c>
      <c r="C97">
        <v>4</v>
      </c>
      <c r="D97">
        <v>23</v>
      </c>
      <c r="E97">
        <v>0</v>
      </c>
      <c r="F97">
        <v>218</v>
      </c>
      <c r="G97">
        <v>3</v>
      </c>
      <c r="H97">
        <v>3.6</v>
      </c>
      <c r="I97">
        <v>1.04</v>
      </c>
      <c r="J97">
        <v>16.67</v>
      </c>
      <c r="K97">
        <v>6.49</v>
      </c>
      <c r="L97">
        <v>209</v>
      </c>
      <c r="M97">
        <v>1020.4</v>
      </c>
      <c r="N97">
        <v>16.8</v>
      </c>
      <c r="O97">
        <v>15.3</v>
      </c>
    </row>
    <row r="98" spans="1:15" ht="12.75">
      <c r="A98">
        <v>2005</v>
      </c>
      <c r="B98">
        <v>9</v>
      </c>
      <c r="C98">
        <v>5</v>
      </c>
      <c r="D98">
        <v>0</v>
      </c>
      <c r="E98">
        <v>0</v>
      </c>
      <c r="F98">
        <v>212</v>
      </c>
      <c r="G98">
        <v>2.4</v>
      </c>
      <c r="H98">
        <v>3.1</v>
      </c>
      <c r="I98">
        <v>0.99</v>
      </c>
      <c r="J98">
        <v>8.33</v>
      </c>
      <c r="K98">
        <v>6.43</v>
      </c>
      <c r="L98">
        <v>302</v>
      </c>
      <c r="M98">
        <v>1020.4</v>
      </c>
      <c r="N98">
        <v>17.2</v>
      </c>
      <c r="O98">
        <v>15.6</v>
      </c>
    </row>
    <row r="99" spans="1:15" ht="12.75">
      <c r="A99">
        <v>2005</v>
      </c>
      <c r="B99">
        <v>9</v>
      </c>
      <c r="C99">
        <v>5</v>
      </c>
      <c r="D99">
        <v>1</v>
      </c>
      <c r="E99">
        <v>0</v>
      </c>
      <c r="F99">
        <v>305</v>
      </c>
      <c r="G99">
        <v>2.8</v>
      </c>
      <c r="H99">
        <v>3.4</v>
      </c>
      <c r="I99">
        <v>1.06</v>
      </c>
      <c r="J99">
        <v>8.33</v>
      </c>
      <c r="K99">
        <v>6.25</v>
      </c>
      <c r="L99">
        <v>296</v>
      </c>
      <c r="M99">
        <v>1020.5</v>
      </c>
      <c r="N99">
        <v>17.2</v>
      </c>
      <c r="O99">
        <v>15.6</v>
      </c>
    </row>
    <row r="100" spans="1:15" ht="12.75">
      <c r="A100">
        <v>2005</v>
      </c>
      <c r="B100">
        <v>9</v>
      </c>
      <c r="C100">
        <v>5</v>
      </c>
      <c r="D100">
        <v>2</v>
      </c>
      <c r="E100">
        <v>0</v>
      </c>
      <c r="F100">
        <v>329</v>
      </c>
      <c r="G100">
        <v>2.6</v>
      </c>
      <c r="H100">
        <v>3.1</v>
      </c>
      <c r="I100">
        <v>1</v>
      </c>
      <c r="J100">
        <v>9.09</v>
      </c>
      <c r="K100">
        <v>6.32</v>
      </c>
      <c r="L100">
        <v>294</v>
      </c>
      <c r="M100">
        <v>1020.5</v>
      </c>
      <c r="N100">
        <v>17</v>
      </c>
      <c r="O100">
        <v>15.6</v>
      </c>
    </row>
    <row r="101" spans="1:15" ht="12.75">
      <c r="A101">
        <v>2005</v>
      </c>
      <c r="B101">
        <v>9</v>
      </c>
      <c r="C101">
        <v>5</v>
      </c>
      <c r="D101">
        <v>3</v>
      </c>
      <c r="E101">
        <v>0</v>
      </c>
      <c r="F101">
        <v>315</v>
      </c>
      <c r="G101">
        <v>2.2</v>
      </c>
      <c r="H101">
        <v>2.8</v>
      </c>
      <c r="I101">
        <v>1</v>
      </c>
      <c r="J101">
        <v>8.33</v>
      </c>
      <c r="K101">
        <v>6.32</v>
      </c>
      <c r="L101">
        <v>295</v>
      </c>
      <c r="M101">
        <v>1020.5</v>
      </c>
      <c r="N101">
        <v>16.6</v>
      </c>
      <c r="O101">
        <v>15.2</v>
      </c>
    </row>
    <row r="102" spans="1:15" ht="12.75">
      <c r="A102">
        <v>2005</v>
      </c>
      <c r="B102">
        <v>9</v>
      </c>
      <c r="C102">
        <v>5</v>
      </c>
      <c r="D102">
        <v>4</v>
      </c>
      <c r="E102">
        <v>0</v>
      </c>
      <c r="F102">
        <v>329</v>
      </c>
      <c r="G102">
        <v>2.5</v>
      </c>
      <c r="H102">
        <v>2.9</v>
      </c>
      <c r="I102">
        <v>1.08</v>
      </c>
      <c r="J102">
        <v>9.09</v>
      </c>
      <c r="K102">
        <v>6.48</v>
      </c>
      <c r="L102">
        <v>304</v>
      </c>
      <c r="M102">
        <v>1021.1</v>
      </c>
      <c r="N102">
        <v>16.5</v>
      </c>
      <c r="O102">
        <v>15.2</v>
      </c>
    </row>
    <row r="103" spans="1:15" ht="12.75">
      <c r="A103">
        <v>2005</v>
      </c>
      <c r="B103">
        <v>9</v>
      </c>
      <c r="C103">
        <v>5</v>
      </c>
      <c r="D103">
        <v>5</v>
      </c>
      <c r="E103">
        <v>0</v>
      </c>
      <c r="F103">
        <v>316</v>
      </c>
      <c r="G103">
        <v>3.3</v>
      </c>
      <c r="H103">
        <v>3.9</v>
      </c>
      <c r="I103">
        <v>1.07</v>
      </c>
      <c r="J103">
        <v>8.33</v>
      </c>
      <c r="K103">
        <v>6.55</v>
      </c>
      <c r="L103">
        <v>298</v>
      </c>
      <c r="M103">
        <v>1021.1</v>
      </c>
      <c r="N103">
        <v>16.4</v>
      </c>
      <c r="O103">
        <v>15.2</v>
      </c>
    </row>
    <row r="104" spans="1:15" ht="12.75">
      <c r="A104">
        <v>2005</v>
      </c>
      <c r="B104">
        <v>9</v>
      </c>
      <c r="C104">
        <v>5</v>
      </c>
      <c r="D104">
        <v>6</v>
      </c>
      <c r="E104">
        <v>0</v>
      </c>
      <c r="F104">
        <v>330</v>
      </c>
      <c r="G104">
        <v>3</v>
      </c>
      <c r="H104">
        <v>3.6</v>
      </c>
      <c r="I104">
        <v>0.96</v>
      </c>
      <c r="J104">
        <v>8.33</v>
      </c>
      <c r="K104">
        <v>6.16</v>
      </c>
      <c r="L104">
        <v>291</v>
      </c>
      <c r="M104">
        <v>1021.2</v>
      </c>
      <c r="N104">
        <v>16</v>
      </c>
      <c r="O104">
        <v>15.2</v>
      </c>
    </row>
    <row r="105" spans="1:15" ht="12.75">
      <c r="A105">
        <v>2005</v>
      </c>
      <c r="B105">
        <v>9</v>
      </c>
      <c r="C105">
        <v>5</v>
      </c>
      <c r="D105">
        <v>7</v>
      </c>
      <c r="E105">
        <v>0</v>
      </c>
      <c r="F105">
        <v>339</v>
      </c>
      <c r="G105">
        <v>2.4</v>
      </c>
      <c r="H105">
        <v>2.9</v>
      </c>
      <c r="I105">
        <v>1.01</v>
      </c>
      <c r="J105">
        <v>9.09</v>
      </c>
      <c r="K105">
        <v>6.48</v>
      </c>
      <c r="L105">
        <v>298</v>
      </c>
      <c r="M105">
        <v>1021.1</v>
      </c>
      <c r="N105">
        <v>16</v>
      </c>
      <c r="O105">
        <v>15.2</v>
      </c>
    </row>
    <row r="106" spans="1:15" ht="12.75">
      <c r="A106">
        <v>2005</v>
      </c>
      <c r="B106">
        <v>9</v>
      </c>
      <c r="C106">
        <v>5</v>
      </c>
      <c r="D106">
        <v>8</v>
      </c>
      <c r="E106">
        <v>0</v>
      </c>
      <c r="F106">
        <v>8</v>
      </c>
      <c r="G106">
        <v>3.9</v>
      </c>
      <c r="H106">
        <v>4.5</v>
      </c>
      <c r="I106">
        <v>0.92</v>
      </c>
      <c r="J106">
        <v>16.67</v>
      </c>
      <c r="K106">
        <v>6.78</v>
      </c>
      <c r="L106">
        <v>215</v>
      </c>
      <c r="M106">
        <v>1021.2</v>
      </c>
      <c r="N106">
        <v>15.6</v>
      </c>
      <c r="O106">
        <v>15.2</v>
      </c>
    </row>
    <row r="107" spans="1:15" ht="12.75">
      <c r="A107">
        <v>2005</v>
      </c>
      <c r="B107">
        <v>9</v>
      </c>
      <c r="C107">
        <v>5</v>
      </c>
      <c r="D107">
        <v>9</v>
      </c>
      <c r="E107">
        <v>0</v>
      </c>
      <c r="F107">
        <v>7</v>
      </c>
      <c r="G107">
        <v>3.9</v>
      </c>
      <c r="H107">
        <v>4.4</v>
      </c>
      <c r="I107">
        <v>0.93</v>
      </c>
      <c r="J107">
        <v>8.33</v>
      </c>
      <c r="K107">
        <v>6.77</v>
      </c>
      <c r="L107">
        <v>297</v>
      </c>
      <c r="M107">
        <v>1021.2</v>
      </c>
      <c r="N107">
        <v>15.6</v>
      </c>
      <c r="O107">
        <v>14.9</v>
      </c>
    </row>
    <row r="108" spans="1:15" ht="12.75">
      <c r="A108">
        <v>2005</v>
      </c>
      <c r="B108">
        <v>9</v>
      </c>
      <c r="C108">
        <v>5</v>
      </c>
      <c r="D108">
        <v>10</v>
      </c>
      <c r="E108">
        <v>0</v>
      </c>
      <c r="F108">
        <v>13</v>
      </c>
      <c r="G108">
        <v>3.8</v>
      </c>
      <c r="H108">
        <v>4.4</v>
      </c>
      <c r="I108">
        <v>0.95</v>
      </c>
      <c r="J108">
        <v>16.67</v>
      </c>
      <c r="K108">
        <v>6.79</v>
      </c>
      <c r="L108">
        <v>215</v>
      </c>
      <c r="M108">
        <v>1021.2</v>
      </c>
      <c r="N108">
        <v>15.2</v>
      </c>
      <c r="O108">
        <v>14.9</v>
      </c>
    </row>
    <row r="109" spans="1:15" ht="12.75">
      <c r="A109">
        <v>2005</v>
      </c>
      <c r="B109">
        <v>9</v>
      </c>
      <c r="C109">
        <v>5</v>
      </c>
      <c r="D109">
        <v>11</v>
      </c>
      <c r="E109">
        <v>0</v>
      </c>
      <c r="F109">
        <v>15</v>
      </c>
      <c r="G109">
        <v>3.3</v>
      </c>
      <c r="H109">
        <v>3.9</v>
      </c>
      <c r="I109">
        <v>0.99</v>
      </c>
      <c r="J109">
        <v>8.33</v>
      </c>
      <c r="K109">
        <v>6.94</v>
      </c>
      <c r="L109">
        <v>299</v>
      </c>
      <c r="M109">
        <v>1021.2</v>
      </c>
      <c r="N109">
        <v>14.9</v>
      </c>
      <c r="O109">
        <v>14.1</v>
      </c>
    </row>
    <row r="110" spans="1:15" ht="12.75">
      <c r="A110">
        <v>2005</v>
      </c>
      <c r="B110">
        <v>9</v>
      </c>
      <c r="C110">
        <v>5</v>
      </c>
      <c r="D110">
        <v>12</v>
      </c>
      <c r="E110">
        <v>0</v>
      </c>
      <c r="F110">
        <v>17</v>
      </c>
      <c r="G110">
        <v>2.4</v>
      </c>
      <c r="H110">
        <v>2.9</v>
      </c>
      <c r="I110">
        <v>0.96</v>
      </c>
      <c r="J110">
        <v>8.33</v>
      </c>
      <c r="K110">
        <v>6.78</v>
      </c>
      <c r="L110">
        <v>300</v>
      </c>
      <c r="M110">
        <v>1021.4</v>
      </c>
      <c r="N110">
        <v>14.5</v>
      </c>
      <c r="O110">
        <v>14</v>
      </c>
    </row>
    <row r="111" spans="1:15" ht="12.75">
      <c r="A111">
        <v>2005</v>
      </c>
      <c r="B111">
        <v>9</v>
      </c>
      <c r="C111">
        <v>5</v>
      </c>
      <c r="D111">
        <v>13</v>
      </c>
      <c r="E111">
        <v>0</v>
      </c>
      <c r="F111">
        <v>15</v>
      </c>
      <c r="G111">
        <v>2.5</v>
      </c>
      <c r="H111">
        <v>3</v>
      </c>
      <c r="I111">
        <v>0.92</v>
      </c>
      <c r="J111">
        <v>8.33</v>
      </c>
      <c r="K111">
        <v>6.72</v>
      </c>
      <c r="L111">
        <v>306</v>
      </c>
      <c r="M111">
        <v>1021.8</v>
      </c>
      <c r="N111">
        <v>14.5</v>
      </c>
      <c r="O111">
        <v>13.7</v>
      </c>
    </row>
    <row r="112" spans="1:15" ht="12.75">
      <c r="A112">
        <v>2005</v>
      </c>
      <c r="B112">
        <v>9</v>
      </c>
      <c r="C112">
        <v>5</v>
      </c>
      <c r="D112">
        <v>14</v>
      </c>
      <c r="E112">
        <v>0</v>
      </c>
      <c r="F112">
        <v>8</v>
      </c>
      <c r="G112">
        <v>3.1</v>
      </c>
      <c r="H112">
        <v>3.8</v>
      </c>
      <c r="I112">
        <v>0.92</v>
      </c>
      <c r="J112">
        <v>16.67</v>
      </c>
      <c r="K112">
        <v>6.73</v>
      </c>
      <c r="L112">
        <v>212</v>
      </c>
      <c r="M112">
        <v>1022</v>
      </c>
      <c r="N112">
        <v>14.8</v>
      </c>
      <c r="O112">
        <v>14.2</v>
      </c>
    </row>
    <row r="113" spans="1:15" ht="12.75">
      <c r="A113">
        <v>2005</v>
      </c>
      <c r="B113">
        <v>9</v>
      </c>
      <c r="C113">
        <v>5</v>
      </c>
      <c r="D113">
        <v>15</v>
      </c>
      <c r="E113">
        <v>0</v>
      </c>
      <c r="F113">
        <v>15</v>
      </c>
      <c r="G113">
        <v>3.7</v>
      </c>
      <c r="H113">
        <v>4.5</v>
      </c>
      <c r="I113">
        <v>1</v>
      </c>
      <c r="J113">
        <v>7.69</v>
      </c>
      <c r="K113">
        <v>6.71</v>
      </c>
      <c r="L113">
        <v>298</v>
      </c>
      <c r="M113">
        <v>1022.1</v>
      </c>
      <c r="N113">
        <v>14.9</v>
      </c>
      <c r="O113">
        <v>13.7</v>
      </c>
    </row>
    <row r="114" spans="1:15" ht="12.75">
      <c r="A114">
        <v>2005</v>
      </c>
      <c r="B114">
        <v>9</v>
      </c>
      <c r="C114">
        <v>5</v>
      </c>
      <c r="D114">
        <v>16</v>
      </c>
      <c r="E114">
        <v>0</v>
      </c>
      <c r="F114">
        <v>4</v>
      </c>
      <c r="G114">
        <v>4.5</v>
      </c>
      <c r="H114">
        <v>5.4</v>
      </c>
      <c r="I114">
        <v>0.99</v>
      </c>
      <c r="J114">
        <v>7.69</v>
      </c>
      <c r="K114">
        <v>6.45</v>
      </c>
      <c r="L114">
        <v>303</v>
      </c>
      <c r="M114">
        <v>1022.4</v>
      </c>
      <c r="N114">
        <v>15</v>
      </c>
      <c r="O114">
        <v>13.7</v>
      </c>
    </row>
    <row r="115" spans="1:15" ht="12.75">
      <c r="A115">
        <v>2005</v>
      </c>
      <c r="B115">
        <v>9</v>
      </c>
      <c r="C115">
        <v>5</v>
      </c>
      <c r="D115">
        <v>17</v>
      </c>
      <c r="E115">
        <v>0</v>
      </c>
      <c r="F115">
        <v>10</v>
      </c>
      <c r="G115">
        <v>4.6</v>
      </c>
      <c r="H115">
        <v>5.4</v>
      </c>
      <c r="I115">
        <v>1.01</v>
      </c>
      <c r="J115">
        <v>7.69</v>
      </c>
      <c r="K115">
        <v>6.59</v>
      </c>
      <c r="L115">
        <v>298</v>
      </c>
      <c r="M115">
        <v>1022.6</v>
      </c>
      <c r="N115">
        <v>14.9</v>
      </c>
      <c r="O115">
        <v>14.4</v>
      </c>
    </row>
    <row r="116" spans="1:15" ht="12.75">
      <c r="A116">
        <v>2005</v>
      </c>
      <c r="B116">
        <v>9</v>
      </c>
      <c r="C116">
        <v>5</v>
      </c>
      <c r="D116">
        <v>18</v>
      </c>
      <c r="E116">
        <v>0</v>
      </c>
      <c r="F116">
        <v>18</v>
      </c>
      <c r="G116">
        <v>3.7</v>
      </c>
      <c r="H116">
        <v>4.6</v>
      </c>
      <c r="I116">
        <v>1</v>
      </c>
      <c r="J116">
        <v>16.67</v>
      </c>
      <c r="K116">
        <v>6.7</v>
      </c>
      <c r="L116">
        <v>217</v>
      </c>
      <c r="M116">
        <v>1022.7</v>
      </c>
      <c r="N116">
        <v>14.3</v>
      </c>
      <c r="O116">
        <v>14.8</v>
      </c>
    </row>
    <row r="117" spans="1:15" ht="12.75">
      <c r="A117">
        <v>2005</v>
      </c>
      <c r="B117">
        <v>9</v>
      </c>
      <c r="C117">
        <v>5</v>
      </c>
      <c r="D117">
        <v>19</v>
      </c>
      <c r="E117">
        <v>0</v>
      </c>
      <c r="F117">
        <v>10</v>
      </c>
      <c r="G117">
        <v>3.3</v>
      </c>
      <c r="H117">
        <v>3.9</v>
      </c>
      <c r="I117">
        <v>0.9</v>
      </c>
      <c r="J117">
        <v>7.69</v>
      </c>
      <c r="K117">
        <v>6.75</v>
      </c>
      <c r="L117">
        <v>292</v>
      </c>
      <c r="M117">
        <v>1022.7</v>
      </c>
      <c r="N117">
        <v>14.4</v>
      </c>
      <c r="O117">
        <v>14.9</v>
      </c>
    </row>
    <row r="118" spans="1:15" ht="12.75">
      <c r="A118">
        <v>2005</v>
      </c>
      <c r="B118">
        <v>9</v>
      </c>
      <c r="C118">
        <v>5</v>
      </c>
      <c r="D118">
        <v>20</v>
      </c>
      <c r="E118">
        <v>0</v>
      </c>
      <c r="F118">
        <v>2</v>
      </c>
      <c r="G118">
        <v>3.2</v>
      </c>
      <c r="H118">
        <v>4.2</v>
      </c>
      <c r="I118">
        <v>0.87</v>
      </c>
      <c r="J118">
        <v>16.67</v>
      </c>
      <c r="K118">
        <v>6.64</v>
      </c>
      <c r="L118">
        <v>216</v>
      </c>
      <c r="M118">
        <v>1022.5</v>
      </c>
      <c r="N118">
        <v>14.4</v>
      </c>
      <c r="O118">
        <v>15.1</v>
      </c>
    </row>
    <row r="119" spans="1:15" ht="12.75">
      <c r="A119">
        <v>2005</v>
      </c>
      <c r="B119">
        <v>9</v>
      </c>
      <c r="C119">
        <v>5</v>
      </c>
      <c r="D119">
        <v>21</v>
      </c>
      <c r="E119">
        <v>0</v>
      </c>
      <c r="F119">
        <v>340</v>
      </c>
      <c r="G119">
        <v>3.3</v>
      </c>
      <c r="H119">
        <v>3.9</v>
      </c>
      <c r="I119">
        <v>0.87</v>
      </c>
      <c r="J119">
        <v>8.33</v>
      </c>
      <c r="K119">
        <v>6.86</v>
      </c>
      <c r="L119">
        <v>288</v>
      </c>
      <c r="M119">
        <v>1022.1</v>
      </c>
      <c r="N119">
        <v>14.5</v>
      </c>
      <c r="O119">
        <v>14.9</v>
      </c>
    </row>
    <row r="120" spans="1:15" ht="12.75">
      <c r="A120">
        <v>2005</v>
      </c>
      <c r="B120">
        <v>9</v>
      </c>
      <c r="C120">
        <v>5</v>
      </c>
      <c r="D120">
        <v>22</v>
      </c>
      <c r="E120">
        <v>0</v>
      </c>
      <c r="F120">
        <v>320</v>
      </c>
      <c r="G120">
        <v>4.3</v>
      </c>
      <c r="H120">
        <v>4.9</v>
      </c>
      <c r="I120">
        <v>0.77</v>
      </c>
      <c r="J120">
        <v>7.69</v>
      </c>
      <c r="K120">
        <v>6.84</v>
      </c>
      <c r="L120">
        <v>293</v>
      </c>
      <c r="M120">
        <v>1022</v>
      </c>
      <c r="N120">
        <v>15.2</v>
      </c>
      <c r="O120">
        <v>14.9</v>
      </c>
    </row>
    <row r="121" spans="1:15" ht="12.75">
      <c r="A121">
        <v>2005</v>
      </c>
      <c r="B121">
        <v>9</v>
      </c>
      <c r="C121">
        <v>5</v>
      </c>
      <c r="D121">
        <v>23</v>
      </c>
      <c r="E121">
        <v>0</v>
      </c>
      <c r="F121">
        <v>325</v>
      </c>
      <c r="G121">
        <v>5.4</v>
      </c>
      <c r="H121">
        <v>6.7</v>
      </c>
      <c r="I121">
        <v>0.86</v>
      </c>
      <c r="J121">
        <v>8.33</v>
      </c>
      <c r="K121">
        <v>6.83</v>
      </c>
      <c r="L121">
        <v>286</v>
      </c>
      <c r="M121">
        <v>1021.7</v>
      </c>
      <c r="N121">
        <v>15.6</v>
      </c>
      <c r="O121">
        <v>14.8</v>
      </c>
    </row>
    <row r="122" spans="1:15" ht="12.75">
      <c r="A122">
        <v>2005</v>
      </c>
      <c r="B122">
        <v>9</v>
      </c>
      <c r="C122">
        <v>6</v>
      </c>
      <c r="D122">
        <v>0</v>
      </c>
      <c r="E122">
        <v>0</v>
      </c>
      <c r="F122">
        <v>323</v>
      </c>
      <c r="G122">
        <v>6.4</v>
      </c>
      <c r="H122">
        <v>7.4</v>
      </c>
      <c r="I122">
        <v>0.87</v>
      </c>
      <c r="J122">
        <v>7.69</v>
      </c>
      <c r="K122">
        <v>6.36</v>
      </c>
      <c r="L122">
        <v>295</v>
      </c>
      <c r="M122">
        <v>1021.3</v>
      </c>
      <c r="N122">
        <v>15.7</v>
      </c>
      <c r="O122">
        <v>14.9</v>
      </c>
    </row>
    <row r="123" spans="1:15" ht="12.75">
      <c r="A123">
        <v>2005</v>
      </c>
      <c r="B123">
        <v>9</v>
      </c>
      <c r="C123">
        <v>6</v>
      </c>
      <c r="D123">
        <v>1</v>
      </c>
      <c r="E123">
        <v>0</v>
      </c>
      <c r="F123">
        <v>329</v>
      </c>
      <c r="G123">
        <v>6.3</v>
      </c>
      <c r="H123">
        <v>7.5</v>
      </c>
      <c r="I123">
        <v>0.97</v>
      </c>
      <c r="J123">
        <v>14.29</v>
      </c>
      <c r="K123">
        <v>6</v>
      </c>
      <c r="L123">
        <v>218</v>
      </c>
      <c r="M123">
        <v>1021.1</v>
      </c>
      <c r="N123">
        <v>15.7</v>
      </c>
      <c r="O123">
        <v>14.8</v>
      </c>
    </row>
    <row r="124" spans="1:15" ht="12.75">
      <c r="A124">
        <v>2005</v>
      </c>
      <c r="B124">
        <v>9</v>
      </c>
      <c r="C124">
        <v>6</v>
      </c>
      <c r="D124">
        <v>2</v>
      </c>
      <c r="E124">
        <v>0</v>
      </c>
      <c r="F124">
        <v>333</v>
      </c>
      <c r="G124">
        <v>6.8</v>
      </c>
      <c r="H124">
        <v>7.8</v>
      </c>
      <c r="I124">
        <v>1.01</v>
      </c>
      <c r="J124">
        <v>16.67</v>
      </c>
      <c r="K124">
        <v>5.21</v>
      </c>
      <c r="L124">
        <v>214</v>
      </c>
      <c r="M124">
        <v>1021</v>
      </c>
      <c r="N124">
        <v>15.9</v>
      </c>
      <c r="O124">
        <v>14.5</v>
      </c>
    </row>
    <row r="125" spans="1:15" ht="12.75">
      <c r="A125">
        <v>2005</v>
      </c>
      <c r="B125">
        <v>9</v>
      </c>
      <c r="C125">
        <v>6</v>
      </c>
      <c r="D125">
        <v>3</v>
      </c>
      <c r="E125">
        <v>0</v>
      </c>
      <c r="F125">
        <v>341</v>
      </c>
      <c r="G125">
        <v>6.1</v>
      </c>
      <c r="H125">
        <v>7.2</v>
      </c>
      <c r="I125">
        <v>0.99</v>
      </c>
      <c r="J125">
        <v>16.67</v>
      </c>
      <c r="K125">
        <v>4.97</v>
      </c>
      <c r="L125">
        <v>221</v>
      </c>
      <c r="M125">
        <v>1021</v>
      </c>
      <c r="N125">
        <v>15.6</v>
      </c>
      <c r="O125">
        <v>14.4</v>
      </c>
    </row>
    <row r="126" spans="1:15" ht="12.75">
      <c r="A126">
        <v>2005</v>
      </c>
      <c r="B126">
        <v>9</v>
      </c>
      <c r="C126">
        <v>6</v>
      </c>
      <c r="D126">
        <v>4</v>
      </c>
      <c r="E126">
        <v>0</v>
      </c>
      <c r="F126">
        <v>342</v>
      </c>
      <c r="G126">
        <v>5.7</v>
      </c>
      <c r="H126">
        <v>6.9</v>
      </c>
      <c r="I126">
        <v>1.08</v>
      </c>
      <c r="J126">
        <v>7.69</v>
      </c>
      <c r="K126">
        <v>4.48</v>
      </c>
      <c r="L126">
        <v>301</v>
      </c>
      <c r="M126">
        <v>1021.1</v>
      </c>
      <c r="N126">
        <v>15.3</v>
      </c>
      <c r="O126">
        <v>14.1</v>
      </c>
    </row>
    <row r="127" spans="1:15" ht="12.75">
      <c r="A127">
        <v>2005</v>
      </c>
      <c r="B127">
        <v>9</v>
      </c>
      <c r="C127">
        <v>6</v>
      </c>
      <c r="D127">
        <v>5</v>
      </c>
      <c r="E127">
        <v>0</v>
      </c>
      <c r="F127">
        <v>346</v>
      </c>
      <c r="G127">
        <v>5.8</v>
      </c>
      <c r="H127">
        <v>6.6</v>
      </c>
      <c r="I127">
        <v>0.99</v>
      </c>
      <c r="J127">
        <v>14.29</v>
      </c>
      <c r="K127">
        <v>4.34</v>
      </c>
      <c r="L127">
        <v>227</v>
      </c>
      <c r="M127">
        <v>1021.1</v>
      </c>
      <c r="N127">
        <v>15.2</v>
      </c>
      <c r="O127">
        <v>14.1</v>
      </c>
    </row>
    <row r="128" spans="1:15" ht="12.75">
      <c r="A128">
        <v>2005</v>
      </c>
      <c r="B128">
        <v>9</v>
      </c>
      <c r="C128">
        <v>6</v>
      </c>
      <c r="D128">
        <v>6</v>
      </c>
      <c r="E128">
        <v>0</v>
      </c>
      <c r="F128">
        <v>354</v>
      </c>
      <c r="G128">
        <v>5.8</v>
      </c>
      <c r="H128">
        <v>6.7</v>
      </c>
      <c r="I128">
        <v>1.01</v>
      </c>
      <c r="J128">
        <v>14.29</v>
      </c>
      <c r="K128">
        <v>4.59</v>
      </c>
      <c r="L128">
        <v>222</v>
      </c>
      <c r="M128">
        <v>1021.1</v>
      </c>
      <c r="N128">
        <v>15.2</v>
      </c>
      <c r="O128">
        <v>14</v>
      </c>
    </row>
    <row r="129" spans="1:15" ht="12.75">
      <c r="A129">
        <v>2005</v>
      </c>
      <c r="B129">
        <v>9</v>
      </c>
      <c r="C129">
        <v>6</v>
      </c>
      <c r="D129">
        <v>7</v>
      </c>
      <c r="E129">
        <v>0</v>
      </c>
      <c r="F129">
        <v>349</v>
      </c>
      <c r="G129">
        <v>5.6</v>
      </c>
      <c r="H129">
        <v>6.8</v>
      </c>
      <c r="I129">
        <v>1.08</v>
      </c>
      <c r="J129">
        <v>16.67</v>
      </c>
      <c r="K129">
        <v>4.98</v>
      </c>
      <c r="L129">
        <v>225</v>
      </c>
      <c r="M129">
        <v>1020.9</v>
      </c>
      <c r="N129">
        <v>15.1</v>
      </c>
      <c r="O129">
        <v>13.7</v>
      </c>
    </row>
    <row r="130" spans="1:15" ht="12.75">
      <c r="A130">
        <v>2005</v>
      </c>
      <c r="B130">
        <v>9</v>
      </c>
      <c r="C130">
        <v>6</v>
      </c>
      <c r="D130">
        <v>8</v>
      </c>
      <c r="E130">
        <v>0</v>
      </c>
      <c r="F130">
        <v>350</v>
      </c>
      <c r="G130">
        <v>4.5</v>
      </c>
      <c r="H130">
        <v>5.4</v>
      </c>
      <c r="I130">
        <v>0.94</v>
      </c>
      <c r="J130">
        <v>14.29</v>
      </c>
      <c r="K130">
        <v>4.77</v>
      </c>
      <c r="L130">
        <v>211</v>
      </c>
      <c r="M130">
        <v>1020.7</v>
      </c>
      <c r="N130">
        <v>14.9</v>
      </c>
      <c r="O130">
        <v>13.3</v>
      </c>
    </row>
    <row r="131" spans="1:15" ht="12.75">
      <c r="A131">
        <v>2005</v>
      </c>
      <c r="B131">
        <v>9</v>
      </c>
      <c r="C131">
        <v>6</v>
      </c>
      <c r="D131">
        <v>9</v>
      </c>
      <c r="E131">
        <v>0</v>
      </c>
      <c r="F131">
        <v>350</v>
      </c>
      <c r="G131">
        <v>5.3</v>
      </c>
      <c r="H131">
        <v>6</v>
      </c>
      <c r="I131">
        <v>0.86</v>
      </c>
      <c r="J131">
        <v>14.29</v>
      </c>
      <c r="K131">
        <v>4.87</v>
      </c>
      <c r="L131">
        <v>224</v>
      </c>
      <c r="M131">
        <v>1020.4</v>
      </c>
      <c r="N131">
        <v>14.8</v>
      </c>
      <c r="O131">
        <v>12.9</v>
      </c>
    </row>
    <row r="132" spans="1:15" ht="12.75">
      <c r="A132">
        <v>2005</v>
      </c>
      <c r="B132">
        <v>9</v>
      </c>
      <c r="C132">
        <v>6</v>
      </c>
      <c r="D132">
        <v>10</v>
      </c>
      <c r="E132">
        <v>0</v>
      </c>
      <c r="F132">
        <v>345</v>
      </c>
      <c r="G132">
        <v>4.8</v>
      </c>
      <c r="H132">
        <v>5.9</v>
      </c>
      <c r="I132">
        <v>0.88</v>
      </c>
      <c r="J132">
        <v>14.29</v>
      </c>
      <c r="K132">
        <v>4.95</v>
      </c>
      <c r="L132">
        <v>204</v>
      </c>
      <c r="M132">
        <v>1020.1</v>
      </c>
      <c r="N132">
        <v>14.9</v>
      </c>
      <c r="O132">
        <v>13.3</v>
      </c>
    </row>
    <row r="133" spans="1:15" ht="12.75">
      <c r="A133">
        <v>2005</v>
      </c>
      <c r="B133">
        <v>9</v>
      </c>
      <c r="C133">
        <v>6</v>
      </c>
      <c r="D133">
        <v>11</v>
      </c>
      <c r="E133">
        <v>0</v>
      </c>
      <c r="F133">
        <v>349</v>
      </c>
      <c r="G133">
        <v>4.6</v>
      </c>
      <c r="H133">
        <v>5.3</v>
      </c>
      <c r="I133">
        <v>0.84</v>
      </c>
      <c r="J133">
        <v>16.67</v>
      </c>
      <c r="K133">
        <v>5.08</v>
      </c>
      <c r="L133">
        <v>214</v>
      </c>
      <c r="M133">
        <v>1019.7</v>
      </c>
      <c r="N133">
        <v>14.9</v>
      </c>
      <c r="O133">
        <v>13.3</v>
      </c>
    </row>
    <row r="134" spans="1:15" ht="12.75">
      <c r="A134">
        <v>2005</v>
      </c>
      <c r="B134">
        <v>9</v>
      </c>
      <c r="C134">
        <v>6</v>
      </c>
      <c r="D134">
        <v>12</v>
      </c>
      <c r="E134">
        <v>0</v>
      </c>
      <c r="F134">
        <v>344</v>
      </c>
      <c r="G134">
        <v>5</v>
      </c>
      <c r="H134">
        <v>5.9</v>
      </c>
      <c r="I134">
        <v>0.94</v>
      </c>
      <c r="J134">
        <v>14.29</v>
      </c>
      <c r="K134">
        <v>5.26</v>
      </c>
      <c r="L134">
        <v>222</v>
      </c>
      <c r="M134">
        <v>1019.7</v>
      </c>
      <c r="N134">
        <v>14.8</v>
      </c>
      <c r="O134">
        <v>13</v>
      </c>
    </row>
    <row r="135" spans="1:15" ht="12.75">
      <c r="A135">
        <v>2005</v>
      </c>
      <c r="B135">
        <v>9</v>
      </c>
      <c r="C135">
        <v>6</v>
      </c>
      <c r="D135">
        <v>13</v>
      </c>
      <c r="E135">
        <v>0</v>
      </c>
      <c r="F135">
        <v>354</v>
      </c>
      <c r="G135">
        <v>5.2</v>
      </c>
      <c r="H135">
        <v>5.8</v>
      </c>
      <c r="I135">
        <v>0.82</v>
      </c>
      <c r="J135">
        <v>14.29</v>
      </c>
      <c r="K135">
        <v>5.07</v>
      </c>
      <c r="L135">
        <v>215</v>
      </c>
      <c r="M135">
        <v>1019.8</v>
      </c>
      <c r="N135">
        <v>14.5</v>
      </c>
      <c r="O135">
        <v>12.9</v>
      </c>
    </row>
    <row r="136" spans="1:15" ht="12.75">
      <c r="A136">
        <v>2005</v>
      </c>
      <c r="B136">
        <v>9</v>
      </c>
      <c r="C136">
        <v>6</v>
      </c>
      <c r="D136">
        <v>14</v>
      </c>
      <c r="E136">
        <v>0</v>
      </c>
      <c r="F136">
        <v>360</v>
      </c>
      <c r="G136">
        <v>4.9</v>
      </c>
      <c r="H136">
        <v>5.6</v>
      </c>
      <c r="I136">
        <v>0.86</v>
      </c>
      <c r="J136">
        <v>14.29</v>
      </c>
      <c r="K136">
        <v>4.9</v>
      </c>
      <c r="L136">
        <v>208</v>
      </c>
      <c r="M136">
        <v>1020.4</v>
      </c>
      <c r="N136">
        <v>14.2</v>
      </c>
      <c r="O136">
        <v>12.8</v>
      </c>
    </row>
    <row r="137" spans="1:15" ht="12.75">
      <c r="A137">
        <v>2005</v>
      </c>
      <c r="B137">
        <v>9</v>
      </c>
      <c r="C137">
        <v>6</v>
      </c>
      <c r="D137">
        <v>15</v>
      </c>
      <c r="E137">
        <v>0</v>
      </c>
      <c r="F137">
        <v>345</v>
      </c>
      <c r="G137">
        <v>4.6</v>
      </c>
      <c r="H137">
        <v>5.3</v>
      </c>
      <c r="I137">
        <v>0.85</v>
      </c>
      <c r="J137">
        <v>14.29</v>
      </c>
      <c r="K137">
        <v>4.93</v>
      </c>
      <c r="L137">
        <v>229</v>
      </c>
      <c r="M137">
        <v>1020.5</v>
      </c>
      <c r="N137">
        <v>14.4</v>
      </c>
      <c r="O137">
        <v>12.8</v>
      </c>
    </row>
    <row r="138" spans="1:15" ht="12.75">
      <c r="A138">
        <v>2005</v>
      </c>
      <c r="B138">
        <v>9</v>
      </c>
      <c r="C138">
        <v>6</v>
      </c>
      <c r="D138">
        <v>16</v>
      </c>
      <c r="E138">
        <v>0</v>
      </c>
      <c r="F138">
        <v>344</v>
      </c>
      <c r="G138">
        <v>4.4</v>
      </c>
      <c r="H138">
        <v>5.1</v>
      </c>
      <c r="I138">
        <v>0.77</v>
      </c>
      <c r="J138">
        <v>14.29</v>
      </c>
      <c r="K138">
        <v>4.82</v>
      </c>
      <c r="L138">
        <v>228</v>
      </c>
      <c r="M138">
        <v>1020.5</v>
      </c>
      <c r="N138">
        <v>14.4</v>
      </c>
      <c r="O138">
        <v>12.8</v>
      </c>
    </row>
    <row r="139" spans="1:15" ht="12.75">
      <c r="A139">
        <v>2005</v>
      </c>
      <c r="B139">
        <v>9</v>
      </c>
      <c r="C139">
        <v>6</v>
      </c>
      <c r="D139">
        <v>17</v>
      </c>
      <c r="E139">
        <v>0</v>
      </c>
      <c r="F139">
        <v>344</v>
      </c>
      <c r="G139">
        <v>3.9</v>
      </c>
      <c r="H139">
        <v>4.6</v>
      </c>
      <c r="I139">
        <v>0.76</v>
      </c>
      <c r="J139">
        <v>14.29</v>
      </c>
      <c r="K139">
        <v>4.57</v>
      </c>
      <c r="L139">
        <v>218</v>
      </c>
      <c r="M139">
        <v>1020.7</v>
      </c>
      <c r="N139">
        <v>14.7</v>
      </c>
      <c r="O139">
        <v>12.9</v>
      </c>
    </row>
    <row r="140" spans="1:15" ht="12.75">
      <c r="A140">
        <v>2005</v>
      </c>
      <c r="B140">
        <v>9</v>
      </c>
      <c r="C140">
        <v>6</v>
      </c>
      <c r="D140">
        <v>18</v>
      </c>
      <c r="E140">
        <v>0</v>
      </c>
      <c r="F140">
        <v>349</v>
      </c>
      <c r="G140">
        <v>5.5</v>
      </c>
      <c r="H140">
        <v>6.5</v>
      </c>
      <c r="I140">
        <v>0.8</v>
      </c>
      <c r="J140">
        <v>14.29</v>
      </c>
      <c r="K140">
        <v>4.87</v>
      </c>
      <c r="L140">
        <v>219</v>
      </c>
      <c r="M140">
        <v>1020.6</v>
      </c>
      <c r="N140">
        <v>14.5</v>
      </c>
      <c r="O140">
        <v>12.9</v>
      </c>
    </row>
    <row r="141" spans="1:15" ht="12.75">
      <c r="A141">
        <v>2005</v>
      </c>
      <c r="B141">
        <v>9</v>
      </c>
      <c r="C141">
        <v>6</v>
      </c>
      <c r="D141">
        <v>19</v>
      </c>
      <c r="E141">
        <v>0</v>
      </c>
      <c r="F141">
        <v>341</v>
      </c>
      <c r="G141">
        <v>5.3</v>
      </c>
      <c r="H141">
        <v>6.4</v>
      </c>
      <c r="I141">
        <v>0.77</v>
      </c>
      <c r="J141">
        <v>14.29</v>
      </c>
      <c r="K141">
        <v>4.56</v>
      </c>
      <c r="L141">
        <v>213</v>
      </c>
      <c r="M141">
        <v>1020.8</v>
      </c>
      <c r="N141">
        <v>15.2</v>
      </c>
      <c r="O141">
        <v>12.9</v>
      </c>
    </row>
    <row r="142" spans="1:15" ht="12.75">
      <c r="A142">
        <v>2005</v>
      </c>
      <c r="B142">
        <v>9</v>
      </c>
      <c r="C142">
        <v>6</v>
      </c>
      <c r="D142">
        <v>20</v>
      </c>
      <c r="E142">
        <v>0</v>
      </c>
      <c r="F142">
        <v>339</v>
      </c>
      <c r="G142">
        <v>6.6</v>
      </c>
      <c r="H142">
        <v>7.4</v>
      </c>
      <c r="I142">
        <v>0.83</v>
      </c>
      <c r="J142">
        <v>14.29</v>
      </c>
      <c r="K142">
        <v>4.18</v>
      </c>
      <c r="L142">
        <v>216</v>
      </c>
      <c r="M142">
        <v>1020.7</v>
      </c>
      <c r="N142">
        <v>15.2</v>
      </c>
      <c r="O142">
        <v>13.3</v>
      </c>
    </row>
    <row r="143" spans="1:15" ht="12.75">
      <c r="A143">
        <v>2005</v>
      </c>
      <c r="B143">
        <v>9</v>
      </c>
      <c r="C143">
        <v>6</v>
      </c>
      <c r="D143">
        <v>21</v>
      </c>
      <c r="E143">
        <v>0</v>
      </c>
      <c r="F143">
        <v>341</v>
      </c>
      <c r="G143">
        <v>6.8</v>
      </c>
      <c r="H143">
        <v>8</v>
      </c>
      <c r="I143">
        <v>0.8</v>
      </c>
      <c r="J143">
        <v>16.67</v>
      </c>
      <c r="K143">
        <v>4.43</v>
      </c>
      <c r="L143">
        <v>216</v>
      </c>
      <c r="M143">
        <v>1020.6</v>
      </c>
      <c r="N143">
        <v>15.2</v>
      </c>
      <c r="O143">
        <v>13.4</v>
      </c>
    </row>
    <row r="144" spans="1:15" ht="12.75">
      <c r="A144">
        <v>2005</v>
      </c>
      <c r="B144">
        <v>9</v>
      </c>
      <c r="C144">
        <v>6</v>
      </c>
      <c r="D144">
        <v>22</v>
      </c>
      <c r="E144">
        <v>0</v>
      </c>
      <c r="F144">
        <v>343</v>
      </c>
      <c r="G144">
        <v>7</v>
      </c>
      <c r="H144">
        <v>8.2</v>
      </c>
      <c r="I144">
        <v>0.79</v>
      </c>
      <c r="J144">
        <v>14.29</v>
      </c>
      <c r="K144">
        <v>4.58</v>
      </c>
      <c r="L144">
        <v>207</v>
      </c>
      <c r="M144">
        <v>1020.5</v>
      </c>
      <c r="N144">
        <v>15.7</v>
      </c>
      <c r="O144">
        <v>13.6</v>
      </c>
    </row>
    <row r="145" spans="1:15" ht="12.75">
      <c r="A145">
        <v>2005</v>
      </c>
      <c r="B145">
        <v>9</v>
      </c>
      <c r="C145">
        <v>6</v>
      </c>
      <c r="D145">
        <v>23</v>
      </c>
      <c r="E145">
        <v>0</v>
      </c>
      <c r="F145">
        <v>341</v>
      </c>
      <c r="G145">
        <v>6.8</v>
      </c>
      <c r="H145">
        <v>8</v>
      </c>
      <c r="I145">
        <v>0.93</v>
      </c>
      <c r="J145">
        <v>3.85</v>
      </c>
      <c r="K145">
        <v>4.45</v>
      </c>
      <c r="L145">
        <v>328</v>
      </c>
      <c r="M145">
        <v>1020.5</v>
      </c>
      <c r="N145">
        <v>15.8</v>
      </c>
      <c r="O145">
        <v>13.7</v>
      </c>
    </row>
    <row r="146" spans="1:15" ht="12.75">
      <c r="A146">
        <v>2005</v>
      </c>
      <c r="B146">
        <v>9</v>
      </c>
      <c r="C146">
        <v>7</v>
      </c>
      <c r="D146">
        <v>0</v>
      </c>
      <c r="E146">
        <v>0</v>
      </c>
      <c r="F146">
        <v>330</v>
      </c>
      <c r="G146">
        <v>8.5</v>
      </c>
      <c r="H146">
        <v>9.7</v>
      </c>
      <c r="I146">
        <v>1.02</v>
      </c>
      <c r="J146">
        <v>16.67</v>
      </c>
      <c r="K146">
        <v>4.5</v>
      </c>
      <c r="L146">
        <v>240</v>
      </c>
      <c r="M146">
        <v>1020.4</v>
      </c>
      <c r="N146">
        <v>16</v>
      </c>
      <c r="O146">
        <v>13.7</v>
      </c>
    </row>
    <row r="147" spans="1:15" ht="12.75">
      <c r="A147">
        <v>2005</v>
      </c>
      <c r="B147">
        <v>9</v>
      </c>
      <c r="C147">
        <v>7</v>
      </c>
      <c r="D147">
        <v>1</v>
      </c>
      <c r="E147">
        <v>0</v>
      </c>
      <c r="F147">
        <v>332</v>
      </c>
      <c r="G147">
        <v>8.4</v>
      </c>
      <c r="H147">
        <v>9.7</v>
      </c>
      <c r="I147">
        <v>1.05</v>
      </c>
      <c r="J147">
        <v>14.29</v>
      </c>
      <c r="K147">
        <v>4.46</v>
      </c>
      <c r="L147">
        <v>211</v>
      </c>
      <c r="M147">
        <v>1020.3</v>
      </c>
      <c r="N147">
        <v>15.9</v>
      </c>
      <c r="O147">
        <v>13.6</v>
      </c>
    </row>
    <row r="148" spans="1:15" ht="12.75">
      <c r="A148">
        <v>2005</v>
      </c>
      <c r="B148">
        <v>9</v>
      </c>
      <c r="C148">
        <v>7</v>
      </c>
      <c r="D148">
        <v>2</v>
      </c>
      <c r="E148">
        <v>0</v>
      </c>
      <c r="F148">
        <v>333</v>
      </c>
      <c r="G148">
        <v>8.2</v>
      </c>
      <c r="H148">
        <v>10.1</v>
      </c>
      <c r="I148">
        <v>1.11</v>
      </c>
      <c r="J148">
        <v>4.17</v>
      </c>
      <c r="K148">
        <v>4.39</v>
      </c>
      <c r="L148">
        <v>332</v>
      </c>
      <c r="M148">
        <v>1020.3</v>
      </c>
      <c r="N148">
        <v>16</v>
      </c>
      <c r="O148">
        <v>13.7</v>
      </c>
    </row>
    <row r="149" spans="1:15" ht="12.75">
      <c r="A149">
        <v>2005</v>
      </c>
      <c r="B149">
        <v>9</v>
      </c>
      <c r="C149">
        <v>7</v>
      </c>
      <c r="D149">
        <v>3</v>
      </c>
      <c r="E149">
        <v>0</v>
      </c>
      <c r="F149">
        <v>335</v>
      </c>
      <c r="G149">
        <v>7.8</v>
      </c>
      <c r="H149">
        <v>9</v>
      </c>
      <c r="I149">
        <v>1.15</v>
      </c>
      <c r="J149">
        <v>4.35</v>
      </c>
      <c r="K149">
        <v>4.27</v>
      </c>
      <c r="L149">
        <v>324</v>
      </c>
      <c r="M149">
        <v>1020.1</v>
      </c>
      <c r="N149">
        <v>15.9</v>
      </c>
      <c r="O149">
        <v>13.7</v>
      </c>
    </row>
    <row r="150" spans="1:15" ht="12.75">
      <c r="A150">
        <v>2005</v>
      </c>
      <c r="B150">
        <v>9</v>
      </c>
      <c r="C150">
        <v>7</v>
      </c>
      <c r="D150">
        <v>4</v>
      </c>
      <c r="E150">
        <v>0</v>
      </c>
      <c r="F150">
        <v>333</v>
      </c>
      <c r="G150">
        <v>8.8</v>
      </c>
      <c r="H150">
        <v>10.2</v>
      </c>
      <c r="I150">
        <v>1.12</v>
      </c>
      <c r="J150">
        <v>4.55</v>
      </c>
      <c r="K150">
        <v>4.31</v>
      </c>
      <c r="L150">
        <v>323</v>
      </c>
      <c r="M150">
        <v>1020.4</v>
      </c>
      <c r="N150">
        <v>15.9</v>
      </c>
      <c r="O150">
        <v>13.7</v>
      </c>
    </row>
    <row r="151" spans="1:15" ht="12.75">
      <c r="A151">
        <v>2005</v>
      </c>
      <c r="B151">
        <v>9</v>
      </c>
      <c r="C151">
        <v>7</v>
      </c>
      <c r="D151">
        <v>5</v>
      </c>
      <c r="E151">
        <v>0</v>
      </c>
      <c r="F151">
        <v>336</v>
      </c>
      <c r="G151">
        <v>7.6</v>
      </c>
      <c r="H151">
        <v>8.9</v>
      </c>
      <c r="I151">
        <v>1.05</v>
      </c>
      <c r="J151">
        <v>4.17</v>
      </c>
      <c r="K151">
        <v>4.31</v>
      </c>
      <c r="L151">
        <v>326</v>
      </c>
      <c r="M151">
        <v>1020.6</v>
      </c>
      <c r="N151">
        <v>15.7</v>
      </c>
      <c r="O151">
        <v>13.6</v>
      </c>
    </row>
    <row r="152" spans="1:15" ht="12.75">
      <c r="A152">
        <v>2005</v>
      </c>
      <c r="B152">
        <v>9</v>
      </c>
      <c r="C152">
        <v>7</v>
      </c>
      <c r="D152">
        <v>6</v>
      </c>
      <c r="E152">
        <v>0</v>
      </c>
      <c r="F152">
        <v>340</v>
      </c>
      <c r="G152">
        <v>7.9</v>
      </c>
      <c r="H152">
        <v>9.2</v>
      </c>
      <c r="I152">
        <v>1.08</v>
      </c>
      <c r="J152">
        <v>3.85</v>
      </c>
      <c r="K152">
        <v>4.05</v>
      </c>
      <c r="L152">
        <v>336</v>
      </c>
      <c r="M152">
        <v>1020.8</v>
      </c>
      <c r="N152">
        <v>15.7</v>
      </c>
      <c r="O152">
        <v>13.7</v>
      </c>
    </row>
    <row r="153" spans="1:15" ht="12.75">
      <c r="A153">
        <v>2005</v>
      </c>
      <c r="B153">
        <v>9</v>
      </c>
      <c r="C153">
        <v>7</v>
      </c>
      <c r="D153">
        <v>7</v>
      </c>
      <c r="E153">
        <v>0</v>
      </c>
      <c r="F153">
        <v>343</v>
      </c>
      <c r="G153">
        <v>7.1</v>
      </c>
      <c r="H153">
        <v>8.4</v>
      </c>
      <c r="I153">
        <v>1.14</v>
      </c>
      <c r="J153">
        <v>4.35</v>
      </c>
      <c r="K153">
        <v>4.35</v>
      </c>
      <c r="L153">
        <v>317</v>
      </c>
      <c r="M153">
        <v>1020.6</v>
      </c>
      <c r="N153">
        <v>15.6</v>
      </c>
      <c r="O153">
        <v>13.7</v>
      </c>
    </row>
    <row r="154" spans="1:15" ht="12.75">
      <c r="A154">
        <v>2005</v>
      </c>
      <c r="B154">
        <v>9</v>
      </c>
      <c r="C154">
        <v>7</v>
      </c>
      <c r="D154">
        <v>8</v>
      </c>
      <c r="E154">
        <v>0</v>
      </c>
      <c r="F154">
        <v>341</v>
      </c>
      <c r="G154">
        <v>7.2</v>
      </c>
      <c r="H154">
        <v>8.6</v>
      </c>
      <c r="I154">
        <v>1.17</v>
      </c>
      <c r="J154">
        <v>4.35</v>
      </c>
      <c r="K154">
        <v>4.38</v>
      </c>
      <c r="L154">
        <v>325</v>
      </c>
      <c r="M154">
        <v>1021</v>
      </c>
      <c r="N154">
        <v>15.6</v>
      </c>
      <c r="O154">
        <v>13.7</v>
      </c>
    </row>
    <row r="155" spans="1:15" ht="12.75">
      <c r="A155">
        <v>2005</v>
      </c>
      <c r="B155">
        <v>9</v>
      </c>
      <c r="C155">
        <v>7</v>
      </c>
      <c r="D155">
        <v>9</v>
      </c>
      <c r="E155">
        <v>0</v>
      </c>
      <c r="F155">
        <v>347</v>
      </c>
      <c r="G155">
        <v>8</v>
      </c>
      <c r="H155">
        <v>9.5</v>
      </c>
      <c r="I155">
        <v>1.12</v>
      </c>
      <c r="J155">
        <v>16.67</v>
      </c>
      <c r="K155">
        <v>4.57</v>
      </c>
      <c r="L155">
        <v>219</v>
      </c>
      <c r="M155">
        <v>1020.6</v>
      </c>
      <c r="N155">
        <v>15.6</v>
      </c>
      <c r="O155">
        <v>13.8</v>
      </c>
    </row>
    <row r="156" spans="1:15" ht="12.75">
      <c r="A156">
        <v>2005</v>
      </c>
      <c r="B156">
        <v>9</v>
      </c>
      <c r="C156">
        <v>7</v>
      </c>
      <c r="D156">
        <v>10</v>
      </c>
      <c r="E156">
        <v>0</v>
      </c>
      <c r="F156">
        <v>341</v>
      </c>
      <c r="G156">
        <v>9.2</v>
      </c>
      <c r="H156">
        <v>10.8</v>
      </c>
      <c r="I156">
        <v>1.14</v>
      </c>
      <c r="J156">
        <v>4.76</v>
      </c>
      <c r="K156">
        <v>4.59</v>
      </c>
      <c r="L156">
        <v>316</v>
      </c>
      <c r="M156">
        <v>1020.6</v>
      </c>
      <c r="N156">
        <v>14.7</v>
      </c>
      <c r="O156">
        <v>13.7</v>
      </c>
    </row>
    <row r="157" spans="1:15" ht="12.75">
      <c r="A157">
        <v>2005</v>
      </c>
      <c r="B157">
        <v>9</v>
      </c>
      <c r="C157">
        <v>7</v>
      </c>
      <c r="D157">
        <v>11</v>
      </c>
      <c r="E157">
        <v>0</v>
      </c>
      <c r="F157">
        <v>346</v>
      </c>
      <c r="G157">
        <v>9.8</v>
      </c>
      <c r="H157">
        <v>12.2</v>
      </c>
      <c r="I157">
        <v>1.41</v>
      </c>
      <c r="J157">
        <v>4.76</v>
      </c>
      <c r="K157">
        <v>4.54</v>
      </c>
      <c r="L157">
        <v>330</v>
      </c>
      <c r="M157">
        <v>1020.5</v>
      </c>
      <c r="N157">
        <v>14.5</v>
      </c>
      <c r="O157">
        <v>13.6</v>
      </c>
    </row>
    <row r="158" spans="1:15" ht="12.75">
      <c r="A158">
        <v>2005</v>
      </c>
      <c r="B158">
        <v>9</v>
      </c>
      <c r="C158">
        <v>7</v>
      </c>
      <c r="D158">
        <v>12</v>
      </c>
      <c r="E158">
        <v>0</v>
      </c>
      <c r="F158">
        <v>345</v>
      </c>
      <c r="G158">
        <v>10.3</v>
      </c>
      <c r="H158">
        <v>12.1</v>
      </c>
      <c r="I158">
        <v>1.42</v>
      </c>
      <c r="J158">
        <v>5</v>
      </c>
      <c r="K158">
        <v>4.66</v>
      </c>
      <c r="L158">
        <v>333</v>
      </c>
      <c r="M158">
        <v>1020.6</v>
      </c>
      <c r="N158">
        <v>14.8</v>
      </c>
      <c r="O158">
        <v>13.6</v>
      </c>
    </row>
    <row r="159" spans="1:15" ht="12.75">
      <c r="A159">
        <v>2005</v>
      </c>
      <c r="B159">
        <v>9</v>
      </c>
      <c r="C159">
        <v>7</v>
      </c>
      <c r="D159">
        <v>13</v>
      </c>
      <c r="E159">
        <v>0</v>
      </c>
      <c r="F159">
        <v>352</v>
      </c>
      <c r="G159">
        <v>9.4</v>
      </c>
      <c r="H159">
        <v>11</v>
      </c>
      <c r="I159">
        <v>1.52</v>
      </c>
      <c r="J159">
        <v>5</v>
      </c>
      <c r="K159">
        <v>4.67</v>
      </c>
      <c r="L159">
        <v>337</v>
      </c>
      <c r="M159">
        <v>1020.8</v>
      </c>
      <c r="N159">
        <v>14.9</v>
      </c>
      <c r="O159">
        <v>13.6</v>
      </c>
    </row>
    <row r="160" spans="1:15" ht="12.75">
      <c r="A160">
        <v>2005</v>
      </c>
      <c r="B160">
        <v>9</v>
      </c>
      <c r="C160">
        <v>7</v>
      </c>
      <c r="D160">
        <v>14</v>
      </c>
      <c r="E160">
        <v>0</v>
      </c>
      <c r="F160">
        <v>354</v>
      </c>
      <c r="G160">
        <v>8.7</v>
      </c>
      <c r="H160">
        <v>10.3</v>
      </c>
      <c r="I160">
        <v>1.39</v>
      </c>
      <c r="J160">
        <v>5.26</v>
      </c>
      <c r="K160">
        <v>4.5</v>
      </c>
      <c r="L160">
        <v>334</v>
      </c>
      <c r="M160">
        <v>1021.5</v>
      </c>
      <c r="N160">
        <v>15.2</v>
      </c>
      <c r="O160">
        <v>13.7</v>
      </c>
    </row>
    <row r="161" spans="1:15" ht="12.75">
      <c r="A161">
        <v>2005</v>
      </c>
      <c r="B161">
        <v>9</v>
      </c>
      <c r="C161">
        <v>7</v>
      </c>
      <c r="D161">
        <v>15</v>
      </c>
      <c r="E161">
        <v>0</v>
      </c>
      <c r="F161">
        <v>353</v>
      </c>
      <c r="G161">
        <v>8.1</v>
      </c>
      <c r="H161">
        <v>9.5</v>
      </c>
      <c r="I161">
        <v>1.43</v>
      </c>
      <c r="J161">
        <v>4.76</v>
      </c>
      <c r="K161">
        <v>4.66</v>
      </c>
      <c r="L161">
        <v>333</v>
      </c>
      <c r="M161">
        <v>1021.3</v>
      </c>
      <c r="N161">
        <v>15.2</v>
      </c>
      <c r="O161">
        <v>13.7</v>
      </c>
    </row>
    <row r="162" spans="1:15" ht="12.75">
      <c r="A162">
        <v>2005</v>
      </c>
      <c r="B162">
        <v>9</v>
      </c>
      <c r="C162">
        <v>7</v>
      </c>
      <c r="D162">
        <v>16</v>
      </c>
      <c r="E162">
        <v>0</v>
      </c>
      <c r="F162">
        <v>348</v>
      </c>
      <c r="G162">
        <v>7.4</v>
      </c>
      <c r="H162">
        <v>8.7</v>
      </c>
      <c r="I162">
        <v>1.35</v>
      </c>
      <c r="J162">
        <v>5</v>
      </c>
      <c r="K162">
        <v>4.69</v>
      </c>
      <c r="L162">
        <v>332</v>
      </c>
      <c r="M162">
        <v>1021.8</v>
      </c>
      <c r="N162">
        <v>15.2</v>
      </c>
      <c r="O162">
        <v>13.7</v>
      </c>
    </row>
    <row r="163" spans="1:15" ht="12.75">
      <c r="A163">
        <v>2005</v>
      </c>
      <c r="B163">
        <v>9</v>
      </c>
      <c r="C163">
        <v>7</v>
      </c>
      <c r="D163">
        <v>17</v>
      </c>
      <c r="E163">
        <v>0</v>
      </c>
      <c r="F163">
        <v>348</v>
      </c>
      <c r="G163">
        <v>8.8</v>
      </c>
      <c r="H163">
        <v>10.4</v>
      </c>
      <c r="I163">
        <v>1.45</v>
      </c>
      <c r="J163">
        <v>4.55</v>
      </c>
      <c r="K163">
        <v>4.81</v>
      </c>
      <c r="L163">
        <v>333</v>
      </c>
      <c r="M163">
        <v>1021.7</v>
      </c>
      <c r="N163">
        <v>15.1</v>
      </c>
      <c r="O163">
        <v>13.7</v>
      </c>
    </row>
    <row r="164" spans="1:15" ht="12.75">
      <c r="A164">
        <v>2005</v>
      </c>
      <c r="B164">
        <v>9</v>
      </c>
      <c r="C164">
        <v>7</v>
      </c>
      <c r="D164">
        <v>18</v>
      </c>
      <c r="E164">
        <v>0</v>
      </c>
      <c r="F164">
        <v>347</v>
      </c>
      <c r="G164">
        <v>8.4</v>
      </c>
      <c r="H164">
        <v>9.7</v>
      </c>
      <c r="I164">
        <v>1.46</v>
      </c>
      <c r="J164">
        <v>6.25</v>
      </c>
      <c r="K164">
        <v>4.85</v>
      </c>
      <c r="L164">
        <v>286</v>
      </c>
      <c r="M164">
        <v>1022</v>
      </c>
      <c r="N164">
        <v>14.9</v>
      </c>
      <c r="O164">
        <v>13.6</v>
      </c>
    </row>
    <row r="165" spans="1:15" ht="12.75">
      <c r="A165">
        <v>2005</v>
      </c>
      <c r="B165">
        <v>9</v>
      </c>
      <c r="C165">
        <v>7</v>
      </c>
      <c r="D165">
        <v>19</v>
      </c>
      <c r="E165">
        <v>0</v>
      </c>
      <c r="F165">
        <v>350</v>
      </c>
      <c r="G165">
        <v>7.5</v>
      </c>
      <c r="H165">
        <v>8.6</v>
      </c>
      <c r="I165">
        <v>1.34</v>
      </c>
      <c r="J165">
        <v>5.56</v>
      </c>
      <c r="K165">
        <v>4.99</v>
      </c>
      <c r="L165">
        <v>299</v>
      </c>
      <c r="M165">
        <v>1021.8</v>
      </c>
      <c r="N165">
        <v>14.8</v>
      </c>
      <c r="O165">
        <v>13.7</v>
      </c>
    </row>
    <row r="166" spans="1:15" ht="12.75">
      <c r="A166">
        <v>2005</v>
      </c>
      <c r="B166">
        <v>9</v>
      </c>
      <c r="C166">
        <v>7</v>
      </c>
      <c r="D166">
        <v>20</v>
      </c>
      <c r="E166">
        <v>0</v>
      </c>
      <c r="F166">
        <v>345</v>
      </c>
      <c r="G166">
        <v>7.3</v>
      </c>
      <c r="H166">
        <v>8.7</v>
      </c>
      <c r="I166">
        <v>1.34</v>
      </c>
      <c r="J166">
        <v>11.11</v>
      </c>
      <c r="K166">
        <v>5.31</v>
      </c>
      <c r="L166">
        <v>286</v>
      </c>
      <c r="M166">
        <v>1021.2</v>
      </c>
      <c r="N166">
        <v>15.1</v>
      </c>
      <c r="O166">
        <v>13.7</v>
      </c>
    </row>
    <row r="167" spans="1:15" ht="12.75">
      <c r="A167">
        <v>2005</v>
      </c>
      <c r="B167">
        <v>9</v>
      </c>
      <c r="C167">
        <v>7</v>
      </c>
      <c r="D167">
        <v>21</v>
      </c>
      <c r="E167">
        <v>0</v>
      </c>
      <c r="F167">
        <v>341</v>
      </c>
      <c r="G167">
        <v>7.6</v>
      </c>
      <c r="H167">
        <v>9</v>
      </c>
      <c r="I167">
        <v>1.38</v>
      </c>
      <c r="J167">
        <v>9.09</v>
      </c>
      <c r="K167">
        <v>5.27</v>
      </c>
      <c r="L167">
        <v>289</v>
      </c>
      <c r="M167">
        <v>1021</v>
      </c>
      <c r="N167">
        <v>15.2</v>
      </c>
      <c r="O167">
        <v>14</v>
      </c>
    </row>
    <row r="168" spans="1:15" ht="12.75">
      <c r="A168">
        <v>2005</v>
      </c>
      <c r="B168">
        <v>9</v>
      </c>
      <c r="C168">
        <v>7</v>
      </c>
      <c r="D168">
        <v>22</v>
      </c>
      <c r="E168">
        <v>0</v>
      </c>
      <c r="F168">
        <v>340</v>
      </c>
      <c r="G168">
        <v>8.3</v>
      </c>
      <c r="H168">
        <v>9.8</v>
      </c>
      <c r="I168">
        <v>1.3</v>
      </c>
      <c r="J168">
        <v>10</v>
      </c>
      <c r="K168">
        <v>5.35</v>
      </c>
      <c r="L168">
        <v>292</v>
      </c>
      <c r="M168">
        <v>1020.5</v>
      </c>
      <c r="N168">
        <v>15.6</v>
      </c>
      <c r="O168">
        <v>14</v>
      </c>
    </row>
    <row r="169" spans="1:15" ht="12.75">
      <c r="A169">
        <v>2005</v>
      </c>
      <c r="B169">
        <v>9</v>
      </c>
      <c r="C169">
        <v>7</v>
      </c>
      <c r="D169">
        <v>23</v>
      </c>
      <c r="E169">
        <v>0</v>
      </c>
      <c r="F169">
        <v>339</v>
      </c>
      <c r="G169">
        <v>9</v>
      </c>
      <c r="H169">
        <v>11.3</v>
      </c>
      <c r="I169">
        <v>1.49</v>
      </c>
      <c r="J169">
        <v>9.09</v>
      </c>
      <c r="K169">
        <v>5.41</v>
      </c>
      <c r="L169">
        <v>291</v>
      </c>
      <c r="M169">
        <v>1019.8</v>
      </c>
      <c r="N169">
        <v>15.7</v>
      </c>
      <c r="O169">
        <v>14.1</v>
      </c>
    </row>
    <row r="170" spans="1:15" ht="12.75">
      <c r="A170">
        <v>2005</v>
      </c>
      <c r="B170">
        <v>9</v>
      </c>
      <c r="C170">
        <v>8</v>
      </c>
      <c r="D170">
        <v>0</v>
      </c>
      <c r="E170">
        <v>0</v>
      </c>
      <c r="F170">
        <v>335</v>
      </c>
      <c r="G170">
        <v>10</v>
      </c>
      <c r="H170">
        <v>11.5</v>
      </c>
      <c r="I170">
        <v>1.51</v>
      </c>
      <c r="J170">
        <v>8.33</v>
      </c>
      <c r="K170">
        <v>5.07</v>
      </c>
      <c r="L170">
        <v>295</v>
      </c>
      <c r="M170">
        <v>1019.5</v>
      </c>
      <c r="N170">
        <v>15.9</v>
      </c>
      <c r="O170">
        <v>14.1</v>
      </c>
    </row>
    <row r="171" spans="1:15" ht="12.75">
      <c r="A171">
        <v>2005</v>
      </c>
      <c r="B171">
        <v>9</v>
      </c>
      <c r="C171">
        <v>8</v>
      </c>
      <c r="D171">
        <v>1</v>
      </c>
      <c r="E171">
        <v>0</v>
      </c>
      <c r="F171">
        <v>335</v>
      </c>
      <c r="G171">
        <v>10.2</v>
      </c>
      <c r="H171">
        <v>12.3</v>
      </c>
      <c r="I171">
        <v>1.61</v>
      </c>
      <c r="J171">
        <v>11.11</v>
      </c>
      <c r="K171">
        <v>4.99</v>
      </c>
      <c r="L171">
        <v>295</v>
      </c>
      <c r="M171">
        <v>1019.1</v>
      </c>
      <c r="N171">
        <v>16</v>
      </c>
      <c r="O171">
        <v>14.1</v>
      </c>
    </row>
    <row r="172" spans="1:15" ht="12.75">
      <c r="A172">
        <v>2005</v>
      </c>
      <c r="B172">
        <v>9</v>
      </c>
      <c r="C172">
        <v>8</v>
      </c>
      <c r="D172">
        <v>2</v>
      </c>
      <c r="E172">
        <v>0</v>
      </c>
      <c r="F172">
        <v>335</v>
      </c>
      <c r="G172">
        <v>10.1</v>
      </c>
      <c r="H172">
        <v>11.8</v>
      </c>
      <c r="I172">
        <v>1.68</v>
      </c>
      <c r="J172">
        <v>5.56</v>
      </c>
      <c r="K172">
        <v>4.92</v>
      </c>
      <c r="L172">
        <v>310</v>
      </c>
      <c r="M172">
        <v>1018.9</v>
      </c>
      <c r="N172">
        <v>15.9</v>
      </c>
      <c r="O172">
        <v>14.1</v>
      </c>
    </row>
    <row r="173" spans="1:15" ht="12.75">
      <c r="A173">
        <v>2005</v>
      </c>
      <c r="B173">
        <v>9</v>
      </c>
      <c r="C173">
        <v>8</v>
      </c>
      <c r="D173">
        <v>3</v>
      </c>
      <c r="E173">
        <v>0</v>
      </c>
      <c r="F173">
        <v>339</v>
      </c>
      <c r="G173">
        <v>9</v>
      </c>
      <c r="H173">
        <v>10.9</v>
      </c>
      <c r="I173">
        <v>1.65</v>
      </c>
      <c r="J173">
        <v>5.88</v>
      </c>
      <c r="K173">
        <v>4.9</v>
      </c>
      <c r="L173">
        <v>303</v>
      </c>
      <c r="M173">
        <v>1018.9</v>
      </c>
      <c r="N173">
        <v>15.7</v>
      </c>
      <c r="O173">
        <v>14.2</v>
      </c>
    </row>
    <row r="174" spans="1:15" ht="12.75">
      <c r="A174">
        <v>2005</v>
      </c>
      <c r="B174">
        <v>9</v>
      </c>
      <c r="C174">
        <v>8</v>
      </c>
      <c r="D174">
        <v>4</v>
      </c>
      <c r="E174">
        <v>0</v>
      </c>
      <c r="F174">
        <v>343</v>
      </c>
      <c r="G174">
        <v>8.9</v>
      </c>
      <c r="H174">
        <v>10.5</v>
      </c>
      <c r="I174">
        <v>1.54</v>
      </c>
      <c r="J174">
        <v>11.11</v>
      </c>
      <c r="K174">
        <v>4.97</v>
      </c>
      <c r="L174">
        <v>295</v>
      </c>
      <c r="M174">
        <v>1019</v>
      </c>
      <c r="N174">
        <v>15.7</v>
      </c>
      <c r="O174">
        <v>14.4</v>
      </c>
    </row>
    <row r="175" spans="1:15" ht="12.75">
      <c r="A175">
        <v>2005</v>
      </c>
      <c r="B175">
        <v>9</v>
      </c>
      <c r="C175">
        <v>8</v>
      </c>
      <c r="D175">
        <v>5</v>
      </c>
      <c r="E175">
        <v>0</v>
      </c>
      <c r="F175">
        <v>344</v>
      </c>
      <c r="G175">
        <v>7.2</v>
      </c>
      <c r="H175">
        <v>8.3</v>
      </c>
      <c r="I175">
        <v>1.61</v>
      </c>
      <c r="J175">
        <v>10</v>
      </c>
      <c r="K175">
        <v>4.98</v>
      </c>
      <c r="L175">
        <v>294</v>
      </c>
      <c r="M175">
        <v>1019.2</v>
      </c>
      <c r="N175">
        <v>15.6</v>
      </c>
      <c r="O175">
        <v>14.4</v>
      </c>
    </row>
    <row r="176" spans="1:15" ht="12.75">
      <c r="A176">
        <v>2005</v>
      </c>
      <c r="B176">
        <v>9</v>
      </c>
      <c r="C176">
        <v>8</v>
      </c>
      <c r="D176">
        <v>6</v>
      </c>
      <c r="E176">
        <v>0</v>
      </c>
      <c r="F176">
        <v>352</v>
      </c>
      <c r="G176">
        <v>8.9</v>
      </c>
      <c r="H176">
        <v>12.1</v>
      </c>
      <c r="I176">
        <v>1.67</v>
      </c>
      <c r="J176">
        <v>10</v>
      </c>
      <c r="K176">
        <v>5.2</v>
      </c>
      <c r="L176">
        <v>296</v>
      </c>
      <c r="M176">
        <v>1019</v>
      </c>
      <c r="N176">
        <v>15.6</v>
      </c>
      <c r="O176">
        <v>14.1</v>
      </c>
    </row>
    <row r="177" spans="1:15" ht="12.75">
      <c r="A177">
        <v>2005</v>
      </c>
      <c r="B177">
        <v>9</v>
      </c>
      <c r="C177">
        <v>8</v>
      </c>
      <c r="D177">
        <v>7</v>
      </c>
      <c r="E177">
        <v>0</v>
      </c>
      <c r="F177">
        <v>349</v>
      </c>
      <c r="G177">
        <v>9.1</v>
      </c>
      <c r="H177">
        <v>11.6</v>
      </c>
      <c r="I177">
        <v>1.71</v>
      </c>
      <c r="J177">
        <v>10</v>
      </c>
      <c r="K177">
        <v>5.08</v>
      </c>
      <c r="L177">
        <v>289</v>
      </c>
      <c r="M177">
        <v>1018.9</v>
      </c>
      <c r="N177">
        <v>15.2</v>
      </c>
      <c r="O177">
        <v>14</v>
      </c>
    </row>
    <row r="178" spans="1:15" ht="12.75">
      <c r="A178">
        <v>2005</v>
      </c>
      <c r="B178">
        <v>9</v>
      </c>
      <c r="C178">
        <v>8</v>
      </c>
      <c r="D178">
        <v>8</v>
      </c>
      <c r="E178">
        <v>0</v>
      </c>
      <c r="F178">
        <v>348</v>
      </c>
      <c r="G178">
        <v>7.3</v>
      </c>
      <c r="H178">
        <v>8.7</v>
      </c>
      <c r="I178">
        <v>1.71</v>
      </c>
      <c r="J178">
        <v>10</v>
      </c>
      <c r="K178">
        <v>5.08</v>
      </c>
      <c r="L178">
        <v>295</v>
      </c>
      <c r="M178">
        <v>1018.8</v>
      </c>
      <c r="N178">
        <v>15.2</v>
      </c>
      <c r="O178">
        <v>13.7</v>
      </c>
    </row>
    <row r="179" spans="1:15" ht="12.75">
      <c r="A179">
        <v>2005</v>
      </c>
      <c r="B179">
        <v>9</v>
      </c>
      <c r="C179">
        <v>8</v>
      </c>
      <c r="D179">
        <v>9</v>
      </c>
      <c r="E179">
        <v>0</v>
      </c>
      <c r="F179">
        <v>345</v>
      </c>
      <c r="G179">
        <v>8.7</v>
      </c>
      <c r="H179">
        <v>11</v>
      </c>
      <c r="I179">
        <v>1.61</v>
      </c>
      <c r="J179">
        <v>5.56</v>
      </c>
      <c r="K179">
        <v>5.12</v>
      </c>
      <c r="L179">
        <v>312</v>
      </c>
      <c r="M179">
        <v>1018.1</v>
      </c>
      <c r="N179">
        <v>15.2</v>
      </c>
      <c r="O179">
        <v>13.6</v>
      </c>
    </row>
    <row r="180" spans="1:15" ht="12.75">
      <c r="A180">
        <v>2005</v>
      </c>
      <c r="B180">
        <v>9</v>
      </c>
      <c r="C180">
        <v>8</v>
      </c>
      <c r="D180">
        <v>10</v>
      </c>
      <c r="E180">
        <v>0</v>
      </c>
      <c r="F180">
        <v>343</v>
      </c>
      <c r="G180">
        <v>6.8</v>
      </c>
      <c r="H180">
        <v>7.9</v>
      </c>
      <c r="I180">
        <v>1.69</v>
      </c>
      <c r="J180">
        <v>6.25</v>
      </c>
      <c r="K180">
        <v>5.24</v>
      </c>
      <c r="L180">
        <v>311</v>
      </c>
      <c r="M180">
        <v>1017.8</v>
      </c>
      <c r="N180">
        <v>15.2</v>
      </c>
      <c r="O180">
        <v>13.6</v>
      </c>
    </row>
    <row r="181" spans="1:15" ht="12.75">
      <c r="A181">
        <v>2005</v>
      </c>
      <c r="B181">
        <v>9</v>
      </c>
      <c r="C181">
        <v>8</v>
      </c>
      <c r="D181">
        <v>11</v>
      </c>
      <c r="E181">
        <v>0</v>
      </c>
      <c r="F181">
        <v>349</v>
      </c>
      <c r="G181">
        <v>9.5</v>
      </c>
      <c r="H181">
        <v>12.3</v>
      </c>
      <c r="I181">
        <v>1.67</v>
      </c>
      <c r="J181">
        <v>6.25</v>
      </c>
      <c r="K181">
        <v>5.1</v>
      </c>
      <c r="L181">
        <v>307</v>
      </c>
      <c r="M181">
        <v>1017.3</v>
      </c>
      <c r="N181">
        <v>15.2</v>
      </c>
      <c r="O181">
        <v>13.7</v>
      </c>
    </row>
    <row r="182" spans="1:15" ht="12.75">
      <c r="A182">
        <v>2005</v>
      </c>
      <c r="B182">
        <v>9</v>
      </c>
      <c r="C182">
        <v>8</v>
      </c>
      <c r="D182">
        <v>12</v>
      </c>
      <c r="E182">
        <v>0</v>
      </c>
      <c r="F182">
        <v>349</v>
      </c>
      <c r="G182">
        <v>8.9</v>
      </c>
      <c r="H182">
        <v>11.1</v>
      </c>
      <c r="I182">
        <v>1.76</v>
      </c>
      <c r="J182">
        <v>5.88</v>
      </c>
      <c r="K182">
        <v>5.16</v>
      </c>
      <c r="L182">
        <v>311</v>
      </c>
      <c r="M182">
        <v>1017</v>
      </c>
      <c r="N182">
        <v>15.2</v>
      </c>
      <c r="O182">
        <v>13.7</v>
      </c>
    </row>
    <row r="183" spans="1:15" ht="12.75">
      <c r="A183">
        <v>2005</v>
      </c>
      <c r="B183">
        <v>9</v>
      </c>
      <c r="C183">
        <v>8</v>
      </c>
      <c r="D183">
        <v>13</v>
      </c>
      <c r="E183">
        <v>0</v>
      </c>
      <c r="F183">
        <v>343</v>
      </c>
      <c r="G183">
        <v>10.2</v>
      </c>
      <c r="H183">
        <v>12.7</v>
      </c>
      <c r="I183">
        <v>1.86</v>
      </c>
      <c r="J183">
        <v>5.88</v>
      </c>
      <c r="K183">
        <v>5.18</v>
      </c>
      <c r="L183">
        <v>311</v>
      </c>
      <c r="M183">
        <v>1016.6</v>
      </c>
      <c r="N183">
        <v>15.2</v>
      </c>
      <c r="O183">
        <v>13.7</v>
      </c>
    </row>
    <row r="184" spans="1:15" ht="12.75">
      <c r="A184">
        <v>2005</v>
      </c>
      <c r="B184">
        <v>9</v>
      </c>
      <c r="C184">
        <v>8</v>
      </c>
      <c r="D184">
        <v>14</v>
      </c>
      <c r="E184">
        <v>0</v>
      </c>
      <c r="F184">
        <v>349</v>
      </c>
      <c r="G184">
        <v>9</v>
      </c>
      <c r="H184">
        <v>10.6</v>
      </c>
      <c r="I184">
        <v>1.84</v>
      </c>
      <c r="J184">
        <v>6.67</v>
      </c>
      <c r="K184">
        <v>5.15</v>
      </c>
      <c r="L184">
        <v>298</v>
      </c>
      <c r="M184">
        <v>1017.2</v>
      </c>
      <c r="N184">
        <v>15.3</v>
      </c>
      <c r="O184">
        <v>13.7</v>
      </c>
    </row>
    <row r="185" spans="1:15" ht="12.75">
      <c r="A185">
        <v>2005</v>
      </c>
      <c r="B185">
        <v>9</v>
      </c>
      <c r="C185">
        <v>8</v>
      </c>
      <c r="D185">
        <v>15</v>
      </c>
      <c r="E185">
        <v>0</v>
      </c>
      <c r="F185">
        <v>348</v>
      </c>
      <c r="G185">
        <v>9.4</v>
      </c>
      <c r="H185">
        <v>11.1</v>
      </c>
      <c r="I185">
        <v>1.85</v>
      </c>
      <c r="J185">
        <v>5.88</v>
      </c>
      <c r="K185">
        <v>5.15</v>
      </c>
      <c r="L185">
        <v>312</v>
      </c>
      <c r="M185">
        <v>1017.3</v>
      </c>
      <c r="N185">
        <v>15.2</v>
      </c>
      <c r="O185">
        <v>13.7</v>
      </c>
    </row>
    <row r="186" spans="1:15" ht="12.75">
      <c r="A186">
        <v>2005</v>
      </c>
      <c r="B186">
        <v>9</v>
      </c>
      <c r="C186">
        <v>8</v>
      </c>
      <c r="D186">
        <v>16</v>
      </c>
      <c r="E186">
        <v>0</v>
      </c>
      <c r="F186">
        <v>349</v>
      </c>
      <c r="G186">
        <v>7.8</v>
      </c>
      <c r="H186">
        <v>9.4</v>
      </c>
      <c r="I186">
        <v>1.85</v>
      </c>
      <c r="J186">
        <v>6.25</v>
      </c>
      <c r="K186">
        <v>5.21</v>
      </c>
      <c r="L186">
        <v>301</v>
      </c>
      <c r="M186">
        <v>1017.4</v>
      </c>
      <c r="N186">
        <v>14.9</v>
      </c>
      <c r="O186">
        <v>13.8</v>
      </c>
    </row>
    <row r="187" spans="1:15" ht="12.75">
      <c r="A187">
        <v>2005</v>
      </c>
      <c r="B187">
        <v>9</v>
      </c>
      <c r="C187">
        <v>8</v>
      </c>
      <c r="D187">
        <v>17</v>
      </c>
      <c r="E187">
        <v>0</v>
      </c>
      <c r="F187">
        <v>347</v>
      </c>
      <c r="G187">
        <v>7.4</v>
      </c>
      <c r="H187">
        <v>8.6</v>
      </c>
      <c r="I187">
        <v>1.91</v>
      </c>
      <c r="J187">
        <v>7.14</v>
      </c>
      <c r="K187">
        <v>5.42</v>
      </c>
      <c r="L187">
        <v>292</v>
      </c>
      <c r="M187">
        <v>1017.2</v>
      </c>
      <c r="N187">
        <v>14.9</v>
      </c>
      <c r="O187">
        <v>13.9</v>
      </c>
    </row>
    <row r="188" spans="1:15" ht="12.75">
      <c r="A188">
        <v>2005</v>
      </c>
      <c r="B188">
        <v>9</v>
      </c>
      <c r="C188">
        <v>8</v>
      </c>
      <c r="D188">
        <v>18</v>
      </c>
      <c r="E188">
        <v>0</v>
      </c>
      <c r="F188">
        <v>344</v>
      </c>
      <c r="G188">
        <v>7.8</v>
      </c>
      <c r="H188">
        <v>9.7</v>
      </c>
      <c r="I188">
        <v>1.87</v>
      </c>
      <c r="J188">
        <v>9.09</v>
      </c>
      <c r="K188">
        <v>5.53</v>
      </c>
      <c r="L188">
        <v>302</v>
      </c>
      <c r="M188">
        <v>1017.3</v>
      </c>
      <c r="N188">
        <v>14.8</v>
      </c>
      <c r="O188">
        <v>14</v>
      </c>
    </row>
    <row r="189" spans="1:15" ht="12.75">
      <c r="A189">
        <v>2005</v>
      </c>
      <c r="B189">
        <v>9</v>
      </c>
      <c r="C189">
        <v>8</v>
      </c>
      <c r="D189">
        <v>19</v>
      </c>
      <c r="E189">
        <v>0</v>
      </c>
      <c r="F189">
        <v>346</v>
      </c>
      <c r="G189">
        <v>5.5</v>
      </c>
      <c r="H189">
        <v>6.7</v>
      </c>
      <c r="I189">
        <v>1.86</v>
      </c>
      <c r="J189">
        <v>8.33</v>
      </c>
      <c r="K189">
        <v>5.72</v>
      </c>
      <c r="L189">
        <v>299</v>
      </c>
      <c r="M189">
        <v>1016.6</v>
      </c>
      <c r="N189">
        <v>14.5</v>
      </c>
      <c r="O189">
        <v>13.7</v>
      </c>
    </row>
    <row r="190" spans="1:15" ht="12.75">
      <c r="A190">
        <v>2005</v>
      </c>
      <c r="B190">
        <v>9</v>
      </c>
      <c r="C190">
        <v>8</v>
      </c>
      <c r="D190">
        <v>20</v>
      </c>
      <c r="E190">
        <v>0</v>
      </c>
      <c r="F190">
        <v>336</v>
      </c>
      <c r="G190">
        <v>5.7</v>
      </c>
      <c r="H190">
        <v>6.7</v>
      </c>
      <c r="I190">
        <v>1.93</v>
      </c>
      <c r="J190">
        <v>7.14</v>
      </c>
      <c r="K190">
        <v>5.89</v>
      </c>
      <c r="L190">
        <v>307</v>
      </c>
      <c r="M190">
        <v>1016</v>
      </c>
      <c r="N190">
        <v>14.9</v>
      </c>
      <c r="O190">
        <v>13.7</v>
      </c>
    </row>
    <row r="191" spans="1:15" ht="12.75">
      <c r="A191">
        <v>2005</v>
      </c>
      <c r="B191">
        <v>9</v>
      </c>
      <c r="C191">
        <v>8</v>
      </c>
      <c r="D191">
        <v>21</v>
      </c>
      <c r="E191">
        <v>0</v>
      </c>
      <c r="F191">
        <v>329</v>
      </c>
      <c r="G191">
        <v>5.3</v>
      </c>
      <c r="H191">
        <v>6.6</v>
      </c>
      <c r="I191">
        <v>1.92</v>
      </c>
      <c r="J191">
        <v>7.69</v>
      </c>
      <c r="K191">
        <v>5.94</v>
      </c>
      <c r="L191">
        <v>306</v>
      </c>
      <c r="M191">
        <v>1015.7</v>
      </c>
      <c r="N191">
        <v>15.2</v>
      </c>
      <c r="O191">
        <v>13.8</v>
      </c>
    </row>
    <row r="192" spans="1:15" ht="12.75">
      <c r="A192">
        <v>2005</v>
      </c>
      <c r="B192">
        <v>9</v>
      </c>
      <c r="C192">
        <v>8</v>
      </c>
      <c r="D192">
        <v>22</v>
      </c>
      <c r="E192">
        <v>0</v>
      </c>
      <c r="F192">
        <v>339</v>
      </c>
      <c r="G192">
        <v>8.7</v>
      </c>
      <c r="H192">
        <v>10.9</v>
      </c>
      <c r="I192">
        <v>1.93</v>
      </c>
      <c r="J192">
        <v>8.33</v>
      </c>
      <c r="K192">
        <v>6.06</v>
      </c>
      <c r="L192">
        <v>310</v>
      </c>
      <c r="M192">
        <v>1015.2</v>
      </c>
      <c r="N192">
        <v>15</v>
      </c>
      <c r="O192">
        <v>14</v>
      </c>
    </row>
    <row r="193" spans="1:15" ht="12.75">
      <c r="A193">
        <v>2005</v>
      </c>
      <c r="B193">
        <v>9</v>
      </c>
      <c r="C193">
        <v>8</v>
      </c>
      <c r="D193">
        <v>23</v>
      </c>
      <c r="E193">
        <v>0</v>
      </c>
      <c r="F193">
        <v>341</v>
      </c>
      <c r="G193">
        <v>6.7</v>
      </c>
      <c r="H193">
        <v>7.8</v>
      </c>
      <c r="I193">
        <v>1.92</v>
      </c>
      <c r="J193">
        <v>7.14</v>
      </c>
      <c r="K193">
        <v>5.69</v>
      </c>
      <c r="L193">
        <v>306</v>
      </c>
      <c r="M193">
        <v>1015</v>
      </c>
      <c r="N193">
        <v>14.9</v>
      </c>
      <c r="O193">
        <v>14</v>
      </c>
    </row>
    <row r="194" spans="1:15" ht="12.75">
      <c r="A194">
        <v>2005</v>
      </c>
      <c r="B194">
        <v>9</v>
      </c>
      <c r="C194">
        <v>9</v>
      </c>
      <c r="D194">
        <v>0</v>
      </c>
      <c r="E194">
        <v>0</v>
      </c>
      <c r="F194">
        <v>320</v>
      </c>
      <c r="G194">
        <v>5.5</v>
      </c>
      <c r="H194">
        <v>6.4</v>
      </c>
      <c r="I194">
        <v>2.02</v>
      </c>
      <c r="J194">
        <v>7.69</v>
      </c>
      <c r="K194">
        <v>5.99</v>
      </c>
      <c r="L194">
        <v>309</v>
      </c>
      <c r="M194">
        <v>1014.6</v>
      </c>
      <c r="N194">
        <v>15.6</v>
      </c>
      <c r="O194">
        <v>13.9</v>
      </c>
    </row>
    <row r="195" spans="1:15" ht="12.75">
      <c r="A195">
        <v>2005</v>
      </c>
      <c r="B195">
        <v>9</v>
      </c>
      <c r="C195">
        <v>9</v>
      </c>
      <c r="D195">
        <v>1</v>
      </c>
      <c r="E195">
        <v>0</v>
      </c>
      <c r="F195">
        <v>327</v>
      </c>
      <c r="G195">
        <v>6.8</v>
      </c>
      <c r="H195">
        <v>7.9</v>
      </c>
      <c r="I195">
        <v>2.04</v>
      </c>
      <c r="J195">
        <v>7.69</v>
      </c>
      <c r="K195">
        <v>6.02</v>
      </c>
      <c r="L195">
        <v>309</v>
      </c>
      <c r="M195">
        <v>1014.2</v>
      </c>
      <c r="N195">
        <v>15.9</v>
      </c>
      <c r="O195">
        <v>14</v>
      </c>
    </row>
    <row r="196" spans="1:15" ht="12.75">
      <c r="A196">
        <v>2005</v>
      </c>
      <c r="B196">
        <v>9</v>
      </c>
      <c r="C196">
        <v>9</v>
      </c>
      <c r="D196">
        <v>2</v>
      </c>
      <c r="E196">
        <v>0</v>
      </c>
      <c r="F196">
        <v>325</v>
      </c>
      <c r="G196">
        <v>6.6</v>
      </c>
      <c r="H196">
        <v>8</v>
      </c>
      <c r="I196">
        <v>2</v>
      </c>
      <c r="J196">
        <v>7.69</v>
      </c>
      <c r="K196">
        <v>5.98</v>
      </c>
      <c r="L196">
        <v>300</v>
      </c>
      <c r="M196">
        <v>1014.3</v>
      </c>
      <c r="N196">
        <v>15.7</v>
      </c>
      <c r="O196">
        <v>13.8</v>
      </c>
    </row>
    <row r="197" spans="1:15" ht="12.75">
      <c r="A197">
        <v>2005</v>
      </c>
      <c r="B197">
        <v>9</v>
      </c>
      <c r="C197">
        <v>9</v>
      </c>
      <c r="D197">
        <v>3</v>
      </c>
      <c r="E197">
        <v>0</v>
      </c>
      <c r="F197">
        <v>322</v>
      </c>
      <c r="G197">
        <v>6.8</v>
      </c>
      <c r="H197">
        <v>8</v>
      </c>
      <c r="I197">
        <v>2.14</v>
      </c>
      <c r="J197">
        <v>6.67</v>
      </c>
      <c r="K197">
        <v>5.89</v>
      </c>
      <c r="L197">
        <v>304</v>
      </c>
      <c r="M197">
        <v>1014.2</v>
      </c>
      <c r="N197">
        <v>15.6</v>
      </c>
      <c r="O197">
        <v>13.7</v>
      </c>
    </row>
    <row r="198" spans="1:15" ht="12.75">
      <c r="A198">
        <v>2005</v>
      </c>
      <c r="B198">
        <v>9</v>
      </c>
      <c r="C198">
        <v>9</v>
      </c>
      <c r="D198">
        <v>4</v>
      </c>
      <c r="E198">
        <v>0</v>
      </c>
      <c r="F198">
        <v>322</v>
      </c>
      <c r="G198">
        <v>7.7</v>
      </c>
      <c r="H198">
        <v>9.3</v>
      </c>
      <c r="I198">
        <v>2.19</v>
      </c>
      <c r="J198">
        <v>8.33</v>
      </c>
      <c r="K198">
        <v>5.8</v>
      </c>
      <c r="L198">
        <v>301</v>
      </c>
      <c r="M198">
        <v>1014.6</v>
      </c>
      <c r="N198">
        <v>15.6</v>
      </c>
      <c r="O198">
        <v>13.6</v>
      </c>
    </row>
    <row r="199" spans="1:15" ht="12.75">
      <c r="A199">
        <v>2005</v>
      </c>
      <c r="B199">
        <v>9</v>
      </c>
      <c r="C199">
        <v>9</v>
      </c>
      <c r="D199">
        <v>5</v>
      </c>
      <c r="E199">
        <v>0</v>
      </c>
      <c r="F199">
        <v>314</v>
      </c>
      <c r="G199">
        <v>7.7</v>
      </c>
      <c r="H199">
        <v>9.3</v>
      </c>
      <c r="I199">
        <v>99</v>
      </c>
      <c r="J199">
        <v>99</v>
      </c>
      <c r="K199">
        <v>99</v>
      </c>
      <c r="L199">
        <v>999</v>
      </c>
      <c r="M199">
        <v>1014.6</v>
      </c>
      <c r="N199">
        <v>15.6</v>
      </c>
      <c r="O199">
        <v>13.4</v>
      </c>
    </row>
    <row r="200" spans="1:15" ht="12.75">
      <c r="A200">
        <v>2005</v>
      </c>
      <c r="B200">
        <v>9</v>
      </c>
      <c r="C200">
        <v>9</v>
      </c>
      <c r="D200">
        <v>6</v>
      </c>
      <c r="E200">
        <v>0</v>
      </c>
      <c r="F200">
        <v>312</v>
      </c>
      <c r="G200">
        <v>7.6</v>
      </c>
      <c r="H200">
        <v>9.3</v>
      </c>
      <c r="I200">
        <v>2.26</v>
      </c>
      <c r="J200">
        <v>8.33</v>
      </c>
      <c r="K200">
        <v>5.87</v>
      </c>
      <c r="L200">
        <v>300</v>
      </c>
      <c r="M200">
        <v>1014.4</v>
      </c>
      <c r="N200">
        <v>15.6</v>
      </c>
      <c r="O200">
        <v>13.3</v>
      </c>
    </row>
    <row r="201" spans="1:15" ht="12.75">
      <c r="A201">
        <v>2005</v>
      </c>
      <c r="B201">
        <v>9</v>
      </c>
      <c r="C201">
        <v>9</v>
      </c>
      <c r="D201">
        <v>7</v>
      </c>
      <c r="E201">
        <v>0</v>
      </c>
      <c r="F201">
        <v>311</v>
      </c>
      <c r="G201">
        <v>8.8</v>
      </c>
      <c r="H201">
        <v>10.6</v>
      </c>
      <c r="I201">
        <v>2.6</v>
      </c>
      <c r="J201">
        <v>8.33</v>
      </c>
      <c r="K201">
        <v>6.45</v>
      </c>
      <c r="L201">
        <v>309</v>
      </c>
      <c r="M201">
        <v>1014.2</v>
      </c>
      <c r="N201">
        <v>15.6</v>
      </c>
      <c r="O201">
        <v>13.3</v>
      </c>
    </row>
    <row r="202" spans="1:15" ht="12.75">
      <c r="A202">
        <v>2005</v>
      </c>
      <c r="B202">
        <v>9</v>
      </c>
      <c r="C202">
        <v>9</v>
      </c>
      <c r="D202">
        <v>8</v>
      </c>
      <c r="E202">
        <v>0</v>
      </c>
      <c r="F202">
        <v>311</v>
      </c>
      <c r="G202">
        <v>7.5</v>
      </c>
      <c r="H202">
        <v>9.2</v>
      </c>
      <c r="I202">
        <v>2.79</v>
      </c>
      <c r="J202">
        <v>8.33</v>
      </c>
      <c r="K202">
        <v>6.45</v>
      </c>
      <c r="L202">
        <v>302</v>
      </c>
      <c r="M202">
        <v>1014.1</v>
      </c>
      <c r="N202">
        <v>15.3</v>
      </c>
      <c r="O202">
        <v>13.2</v>
      </c>
    </row>
    <row r="203" spans="1:15" ht="12.75">
      <c r="A203">
        <v>2005</v>
      </c>
      <c r="B203">
        <v>9</v>
      </c>
      <c r="C203">
        <v>9</v>
      </c>
      <c r="D203">
        <v>9</v>
      </c>
      <c r="E203">
        <v>0</v>
      </c>
      <c r="F203">
        <v>312</v>
      </c>
      <c r="G203">
        <v>8.5</v>
      </c>
      <c r="H203">
        <v>10.3</v>
      </c>
      <c r="I203">
        <v>2.93</v>
      </c>
      <c r="J203">
        <v>9.09</v>
      </c>
      <c r="K203">
        <v>6.57</v>
      </c>
      <c r="L203">
        <v>310</v>
      </c>
      <c r="M203">
        <v>1013.9</v>
      </c>
      <c r="N203">
        <v>15.2</v>
      </c>
      <c r="O203">
        <v>13</v>
      </c>
    </row>
    <row r="204" spans="1:15" ht="12.75">
      <c r="A204">
        <v>2005</v>
      </c>
      <c r="B204">
        <v>9</v>
      </c>
      <c r="C204">
        <v>9</v>
      </c>
      <c r="D204">
        <v>10</v>
      </c>
      <c r="E204">
        <v>0</v>
      </c>
      <c r="F204">
        <v>312</v>
      </c>
      <c r="G204">
        <v>9.3</v>
      </c>
      <c r="H204">
        <v>11.8</v>
      </c>
      <c r="I204">
        <v>2.97</v>
      </c>
      <c r="J204">
        <v>10</v>
      </c>
      <c r="K204">
        <v>6.55</v>
      </c>
      <c r="L204">
        <v>305</v>
      </c>
      <c r="M204">
        <v>1014</v>
      </c>
      <c r="N204">
        <v>15.2</v>
      </c>
      <c r="O204">
        <v>12.9</v>
      </c>
    </row>
    <row r="205" spans="1:15" ht="12.75">
      <c r="A205">
        <v>2005</v>
      </c>
      <c r="B205">
        <v>9</v>
      </c>
      <c r="C205">
        <v>9</v>
      </c>
      <c r="D205">
        <v>11</v>
      </c>
      <c r="E205">
        <v>0</v>
      </c>
      <c r="F205">
        <v>314</v>
      </c>
      <c r="G205">
        <v>7.7</v>
      </c>
      <c r="H205">
        <v>9.8</v>
      </c>
      <c r="I205">
        <v>3.53</v>
      </c>
      <c r="J205">
        <v>10</v>
      </c>
      <c r="K205">
        <v>7.15</v>
      </c>
      <c r="L205">
        <v>312</v>
      </c>
      <c r="M205">
        <v>1013.7</v>
      </c>
      <c r="N205">
        <v>15.2</v>
      </c>
      <c r="O205">
        <v>12.8</v>
      </c>
    </row>
    <row r="206" spans="1:15" ht="12.75">
      <c r="A206">
        <v>2005</v>
      </c>
      <c r="B206">
        <v>9</v>
      </c>
      <c r="C206">
        <v>9</v>
      </c>
      <c r="D206">
        <v>12</v>
      </c>
      <c r="E206">
        <v>0</v>
      </c>
      <c r="F206">
        <v>313</v>
      </c>
      <c r="G206">
        <v>9.3</v>
      </c>
      <c r="H206">
        <v>11.7</v>
      </c>
      <c r="I206">
        <v>3.76</v>
      </c>
      <c r="J206">
        <v>9.09</v>
      </c>
      <c r="K206">
        <v>7.15</v>
      </c>
      <c r="L206">
        <v>311</v>
      </c>
      <c r="M206">
        <v>1013.3</v>
      </c>
      <c r="N206">
        <v>15</v>
      </c>
      <c r="O206">
        <v>12.6</v>
      </c>
    </row>
    <row r="207" spans="1:15" ht="12.75">
      <c r="A207">
        <v>2005</v>
      </c>
      <c r="B207">
        <v>9</v>
      </c>
      <c r="C207">
        <v>9</v>
      </c>
      <c r="D207">
        <v>13</v>
      </c>
      <c r="E207">
        <v>0</v>
      </c>
      <c r="F207">
        <v>311</v>
      </c>
      <c r="G207">
        <v>8.9</v>
      </c>
      <c r="H207">
        <v>11.5</v>
      </c>
      <c r="I207">
        <v>3.85</v>
      </c>
      <c r="J207">
        <v>10</v>
      </c>
      <c r="K207">
        <v>7.39</v>
      </c>
      <c r="L207">
        <v>312</v>
      </c>
      <c r="M207">
        <v>1013.2</v>
      </c>
      <c r="N207">
        <v>14.9</v>
      </c>
      <c r="O207">
        <v>12.5</v>
      </c>
    </row>
    <row r="208" spans="1:15" ht="12.75">
      <c r="A208">
        <v>2005</v>
      </c>
      <c r="B208">
        <v>9</v>
      </c>
      <c r="C208">
        <v>9</v>
      </c>
      <c r="D208">
        <v>14</v>
      </c>
      <c r="E208">
        <v>0</v>
      </c>
      <c r="F208">
        <v>312</v>
      </c>
      <c r="G208">
        <v>8.2</v>
      </c>
      <c r="H208">
        <v>10.3</v>
      </c>
      <c r="I208">
        <v>3.95</v>
      </c>
      <c r="J208">
        <v>10</v>
      </c>
      <c r="K208">
        <v>7.29</v>
      </c>
      <c r="L208">
        <v>313</v>
      </c>
      <c r="M208">
        <v>1013.3</v>
      </c>
      <c r="N208">
        <v>14.9</v>
      </c>
      <c r="O208">
        <v>12.5</v>
      </c>
    </row>
    <row r="209" spans="1:15" ht="12.75">
      <c r="A209">
        <v>2005</v>
      </c>
      <c r="B209">
        <v>9</v>
      </c>
      <c r="C209">
        <v>9</v>
      </c>
      <c r="D209">
        <v>15</v>
      </c>
      <c r="E209">
        <v>0</v>
      </c>
      <c r="F209">
        <v>312</v>
      </c>
      <c r="G209">
        <v>8</v>
      </c>
      <c r="H209">
        <v>11.7</v>
      </c>
      <c r="I209">
        <v>4.32</v>
      </c>
      <c r="J209">
        <v>10</v>
      </c>
      <c r="K209">
        <v>7.64</v>
      </c>
      <c r="L209">
        <v>314</v>
      </c>
      <c r="M209">
        <v>1013</v>
      </c>
      <c r="N209">
        <v>14.9</v>
      </c>
      <c r="O209">
        <v>12.5</v>
      </c>
    </row>
    <row r="210" spans="1:15" ht="12.75">
      <c r="A210">
        <v>2005</v>
      </c>
      <c r="B210">
        <v>9</v>
      </c>
      <c r="C210">
        <v>9</v>
      </c>
      <c r="D210">
        <v>16</v>
      </c>
      <c r="E210">
        <v>0</v>
      </c>
      <c r="F210">
        <v>310</v>
      </c>
      <c r="G210">
        <v>8</v>
      </c>
      <c r="H210">
        <v>10.2</v>
      </c>
      <c r="I210">
        <v>4.29</v>
      </c>
      <c r="J210">
        <v>10</v>
      </c>
      <c r="K210">
        <v>7.43</v>
      </c>
      <c r="L210">
        <v>314</v>
      </c>
      <c r="M210">
        <v>1013.2</v>
      </c>
      <c r="N210">
        <v>14.9</v>
      </c>
      <c r="O210">
        <v>12.1</v>
      </c>
    </row>
    <row r="211" spans="1:15" ht="12.75">
      <c r="A211">
        <v>2005</v>
      </c>
      <c r="B211">
        <v>9</v>
      </c>
      <c r="C211">
        <v>9</v>
      </c>
      <c r="D211">
        <v>17</v>
      </c>
      <c r="E211">
        <v>0</v>
      </c>
      <c r="F211">
        <v>308</v>
      </c>
      <c r="G211">
        <v>8.7</v>
      </c>
      <c r="H211">
        <v>11.1</v>
      </c>
      <c r="I211">
        <v>4.15</v>
      </c>
      <c r="J211">
        <v>10</v>
      </c>
      <c r="K211">
        <v>7.67</v>
      </c>
      <c r="L211">
        <v>306</v>
      </c>
      <c r="M211">
        <v>1013.3</v>
      </c>
      <c r="N211">
        <v>14.9</v>
      </c>
      <c r="O211">
        <v>12.1</v>
      </c>
    </row>
    <row r="212" spans="1:15" ht="12.75">
      <c r="A212">
        <v>2005</v>
      </c>
      <c r="B212">
        <v>9</v>
      </c>
      <c r="C212">
        <v>9</v>
      </c>
      <c r="D212">
        <v>18</v>
      </c>
      <c r="E212">
        <v>0</v>
      </c>
      <c r="F212">
        <v>311</v>
      </c>
      <c r="G212">
        <v>7.3</v>
      </c>
      <c r="H212">
        <v>8.6</v>
      </c>
      <c r="I212">
        <v>4.36</v>
      </c>
      <c r="J212">
        <v>10</v>
      </c>
      <c r="K212">
        <v>7.79</v>
      </c>
      <c r="L212">
        <v>311</v>
      </c>
      <c r="M212">
        <v>1013.3</v>
      </c>
      <c r="N212">
        <v>14.9</v>
      </c>
      <c r="O212">
        <v>12</v>
      </c>
    </row>
    <row r="213" spans="1:15" ht="12.75">
      <c r="A213">
        <v>2005</v>
      </c>
      <c r="B213">
        <v>9</v>
      </c>
      <c r="C213">
        <v>9</v>
      </c>
      <c r="D213">
        <v>19</v>
      </c>
      <c r="E213">
        <v>0</v>
      </c>
      <c r="F213">
        <v>314</v>
      </c>
      <c r="G213">
        <v>7.1</v>
      </c>
      <c r="H213">
        <v>9</v>
      </c>
      <c r="I213">
        <v>4.05</v>
      </c>
      <c r="J213">
        <v>10</v>
      </c>
      <c r="K213">
        <v>7.45</v>
      </c>
      <c r="L213">
        <v>306</v>
      </c>
      <c r="M213">
        <v>1013.2</v>
      </c>
      <c r="N213">
        <v>14.9</v>
      </c>
      <c r="O213">
        <v>11.8</v>
      </c>
    </row>
    <row r="214" spans="1:15" ht="12.75">
      <c r="A214">
        <v>2005</v>
      </c>
      <c r="B214">
        <v>9</v>
      </c>
      <c r="C214">
        <v>9</v>
      </c>
      <c r="D214">
        <v>20</v>
      </c>
      <c r="E214">
        <v>0</v>
      </c>
      <c r="F214">
        <v>307</v>
      </c>
      <c r="G214">
        <v>6.8</v>
      </c>
      <c r="H214">
        <v>8.4</v>
      </c>
      <c r="I214">
        <v>4.47</v>
      </c>
      <c r="J214">
        <v>11.11</v>
      </c>
      <c r="K214">
        <v>7.83</v>
      </c>
      <c r="L214">
        <v>310</v>
      </c>
      <c r="M214">
        <v>1012.9</v>
      </c>
      <c r="N214">
        <v>14.6</v>
      </c>
      <c r="O214">
        <v>12</v>
      </c>
    </row>
    <row r="215" spans="1:15" ht="12.75">
      <c r="A215">
        <v>2005</v>
      </c>
      <c r="B215">
        <v>9</v>
      </c>
      <c r="C215">
        <v>9</v>
      </c>
      <c r="D215">
        <v>21</v>
      </c>
      <c r="E215">
        <v>0</v>
      </c>
      <c r="F215">
        <v>302</v>
      </c>
      <c r="G215">
        <v>4.5</v>
      </c>
      <c r="H215">
        <v>5.9</v>
      </c>
      <c r="I215">
        <v>3.86</v>
      </c>
      <c r="J215">
        <v>10</v>
      </c>
      <c r="K215">
        <v>7.61</v>
      </c>
      <c r="L215">
        <v>304</v>
      </c>
      <c r="M215">
        <v>1012.8</v>
      </c>
      <c r="N215">
        <v>14.5</v>
      </c>
      <c r="O215">
        <v>12</v>
      </c>
    </row>
    <row r="216" spans="1:15" ht="12.75">
      <c r="A216">
        <v>2005</v>
      </c>
      <c r="B216">
        <v>9</v>
      </c>
      <c r="C216">
        <v>9</v>
      </c>
      <c r="D216">
        <v>22</v>
      </c>
      <c r="E216">
        <v>0</v>
      </c>
      <c r="F216">
        <v>309</v>
      </c>
      <c r="G216">
        <v>5.1</v>
      </c>
      <c r="H216">
        <v>6.4</v>
      </c>
      <c r="I216">
        <v>4.15</v>
      </c>
      <c r="J216">
        <v>10</v>
      </c>
      <c r="K216">
        <v>7.91</v>
      </c>
      <c r="L216">
        <v>307</v>
      </c>
      <c r="M216">
        <v>1012.7</v>
      </c>
      <c r="N216">
        <v>14.5</v>
      </c>
      <c r="O216">
        <v>12.1</v>
      </c>
    </row>
    <row r="217" spans="1:15" ht="12.75">
      <c r="A217">
        <v>2005</v>
      </c>
      <c r="B217">
        <v>9</v>
      </c>
      <c r="C217">
        <v>9</v>
      </c>
      <c r="D217">
        <v>23</v>
      </c>
      <c r="E217">
        <v>0</v>
      </c>
      <c r="F217">
        <v>297</v>
      </c>
      <c r="G217">
        <v>3.9</v>
      </c>
      <c r="H217">
        <v>6.2</v>
      </c>
      <c r="I217">
        <v>4.09</v>
      </c>
      <c r="J217">
        <v>11.11</v>
      </c>
      <c r="K217">
        <v>7.88</v>
      </c>
      <c r="L217">
        <v>305</v>
      </c>
      <c r="M217">
        <v>1012.3</v>
      </c>
      <c r="N217">
        <v>14.5</v>
      </c>
      <c r="O217">
        <v>12.3</v>
      </c>
    </row>
    <row r="218" spans="1:15" ht="12.75">
      <c r="A218">
        <v>2005</v>
      </c>
      <c r="B218">
        <v>9</v>
      </c>
      <c r="C218">
        <v>10</v>
      </c>
      <c r="D218">
        <v>0</v>
      </c>
      <c r="E218">
        <v>0</v>
      </c>
      <c r="F218">
        <v>292</v>
      </c>
      <c r="G218">
        <v>4.8</v>
      </c>
      <c r="H218">
        <v>6.4</v>
      </c>
      <c r="I218">
        <v>3.62</v>
      </c>
      <c r="J218">
        <v>10</v>
      </c>
      <c r="K218">
        <v>7.67</v>
      </c>
      <c r="L218">
        <v>309</v>
      </c>
      <c r="M218">
        <v>1011.8</v>
      </c>
      <c r="N218">
        <v>14.8</v>
      </c>
      <c r="O218">
        <v>12.5</v>
      </c>
    </row>
    <row r="219" spans="1:15" ht="12.75">
      <c r="A219">
        <v>2005</v>
      </c>
      <c r="B219">
        <v>9</v>
      </c>
      <c r="C219">
        <v>10</v>
      </c>
      <c r="D219">
        <v>1</v>
      </c>
      <c r="E219">
        <v>0</v>
      </c>
      <c r="F219">
        <v>301</v>
      </c>
      <c r="G219">
        <v>4.7</v>
      </c>
      <c r="H219">
        <v>6.5</v>
      </c>
      <c r="I219">
        <v>4.08</v>
      </c>
      <c r="J219">
        <v>11.11</v>
      </c>
      <c r="K219">
        <v>8.05</v>
      </c>
      <c r="L219">
        <v>306</v>
      </c>
      <c r="M219">
        <v>1011.8</v>
      </c>
      <c r="N219">
        <v>14.9</v>
      </c>
      <c r="O219">
        <v>12.5</v>
      </c>
    </row>
    <row r="220" spans="1:15" ht="12.75">
      <c r="A220">
        <v>2005</v>
      </c>
      <c r="B220">
        <v>9</v>
      </c>
      <c r="C220">
        <v>10</v>
      </c>
      <c r="D220">
        <v>2</v>
      </c>
      <c r="E220">
        <v>0</v>
      </c>
      <c r="F220">
        <v>294</v>
      </c>
      <c r="G220">
        <v>3.6</v>
      </c>
      <c r="H220">
        <v>5</v>
      </c>
      <c r="I220">
        <v>3.78</v>
      </c>
      <c r="J220">
        <v>10</v>
      </c>
      <c r="K220">
        <v>7.48</v>
      </c>
      <c r="L220">
        <v>309</v>
      </c>
      <c r="M220">
        <v>1011.7</v>
      </c>
      <c r="N220">
        <v>14.6</v>
      </c>
      <c r="O220">
        <v>12.5</v>
      </c>
    </row>
    <row r="221" spans="1:15" ht="12.75">
      <c r="A221">
        <v>2005</v>
      </c>
      <c r="B221">
        <v>9</v>
      </c>
      <c r="C221">
        <v>10</v>
      </c>
      <c r="D221">
        <v>3</v>
      </c>
      <c r="E221">
        <v>0</v>
      </c>
      <c r="F221">
        <v>285</v>
      </c>
      <c r="G221">
        <v>4.3</v>
      </c>
      <c r="H221">
        <v>6.5</v>
      </c>
      <c r="I221">
        <v>4.25</v>
      </c>
      <c r="J221">
        <v>10</v>
      </c>
      <c r="K221">
        <v>8.02</v>
      </c>
      <c r="L221">
        <v>304</v>
      </c>
      <c r="M221">
        <v>1011</v>
      </c>
      <c r="N221">
        <v>14.4</v>
      </c>
      <c r="O221">
        <v>12.5</v>
      </c>
    </row>
    <row r="222" spans="1:15" ht="12.75">
      <c r="A222">
        <v>2005</v>
      </c>
      <c r="B222">
        <v>9</v>
      </c>
      <c r="C222">
        <v>10</v>
      </c>
      <c r="D222">
        <v>4</v>
      </c>
      <c r="E222">
        <v>0</v>
      </c>
      <c r="F222">
        <v>310</v>
      </c>
      <c r="G222">
        <v>3.9</v>
      </c>
      <c r="H222">
        <v>5.2</v>
      </c>
      <c r="I222">
        <v>3.67</v>
      </c>
      <c r="J222">
        <v>10</v>
      </c>
      <c r="K222">
        <v>7.48</v>
      </c>
      <c r="L222">
        <v>306</v>
      </c>
      <c r="M222">
        <v>1011.2</v>
      </c>
      <c r="N222">
        <v>14.5</v>
      </c>
      <c r="O222">
        <v>12.5</v>
      </c>
    </row>
    <row r="223" spans="1:15" ht="12.75">
      <c r="A223">
        <v>2005</v>
      </c>
      <c r="B223">
        <v>9</v>
      </c>
      <c r="C223">
        <v>10</v>
      </c>
      <c r="D223">
        <v>5</v>
      </c>
      <c r="E223">
        <v>0</v>
      </c>
      <c r="F223">
        <v>299</v>
      </c>
      <c r="G223">
        <v>2.7</v>
      </c>
      <c r="H223">
        <v>3.7</v>
      </c>
      <c r="I223">
        <v>3.45</v>
      </c>
      <c r="J223">
        <v>11.11</v>
      </c>
      <c r="K223">
        <v>7.29</v>
      </c>
      <c r="L223">
        <v>302</v>
      </c>
      <c r="M223">
        <v>1011.1</v>
      </c>
      <c r="N223">
        <v>14.4</v>
      </c>
      <c r="O223">
        <v>12.5</v>
      </c>
    </row>
    <row r="224" spans="1:15" ht="12.75">
      <c r="A224">
        <v>2005</v>
      </c>
      <c r="B224">
        <v>9</v>
      </c>
      <c r="C224">
        <v>10</v>
      </c>
      <c r="D224">
        <v>6</v>
      </c>
      <c r="E224">
        <v>0</v>
      </c>
      <c r="F224">
        <v>291</v>
      </c>
      <c r="G224">
        <v>1.6</v>
      </c>
      <c r="H224">
        <v>2.8</v>
      </c>
      <c r="I224">
        <v>3.52</v>
      </c>
      <c r="J224">
        <v>10</v>
      </c>
      <c r="K224">
        <v>7.53</v>
      </c>
      <c r="L224">
        <v>301</v>
      </c>
      <c r="M224">
        <v>1011</v>
      </c>
      <c r="N224">
        <v>14.1</v>
      </c>
      <c r="O224">
        <v>12.5</v>
      </c>
    </row>
    <row r="225" spans="1:15" ht="12.75">
      <c r="A225">
        <v>2005</v>
      </c>
      <c r="B225">
        <v>9</v>
      </c>
      <c r="C225">
        <v>10</v>
      </c>
      <c r="D225">
        <v>7</v>
      </c>
      <c r="E225">
        <v>0</v>
      </c>
      <c r="F225">
        <v>268</v>
      </c>
      <c r="G225">
        <v>0.9</v>
      </c>
      <c r="H225">
        <v>1.8</v>
      </c>
      <c r="I225">
        <v>3.18</v>
      </c>
      <c r="J225">
        <v>11.11</v>
      </c>
      <c r="K225">
        <v>7.28</v>
      </c>
      <c r="L225">
        <v>299</v>
      </c>
      <c r="M225">
        <v>1010.4</v>
      </c>
      <c r="N225">
        <v>13.7</v>
      </c>
      <c r="O225">
        <v>12.5</v>
      </c>
    </row>
    <row r="226" spans="1:15" ht="12.75">
      <c r="A226">
        <v>2005</v>
      </c>
      <c r="B226">
        <v>9</v>
      </c>
      <c r="C226">
        <v>10</v>
      </c>
      <c r="D226">
        <v>8</v>
      </c>
      <c r="E226">
        <v>0</v>
      </c>
      <c r="F226">
        <v>262</v>
      </c>
      <c r="G226">
        <v>1.3</v>
      </c>
      <c r="H226">
        <v>2.2</v>
      </c>
      <c r="I226">
        <v>3.36</v>
      </c>
      <c r="J226">
        <v>11.11</v>
      </c>
      <c r="K226">
        <v>7.57</v>
      </c>
      <c r="L226">
        <v>299</v>
      </c>
      <c r="M226">
        <v>1010.3</v>
      </c>
      <c r="N226">
        <v>13.7</v>
      </c>
      <c r="O226">
        <v>12.5</v>
      </c>
    </row>
    <row r="227" spans="1:15" ht="12.75">
      <c r="A227">
        <v>2005</v>
      </c>
      <c r="B227">
        <v>9</v>
      </c>
      <c r="C227">
        <v>10</v>
      </c>
      <c r="D227">
        <v>9</v>
      </c>
      <c r="E227">
        <v>0</v>
      </c>
      <c r="F227">
        <v>253</v>
      </c>
      <c r="G227">
        <v>1</v>
      </c>
      <c r="H227">
        <v>1.8</v>
      </c>
      <c r="I227">
        <v>3.36</v>
      </c>
      <c r="J227">
        <v>10</v>
      </c>
      <c r="K227">
        <v>7.58</v>
      </c>
      <c r="L227">
        <v>299</v>
      </c>
      <c r="M227">
        <v>1010.3</v>
      </c>
      <c r="N227">
        <v>13.7</v>
      </c>
      <c r="O227">
        <v>12.1</v>
      </c>
    </row>
    <row r="228" spans="1:15" ht="12.75">
      <c r="A228">
        <v>2005</v>
      </c>
      <c r="B228">
        <v>9</v>
      </c>
      <c r="C228">
        <v>10</v>
      </c>
      <c r="D228">
        <v>10</v>
      </c>
      <c r="E228">
        <v>0</v>
      </c>
      <c r="F228">
        <v>215</v>
      </c>
      <c r="G228">
        <v>1.4</v>
      </c>
      <c r="H228">
        <v>2.1</v>
      </c>
      <c r="I228">
        <v>3.42</v>
      </c>
      <c r="J228">
        <v>11.11</v>
      </c>
      <c r="K228">
        <v>7.86</v>
      </c>
      <c r="L228">
        <v>304</v>
      </c>
      <c r="M228">
        <v>1010.3</v>
      </c>
      <c r="N228">
        <v>13.7</v>
      </c>
      <c r="O228">
        <v>12.1</v>
      </c>
    </row>
    <row r="229" spans="1:15" ht="12.75">
      <c r="A229">
        <v>2005</v>
      </c>
      <c r="B229">
        <v>9</v>
      </c>
      <c r="C229">
        <v>10</v>
      </c>
      <c r="D229">
        <v>11</v>
      </c>
      <c r="E229">
        <v>0</v>
      </c>
      <c r="F229">
        <v>218</v>
      </c>
      <c r="G229">
        <v>1.5</v>
      </c>
      <c r="H229">
        <v>2.3</v>
      </c>
      <c r="I229">
        <v>3.87</v>
      </c>
      <c r="J229">
        <v>11.11</v>
      </c>
      <c r="K229">
        <v>8.26</v>
      </c>
      <c r="L229">
        <v>300</v>
      </c>
      <c r="M229">
        <v>1010.2</v>
      </c>
      <c r="N229">
        <v>13.6</v>
      </c>
      <c r="O229">
        <v>12.1</v>
      </c>
    </row>
    <row r="230" spans="1:15" ht="12.75">
      <c r="A230">
        <v>2005</v>
      </c>
      <c r="B230">
        <v>9</v>
      </c>
      <c r="C230">
        <v>10</v>
      </c>
      <c r="D230">
        <v>12</v>
      </c>
      <c r="E230">
        <v>0</v>
      </c>
      <c r="F230">
        <v>185</v>
      </c>
      <c r="G230">
        <v>1.7</v>
      </c>
      <c r="H230">
        <v>2.5</v>
      </c>
      <c r="I230">
        <v>3.68</v>
      </c>
      <c r="J230">
        <v>10</v>
      </c>
      <c r="K230">
        <v>8.42</v>
      </c>
      <c r="L230">
        <v>304</v>
      </c>
      <c r="M230">
        <v>1010.1</v>
      </c>
      <c r="N230">
        <v>13.6</v>
      </c>
      <c r="O230">
        <v>12.1</v>
      </c>
    </row>
    <row r="231" spans="1:15" ht="12.75">
      <c r="A231">
        <v>2005</v>
      </c>
      <c r="B231">
        <v>9</v>
      </c>
      <c r="C231">
        <v>10</v>
      </c>
      <c r="D231">
        <v>13</v>
      </c>
      <c r="E231">
        <v>0</v>
      </c>
      <c r="F231">
        <v>190</v>
      </c>
      <c r="G231">
        <v>3.1</v>
      </c>
      <c r="H231">
        <v>4</v>
      </c>
      <c r="I231">
        <v>3.52</v>
      </c>
      <c r="J231">
        <v>11.11</v>
      </c>
      <c r="K231">
        <v>8.26</v>
      </c>
      <c r="L231">
        <v>306</v>
      </c>
      <c r="M231">
        <v>1010</v>
      </c>
      <c r="N231">
        <v>13.7</v>
      </c>
      <c r="O231">
        <v>12.1</v>
      </c>
    </row>
    <row r="232" spans="1:15" ht="12.75">
      <c r="A232">
        <v>2005</v>
      </c>
      <c r="B232">
        <v>9</v>
      </c>
      <c r="C232">
        <v>10</v>
      </c>
      <c r="D232">
        <v>14</v>
      </c>
      <c r="E232">
        <v>0</v>
      </c>
      <c r="F232">
        <v>193</v>
      </c>
      <c r="G232">
        <v>4</v>
      </c>
      <c r="H232">
        <v>5.2</v>
      </c>
      <c r="I232">
        <v>3.77</v>
      </c>
      <c r="J232">
        <v>11.11</v>
      </c>
      <c r="K232">
        <v>8.2</v>
      </c>
      <c r="L232">
        <v>307</v>
      </c>
      <c r="M232">
        <v>1010.1</v>
      </c>
      <c r="N232">
        <v>13.7</v>
      </c>
      <c r="O232">
        <v>12</v>
      </c>
    </row>
    <row r="233" spans="1:15" ht="12.75">
      <c r="A233">
        <v>2005</v>
      </c>
      <c r="B233">
        <v>9</v>
      </c>
      <c r="C233">
        <v>10</v>
      </c>
      <c r="D233">
        <v>15</v>
      </c>
      <c r="E233">
        <v>0</v>
      </c>
      <c r="F233">
        <v>188</v>
      </c>
      <c r="G233">
        <v>4.9</v>
      </c>
      <c r="H233">
        <v>6.3</v>
      </c>
      <c r="I233">
        <v>3.46</v>
      </c>
      <c r="J233">
        <v>10</v>
      </c>
      <c r="K233">
        <v>8.03</v>
      </c>
      <c r="L233">
        <v>304</v>
      </c>
      <c r="M233">
        <v>1010</v>
      </c>
      <c r="N233">
        <v>14.1</v>
      </c>
      <c r="O233">
        <v>12.1</v>
      </c>
    </row>
    <row r="234" spans="1:15" ht="12.75">
      <c r="A234">
        <v>2005</v>
      </c>
      <c r="B234">
        <v>9</v>
      </c>
      <c r="C234">
        <v>10</v>
      </c>
      <c r="D234">
        <v>16</v>
      </c>
      <c r="E234">
        <v>0</v>
      </c>
      <c r="F234">
        <v>182</v>
      </c>
      <c r="G234">
        <v>4.6</v>
      </c>
      <c r="H234">
        <v>6.4</v>
      </c>
      <c r="I234">
        <v>3.7</v>
      </c>
      <c r="J234">
        <v>11.11</v>
      </c>
      <c r="K234">
        <v>8.08</v>
      </c>
      <c r="L234">
        <v>299</v>
      </c>
      <c r="M234">
        <v>1010.1</v>
      </c>
      <c r="N234">
        <v>14.1</v>
      </c>
      <c r="O234">
        <v>12.1</v>
      </c>
    </row>
    <row r="235" spans="1:15" ht="12.75">
      <c r="A235">
        <v>2005</v>
      </c>
      <c r="B235">
        <v>9</v>
      </c>
      <c r="C235">
        <v>10</v>
      </c>
      <c r="D235">
        <v>17</v>
      </c>
      <c r="E235">
        <v>0</v>
      </c>
      <c r="F235">
        <v>180</v>
      </c>
      <c r="G235">
        <v>4</v>
      </c>
      <c r="H235">
        <v>5</v>
      </c>
      <c r="I235">
        <v>3.4</v>
      </c>
      <c r="J235">
        <v>11.11</v>
      </c>
      <c r="K235">
        <v>8.12</v>
      </c>
      <c r="L235">
        <v>311</v>
      </c>
      <c r="M235">
        <v>1010.4</v>
      </c>
      <c r="N235">
        <v>14.1</v>
      </c>
      <c r="O235">
        <v>12.1</v>
      </c>
    </row>
    <row r="236" spans="1:15" ht="12.75">
      <c r="A236">
        <v>2005</v>
      </c>
      <c r="B236">
        <v>9</v>
      </c>
      <c r="C236">
        <v>10</v>
      </c>
      <c r="D236">
        <v>18</v>
      </c>
      <c r="E236">
        <v>0</v>
      </c>
      <c r="F236">
        <v>197</v>
      </c>
      <c r="G236">
        <v>3.4</v>
      </c>
      <c r="H236">
        <v>4.3</v>
      </c>
      <c r="I236">
        <v>3.42</v>
      </c>
      <c r="J236">
        <v>10</v>
      </c>
      <c r="K236">
        <v>7.76</v>
      </c>
      <c r="L236">
        <v>304</v>
      </c>
      <c r="M236">
        <v>1010.3</v>
      </c>
      <c r="N236">
        <v>14.2</v>
      </c>
      <c r="O236">
        <v>12.1</v>
      </c>
    </row>
    <row r="237" spans="1:15" ht="12.75">
      <c r="A237">
        <v>2005</v>
      </c>
      <c r="B237">
        <v>9</v>
      </c>
      <c r="C237">
        <v>10</v>
      </c>
      <c r="D237">
        <v>19</v>
      </c>
      <c r="E237">
        <v>0</v>
      </c>
      <c r="F237">
        <v>178</v>
      </c>
      <c r="G237">
        <v>1.8</v>
      </c>
      <c r="H237">
        <v>3.1</v>
      </c>
      <c r="I237">
        <v>2.75</v>
      </c>
      <c r="J237">
        <v>10</v>
      </c>
      <c r="K237">
        <v>7.19</v>
      </c>
      <c r="L237">
        <v>306</v>
      </c>
      <c r="M237">
        <v>1010.6</v>
      </c>
      <c r="N237">
        <v>14.2</v>
      </c>
      <c r="O237">
        <v>12.1</v>
      </c>
    </row>
    <row r="238" spans="1:15" ht="12.75">
      <c r="A238">
        <v>2005</v>
      </c>
      <c r="B238">
        <v>9</v>
      </c>
      <c r="C238">
        <v>10</v>
      </c>
      <c r="D238">
        <v>20</v>
      </c>
      <c r="E238">
        <v>0</v>
      </c>
      <c r="F238">
        <v>183</v>
      </c>
      <c r="G238">
        <v>3.4</v>
      </c>
      <c r="H238">
        <v>4.6</v>
      </c>
      <c r="I238">
        <v>2.65</v>
      </c>
      <c r="J238">
        <v>10</v>
      </c>
      <c r="K238">
        <v>6.87</v>
      </c>
      <c r="L238">
        <v>303</v>
      </c>
      <c r="M238">
        <v>1010.3</v>
      </c>
      <c r="N238">
        <v>14.2</v>
      </c>
      <c r="O238">
        <v>12.1</v>
      </c>
    </row>
    <row r="239" spans="1:15" ht="12.75">
      <c r="A239">
        <v>2005</v>
      </c>
      <c r="B239">
        <v>9</v>
      </c>
      <c r="C239">
        <v>10</v>
      </c>
      <c r="D239">
        <v>21</v>
      </c>
      <c r="E239">
        <v>0</v>
      </c>
      <c r="F239">
        <v>199</v>
      </c>
      <c r="G239">
        <v>3.3</v>
      </c>
      <c r="H239">
        <v>3.9</v>
      </c>
      <c r="I239">
        <v>2.7</v>
      </c>
      <c r="J239">
        <v>10</v>
      </c>
      <c r="K239">
        <v>7.4</v>
      </c>
      <c r="L239">
        <v>304</v>
      </c>
      <c r="M239">
        <v>1010.5</v>
      </c>
      <c r="N239">
        <v>14.5</v>
      </c>
      <c r="O239">
        <v>12.2</v>
      </c>
    </row>
    <row r="240" spans="1:15" ht="12.75">
      <c r="A240">
        <v>2005</v>
      </c>
      <c r="B240">
        <v>9</v>
      </c>
      <c r="C240">
        <v>10</v>
      </c>
      <c r="D240">
        <v>22</v>
      </c>
      <c r="E240">
        <v>0</v>
      </c>
      <c r="F240">
        <v>227</v>
      </c>
      <c r="G240">
        <v>1.5</v>
      </c>
      <c r="H240">
        <v>2.1</v>
      </c>
      <c r="I240">
        <v>2.41</v>
      </c>
      <c r="J240">
        <v>10</v>
      </c>
      <c r="K240">
        <v>6.95</v>
      </c>
      <c r="L240">
        <v>302</v>
      </c>
      <c r="M240">
        <v>1010.5</v>
      </c>
      <c r="N240">
        <v>15.1</v>
      </c>
      <c r="O240">
        <v>12.4</v>
      </c>
    </row>
    <row r="241" spans="1:15" ht="12.75">
      <c r="A241">
        <v>2005</v>
      </c>
      <c r="B241">
        <v>9</v>
      </c>
      <c r="C241">
        <v>10</v>
      </c>
      <c r="D241">
        <v>23</v>
      </c>
      <c r="E241">
        <v>0</v>
      </c>
      <c r="F241">
        <v>176</v>
      </c>
      <c r="G241">
        <v>1.5</v>
      </c>
      <c r="H241">
        <v>2.7</v>
      </c>
      <c r="I241">
        <v>2.5</v>
      </c>
      <c r="J241">
        <v>10</v>
      </c>
      <c r="K241">
        <v>7.38</v>
      </c>
      <c r="L241">
        <v>303</v>
      </c>
      <c r="M241">
        <v>1010.4</v>
      </c>
      <c r="N241">
        <v>15.1</v>
      </c>
      <c r="O241">
        <v>12.6</v>
      </c>
    </row>
    <row r="242" spans="1:15" ht="12.75">
      <c r="A242">
        <v>2005</v>
      </c>
      <c r="B242">
        <v>9</v>
      </c>
      <c r="C242">
        <v>11</v>
      </c>
      <c r="D242">
        <v>0</v>
      </c>
      <c r="E242">
        <v>0</v>
      </c>
      <c r="F242">
        <v>108</v>
      </c>
      <c r="G242">
        <v>1.3</v>
      </c>
      <c r="H242">
        <v>2.2</v>
      </c>
      <c r="I242">
        <v>2.59</v>
      </c>
      <c r="J242">
        <v>10</v>
      </c>
      <c r="K242">
        <v>7.43</v>
      </c>
      <c r="L242">
        <v>308</v>
      </c>
      <c r="M242">
        <v>1011.2</v>
      </c>
      <c r="N242">
        <v>14.9</v>
      </c>
      <c r="O242">
        <v>12.8</v>
      </c>
    </row>
    <row r="243" spans="1:15" ht="12.75">
      <c r="A243">
        <v>2005</v>
      </c>
      <c r="B243">
        <v>9</v>
      </c>
      <c r="C243">
        <v>11</v>
      </c>
      <c r="D243">
        <v>1</v>
      </c>
      <c r="E243">
        <v>0</v>
      </c>
      <c r="F243">
        <v>97</v>
      </c>
      <c r="G243">
        <v>8</v>
      </c>
      <c r="H243">
        <v>11.2</v>
      </c>
      <c r="I243">
        <v>2.35</v>
      </c>
      <c r="J243">
        <v>10</v>
      </c>
      <c r="K243">
        <v>7.06</v>
      </c>
      <c r="L243">
        <v>304</v>
      </c>
      <c r="M243">
        <v>1011.9</v>
      </c>
      <c r="N243">
        <v>13.4</v>
      </c>
      <c r="O243">
        <v>13.1</v>
      </c>
    </row>
    <row r="244" spans="1:15" ht="12.75">
      <c r="A244">
        <v>2005</v>
      </c>
      <c r="B244">
        <v>9</v>
      </c>
      <c r="C244">
        <v>11</v>
      </c>
      <c r="D244">
        <v>2</v>
      </c>
      <c r="E244">
        <v>0</v>
      </c>
      <c r="F244">
        <v>120</v>
      </c>
      <c r="G244">
        <v>6.1</v>
      </c>
      <c r="H244">
        <v>7.7</v>
      </c>
      <c r="I244">
        <v>2.72</v>
      </c>
      <c r="J244">
        <v>10</v>
      </c>
      <c r="K244">
        <v>7.22</v>
      </c>
      <c r="L244">
        <v>308</v>
      </c>
      <c r="M244">
        <v>1011.9</v>
      </c>
      <c r="N244">
        <v>12.8</v>
      </c>
      <c r="O244">
        <v>12.8</v>
      </c>
    </row>
    <row r="245" spans="1:15" ht="12.75">
      <c r="A245">
        <v>2005</v>
      </c>
      <c r="B245">
        <v>9</v>
      </c>
      <c r="C245">
        <v>11</v>
      </c>
      <c r="D245">
        <v>3</v>
      </c>
      <c r="E245">
        <v>0</v>
      </c>
      <c r="F245">
        <v>89</v>
      </c>
      <c r="G245">
        <v>3.9</v>
      </c>
      <c r="H245">
        <v>5.3</v>
      </c>
      <c r="I245">
        <v>2.65</v>
      </c>
      <c r="J245">
        <v>10</v>
      </c>
      <c r="K245">
        <v>7.49</v>
      </c>
      <c r="L245">
        <v>311</v>
      </c>
      <c r="M245">
        <v>1012.6</v>
      </c>
      <c r="N245">
        <v>12.9</v>
      </c>
      <c r="O245">
        <v>12.6</v>
      </c>
    </row>
    <row r="246" spans="1:15" ht="12.75">
      <c r="A246">
        <v>2005</v>
      </c>
      <c r="B246">
        <v>9</v>
      </c>
      <c r="C246">
        <v>11</v>
      </c>
      <c r="D246">
        <v>4</v>
      </c>
      <c r="E246">
        <v>0</v>
      </c>
      <c r="F246">
        <v>93</v>
      </c>
      <c r="G246">
        <v>3.1</v>
      </c>
      <c r="H246">
        <v>4.1</v>
      </c>
      <c r="I246">
        <v>2.54</v>
      </c>
      <c r="J246">
        <v>10</v>
      </c>
      <c r="K246">
        <v>7.58</v>
      </c>
      <c r="L246">
        <v>303</v>
      </c>
      <c r="M246">
        <v>1013.5</v>
      </c>
      <c r="N246">
        <v>12.7</v>
      </c>
      <c r="O246">
        <v>12.5</v>
      </c>
    </row>
    <row r="247" spans="1:15" ht="12.75">
      <c r="A247">
        <v>2005</v>
      </c>
      <c r="B247">
        <v>9</v>
      </c>
      <c r="C247">
        <v>11</v>
      </c>
      <c r="D247">
        <v>5</v>
      </c>
      <c r="E247">
        <v>0</v>
      </c>
      <c r="F247">
        <v>78</v>
      </c>
      <c r="G247">
        <v>2.9</v>
      </c>
      <c r="H247">
        <v>4.9</v>
      </c>
      <c r="I247">
        <v>2.44</v>
      </c>
      <c r="J247">
        <v>10</v>
      </c>
      <c r="K247">
        <v>7.38</v>
      </c>
      <c r="L247">
        <v>305</v>
      </c>
      <c r="M247">
        <v>1014.1</v>
      </c>
      <c r="N247">
        <v>12.9</v>
      </c>
      <c r="O247">
        <v>12.5</v>
      </c>
    </row>
    <row r="248" spans="1:15" ht="12.75">
      <c r="A248">
        <v>2005</v>
      </c>
      <c r="B248">
        <v>9</v>
      </c>
      <c r="C248">
        <v>11</v>
      </c>
      <c r="D248">
        <v>6</v>
      </c>
      <c r="E248">
        <v>0</v>
      </c>
      <c r="F248">
        <v>61</v>
      </c>
      <c r="G248">
        <v>1.9</v>
      </c>
      <c r="H248">
        <v>3</v>
      </c>
      <c r="I248">
        <v>2.29</v>
      </c>
      <c r="J248">
        <v>10</v>
      </c>
      <c r="K248">
        <v>7.46</v>
      </c>
      <c r="L248">
        <v>308</v>
      </c>
      <c r="M248">
        <v>1014.3</v>
      </c>
      <c r="N248">
        <v>12.8</v>
      </c>
      <c r="O248">
        <v>12.1</v>
      </c>
    </row>
    <row r="249" spans="1:15" ht="12.75">
      <c r="A249">
        <v>2005</v>
      </c>
      <c r="B249">
        <v>9</v>
      </c>
      <c r="C249">
        <v>11</v>
      </c>
      <c r="D249">
        <v>7</v>
      </c>
      <c r="E249">
        <v>0</v>
      </c>
      <c r="F249">
        <v>356</v>
      </c>
      <c r="G249">
        <v>2.7</v>
      </c>
      <c r="H249">
        <v>3.8</v>
      </c>
      <c r="I249">
        <v>2.26</v>
      </c>
      <c r="J249">
        <v>10</v>
      </c>
      <c r="K249">
        <v>7.33</v>
      </c>
      <c r="L249">
        <v>303</v>
      </c>
      <c r="M249">
        <v>1014.4</v>
      </c>
      <c r="N249">
        <v>12.8</v>
      </c>
      <c r="O249">
        <v>12.1</v>
      </c>
    </row>
    <row r="250" spans="1:15" ht="12.75">
      <c r="A250">
        <v>2005</v>
      </c>
      <c r="B250">
        <v>9</v>
      </c>
      <c r="C250">
        <v>11</v>
      </c>
      <c r="D250">
        <v>8</v>
      </c>
      <c r="E250">
        <v>0</v>
      </c>
      <c r="F250">
        <v>62</v>
      </c>
      <c r="G250">
        <v>4</v>
      </c>
      <c r="H250">
        <v>5.2</v>
      </c>
      <c r="I250">
        <v>2.02</v>
      </c>
      <c r="J250">
        <v>10</v>
      </c>
      <c r="K250">
        <v>7.31</v>
      </c>
      <c r="L250">
        <v>301</v>
      </c>
      <c r="M250">
        <v>1014.8</v>
      </c>
      <c r="N250">
        <v>12.8</v>
      </c>
      <c r="O250">
        <v>12.1</v>
      </c>
    </row>
    <row r="251" spans="1:15" ht="12.75">
      <c r="A251">
        <v>2005</v>
      </c>
      <c r="B251">
        <v>9</v>
      </c>
      <c r="C251">
        <v>11</v>
      </c>
      <c r="D251">
        <v>9</v>
      </c>
      <c r="E251">
        <v>0</v>
      </c>
      <c r="F251">
        <v>52</v>
      </c>
      <c r="G251">
        <v>3.5</v>
      </c>
      <c r="H251">
        <v>4.3</v>
      </c>
      <c r="I251">
        <v>1.96</v>
      </c>
      <c r="J251">
        <v>9.09</v>
      </c>
      <c r="K251">
        <v>7.25</v>
      </c>
      <c r="L251">
        <v>299</v>
      </c>
      <c r="M251">
        <v>1015</v>
      </c>
      <c r="N251">
        <v>12.8</v>
      </c>
      <c r="O251">
        <v>12.1</v>
      </c>
    </row>
    <row r="252" spans="1:15" ht="12.75">
      <c r="A252">
        <v>2005</v>
      </c>
      <c r="B252">
        <v>9</v>
      </c>
      <c r="C252">
        <v>11</v>
      </c>
      <c r="D252">
        <v>10</v>
      </c>
      <c r="E252">
        <v>0</v>
      </c>
      <c r="F252">
        <v>53</v>
      </c>
      <c r="G252">
        <v>2.3</v>
      </c>
      <c r="H252">
        <v>3.3</v>
      </c>
      <c r="I252">
        <v>1.95</v>
      </c>
      <c r="J252">
        <v>9.09</v>
      </c>
      <c r="K252">
        <v>7.31</v>
      </c>
      <c r="L252">
        <v>300</v>
      </c>
      <c r="M252">
        <v>1015.1</v>
      </c>
      <c r="N252">
        <v>12.6</v>
      </c>
      <c r="O252">
        <v>12.1</v>
      </c>
    </row>
    <row r="253" spans="1:15" ht="12.75">
      <c r="A253">
        <v>2005</v>
      </c>
      <c r="B253">
        <v>9</v>
      </c>
      <c r="C253">
        <v>11</v>
      </c>
      <c r="D253">
        <v>11</v>
      </c>
      <c r="E253">
        <v>0</v>
      </c>
      <c r="F253">
        <v>40</v>
      </c>
      <c r="G253">
        <v>2.3</v>
      </c>
      <c r="H253">
        <v>3.3</v>
      </c>
      <c r="I253">
        <v>2.24</v>
      </c>
      <c r="J253">
        <v>10</v>
      </c>
      <c r="K253">
        <v>7.57</v>
      </c>
      <c r="L253">
        <v>303</v>
      </c>
      <c r="M253">
        <v>1015.8</v>
      </c>
      <c r="N253">
        <v>12.5</v>
      </c>
      <c r="O253">
        <v>12.1</v>
      </c>
    </row>
    <row r="254" spans="1:15" ht="12.75">
      <c r="A254">
        <v>2005</v>
      </c>
      <c r="B254">
        <v>9</v>
      </c>
      <c r="C254">
        <v>11</v>
      </c>
      <c r="D254">
        <v>12</v>
      </c>
      <c r="E254">
        <v>0</v>
      </c>
      <c r="F254">
        <v>180</v>
      </c>
      <c r="G254">
        <v>0</v>
      </c>
      <c r="H254">
        <v>0.5</v>
      </c>
      <c r="I254">
        <v>2.16</v>
      </c>
      <c r="J254">
        <v>10</v>
      </c>
      <c r="K254">
        <v>7.46</v>
      </c>
      <c r="L254">
        <v>301</v>
      </c>
      <c r="M254">
        <v>1015.8</v>
      </c>
      <c r="N254">
        <v>12.1</v>
      </c>
      <c r="O254">
        <v>12</v>
      </c>
    </row>
    <row r="255" spans="1:15" ht="12.75">
      <c r="A255">
        <v>2005</v>
      </c>
      <c r="B255">
        <v>9</v>
      </c>
      <c r="C255">
        <v>11</v>
      </c>
      <c r="D255">
        <v>13</v>
      </c>
      <c r="E255">
        <v>0</v>
      </c>
      <c r="F255">
        <v>158</v>
      </c>
      <c r="G255">
        <v>0.1</v>
      </c>
      <c r="H255">
        <v>1</v>
      </c>
      <c r="I255">
        <v>2.04</v>
      </c>
      <c r="J255">
        <v>9.09</v>
      </c>
      <c r="K255">
        <v>7.34</v>
      </c>
      <c r="L255">
        <v>306</v>
      </c>
      <c r="M255">
        <v>1016</v>
      </c>
      <c r="N255">
        <v>12.2</v>
      </c>
      <c r="O255">
        <v>12</v>
      </c>
    </row>
    <row r="256" spans="1:15" ht="12.75">
      <c r="A256">
        <v>2005</v>
      </c>
      <c r="B256">
        <v>9</v>
      </c>
      <c r="C256">
        <v>11</v>
      </c>
      <c r="D256">
        <v>14</v>
      </c>
      <c r="E256">
        <v>0</v>
      </c>
      <c r="F256">
        <v>8</v>
      </c>
      <c r="G256">
        <v>0.8</v>
      </c>
      <c r="H256">
        <v>1.4</v>
      </c>
      <c r="I256">
        <v>2.11</v>
      </c>
      <c r="J256">
        <v>10</v>
      </c>
      <c r="K256">
        <v>7.38</v>
      </c>
      <c r="L256">
        <v>305</v>
      </c>
      <c r="M256">
        <v>1016.4</v>
      </c>
      <c r="N256">
        <v>12.5</v>
      </c>
      <c r="O256">
        <v>12</v>
      </c>
    </row>
    <row r="257" spans="1:15" ht="12.75">
      <c r="A257">
        <v>2005</v>
      </c>
      <c r="B257">
        <v>9</v>
      </c>
      <c r="C257">
        <v>11</v>
      </c>
      <c r="D257">
        <v>15</v>
      </c>
      <c r="E257">
        <v>0</v>
      </c>
      <c r="F257">
        <v>96</v>
      </c>
      <c r="G257">
        <v>0.8</v>
      </c>
      <c r="H257">
        <v>1.4</v>
      </c>
      <c r="I257">
        <v>2.02</v>
      </c>
      <c r="J257">
        <v>9.09</v>
      </c>
      <c r="K257">
        <v>7.46</v>
      </c>
      <c r="L257">
        <v>303</v>
      </c>
      <c r="M257">
        <v>1016.6</v>
      </c>
      <c r="N257">
        <v>12.5</v>
      </c>
      <c r="O257">
        <v>12</v>
      </c>
    </row>
    <row r="258" spans="1:15" ht="12.75">
      <c r="A258">
        <v>2005</v>
      </c>
      <c r="B258">
        <v>9</v>
      </c>
      <c r="C258">
        <v>11</v>
      </c>
      <c r="D258">
        <v>16</v>
      </c>
      <c r="E258">
        <v>0</v>
      </c>
      <c r="F258">
        <v>135</v>
      </c>
      <c r="G258">
        <v>2.3</v>
      </c>
      <c r="H258">
        <v>3.5</v>
      </c>
      <c r="I258">
        <v>2.08</v>
      </c>
      <c r="J258">
        <v>10</v>
      </c>
      <c r="K258">
        <v>7.51</v>
      </c>
      <c r="L258">
        <v>300</v>
      </c>
      <c r="M258">
        <v>1017</v>
      </c>
      <c r="N258">
        <v>12.6</v>
      </c>
      <c r="O258">
        <v>12.1</v>
      </c>
    </row>
    <row r="259" spans="1:15" ht="12.75">
      <c r="A259">
        <v>2005</v>
      </c>
      <c r="B259">
        <v>9</v>
      </c>
      <c r="C259">
        <v>11</v>
      </c>
      <c r="D259">
        <v>17</v>
      </c>
      <c r="E259">
        <v>0</v>
      </c>
      <c r="F259">
        <v>157</v>
      </c>
      <c r="G259">
        <v>3.3</v>
      </c>
      <c r="H259">
        <v>4.1</v>
      </c>
      <c r="I259">
        <v>1.81</v>
      </c>
      <c r="J259">
        <v>8.33</v>
      </c>
      <c r="K259">
        <v>7.34</v>
      </c>
      <c r="L259">
        <v>301</v>
      </c>
      <c r="M259">
        <v>1017.3</v>
      </c>
      <c r="N259">
        <v>12.9</v>
      </c>
      <c r="O259">
        <v>12.5</v>
      </c>
    </row>
    <row r="260" spans="1:15" ht="12.75">
      <c r="A260">
        <v>2005</v>
      </c>
      <c r="B260">
        <v>9</v>
      </c>
      <c r="C260">
        <v>11</v>
      </c>
      <c r="D260">
        <v>18</v>
      </c>
      <c r="E260">
        <v>0</v>
      </c>
      <c r="F260">
        <v>184</v>
      </c>
      <c r="G260">
        <v>3.9</v>
      </c>
      <c r="H260">
        <v>4.6</v>
      </c>
      <c r="I260">
        <v>1.8</v>
      </c>
      <c r="J260">
        <v>9.09</v>
      </c>
      <c r="K260">
        <v>7.09</v>
      </c>
      <c r="L260">
        <v>304</v>
      </c>
      <c r="M260">
        <v>1017.5</v>
      </c>
      <c r="N260">
        <v>13.3</v>
      </c>
      <c r="O260">
        <v>12.6</v>
      </c>
    </row>
    <row r="261" spans="1:15" ht="12.75">
      <c r="A261">
        <v>2005</v>
      </c>
      <c r="B261">
        <v>9</v>
      </c>
      <c r="C261">
        <v>11</v>
      </c>
      <c r="D261">
        <v>19</v>
      </c>
      <c r="E261">
        <v>0</v>
      </c>
      <c r="F261">
        <v>184</v>
      </c>
      <c r="G261">
        <v>3.5</v>
      </c>
      <c r="H261">
        <v>4.2</v>
      </c>
      <c r="I261">
        <v>1.69</v>
      </c>
      <c r="J261">
        <v>9.09</v>
      </c>
      <c r="K261">
        <v>7.23</v>
      </c>
      <c r="L261">
        <v>301</v>
      </c>
      <c r="M261">
        <v>1018</v>
      </c>
      <c r="N261">
        <v>13.4</v>
      </c>
      <c r="O261">
        <v>12.7</v>
      </c>
    </row>
    <row r="262" spans="1:15" ht="12.75">
      <c r="A262">
        <v>2005</v>
      </c>
      <c r="B262">
        <v>9</v>
      </c>
      <c r="C262">
        <v>11</v>
      </c>
      <c r="D262">
        <v>20</v>
      </c>
      <c r="E262">
        <v>0</v>
      </c>
      <c r="F262">
        <v>178</v>
      </c>
      <c r="G262">
        <v>4.3</v>
      </c>
      <c r="H262">
        <v>4.9</v>
      </c>
      <c r="I262">
        <v>1.71</v>
      </c>
      <c r="J262">
        <v>8.33</v>
      </c>
      <c r="K262">
        <v>7.3</v>
      </c>
      <c r="L262">
        <v>299</v>
      </c>
      <c r="M262">
        <v>1017.6</v>
      </c>
      <c r="N262">
        <v>13.6</v>
      </c>
      <c r="O262">
        <v>12.8</v>
      </c>
    </row>
    <row r="263" spans="1:15" ht="12.75">
      <c r="A263">
        <v>2005</v>
      </c>
      <c r="B263">
        <v>9</v>
      </c>
      <c r="C263">
        <v>11</v>
      </c>
      <c r="D263">
        <v>21</v>
      </c>
      <c r="E263">
        <v>0</v>
      </c>
      <c r="F263">
        <v>193</v>
      </c>
      <c r="G263">
        <v>3.7</v>
      </c>
      <c r="H263">
        <v>4.3</v>
      </c>
      <c r="I263">
        <v>1.64</v>
      </c>
      <c r="J263">
        <v>9.09</v>
      </c>
      <c r="K263">
        <v>7.18</v>
      </c>
      <c r="L263">
        <v>297</v>
      </c>
      <c r="M263">
        <v>1017.8</v>
      </c>
      <c r="N263">
        <v>13.7</v>
      </c>
      <c r="O263">
        <v>12.8</v>
      </c>
    </row>
    <row r="264" spans="1:15" ht="12.75">
      <c r="A264">
        <v>2005</v>
      </c>
      <c r="B264">
        <v>9</v>
      </c>
      <c r="C264">
        <v>11</v>
      </c>
      <c r="D264">
        <v>22</v>
      </c>
      <c r="E264">
        <v>0</v>
      </c>
      <c r="F264">
        <v>212</v>
      </c>
      <c r="G264">
        <v>3.6</v>
      </c>
      <c r="H264">
        <v>4.6</v>
      </c>
      <c r="I264">
        <v>1.58</v>
      </c>
      <c r="J264">
        <v>9.09</v>
      </c>
      <c r="K264">
        <v>6.85</v>
      </c>
      <c r="L264">
        <v>303</v>
      </c>
      <c r="M264">
        <v>1017.7</v>
      </c>
      <c r="N264">
        <v>14.4</v>
      </c>
      <c r="O264">
        <v>12.6</v>
      </c>
    </row>
    <row r="265" spans="1:15" ht="12.75">
      <c r="A265">
        <v>2005</v>
      </c>
      <c r="B265">
        <v>9</v>
      </c>
      <c r="C265">
        <v>11</v>
      </c>
      <c r="D265">
        <v>23</v>
      </c>
      <c r="E265">
        <v>0</v>
      </c>
      <c r="F265">
        <v>211</v>
      </c>
      <c r="G265">
        <v>3.4</v>
      </c>
      <c r="H265">
        <v>4</v>
      </c>
      <c r="I265">
        <v>1.55</v>
      </c>
      <c r="J265">
        <v>8.33</v>
      </c>
      <c r="K265">
        <v>6.87</v>
      </c>
      <c r="L265">
        <v>300</v>
      </c>
      <c r="M265">
        <v>1017.5</v>
      </c>
      <c r="N265">
        <v>14.7</v>
      </c>
      <c r="O265">
        <v>12.7</v>
      </c>
    </row>
    <row r="266" spans="1:15" ht="12.75">
      <c r="A266">
        <v>2005</v>
      </c>
      <c r="B266">
        <v>9</v>
      </c>
      <c r="C266">
        <v>12</v>
      </c>
      <c r="D266">
        <v>0</v>
      </c>
      <c r="E266">
        <v>0</v>
      </c>
      <c r="F266">
        <v>218</v>
      </c>
      <c r="G266">
        <v>2.6</v>
      </c>
      <c r="H266">
        <v>3.2</v>
      </c>
      <c r="I266">
        <v>1.52</v>
      </c>
      <c r="J266">
        <v>9.09</v>
      </c>
      <c r="K266">
        <v>7.12</v>
      </c>
      <c r="L266">
        <v>298</v>
      </c>
      <c r="M266">
        <v>1017.8</v>
      </c>
      <c r="N266">
        <v>14.8</v>
      </c>
      <c r="O266">
        <v>12.8</v>
      </c>
    </row>
    <row r="267" spans="1:15" ht="12.75">
      <c r="A267">
        <v>2005</v>
      </c>
      <c r="B267">
        <v>9</v>
      </c>
      <c r="C267">
        <v>12</v>
      </c>
      <c r="D267">
        <v>1</v>
      </c>
      <c r="E267">
        <v>0</v>
      </c>
      <c r="F267">
        <v>217</v>
      </c>
      <c r="G267">
        <v>2.6</v>
      </c>
      <c r="H267">
        <v>3</v>
      </c>
      <c r="I267">
        <v>1.7</v>
      </c>
      <c r="J267">
        <v>8.33</v>
      </c>
      <c r="K267">
        <v>7.03</v>
      </c>
      <c r="L267">
        <v>296</v>
      </c>
      <c r="M267">
        <v>1017.4</v>
      </c>
      <c r="N267">
        <v>15.2</v>
      </c>
      <c r="O267">
        <v>13.1</v>
      </c>
    </row>
    <row r="268" spans="1:15" ht="12.75">
      <c r="A268">
        <v>2005</v>
      </c>
      <c r="B268">
        <v>9</v>
      </c>
      <c r="C268">
        <v>12</v>
      </c>
      <c r="D268">
        <v>2</v>
      </c>
      <c r="E268">
        <v>0</v>
      </c>
      <c r="F268">
        <v>182</v>
      </c>
      <c r="G268">
        <v>2.5</v>
      </c>
      <c r="H268">
        <v>3.2</v>
      </c>
      <c r="I268">
        <v>1.54</v>
      </c>
      <c r="J268">
        <v>8.33</v>
      </c>
      <c r="K268">
        <v>6.76</v>
      </c>
      <c r="L268">
        <v>301</v>
      </c>
      <c r="M268">
        <v>1017.4</v>
      </c>
      <c r="N268">
        <v>14.9</v>
      </c>
      <c r="O268">
        <v>13.3</v>
      </c>
    </row>
    <row r="269" spans="1:15" ht="12.75">
      <c r="A269">
        <v>2005</v>
      </c>
      <c r="B269">
        <v>9</v>
      </c>
      <c r="C269">
        <v>12</v>
      </c>
      <c r="D269">
        <v>3</v>
      </c>
      <c r="E269">
        <v>0</v>
      </c>
      <c r="F269">
        <v>184</v>
      </c>
      <c r="G269">
        <v>2</v>
      </c>
      <c r="H269">
        <v>2.4</v>
      </c>
      <c r="I269">
        <v>1.53</v>
      </c>
      <c r="J269">
        <v>9.09</v>
      </c>
      <c r="K269">
        <v>6.71</v>
      </c>
      <c r="L269">
        <v>301</v>
      </c>
      <c r="M269">
        <v>1017.5</v>
      </c>
      <c r="N269">
        <v>14.5</v>
      </c>
      <c r="O269">
        <v>13.4</v>
      </c>
    </row>
    <row r="270" spans="1:15" ht="12.75">
      <c r="A270">
        <v>2005</v>
      </c>
      <c r="B270">
        <v>9</v>
      </c>
      <c r="C270">
        <v>12</v>
      </c>
      <c r="D270">
        <v>4</v>
      </c>
      <c r="E270">
        <v>0</v>
      </c>
      <c r="F270">
        <v>177</v>
      </c>
      <c r="G270">
        <v>1.5</v>
      </c>
      <c r="H270">
        <v>2.1</v>
      </c>
      <c r="I270">
        <v>1.42</v>
      </c>
      <c r="J270">
        <v>9.09</v>
      </c>
      <c r="K270">
        <v>6.63</v>
      </c>
      <c r="L270">
        <v>300</v>
      </c>
      <c r="M270">
        <v>1018</v>
      </c>
      <c r="N270">
        <v>14.4</v>
      </c>
      <c r="O270">
        <v>13.3</v>
      </c>
    </row>
    <row r="271" spans="1:15" ht="12.75">
      <c r="A271">
        <v>2005</v>
      </c>
      <c r="B271">
        <v>9</v>
      </c>
      <c r="C271">
        <v>12</v>
      </c>
      <c r="D271">
        <v>5</v>
      </c>
      <c r="E271">
        <v>0</v>
      </c>
      <c r="F271">
        <v>175</v>
      </c>
      <c r="G271">
        <v>2.3</v>
      </c>
      <c r="H271">
        <v>2.9</v>
      </c>
      <c r="I271">
        <v>1.53</v>
      </c>
      <c r="J271">
        <v>8.33</v>
      </c>
      <c r="K271">
        <v>6.88</v>
      </c>
      <c r="L271">
        <v>300</v>
      </c>
      <c r="M271">
        <v>1017.9</v>
      </c>
      <c r="N271">
        <v>14.4</v>
      </c>
      <c r="O271">
        <v>13.3</v>
      </c>
    </row>
    <row r="272" spans="1:15" ht="12.75">
      <c r="A272">
        <v>2005</v>
      </c>
      <c r="B272">
        <v>9</v>
      </c>
      <c r="C272">
        <v>12</v>
      </c>
      <c r="D272">
        <v>6</v>
      </c>
      <c r="E272">
        <v>0</v>
      </c>
      <c r="F272">
        <v>157</v>
      </c>
      <c r="G272">
        <v>4</v>
      </c>
      <c r="H272">
        <v>4.9</v>
      </c>
      <c r="I272">
        <v>1.47</v>
      </c>
      <c r="J272">
        <v>9.09</v>
      </c>
      <c r="K272">
        <v>6.89</v>
      </c>
      <c r="L272">
        <v>292</v>
      </c>
      <c r="M272">
        <v>1017.6</v>
      </c>
      <c r="N272">
        <v>14.2</v>
      </c>
      <c r="O272">
        <v>13.2</v>
      </c>
    </row>
    <row r="273" spans="1:15" ht="12.75">
      <c r="A273">
        <v>2005</v>
      </c>
      <c r="B273">
        <v>9</v>
      </c>
      <c r="C273">
        <v>12</v>
      </c>
      <c r="D273">
        <v>7</v>
      </c>
      <c r="E273">
        <v>0</v>
      </c>
      <c r="F273">
        <v>161</v>
      </c>
      <c r="G273">
        <v>3.6</v>
      </c>
      <c r="H273">
        <v>4.7</v>
      </c>
      <c r="I273">
        <v>1.39</v>
      </c>
      <c r="J273">
        <v>8.33</v>
      </c>
      <c r="K273">
        <v>6.77</v>
      </c>
      <c r="L273">
        <v>299</v>
      </c>
      <c r="M273">
        <v>1017.6</v>
      </c>
      <c r="N273">
        <v>14.1</v>
      </c>
      <c r="O273">
        <v>13.3</v>
      </c>
    </row>
    <row r="274" spans="1:15" ht="12.75">
      <c r="A274">
        <v>2005</v>
      </c>
      <c r="B274">
        <v>9</v>
      </c>
      <c r="C274">
        <v>12</v>
      </c>
      <c r="D274">
        <v>8</v>
      </c>
      <c r="E274">
        <v>0</v>
      </c>
      <c r="F274">
        <v>184</v>
      </c>
      <c r="G274">
        <v>2.9</v>
      </c>
      <c r="H274">
        <v>3.5</v>
      </c>
      <c r="I274">
        <v>1.36</v>
      </c>
      <c r="J274">
        <v>8.33</v>
      </c>
      <c r="K274">
        <v>6.93</v>
      </c>
      <c r="L274">
        <v>298</v>
      </c>
      <c r="M274">
        <v>1017.8</v>
      </c>
      <c r="N274">
        <v>14.1</v>
      </c>
      <c r="O274">
        <v>13.3</v>
      </c>
    </row>
    <row r="275" spans="1:15" ht="12.75">
      <c r="A275">
        <v>2005</v>
      </c>
      <c r="B275">
        <v>9</v>
      </c>
      <c r="C275">
        <v>12</v>
      </c>
      <c r="D275">
        <v>9</v>
      </c>
      <c r="E275">
        <v>0</v>
      </c>
      <c r="F275">
        <v>169</v>
      </c>
      <c r="G275">
        <v>2.4</v>
      </c>
      <c r="H275">
        <v>3</v>
      </c>
      <c r="I275">
        <v>1.29</v>
      </c>
      <c r="J275">
        <v>8.33</v>
      </c>
      <c r="K275">
        <v>6.89</v>
      </c>
      <c r="L275">
        <v>306</v>
      </c>
      <c r="M275">
        <v>1017.6</v>
      </c>
      <c r="N275">
        <v>14.4</v>
      </c>
      <c r="O275">
        <v>13.3</v>
      </c>
    </row>
    <row r="276" spans="1:15" ht="12.75">
      <c r="A276">
        <v>2005</v>
      </c>
      <c r="B276">
        <v>9</v>
      </c>
      <c r="C276">
        <v>12</v>
      </c>
      <c r="D276">
        <v>10</v>
      </c>
      <c r="E276">
        <v>0</v>
      </c>
      <c r="F276">
        <v>172</v>
      </c>
      <c r="G276">
        <v>3.4</v>
      </c>
      <c r="H276">
        <v>4.2</v>
      </c>
      <c r="I276">
        <v>1.46</v>
      </c>
      <c r="J276">
        <v>8.33</v>
      </c>
      <c r="K276">
        <v>7.16</v>
      </c>
      <c r="L276">
        <v>299</v>
      </c>
      <c r="M276">
        <v>1017.4</v>
      </c>
      <c r="N276">
        <v>14.2</v>
      </c>
      <c r="O276">
        <v>13.3</v>
      </c>
    </row>
    <row r="277" spans="1:15" ht="12.75">
      <c r="A277">
        <v>2005</v>
      </c>
      <c r="B277">
        <v>9</v>
      </c>
      <c r="C277">
        <v>12</v>
      </c>
      <c r="D277">
        <v>11</v>
      </c>
      <c r="E277">
        <v>0</v>
      </c>
      <c r="F277">
        <v>176</v>
      </c>
      <c r="G277">
        <v>4.1</v>
      </c>
      <c r="H277">
        <v>4.8</v>
      </c>
      <c r="I277">
        <v>1.38</v>
      </c>
      <c r="J277">
        <v>8.33</v>
      </c>
      <c r="K277">
        <v>7.2</v>
      </c>
      <c r="L277">
        <v>298</v>
      </c>
      <c r="M277">
        <v>1017.3</v>
      </c>
      <c r="N277">
        <v>14.3</v>
      </c>
      <c r="O277">
        <v>13.3</v>
      </c>
    </row>
    <row r="278" spans="1:15" ht="12.75">
      <c r="A278">
        <v>2005</v>
      </c>
      <c r="B278">
        <v>9</v>
      </c>
      <c r="C278">
        <v>12</v>
      </c>
      <c r="D278">
        <v>12</v>
      </c>
      <c r="E278">
        <v>0</v>
      </c>
      <c r="F278">
        <v>178</v>
      </c>
      <c r="G278">
        <v>4.3</v>
      </c>
      <c r="H278">
        <v>5</v>
      </c>
      <c r="I278">
        <v>1.33</v>
      </c>
      <c r="J278">
        <v>8.33</v>
      </c>
      <c r="K278">
        <v>6.94</v>
      </c>
      <c r="L278">
        <v>305</v>
      </c>
      <c r="M278">
        <v>1017.3</v>
      </c>
      <c r="N278">
        <v>14.2</v>
      </c>
      <c r="O278">
        <v>13.3</v>
      </c>
    </row>
    <row r="279" spans="1:15" ht="12.75">
      <c r="A279">
        <v>2005</v>
      </c>
      <c r="B279">
        <v>9</v>
      </c>
      <c r="C279">
        <v>12</v>
      </c>
      <c r="D279">
        <v>13</v>
      </c>
      <c r="E279">
        <v>0</v>
      </c>
      <c r="F279">
        <v>180</v>
      </c>
      <c r="G279">
        <v>3.7</v>
      </c>
      <c r="H279">
        <v>4.3</v>
      </c>
      <c r="I279">
        <v>1.34</v>
      </c>
      <c r="J279">
        <v>7.69</v>
      </c>
      <c r="K279">
        <v>6.9</v>
      </c>
      <c r="L279">
        <v>300</v>
      </c>
      <c r="M279">
        <v>1017.4</v>
      </c>
      <c r="N279">
        <v>14.4</v>
      </c>
      <c r="O279">
        <v>13.3</v>
      </c>
    </row>
    <row r="280" spans="1:15" ht="12.75">
      <c r="A280">
        <v>2005</v>
      </c>
      <c r="B280">
        <v>9</v>
      </c>
      <c r="C280">
        <v>12</v>
      </c>
      <c r="D280">
        <v>14</v>
      </c>
      <c r="E280">
        <v>0</v>
      </c>
      <c r="F280">
        <v>183</v>
      </c>
      <c r="G280">
        <v>3.5</v>
      </c>
      <c r="H280">
        <v>4.1</v>
      </c>
      <c r="I280">
        <v>1.27</v>
      </c>
      <c r="J280">
        <v>8.33</v>
      </c>
      <c r="K280">
        <v>6.82</v>
      </c>
      <c r="L280">
        <v>303</v>
      </c>
      <c r="M280">
        <v>1017.5</v>
      </c>
      <c r="N280">
        <v>14.4</v>
      </c>
      <c r="O280">
        <v>13.3</v>
      </c>
    </row>
    <row r="281" spans="1:15" ht="12.75">
      <c r="A281">
        <v>2005</v>
      </c>
      <c r="B281">
        <v>9</v>
      </c>
      <c r="C281">
        <v>12</v>
      </c>
      <c r="D281">
        <v>15</v>
      </c>
      <c r="E281">
        <v>0</v>
      </c>
      <c r="F281">
        <v>173</v>
      </c>
      <c r="G281">
        <v>4</v>
      </c>
      <c r="H281">
        <v>4.8</v>
      </c>
      <c r="I281">
        <v>1.37</v>
      </c>
      <c r="J281">
        <v>7.69</v>
      </c>
      <c r="K281">
        <v>6.73</v>
      </c>
      <c r="L281">
        <v>303</v>
      </c>
      <c r="M281">
        <v>1017.6</v>
      </c>
      <c r="N281">
        <v>14.2</v>
      </c>
      <c r="O281">
        <v>13.3</v>
      </c>
    </row>
    <row r="282" spans="1:15" ht="12.75">
      <c r="A282">
        <v>2005</v>
      </c>
      <c r="B282">
        <v>9</v>
      </c>
      <c r="C282">
        <v>12</v>
      </c>
      <c r="D282">
        <v>16</v>
      </c>
      <c r="E282">
        <v>0</v>
      </c>
      <c r="F282">
        <v>180</v>
      </c>
      <c r="G282">
        <v>4.4</v>
      </c>
      <c r="H282">
        <v>5.3</v>
      </c>
      <c r="I282">
        <v>1.26</v>
      </c>
      <c r="J282">
        <v>12.5</v>
      </c>
      <c r="K282">
        <v>6.6</v>
      </c>
      <c r="L282">
        <v>285</v>
      </c>
      <c r="M282">
        <v>1017.9</v>
      </c>
      <c r="N282">
        <v>14.4</v>
      </c>
      <c r="O282">
        <v>13.2</v>
      </c>
    </row>
    <row r="283" spans="1:15" ht="12.75">
      <c r="A283">
        <v>2005</v>
      </c>
      <c r="B283">
        <v>9</v>
      </c>
      <c r="C283">
        <v>12</v>
      </c>
      <c r="D283">
        <v>17</v>
      </c>
      <c r="E283">
        <v>0</v>
      </c>
      <c r="F283">
        <v>185</v>
      </c>
      <c r="G283">
        <v>4.4</v>
      </c>
      <c r="H283">
        <v>5.1</v>
      </c>
      <c r="I283">
        <v>1.35</v>
      </c>
      <c r="J283">
        <v>12.5</v>
      </c>
      <c r="K283">
        <v>7.02</v>
      </c>
      <c r="L283">
        <v>282</v>
      </c>
      <c r="M283">
        <v>1018</v>
      </c>
      <c r="N283">
        <v>14.4</v>
      </c>
      <c r="O283">
        <v>13.3</v>
      </c>
    </row>
    <row r="284" spans="1:15" ht="12.75">
      <c r="A284">
        <v>2005</v>
      </c>
      <c r="B284">
        <v>9</v>
      </c>
      <c r="C284">
        <v>12</v>
      </c>
      <c r="D284">
        <v>18</v>
      </c>
      <c r="E284">
        <v>0</v>
      </c>
      <c r="F284">
        <v>173</v>
      </c>
      <c r="G284">
        <v>4.3</v>
      </c>
      <c r="H284">
        <v>5.1</v>
      </c>
      <c r="I284">
        <v>1.39</v>
      </c>
      <c r="J284">
        <v>7.69</v>
      </c>
      <c r="K284">
        <v>6.69</v>
      </c>
      <c r="L284">
        <v>302</v>
      </c>
      <c r="M284">
        <v>1018.1</v>
      </c>
      <c r="N284">
        <v>14.1</v>
      </c>
      <c r="O284">
        <v>13.3</v>
      </c>
    </row>
    <row r="285" spans="1:15" ht="12.75">
      <c r="A285">
        <v>2005</v>
      </c>
      <c r="B285">
        <v>9</v>
      </c>
      <c r="C285">
        <v>12</v>
      </c>
      <c r="D285">
        <v>19</v>
      </c>
      <c r="E285">
        <v>0</v>
      </c>
      <c r="F285">
        <v>173</v>
      </c>
      <c r="G285">
        <v>4</v>
      </c>
      <c r="H285">
        <v>5.1</v>
      </c>
      <c r="I285">
        <v>1.24</v>
      </c>
      <c r="J285">
        <v>12.5</v>
      </c>
      <c r="K285">
        <v>6.43</v>
      </c>
      <c r="L285">
        <v>286</v>
      </c>
      <c r="M285">
        <v>1018.1</v>
      </c>
      <c r="N285">
        <v>14.3</v>
      </c>
      <c r="O285">
        <v>13.3</v>
      </c>
    </row>
    <row r="286" spans="1:15" ht="12.75">
      <c r="A286">
        <v>2005</v>
      </c>
      <c r="B286">
        <v>9</v>
      </c>
      <c r="C286">
        <v>12</v>
      </c>
      <c r="D286">
        <v>20</v>
      </c>
      <c r="E286">
        <v>0</v>
      </c>
      <c r="F286">
        <v>184</v>
      </c>
      <c r="G286">
        <v>4</v>
      </c>
      <c r="H286">
        <v>4.7</v>
      </c>
      <c r="I286">
        <v>1.28</v>
      </c>
      <c r="J286">
        <v>12.5</v>
      </c>
      <c r="K286">
        <v>6.45</v>
      </c>
      <c r="L286">
        <v>279</v>
      </c>
      <c r="M286">
        <v>1018.1</v>
      </c>
      <c r="N286">
        <v>14.6</v>
      </c>
      <c r="O286">
        <v>13.3</v>
      </c>
    </row>
    <row r="287" spans="1:15" ht="12.75">
      <c r="A287">
        <v>2005</v>
      </c>
      <c r="B287">
        <v>9</v>
      </c>
      <c r="C287">
        <v>12</v>
      </c>
      <c r="D287">
        <v>21</v>
      </c>
      <c r="E287">
        <v>0</v>
      </c>
      <c r="F287">
        <v>197</v>
      </c>
      <c r="G287">
        <v>3</v>
      </c>
      <c r="H287">
        <v>3.6</v>
      </c>
      <c r="I287">
        <v>1.09</v>
      </c>
      <c r="J287">
        <v>7.69</v>
      </c>
      <c r="K287">
        <v>5.98</v>
      </c>
      <c r="L287">
        <v>301</v>
      </c>
      <c r="M287">
        <v>1018.1</v>
      </c>
      <c r="N287">
        <v>15.2</v>
      </c>
      <c r="O287">
        <v>13.6</v>
      </c>
    </row>
    <row r="288" spans="1:15" ht="12.75">
      <c r="A288">
        <v>2005</v>
      </c>
      <c r="B288">
        <v>9</v>
      </c>
      <c r="C288">
        <v>12</v>
      </c>
      <c r="D288">
        <v>22</v>
      </c>
      <c r="E288">
        <v>0</v>
      </c>
      <c r="F288">
        <v>219</v>
      </c>
      <c r="G288">
        <v>3</v>
      </c>
      <c r="H288">
        <v>3.6</v>
      </c>
      <c r="I288">
        <v>1.17</v>
      </c>
      <c r="J288">
        <v>12.5</v>
      </c>
      <c r="K288">
        <v>6.51</v>
      </c>
      <c r="L288">
        <v>280</v>
      </c>
      <c r="M288">
        <v>1018.1</v>
      </c>
      <c r="N288">
        <v>15.3</v>
      </c>
      <c r="O288">
        <v>13.9</v>
      </c>
    </row>
    <row r="289" spans="1:15" ht="12.75">
      <c r="A289">
        <v>2005</v>
      </c>
      <c r="B289">
        <v>9</v>
      </c>
      <c r="C289">
        <v>12</v>
      </c>
      <c r="D289">
        <v>23</v>
      </c>
      <c r="E289">
        <v>0</v>
      </c>
      <c r="F289">
        <v>219</v>
      </c>
      <c r="G289">
        <v>2.6</v>
      </c>
      <c r="H289">
        <v>3.3</v>
      </c>
      <c r="I289">
        <v>1.16</v>
      </c>
      <c r="J289">
        <v>7.69</v>
      </c>
      <c r="K289">
        <v>6.49</v>
      </c>
      <c r="L289">
        <v>299</v>
      </c>
      <c r="M289">
        <v>1018</v>
      </c>
      <c r="N289">
        <v>15.6</v>
      </c>
      <c r="O289">
        <v>14</v>
      </c>
    </row>
    <row r="290" spans="1:15" ht="12.75">
      <c r="A290">
        <v>2005</v>
      </c>
      <c r="B290">
        <v>9</v>
      </c>
      <c r="C290">
        <v>13</v>
      </c>
      <c r="D290">
        <v>1</v>
      </c>
      <c r="E290">
        <v>0</v>
      </c>
      <c r="F290">
        <v>249</v>
      </c>
      <c r="G290">
        <v>1</v>
      </c>
      <c r="H290">
        <v>1.3</v>
      </c>
      <c r="I290">
        <v>1.23</v>
      </c>
      <c r="J290">
        <v>12.5</v>
      </c>
      <c r="K290">
        <v>7.06</v>
      </c>
      <c r="L290">
        <v>285</v>
      </c>
      <c r="M290">
        <v>1017.8</v>
      </c>
      <c r="N290">
        <v>15.7</v>
      </c>
      <c r="O290">
        <v>14.1</v>
      </c>
    </row>
    <row r="291" spans="1:15" ht="12.75">
      <c r="A291">
        <v>2005</v>
      </c>
      <c r="B291">
        <v>9</v>
      </c>
      <c r="C291">
        <v>13</v>
      </c>
      <c r="D291">
        <v>2</v>
      </c>
      <c r="E291">
        <v>0</v>
      </c>
      <c r="F291">
        <v>180</v>
      </c>
      <c r="G291">
        <v>0</v>
      </c>
      <c r="H291">
        <v>0.2</v>
      </c>
      <c r="I291">
        <v>1.16</v>
      </c>
      <c r="J291">
        <v>7.14</v>
      </c>
      <c r="K291">
        <v>6.86</v>
      </c>
      <c r="L291">
        <v>298</v>
      </c>
      <c r="M291">
        <v>1017.8</v>
      </c>
      <c r="N291">
        <v>15.6</v>
      </c>
      <c r="O291">
        <v>14.1</v>
      </c>
    </row>
    <row r="292" spans="1:15" ht="12.75">
      <c r="A292">
        <v>2005</v>
      </c>
      <c r="B292">
        <v>9</v>
      </c>
      <c r="C292">
        <v>13</v>
      </c>
      <c r="D292">
        <v>3</v>
      </c>
      <c r="E292">
        <v>0</v>
      </c>
      <c r="F292">
        <v>349</v>
      </c>
      <c r="G292">
        <v>2.5</v>
      </c>
      <c r="H292">
        <v>3</v>
      </c>
      <c r="I292">
        <v>1.29</v>
      </c>
      <c r="J292">
        <v>11.11</v>
      </c>
      <c r="K292">
        <v>7.26</v>
      </c>
      <c r="L292">
        <v>290</v>
      </c>
      <c r="M292">
        <v>1017.9</v>
      </c>
      <c r="N292">
        <v>14.9</v>
      </c>
      <c r="O292">
        <v>14.1</v>
      </c>
    </row>
    <row r="293" spans="1:15" ht="12.75">
      <c r="A293">
        <v>2005</v>
      </c>
      <c r="B293">
        <v>9</v>
      </c>
      <c r="C293">
        <v>13</v>
      </c>
      <c r="D293">
        <v>4</v>
      </c>
      <c r="E293">
        <v>0</v>
      </c>
      <c r="F293">
        <v>348</v>
      </c>
      <c r="G293">
        <v>2.3</v>
      </c>
      <c r="H293">
        <v>3</v>
      </c>
      <c r="I293">
        <v>1.28</v>
      </c>
      <c r="J293">
        <v>12.5</v>
      </c>
      <c r="K293">
        <v>7.51</v>
      </c>
      <c r="L293">
        <v>284</v>
      </c>
      <c r="M293">
        <v>1018.1</v>
      </c>
      <c r="N293">
        <v>14.9</v>
      </c>
      <c r="O293">
        <v>14</v>
      </c>
    </row>
    <row r="294" spans="1:15" ht="12.75">
      <c r="A294">
        <v>2005</v>
      </c>
      <c r="B294">
        <v>9</v>
      </c>
      <c r="C294">
        <v>13</v>
      </c>
      <c r="D294">
        <v>5</v>
      </c>
      <c r="E294">
        <v>0</v>
      </c>
      <c r="F294">
        <v>328</v>
      </c>
      <c r="G294">
        <v>2.3</v>
      </c>
      <c r="H294">
        <v>3</v>
      </c>
      <c r="I294">
        <v>1.38</v>
      </c>
      <c r="J294">
        <v>11.11</v>
      </c>
      <c r="K294">
        <v>7.53</v>
      </c>
      <c r="L294">
        <v>291</v>
      </c>
      <c r="M294">
        <v>1018.1</v>
      </c>
      <c r="N294">
        <v>14.9</v>
      </c>
      <c r="O294">
        <v>13.7</v>
      </c>
    </row>
    <row r="295" spans="1:15" ht="12.75">
      <c r="A295">
        <v>2005</v>
      </c>
      <c r="B295">
        <v>9</v>
      </c>
      <c r="C295">
        <v>13</v>
      </c>
      <c r="D295">
        <v>6</v>
      </c>
      <c r="E295">
        <v>0</v>
      </c>
      <c r="F295">
        <v>333</v>
      </c>
      <c r="G295">
        <v>2.6</v>
      </c>
      <c r="H295">
        <v>3.7</v>
      </c>
      <c r="I295">
        <v>1.28</v>
      </c>
      <c r="J295">
        <v>11.11</v>
      </c>
      <c r="K295">
        <v>7.51</v>
      </c>
      <c r="L295">
        <v>288</v>
      </c>
      <c r="M295">
        <v>1018.7</v>
      </c>
      <c r="N295">
        <v>14.9</v>
      </c>
      <c r="O295">
        <v>13.7</v>
      </c>
    </row>
    <row r="296" spans="1:15" ht="12.75">
      <c r="A296">
        <v>2005</v>
      </c>
      <c r="B296">
        <v>9</v>
      </c>
      <c r="C296">
        <v>13</v>
      </c>
      <c r="D296">
        <v>7</v>
      </c>
      <c r="E296">
        <v>0</v>
      </c>
      <c r="F296">
        <v>348</v>
      </c>
      <c r="G296">
        <v>1.3</v>
      </c>
      <c r="H296">
        <v>1.8</v>
      </c>
      <c r="I296">
        <v>1.17</v>
      </c>
      <c r="J296">
        <v>7.69</v>
      </c>
      <c r="K296">
        <v>7.13</v>
      </c>
      <c r="L296">
        <v>293</v>
      </c>
      <c r="M296">
        <v>1018.7</v>
      </c>
      <c r="N296">
        <v>14.8</v>
      </c>
      <c r="O296">
        <v>13.6</v>
      </c>
    </row>
    <row r="297" spans="1:15" ht="12.75">
      <c r="A297">
        <v>2005</v>
      </c>
      <c r="B297">
        <v>9</v>
      </c>
      <c r="C297">
        <v>13</v>
      </c>
      <c r="D297">
        <v>8</v>
      </c>
      <c r="E297">
        <v>0</v>
      </c>
      <c r="F297">
        <v>19</v>
      </c>
      <c r="G297">
        <v>2.2</v>
      </c>
      <c r="H297">
        <v>2.6</v>
      </c>
      <c r="I297">
        <v>1.34</v>
      </c>
      <c r="J297">
        <v>11.11</v>
      </c>
      <c r="K297">
        <v>7.62</v>
      </c>
      <c r="L297">
        <v>295</v>
      </c>
      <c r="M297">
        <v>1018.3</v>
      </c>
      <c r="N297">
        <v>14.5</v>
      </c>
      <c r="O297">
        <v>13.7</v>
      </c>
    </row>
    <row r="298" spans="1:15" ht="12.75">
      <c r="A298">
        <v>2005</v>
      </c>
      <c r="B298">
        <v>9</v>
      </c>
      <c r="C298">
        <v>13</v>
      </c>
      <c r="D298">
        <v>9</v>
      </c>
      <c r="E298">
        <v>0</v>
      </c>
      <c r="F298">
        <v>18</v>
      </c>
      <c r="G298">
        <v>2.5</v>
      </c>
      <c r="H298">
        <v>2.9</v>
      </c>
      <c r="I298">
        <v>1.35</v>
      </c>
      <c r="J298">
        <v>11.11</v>
      </c>
      <c r="K298">
        <v>7.53</v>
      </c>
      <c r="L298">
        <v>293</v>
      </c>
      <c r="M298">
        <v>1018.3</v>
      </c>
      <c r="N298">
        <v>14.5</v>
      </c>
      <c r="O298">
        <v>13.7</v>
      </c>
    </row>
    <row r="299" spans="1:15" ht="12.75">
      <c r="A299">
        <v>2005</v>
      </c>
      <c r="B299">
        <v>9</v>
      </c>
      <c r="C299">
        <v>13</v>
      </c>
      <c r="D299">
        <v>10</v>
      </c>
      <c r="E299">
        <v>0</v>
      </c>
      <c r="F299">
        <v>18</v>
      </c>
      <c r="G299">
        <v>2.9</v>
      </c>
      <c r="H299">
        <v>3.3</v>
      </c>
      <c r="I299">
        <v>1.44</v>
      </c>
      <c r="J299">
        <v>11.11</v>
      </c>
      <c r="K299">
        <v>7.59</v>
      </c>
      <c r="L299">
        <v>298</v>
      </c>
      <c r="M299">
        <v>1018.8</v>
      </c>
      <c r="N299">
        <v>14.4</v>
      </c>
      <c r="O299">
        <v>13.7</v>
      </c>
    </row>
    <row r="300" spans="1:15" ht="12.75">
      <c r="A300">
        <v>2005</v>
      </c>
      <c r="B300">
        <v>9</v>
      </c>
      <c r="C300">
        <v>13</v>
      </c>
      <c r="D300">
        <v>11</v>
      </c>
      <c r="E300">
        <v>0</v>
      </c>
      <c r="F300">
        <v>28</v>
      </c>
      <c r="G300">
        <v>1.7</v>
      </c>
      <c r="H300">
        <v>2</v>
      </c>
      <c r="I300">
        <v>1.44</v>
      </c>
      <c r="J300">
        <v>11.11</v>
      </c>
      <c r="K300">
        <v>7.68</v>
      </c>
      <c r="L300">
        <v>294</v>
      </c>
      <c r="M300">
        <v>1018.7</v>
      </c>
      <c r="N300">
        <v>14.3</v>
      </c>
      <c r="O300">
        <v>13.7</v>
      </c>
    </row>
    <row r="301" spans="1:15" ht="12.75">
      <c r="A301">
        <v>2005</v>
      </c>
      <c r="B301">
        <v>9</v>
      </c>
      <c r="C301">
        <v>13</v>
      </c>
      <c r="D301">
        <v>12</v>
      </c>
      <c r="E301">
        <v>0</v>
      </c>
      <c r="F301">
        <v>354</v>
      </c>
      <c r="G301">
        <v>2.2</v>
      </c>
      <c r="H301">
        <v>2.7</v>
      </c>
      <c r="I301">
        <v>1.39</v>
      </c>
      <c r="J301">
        <v>7.69</v>
      </c>
      <c r="K301">
        <v>7.38</v>
      </c>
      <c r="L301">
        <v>302</v>
      </c>
      <c r="M301">
        <v>1018.8</v>
      </c>
      <c r="N301">
        <v>14.4</v>
      </c>
      <c r="O301">
        <v>13.6</v>
      </c>
    </row>
    <row r="302" spans="1:15" ht="12.75">
      <c r="A302">
        <v>2005</v>
      </c>
      <c r="B302">
        <v>9</v>
      </c>
      <c r="C302">
        <v>13</v>
      </c>
      <c r="D302">
        <v>13</v>
      </c>
      <c r="E302">
        <v>0</v>
      </c>
      <c r="F302">
        <v>2</v>
      </c>
      <c r="G302">
        <v>2.2</v>
      </c>
      <c r="H302">
        <v>2.7</v>
      </c>
      <c r="I302">
        <v>1.4</v>
      </c>
      <c r="J302">
        <v>10</v>
      </c>
      <c r="K302">
        <v>7.5</v>
      </c>
      <c r="L302">
        <v>295</v>
      </c>
      <c r="M302">
        <v>1018.4</v>
      </c>
      <c r="N302">
        <v>14.4</v>
      </c>
      <c r="O302">
        <v>13.6</v>
      </c>
    </row>
    <row r="303" spans="1:15" ht="12.75">
      <c r="A303">
        <v>2005</v>
      </c>
      <c r="B303">
        <v>9</v>
      </c>
      <c r="C303">
        <v>13</v>
      </c>
      <c r="D303">
        <v>14</v>
      </c>
      <c r="E303">
        <v>0</v>
      </c>
      <c r="F303">
        <v>23</v>
      </c>
      <c r="G303">
        <v>1</v>
      </c>
      <c r="H303">
        <v>1.3</v>
      </c>
      <c r="I303">
        <v>1.28</v>
      </c>
      <c r="J303">
        <v>9.09</v>
      </c>
      <c r="K303">
        <v>7.32</v>
      </c>
      <c r="L303">
        <v>302</v>
      </c>
      <c r="M303">
        <v>1018.4</v>
      </c>
      <c r="N303">
        <v>14.4</v>
      </c>
      <c r="O303">
        <v>13.5</v>
      </c>
    </row>
    <row r="304" spans="1:15" ht="12.75">
      <c r="A304">
        <v>2005</v>
      </c>
      <c r="B304">
        <v>9</v>
      </c>
      <c r="C304">
        <v>13</v>
      </c>
      <c r="D304">
        <v>15</v>
      </c>
      <c r="E304">
        <v>0</v>
      </c>
      <c r="F304">
        <v>352</v>
      </c>
      <c r="G304">
        <v>1.8</v>
      </c>
      <c r="H304">
        <v>2.4</v>
      </c>
      <c r="I304">
        <v>1.35</v>
      </c>
      <c r="J304">
        <v>11.11</v>
      </c>
      <c r="K304">
        <v>7.64</v>
      </c>
      <c r="L304">
        <v>292</v>
      </c>
      <c r="M304">
        <v>1018.7</v>
      </c>
      <c r="N304">
        <v>14.4</v>
      </c>
      <c r="O304">
        <v>13.3</v>
      </c>
    </row>
    <row r="305" spans="1:15" ht="12.75">
      <c r="A305">
        <v>2005</v>
      </c>
      <c r="B305">
        <v>9</v>
      </c>
      <c r="C305">
        <v>13</v>
      </c>
      <c r="D305">
        <v>16</v>
      </c>
      <c r="E305">
        <v>0</v>
      </c>
      <c r="F305">
        <v>329</v>
      </c>
      <c r="G305">
        <v>2.8</v>
      </c>
      <c r="H305">
        <v>3.9</v>
      </c>
      <c r="I305">
        <v>1.44</v>
      </c>
      <c r="J305">
        <v>8.33</v>
      </c>
      <c r="K305">
        <v>7.63</v>
      </c>
      <c r="L305">
        <v>307</v>
      </c>
      <c r="M305">
        <v>1018.9</v>
      </c>
      <c r="N305">
        <v>14.1</v>
      </c>
      <c r="O305">
        <v>13.2</v>
      </c>
    </row>
    <row r="306" spans="1:15" ht="12.75">
      <c r="A306">
        <v>2005</v>
      </c>
      <c r="B306">
        <v>9</v>
      </c>
      <c r="C306">
        <v>13</v>
      </c>
      <c r="D306">
        <v>17</v>
      </c>
      <c r="E306">
        <v>0</v>
      </c>
      <c r="F306">
        <v>337</v>
      </c>
      <c r="G306">
        <v>3</v>
      </c>
      <c r="H306">
        <v>3.6</v>
      </c>
      <c r="I306">
        <v>1.33</v>
      </c>
      <c r="J306">
        <v>8.33</v>
      </c>
      <c r="K306">
        <v>7.53</v>
      </c>
      <c r="L306">
        <v>305</v>
      </c>
      <c r="M306">
        <v>1019.4</v>
      </c>
      <c r="N306">
        <v>14.4</v>
      </c>
      <c r="O306">
        <v>13.2</v>
      </c>
    </row>
    <row r="307" spans="1:15" ht="12.75">
      <c r="A307">
        <v>2005</v>
      </c>
      <c r="B307">
        <v>9</v>
      </c>
      <c r="C307">
        <v>13</v>
      </c>
      <c r="D307">
        <v>18</v>
      </c>
      <c r="E307">
        <v>0</v>
      </c>
      <c r="F307">
        <v>38</v>
      </c>
      <c r="G307">
        <v>2.6</v>
      </c>
      <c r="H307">
        <v>3.2</v>
      </c>
      <c r="I307">
        <v>1.31</v>
      </c>
      <c r="J307">
        <v>9.09</v>
      </c>
      <c r="K307">
        <v>7.46</v>
      </c>
      <c r="L307">
        <v>299</v>
      </c>
      <c r="M307">
        <v>1019.5</v>
      </c>
      <c r="N307">
        <v>14.4</v>
      </c>
      <c r="O307">
        <v>13.3</v>
      </c>
    </row>
    <row r="308" spans="1:15" ht="12.75">
      <c r="A308">
        <v>2005</v>
      </c>
      <c r="B308">
        <v>9</v>
      </c>
      <c r="C308">
        <v>13</v>
      </c>
      <c r="D308">
        <v>19</v>
      </c>
      <c r="E308">
        <v>0</v>
      </c>
      <c r="F308">
        <v>353</v>
      </c>
      <c r="G308">
        <v>3.9</v>
      </c>
      <c r="H308">
        <v>5</v>
      </c>
      <c r="I308">
        <v>1.26</v>
      </c>
      <c r="J308">
        <v>9.09</v>
      </c>
      <c r="K308">
        <v>7.33</v>
      </c>
      <c r="L308">
        <v>297</v>
      </c>
      <c r="M308">
        <v>1019.6</v>
      </c>
      <c r="N308">
        <v>14.2</v>
      </c>
      <c r="O308">
        <v>13.4</v>
      </c>
    </row>
    <row r="309" spans="1:15" ht="12.75">
      <c r="A309">
        <v>2005</v>
      </c>
      <c r="B309">
        <v>9</v>
      </c>
      <c r="C309">
        <v>13</v>
      </c>
      <c r="D309">
        <v>20</v>
      </c>
      <c r="E309">
        <v>0</v>
      </c>
      <c r="F309">
        <v>331</v>
      </c>
      <c r="G309">
        <v>4.1</v>
      </c>
      <c r="H309">
        <v>4.9</v>
      </c>
      <c r="I309">
        <v>1.3</v>
      </c>
      <c r="J309">
        <v>7.14</v>
      </c>
      <c r="K309">
        <v>7.52</v>
      </c>
      <c r="L309">
        <v>300</v>
      </c>
      <c r="M309">
        <v>1019.6</v>
      </c>
      <c r="N309">
        <v>14</v>
      </c>
      <c r="O309">
        <v>13.9</v>
      </c>
    </row>
    <row r="310" spans="1:15" ht="12.75">
      <c r="A310">
        <v>2005</v>
      </c>
      <c r="B310">
        <v>9</v>
      </c>
      <c r="C310">
        <v>13</v>
      </c>
      <c r="D310">
        <v>21</v>
      </c>
      <c r="E310">
        <v>0</v>
      </c>
      <c r="F310">
        <v>337</v>
      </c>
      <c r="G310">
        <v>4.1</v>
      </c>
      <c r="H310">
        <v>5.3</v>
      </c>
      <c r="I310">
        <v>1.24</v>
      </c>
      <c r="J310">
        <v>7.69</v>
      </c>
      <c r="K310">
        <v>7.2</v>
      </c>
      <c r="L310">
        <v>296</v>
      </c>
      <c r="M310">
        <v>1019.6</v>
      </c>
      <c r="N310">
        <v>12.8</v>
      </c>
      <c r="O310">
        <v>14.1</v>
      </c>
    </row>
    <row r="311" spans="1:15" ht="12.75">
      <c r="A311">
        <v>2005</v>
      </c>
      <c r="B311">
        <v>9</v>
      </c>
      <c r="C311">
        <v>13</v>
      </c>
      <c r="D311">
        <v>22</v>
      </c>
      <c r="E311">
        <v>0</v>
      </c>
      <c r="F311">
        <v>328</v>
      </c>
      <c r="G311">
        <v>5.9</v>
      </c>
      <c r="H311">
        <v>6.6</v>
      </c>
      <c r="I311">
        <v>1.2</v>
      </c>
      <c r="J311">
        <v>7.69</v>
      </c>
      <c r="K311">
        <v>7.19</v>
      </c>
      <c r="L311">
        <v>299</v>
      </c>
      <c r="M311">
        <v>1019.3</v>
      </c>
      <c r="N311">
        <v>13.4</v>
      </c>
      <c r="O311">
        <v>13.7</v>
      </c>
    </row>
    <row r="312" spans="1:15" ht="12.75">
      <c r="A312">
        <v>2005</v>
      </c>
      <c r="B312">
        <v>9</v>
      </c>
      <c r="C312">
        <v>13</v>
      </c>
      <c r="D312">
        <v>23</v>
      </c>
      <c r="E312">
        <v>0</v>
      </c>
      <c r="F312">
        <v>333</v>
      </c>
      <c r="G312">
        <v>7.3</v>
      </c>
      <c r="H312">
        <v>8.4</v>
      </c>
      <c r="I312">
        <v>1.27</v>
      </c>
      <c r="J312">
        <v>10</v>
      </c>
      <c r="K312">
        <v>6.6</v>
      </c>
      <c r="L312">
        <v>288</v>
      </c>
      <c r="M312">
        <v>1018.9</v>
      </c>
      <c r="N312">
        <v>14.4</v>
      </c>
      <c r="O312">
        <v>14</v>
      </c>
    </row>
    <row r="313" spans="1:15" ht="12.75">
      <c r="A313">
        <v>2005</v>
      </c>
      <c r="B313">
        <v>9</v>
      </c>
      <c r="C313">
        <v>14</v>
      </c>
      <c r="D313">
        <v>0</v>
      </c>
      <c r="E313">
        <v>0</v>
      </c>
      <c r="F313">
        <v>338</v>
      </c>
      <c r="G313">
        <v>7</v>
      </c>
      <c r="H313">
        <v>8.1</v>
      </c>
      <c r="I313">
        <v>1.41</v>
      </c>
      <c r="J313">
        <v>16.67</v>
      </c>
      <c r="K313">
        <v>6</v>
      </c>
      <c r="L313">
        <v>293</v>
      </c>
      <c r="M313">
        <v>1018.8</v>
      </c>
      <c r="N313">
        <v>14.4</v>
      </c>
      <c r="O313">
        <v>13.8</v>
      </c>
    </row>
    <row r="314" spans="1:15" ht="12.75">
      <c r="A314">
        <v>2005</v>
      </c>
      <c r="B314">
        <v>9</v>
      </c>
      <c r="C314">
        <v>14</v>
      </c>
      <c r="D314">
        <v>1</v>
      </c>
      <c r="E314">
        <v>0</v>
      </c>
      <c r="F314">
        <v>338</v>
      </c>
      <c r="G314">
        <v>8</v>
      </c>
      <c r="H314">
        <v>9.1</v>
      </c>
      <c r="I314">
        <v>1.43</v>
      </c>
      <c r="J314">
        <v>16.67</v>
      </c>
      <c r="K314">
        <v>5.57</v>
      </c>
      <c r="L314">
        <v>276</v>
      </c>
      <c r="M314">
        <v>1018.5</v>
      </c>
      <c r="N314">
        <v>14.4</v>
      </c>
      <c r="O314">
        <v>13.9</v>
      </c>
    </row>
    <row r="315" spans="1:15" ht="12.75">
      <c r="A315">
        <v>2005</v>
      </c>
      <c r="B315">
        <v>9</v>
      </c>
      <c r="C315">
        <v>14</v>
      </c>
      <c r="D315">
        <v>2</v>
      </c>
      <c r="E315">
        <v>0</v>
      </c>
      <c r="F315">
        <v>338</v>
      </c>
      <c r="G315">
        <v>7</v>
      </c>
      <c r="H315">
        <v>8.3</v>
      </c>
      <c r="I315">
        <v>1.45</v>
      </c>
      <c r="J315">
        <v>16.67</v>
      </c>
      <c r="K315">
        <v>5.42</v>
      </c>
      <c r="L315">
        <v>280</v>
      </c>
      <c r="M315">
        <v>1018.1</v>
      </c>
      <c r="N315">
        <v>14.5</v>
      </c>
      <c r="O315">
        <v>13.9</v>
      </c>
    </row>
    <row r="316" spans="1:15" ht="12.75">
      <c r="A316">
        <v>2005</v>
      </c>
      <c r="B316">
        <v>9</v>
      </c>
      <c r="C316">
        <v>14</v>
      </c>
      <c r="D316">
        <v>3</v>
      </c>
      <c r="E316">
        <v>0</v>
      </c>
      <c r="F316">
        <v>340</v>
      </c>
      <c r="G316">
        <v>7.4</v>
      </c>
      <c r="H316">
        <v>8.4</v>
      </c>
      <c r="I316">
        <v>1.46</v>
      </c>
      <c r="J316">
        <v>16.67</v>
      </c>
      <c r="K316">
        <v>6.04</v>
      </c>
      <c r="L316">
        <v>289</v>
      </c>
      <c r="M316">
        <v>1018</v>
      </c>
      <c r="N316">
        <v>14.5</v>
      </c>
      <c r="O316">
        <v>13.7</v>
      </c>
    </row>
    <row r="317" spans="1:15" ht="12.75">
      <c r="A317">
        <v>2005</v>
      </c>
      <c r="B317">
        <v>9</v>
      </c>
      <c r="C317">
        <v>14</v>
      </c>
      <c r="D317">
        <v>4</v>
      </c>
      <c r="E317">
        <v>0</v>
      </c>
      <c r="F317">
        <v>340</v>
      </c>
      <c r="G317">
        <v>6.6</v>
      </c>
      <c r="H317">
        <v>7.8</v>
      </c>
      <c r="I317">
        <v>1.33</v>
      </c>
      <c r="J317">
        <v>16.67</v>
      </c>
      <c r="K317">
        <v>6.18</v>
      </c>
      <c r="L317">
        <v>299</v>
      </c>
      <c r="M317">
        <v>1018.1</v>
      </c>
      <c r="N317">
        <v>14.8</v>
      </c>
      <c r="O317">
        <v>13.7</v>
      </c>
    </row>
    <row r="318" spans="1:15" ht="12.75">
      <c r="A318">
        <v>2005</v>
      </c>
      <c r="B318">
        <v>9</v>
      </c>
      <c r="C318">
        <v>14</v>
      </c>
      <c r="D318">
        <v>5</v>
      </c>
      <c r="E318">
        <v>0</v>
      </c>
      <c r="F318">
        <v>345</v>
      </c>
      <c r="G318">
        <v>7.5</v>
      </c>
      <c r="H318">
        <v>8.8</v>
      </c>
      <c r="I318">
        <v>1.21</v>
      </c>
      <c r="J318">
        <v>16.67</v>
      </c>
      <c r="K318">
        <v>5.79</v>
      </c>
      <c r="L318">
        <v>295</v>
      </c>
      <c r="M318">
        <v>1018.3</v>
      </c>
      <c r="N318">
        <v>14.8</v>
      </c>
      <c r="O318">
        <v>13.7</v>
      </c>
    </row>
    <row r="319" spans="1:15" ht="12.75">
      <c r="A319">
        <v>2005</v>
      </c>
      <c r="B319">
        <v>9</v>
      </c>
      <c r="C319">
        <v>14</v>
      </c>
      <c r="D319">
        <v>6</v>
      </c>
      <c r="E319">
        <v>0</v>
      </c>
      <c r="F319">
        <v>346</v>
      </c>
      <c r="G319">
        <v>7.8</v>
      </c>
      <c r="H319">
        <v>9.1</v>
      </c>
      <c r="I319">
        <v>1.3</v>
      </c>
      <c r="J319">
        <v>16.67</v>
      </c>
      <c r="K319">
        <v>6.19</v>
      </c>
      <c r="L319">
        <v>287</v>
      </c>
      <c r="M319">
        <v>1018.7</v>
      </c>
      <c r="N319">
        <v>14.5</v>
      </c>
      <c r="O319">
        <v>13.6</v>
      </c>
    </row>
    <row r="320" spans="1:15" ht="12.75">
      <c r="A320">
        <v>2005</v>
      </c>
      <c r="B320">
        <v>9</v>
      </c>
      <c r="C320">
        <v>14</v>
      </c>
      <c r="D320">
        <v>7</v>
      </c>
      <c r="E320">
        <v>0</v>
      </c>
      <c r="F320">
        <v>355</v>
      </c>
      <c r="G320">
        <v>6.7</v>
      </c>
      <c r="H320">
        <v>8.1</v>
      </c>
      <c r="I320">
        <v>1.23</v>
      </c>
      <c r="J320">
        <v>16.67</v>
      </c>
      <c r="K320">
        <v>5.66</v>
      </c>
      <c r="L320">
        <v>291</v>
      </c>
      <c r="M320">
        <v>1018.8</v>
      </c>
      <c r="N320">
        <v>14.3</v>
      </c>
      <c r="O320">
        <v>13.4</v>
      </c>
    </row>
    <row r="321" spans="1:15" ht="12.75">
      <c r="A321">
        <v>2005</v>
      </c>
      <c r="B321">
        <v>9</v>
      </c>
      <c r="C321">
        <v>14</v>
      </c>
      <c r="D321">
        <v>8</v>
      </c>
      <c r="E321">
        <v>0</v>
      </c>
      <c r="F321">
        <v>348</v>
      </c>
      <c r="G321">
        <v>5.3</v>
      </c>
      <c r="H321">
        <v>6.3</v>
      </c>
      <c r="I321">
        <v>1.2</v>
      </c>
      <c r="J321">
        <v>16.67</v>
      </c>
      <c r="K321">
        <v>5.51</v>
      </c>
      <c r="L321">
        <v>280</v>
      </c>
      <c r="M321">
        <v>1018.2</v>
      </c>
      <c r="N321">
        <v>14.4</v>
      </c>
      <c r="O321">
        <v>13.4</v>
      </c>
    </row>
    <row r="322" spans="1:15" ht="12.75">
      <c r="A322">
        <v>2005</v>
      </c>
      <c r="B322">
        <v>9</v>
      </c>
      <c r="C322">
        <v>14</v>
      </c>
      <c r="D322">
        <v>9</v>
      </c>
      <c r="E322">
        <v>0</v>
      </c>
      <c r="F322">
        <v>343</v>
      </c>
      <c r="G322">
        <v>5</v>
      </c>
      <c r="H322">
        <v>5.7</v>
      </c>
      <c r="I322">
        <v>1.27</v>
      </c>
      <c r="J322">
        <v>16.67</v>
      </c>
      <c r="K322">
        <v>6.17</v>
      </c>
      <c r="L322">
        <v>287</v>
      </c>
      <c r="M322">
        <v>1018.1</v>
      </c>
      <c r="N322">
        <v>14.4</v>
      </c>
      <c r="O322">
        <v>13.3</v>
      </c>
    </row>
    <row r="323" spans="1:15" ht="12.75">
      <c r="A323">
        <v>2005</v>
      </c>
      <c r="B323">
        <v>9</v>
      </c>
      <c r="C323">
        <v>14</v>
      </c>
      <c r="D323">
        <v>10</v>
      </c>
      <c r="E323">
        <v>0</v>
      </c>
      <c r="F323">
        <v>341</v>
      </c>
      <c r="G323">
        <v>3.9</v>
      </c>
      <c r="H323">
        <v>4.7</v>
      </c>
      <c r="I323">
        <v>1.13</v>
      </c>
      <c r="J323">
        <v>16.67</v>
      </c>
      <c r="K323">
        <v>5.64</v>
      </c>
      <c r="L323">
        <v>292</v>
      </c>
      <c r="M323">
        <v>1018.1</v>
      </c>
      <c r="N323">
        <v>14.4</v>
      </c>
      <c r="O323">
        <v>13.3</v>
      </c>
    </row>
    <row r="324" spans="1:15" ht="12.75">
      <c r="A324">
        <v>2005</v>
      </c>
      <c r="B324">
        <v>9</v>
      </c>
      <c r="C324">
        <v>14</v>
      </c>
      <c r="D324">
        <v>11</v>
      </c>
      <c r="E324">
        <v>0</v>
      </c>
      <c r="F324">
        <v>321</v>
      </c>
      <c r="G324">
        <v>2.1</v>
      </c>
      <c r="H324">
        <v>3.1</v>
      </c>
      <c r="I324">
        <v>1.31</v>
      </c>
      <c r="J324">
        <v>14.29</v>
      </c>
      <c r="K324">
        <v>6.95</v>
      </c>
      <c r="L324">
        <v>281</v>
      </c>
      <c r="M324">
        <v>1018.1</v>
      </c>
      <c r="N324">
        <v>14.2</v>
      </c>
      <c r="O324">
        <v>13.3</v>
      </c>
    </row>
    <row r="325" spans="1:15" ht="12.75">
      <c r="A325">
        <v>2005</v>
      </c>
      <c r="B325">
        <v>9</v>
      </c>
      <c r="C325">
        <v>14</v>
      </c>
      <c r="D325">
        <v>12</v>
      </c>
      <c r="E325">
        <v>0</v>
      </c>
      <c r="F325">
        <v>290</v>
      </c>
      <c r="G325">
        <v>2</v>
      </c>
      <c r="H325">
        <v>2.9</v>
      </c>
      <c r="I325">
        <v>1.22</v>
      </c>
      <c r="J325">
        <v>16.67</v>
      </c>
      <c r="K325">
        <v>6.48</v>
      </c>
      <c r="L325">
        <v>291</v>
      </c>
      <c r="M325">
        <v>1018.1</v>
      </c>
      <c r="N325">
        <v>14.4</v>
      </c>
      <c r="O325">
        <v>13.3</v>
      </c>
    </row>
    <row r="326" spans="1:15" ht="12.75">
      <c r="A326">
        <v>2005</v>
      </c>
      <c r="B326">
        <v>9</v>
      </c>
      <c r="C326">
        <v>14</v>
      </c>
      <c r="D326">
        <v>13</v>
      </c>
      <c r="E326">
        <v>0</v>
      </c>
      <c r="F326">
        <v>297</v>
      </c>
      <c r="G326">
        <v>2.5</v>
      </c>
      <c r="H326">
        <v>3.1</v>
      </c>
      <c r="I326">
        <v>1.15</v>
      </c>
      <c r="J326">
        <v>16.67</v>
      </c>
      <c r="K326">
        <v>6.64</v>
      </c>
      <c r="L326">
        <v>285</v>
      </c>
      <c r="M326">
        <v>1018.1</v>
      </c>
      <c r="N326">
        <v>14.5</v>
      </c>
      <c r="O326">
        <v>13</v>
      </c>
    </row>
    <row r="327" spans="1:15" ht="12.75">
      <c r="A327">
        <v>2005</v>
      </c>
      <c r="B327">
        <v>9</v>
      </c>
      <c r="C327">
        <v>14</v>
      </c>
      <c r="D327">
        <v>14</v>
      </c>
      <c r="E327">
        <v>0</v>
      </c>
      <c r="F327">
        <v>290</v>
      </c>
      <c r="G327">
        <v>2</v>
      </c>
      <c r="H327">
        <v>2.6</v>
      </c>
      <c r="I327">
        <v>1.24</v>
      </c>
      <c r="J327">
        <v>14.29</v>
      </c>
      <c r="K327">
        <v>7.15</v>
      </c>
      <c r="L327">
        <v>286</v>
      </c>
      <c r="M327">
        <v>1018.1</v>
      </c>
      <c r="N327">
        <v>14.4</v>
      </c>
      <c r="O327">
        <v>12.9</v>
      </c>
    </row>
    <row r="328" spans="1:15" ht="12.75">
      <c r="A328">
        <v>2005</v>
      </c>
      <c r="B328">
        <v>9</v>
      </c>
      <c r="C328">
        <v>14</v>
      </c>
      <c r="D328">
        <v>15</v>
      </c>
      <c r="E328">
        <v>0</v>
      </c>
      <c r="F328">
        <v>284</v>
      </c>
      <c r="G328">
        <v>2.1</v>
      </c>
      <c r="H328">
        <v>2.6</v>
      </c>
      <c r="I328">
        <v>1.24</v>
      </c>
      <c r="J328">
        <v>16.67</v>
      </c>
      <c r="K328">
        <v>6.83</v>
      </c>
      <c r="L328">
        <v>279</v>
      </c>
      <c r="M328">
        <v>1018.4</v>
      </c>
      <c r="N328">
        <v>14.4</v>
      </c>
      <c r="O328">
        <v>12.8</v>
      </c>
    </row>
    <row r="329" spans="1:15" ht="12.75">
      <c r="A329">
        <v>2005</v>
      </c>
      <c r="B329">
        <v>9</v>
      </c>
      <c r="C329">
        <v>14</v>
      </c>
      <c r="D329">
        <v>16</v>
      </c>
      <c r="E329">
        <v>0</v>
      </c>
      <c r="F329">
        <v>343</v>
      </c>
      <c r="G329">
        <v>2.5</v>
      </c>
      <c r="H329">
        <v>3.1</v>
      </c>
      <c r="I329">
        <v>1.33</v>
      </c>
      <c r="J329">
        <v>14.29</v>
      </c>
      <c r="K329">
        <v>7.28</v>
      </c>
      <c r="L329">
        <v>285</v>
      </c>
      <c r="M329">
        <v>1018.8</v>
      </c>
      <c r="N329">
        <v>14.1</v>
      </c>
      <c r="O329">
        <v>12.9</v>
      </c>
    </row>
    <row r="330" spans="1:15" ht="12.75">
      <c r="A330">
        <v>2005</v>
      </c>
      <c r="B330">
        <v>9</v>
      </c>
      <c r="C330">
        <v>14</v>
      </c>
      <c r="D330">
        <v>17</v>
      </c>
      <c r="E330">
        <v>0</v>
      </c>
      <c r="F330">
        <v>274</v>
      </c>
      <c r="G330">
        <v>1.4</v>
      </c>
      <c r="H330">
        <v>1.7</v>
      </c>
      <c r="I330">
        <v>1.14</v>
      </c>
      <c r="J330">
        <v>14.29</v>
      </c>
      <c r="K330">
        <v>6.95</v>
      </c>
      <c r="L330">
        <v>284</v>
      </c>
      <c r="M330">
        <v>1018.9</v>
      </c>
      <c r="N330">
        <v>14.5</v>
      </c>
      <c r="O330">
        <v>12.9</v>
      </c>
    </row>
    <row r="331" spans="1:15" ht="12.75">
      <c r="A331">
        <v>2005</v>
      </c>
      <c r="B331">
        <v>9</v>
      </c>
      <c r="C331">
        <v>14</v>
      </c>
      <c r="D331">
        <v>18</v>
      </c>
      <c r="E331">
        <v>0</v>
      </c>
      <c r="F331">
        <v>247</v>
      </c>
      <c r="G331">
        <v>2</v>
      </c>
      <c r="H331">
        <v>2.7</v>
      </c>
      <c r="I331">
        <v>1.08</v>
      </c>
      <c r="J331">
        <v>14.29</v>
      </c>
      <c r="K331">
        <v>6.97</v>
      </c>
      <c r="L331">
        <v>284</v>
      </c>
      <c r="M331">
        <v>1019</v>
      </c>
      <c r="N331">
        <v>14.9</v>
      </c>
      <c r="O331">
        <v>13.3</v>
      </c>
    </row>
    <row r="332" spans="1:15" ht="12.75">
      <c r="A332">
        <v>2005</v>
      </c>
      <c r="B332">
        <v>9</v>
      </c>
      <c r="C332">
        <v>14</v>
      </c>
      <c r="D332">
        <v>19</v>
      </c>
      <c r="E332">
        <v>0</v>
      </c>
      <c r="F332">
        <v>160</v>
      </c>
      <c r="G332">
        <v>0.2</v>
      </c>
      <c r="H332">
        <v>0.8</v>
      </c>
      <c r="I332">
        <v>1.1</v>
      </c>
      <c r="J332">
        <v>14.29</v>
      </c>
      <c r="K332">
        <v>6.99</v>
      </c>
      <c r="L332">
        <v>278</v>
      </c>
      <c r="M332">
        <v>1018.9</v>
      </c>
      <c r="N332">
        <v>15.6</v>
      </c>
      <c r="O332">
        <v>13.5</v>
      </c>
    </row>
    <row r="333" spans="1:15" ht="12.75">
      <c r="A333">
        <v>2005</v>
      </c>
      <c r="B333">
        <v>9</v>
      </c>
      <c r="C333">
        <v>14</v>
      </c>
      <c r="D333">
        <v>20</v>
      </c>
      <c r="E333">
        <v>0</v>
      </c>
      <c r="F333">
        <v>265</v>
      </c>
      <c r="G333">
        <v>1.8</v>
      </c>
      <c r="H333">
        <v>2.2</v>
      </c>
      <c r="I333">
        <v>1.19</v>
      </c>
      <c r="J333">
        <v>14.29</v>
      </c>
      <c r="K333">
        <v>7.12</v>
      </c>
      <c r="L333">
        <v>274</v>
      </c>
      <c r="M333">
        <v>1019</v>
      </c>
      <c r="N333">
        <v>15.6</v>
      </c>
      <c r="O333">
        <v>14</v>
      </c>
    </row>
    <row r="334" spans="1:15" ht="12.75">
      <c r="A334">
        <v>2005</v>
      </c>
      <c r="B334">
        <v>9</v>
      </c>
      <c r="C334">
        <v>14</v>
      </c>
      <c r="D334">
        <v>21</v>
      </c>
      <c r="E334">
        <v>0</v>
      </c>
      <c r="F334">
        <v>254</v>
      </c>
      <c r="G334">
        <v>1.4</v>
      </c>
      <c r="H334">
        <v>2.1</v>
      </c>
      <c r="I334">
        <v>1.2</v>
      </c>
      <c r="J334">
        <v>14.29</v>
      </c>
      <c r="K334">
        <v>7.32</v>
      </c>
      <c r="L334">
        <v>280</v>
      </c>
      <c r="M334">
        <v>1019</v>
      </c>
      <c r="N334">
        <v>15.7</v>
      </c>
      <c r="O334">
        <v>14.1</v>
      </c>
    </row>
    <row r="335" spans="1:15" ht="12.75">
      <c r="A335">
        <v>2005</v>
      </c>
      <c r="B335">
        <v>9</v>
      </c>
      <c r="C335">
        <v>14</v>
      </c>
      <c r="D335">
        <v>22</v>
      </c>
      <c r="E335">
        <v>0</v>
      </c>
      <c r="F335">
        <v>221</v>
      </c>
      <c r="G335">
        <v>1.1</v>
      </c>
      <c r="H335">
        <v>1.4</v>
      </c>
      <c r="I335">
        <v>1.22</v>
      </c>
      <c r="J335">
        <v>14.29</v>
      </c>
      <c r="K335">
        <v>7.2</v>
      </c>
      <c r="L335">
        <v>278</v>
      </c>
      <c r="M335">
        <v>1019</v>
      </c>
      <c r="N335">
        <v>15.2</v>
      </c>
      <c r="O335">
        <v>14.1</v>
      </c>
    </row>
    <row r="336" spans="1:15" ht="12.75">
      <c r="A336">
        <v>2005</v>
      </c>
      <c r="B336">
        <v>9</v>
      </c>
      <c r="C336">
        <v>14</v>
      </c>
      <c r="D336">
        <v>23</v>
      </c>
      <c r="E336">
        <v>0</v>
      </c>
      <c r="F336">
        <v>202</v>
      </c>
      <c r="G336">
        <v>2.5</v>
      </c>
      <c r="H336">
        <v>3</v>
      </c>
      <c r="I336">
        <v>1.34</v>
      </c>
      <c r="J336">
        <v>14.29</v>
      </c>
      <c r="K336">
        <v>7.65</v>
      </c>
      <c r="L336">
        <v>283</v>
      </c>
      <c r="M336">
        <v>1018.9</v>
      </c>
      <c r="N336">
        <v>15.7</v>
      </c>
      <c r="O336">
        <v>14.2</v>
      </c>
    </row>
    <row r="337" spans="1:15" ht="12.75">
      <c r="A337">
        <v>2005</v>
      </c>
      <c r="B337">
        <v>9</v>
      </c>
      <c r="C337">
        <v>15</v>
      </c>
      <c r="D337">
        <v>0</v>
      </c>
      <c r="E337">
        <v>0</v>
      </c>
      <c r="F337">
        <v>214</v>
      </c>
      <c r="G337">
        <v>1.6</v>
      </c>
      <c r="H337">
        <v>2.1</v>
      </c>
      <c r="I337">
        <v>1.17</v>
      </c>
      <c r="J337">
        <v>14.29</v>
      </c>
      <c r="K337">
        <v>6.91</v>
      </c>
      <c r="L337">
        <v>284</v>
      </c>
      <c r="M337">
        <v>1018.8</v>
      </c>
      <c r="N337">
        <v>15.7</v>
      </c>
      <c r="O337">
        <v>14.4</v>
      </c>
    </row>
    <row r="338" spans="1:15" ht="12.75">
      <c r="A338">
        <v>2005</v>
      </c>
      <c r="B338">
        <v>9</v>
      </c>
      <c r="C338">
        <v>15</v>
      </c>
      <c r="D338">
        <v>1</v>
      </c>
      <c r="E338">
        <v>0</v>
      </c>
      <c r="F338">
        <v>324</v>
      </c>
      <c r="G338">
        <v>7.2</v>
      </c>
      <c r="H338">
        <v>8.7</v>
      </c>
      <c r="I338">
        <v>1.19</v>
      </c>
      <c r="J338">
        <v>14.29</v>
      </c>
      <c r="K338">
        <v>7.3</v>
      </c>
      <c r="L338">
        <v>288</v>
      </c>
      <c r="M338">
        <v>1018.1</v>
      </c>
      <c r="N338">
        <v>14.6</v>
      </c>
      <c r="O338">
        <v>14.3</v>
      </c>
    </row>
    <row r="339" spans="1:15" ht="12.75">
      <c r="A339">
        <v>2005</v>
      </c>
      <c r="B339">
        <v>9</v>
      </c>
      <c r="C339">
        <v>15</v>
      </c>
      <c r="D339">
        <v>2</v>
      </c>
      <c r="E339">
        <v>0</v>
      </c>
      <c r="F339">
        <v>347</v>
      </c>
      <c r="G339">
        <v>5.1</v>
      </c>
      <c r="H339">
        <v>5.8</v>
      </c>
      <c r="I339">
        <v>1.13</v>
      </c>
      <c r="J339">
        <v>12.5</v>
      </c>
      <c r="K339">
        <v>6.29</v>
      </c>
      <c r="L339">
        <v>291</v>
      </c>
      <c r="M339">
        <v>1018.2</v>
      </c>
      <c r="N339">
        <v>14.4</v>
      </c>
      <c r="O339">
        <v>14</v>
      </c>
    </row>
    <row r="340" spans="1:15" ht="12.75">
      <c r="A340">
        <v>2005</v>
      </c>
      <c r="B340">
        <v>9</v>
      </c>
      <c r="C340">
        <v>15</v>
      </c>
      <c r="D340">
        <v>3</v>
      </c>
      <c r="E340">
        <v>0</v>
      </c>
      <c r="F340">
        <v>343</v>
      </c>
      <c r="G340">
        <v>4.2</v>
      </c>
      <c r="H340">
        <v>4.9</v>
      </c>
      <c r="I340">
        <v>1.27</v>
      </c>
      <c r="J340">
        <v>12.5</v>
      </c>
      <c r="K340">
        <v>6.32</v>
      </c>
      <c r="L340">
        <v>292</v>
      </c>
      <c r="M340">
        <v>1018.1</v>
      </c>
      <c r="N340">
        <v>14.5</v>
      </c>
      <c r="O340">
        <v>14.1</v>
      </c>
    </row>
    <row r="341" spans="1:15" ht="12.75">
      <c r="A341">
        <v>2005</v>
      </c>
      <c r="B341">
        <v>9</v>
      </c>
      <c r="C341">
        <v>15</v>
      </c>
      <c r="D341">
        <v>4</v>
      </c>
      <c r="E341">
        <v>0</v>
      </c>
      <c r="F341">
        <v>337</v>
      </c>
      <c r="G341">
        <v>4</v>
      </c>
      <c r="H341">
        <v>4.8</v>
      </c>
      <c r="I341">
        <v>1.35</v>
      </c>
      <c r="J341">
        <v>12.5</v>
      </c>
      <c r="K341">
        <v>7.03</v>
      </c>
      <c r="L341">
        <v>292</v>
      </c>
      <c r="M341">
        <v>1018.8</v>
      </c>
      <c r="N341">
        <v>14.5</v>
      </c>
      <c r="O341">
        <v>13.7</v>
      </c>
    </row>
    <row r="342" spans="1:15" ht="12.75">
      <c r="A342">
        <v>2005</v>
      </c>
      <c r="B342">
        <v>9</v>
      </c>
      <c r="C342">
        <v>15</v>
      </c>
      <c r="D342">
        <v>5</v>
      </c>
      <c r="E342">
        <v>0</v>
      </c>
      <c r="F342">
        <v>310</v>
      </c>
      <c r="G342">
        <v>2.6</v>
      </c>
      <c r="H342">
        <v>3.2</v>
      </c>
      <c r="I342">
        <v>1.31</v>
      </c>
      <c r="J342">
        <v>14.29</v>
      </c>
      <c r="K342">
        <v>6.88</v>
      </c>
      <c r="L342">
        <v>283</v>
      </c>
      <c r="M342">
        <v>1018.9</v>
      </c>
      <c r="N342">
        <v>14.4</v>
      </c>
      <c r="O342">
        <v>13.7</v>
      </c>
    </row>
    <row r="343" spans="1:15" ht="12.75">
      <c r="A343">
        <v>2005</v>
      </c>
      <c r="B343">
        <v>9</v>
      </c>
      <c r="C343">
        <v>15</v>
      </c>
      <c r="D343">
        <v>6</v>
      </c>
      <c r="E343">
        <v>0</v>
      </c>
      <c r="F343">
        <v>313</v>
      </c>
      <c r="G343">
        <v>2.6</v>
      </c>
      <c r="H343">
        <v>3</v>
      </c>
      <c r="I343">
        <v>1.13</v>
      </c>
      <c r="J343">
        <v>12.5</v>
      </c>
      <c r="K343">
        <v>6.67</v>
      </c>
      <c r="L343">
        <v>286</v>
      </c>
      <c r="M343">
        <v>1019</v>
      </c>
      <c r="N343">
        <v>14.5</v>
      </c>
      <c r="O343">
        <v>13.7</v>
      </c>
    </row>
    <row r="344" spans="1:15" ht="12.75">
      <c r="A344">
        <v>2005</v>
      </c>
      <c r="B344">
        <v>9</v>
      </c>
      <c r="C344">
        <v>15</v>
      </c>
      <c r="D344">
        <v>7</v>
      </c>
      <c r="E344">
        <v>0</v>
      </c>
      <c r="F344">
        <v>316</v>
      </c>
      <c r="G344">
        <v>2.2</v>
      </c>
      <c r="H344">
        <v>2.7</v>
      </c>
      <c r="I344">
        <v>1.39</v>
      </c>
      <c r="J344">
        <v>14.29</v>
      </c>
      <c r="K344">
        <v>7.83</v>
      </c>
      <c r="L344">
        <v>271</v>
      </c>
      <c r="M344">
        <v>1018.8</v>
      </c>
      <c r="N344">
        <v>14.8</v>
      </c>
      <c r="O344">
        <v>13.6</v>
      </c>
    </row>
    <row r="345" spans="1:15" ht="12.75">
      <c r="A345">
        <v>2005</v>
      </c>
      <c r="B345">
        <v>9</v>
      </c>
      <c r="C345">
        <v>15</v>
      </c>
      <c r="D345">
        <v>8</v>
      </c>
      <c r="E345">
        <v>0</v>
      </c>
      <c r="F345">
        <v>310</v>
      </c>
      <c r="G345">
        <v>2.2</v>
      </c>
      <c r="H345">
        <v>2.9</v>
      </c>
      <c r="I345">
        <v>1.26</v>
      </c>
      <c r="J345">
        <v>12.5</v>
      </c>
      <c r="K345">
        <v>6.78</v>
      </c>
      <c r="L345">
        <v>279</v>
      </c>
      <c r="M345">
        <v>1018.8</v>
      </c>
      <c r="N345">
        <v>14.9</v>
      </c>
      <c r="O345">
        <v>13.6</v>
      </c>
    </row>
    <row r="346" spans="1:15" ht="12.75">
      <c r="A346">
        <v>2005</v>
      </c>
      <c r="B346">
        <v>9</v>
      </c>
      <c r="C346">
        <v>15</v>
      </c>
      <c r="D346">
        <v>9</v>
      </c>
      <c r="E346">
        <v>0</v>
      </c>
      <c r="F346">
        <v>305</v>
      </c>
      <c r="G346">
        <v>2.8</v>
      </c>
      <c r="H346">
        <v>3.4</v>
      </c>
      <c r="I346">
        <v>1.25</v>
      </c>
      <c r="J346">
        <v>14.29</v>
      </c>
      <c r="K346">
        <v>7.07</v>
      </c>
      <c r="L346">
        <v>274</v>
      </c>
      <c r="M346">
        <v>1018.9</v>
      </c>
      <c r="N346">
        <v>14.8</v>
      </c>
      <c r="O346">
        <v>13.5</v>
      </c>
    </row>
    <row r="347" spans="1:15" ht="12.75">
      <c r="A347">
        <v>2005</v>
      </c>
      <c r="B347">
        <v>9</v>
      </c>
      <c r="C347">
        <v>15</v>
      </c>
      <c r="D347">
        <v>10</v>
      </c>
      <c r="E347">
        <v>0</v>
      </c>
      <c r="F347">
        <v>320</v>
      </c>
      <c r="G347">
        <v>2.6</v>
      </c>
      <c r="H347">
        <v>3.1</v>
      </c>
      <c r="I347">
        <v>1.34</v>
      </c>
      <c r="J347">
        <v>12.5</v>
      </c>
      <c r="K347">
        <v>6.78</v>
      </c>
      <c r="L347">
        <v>288</v>
      </c>
      <c r="M347">
        <v>1019</v>
      </c>
      <c r="N347">
        <v>14.8</v>
      </c>
      <c r="O347">
        <v>13.4</v>
      </c>
    </row>
    <row r="348" spans="1:15" ht="12.75">
      <c r="A348">
        <v>2005</v>
      </c>
      <c r="B348">
        <v>9</v>
      </c>
      <c r="C348">
        <v>15</v>
      </c>
      <c r="D348">
        <v>11</v>
      </c>
      <c r="E348">
        <v>0</v>
      </c>
      <c r="F348">
        <v>313</v>
      </c>
      <c r="G348">
        <v>1.6</v>
      </c>
      <c r="H348">
        <v>2.1</v>
      </c>
      <c r="I348">
        <v>1.44</v>
      </c>
      <c r="J348">
        <v>12.5</v>
      </c>
      <c r="K348">
        <v>6.93</v>
      </c>
      <c r="L348">
        <v>286</v>
      </c>
      <c r="M348">
        <v>1018.9</v>
      </c>
      <c r="N348">
        <v>14.4</v>
      </c>
      <c r="O348">
        <v>13.3</v>
      </c>
    </row>
    <row r="349" spans="1:15" ht="12.75">
      <c r="A349">
        <v>2005</v>
      </c>
      <c r="B349">
        <v>9</v>
      </c>
      <c r="C349">
        <v>15</v>
      </c>
      <c r="D349">
        <v>12</v>
      </c>
      <c r="E349">
        <v>0</v>
      </c>
      <c r="F349">
        <v>310</v>
      </c>
      <c r="G349">
        <v>1.9</v>
      </c>
      <c r="H349">
        <v>2.4</v>
      </c>
      <c r="I349">
        <v>1.35</v>
      </c>
      <c r="J349">
        <v>12.5</v>
      </c>
      <c r="K349">
        <v>6.6</v>
      </c>
      <c r="L349">
        <v>281</v>
      </c>
      <c r="M349">
        <v>1018.9</v>
      </c>
      <c r="N349">
        <v>14.4</v>
      </c>
      <c r="O349">
        <v>13.3</v>
      </c>
    </row>
    <row r="350" spans="1:15" ht="12.75">
      <c r="A350">
        <v>2005</v>
      </c>
      <c r="B350">
        <v>9</v>
      </c>
      <c r="C350">
        <v>15</v>
      </c>
      <c r="D350">
        <v>13</v>
      </c>
      <c r="E350">
        <v>0</v>
      </c>
      <c r="F350">
        <v>334</v>
      </c>
      <c r="G350">
        <v>3.1</v>
      </c>
      <c r="H350">
        <v>3.8</v>
      </c>
      <c r="I350">
        <v>1.48</v>
      </c>
      <c r="J350">
        <v>12.5</v>
      </c>
      <c r="K350">
        <v>6.54</v>
      </c>
      <c r="L350">
        <v>286</v>
      </c>
      <c r="M350">
        <v>1018.9</v>
      </c>
      <c r="N350">
        <v>14.5</v>
      </c>
      <c r="O350">
        <v>13.3</v>
      </c>
    </row>
    <row r="351" spans="1:15" ht="12.75">
      <c r="A351">
        <v>2005</v>
      </c>
      <c r="B351">
        <v>9</v>
      </c>
      <c r="C351">
        <v>15</v>
      </c>
      <c r="D351">
        <v>14</v>
      </c>
      <c r="E351">
        <v>0</v>
      </c>
      <c r="F351">
        <v>312</v>
      </c>
      <c r="G351">
        <v>2</v>
      </c>
      <c r="H351">
        <v>2.5</v>
      </c>
      <c r="I351">
        <v>1.44</v>
      </c>
      <c r="J351">
        <v>14.29</v>
      </c>
      <c r="K351">
        <v>6.7</v>
      </c>
      <c r="L351">
        <v>283</v>
      </c>
      <c r="M351">
        <v>1019</v>
      </c>
      <c r="N351">
        <v>14.4</v>
      </c>
      <c r="O351">
        <v>13.3</v>
      </c>
    </row>
    <row r="352" spans="1:15" ht="12.75">
      <c r="A352">
        <v>2005</v>
      </c>
      <c r="B352">
        <v>9</v>
      </c>
      <c r="C352">
        <v>15</v>
      </c>
      <c r="D352">
        <v>15</v>
      </c>
      <c r="E352">
        <v>0</v>
      </c>
      <c r="F352">
        <v>306</v>
      </c>
      <c r="G352">
        <v>1.6</v>
      </c>
      <c r="H352">
        <v>2.1</v>
      </c>
      <c r="I352">
        <v>1.55</v>
      </c>
      <c r="J352">
        <v>14.29</v>
      </c>
      <c r="K352">
        <v>6.64</v>
      </c>
      <c r="L352">
        <v>275</v>
      </c>
      <c r="M352">
        <v>1019.1</v>
      </c>
      <c r="N352">
        <v>14.8</v>
      </c>
      <c r="O352">
        <v>13.3</v>
      </c>
    </row>
    <row r="353" spans="1:15" ht="12.75">
      <c r="A353">
        <v>2005</v>
      </c>
      <c r="B353">
        <v>9</v>
      </c>
      <c r="C353">
        <v>15</v>
      </c>
      <c r="D353">
        <v>16</v>
      </c>
      <c r="E353">
        <v>0</v>
      </c>
      <c r="F353">
        <v>269</v>
      </c>
      <c r="G353">
        <v>0.8</v>
      </c>
      <c r="H353">
        <v>1.3</v>
      </c>
      <c r="I353">
        <v>1.87</v>
      </c>
      <c r="J353">
        <v>7.69</v>
      </c>
      <c r="K353">
        <v>6.9</v>
      </c>
      <c r="L353">
        <v>315</v>
      </c>
      <c r="M353">
        <v>1019</v>
      </c>
      <c r="N353">
        <v>15.2</v>
      </c>
      <c r="O353">
        <v>13.3</v>
      </c>
    </row>
    <row r="354" spans="1:15" ht="12.75">
      <c r="A354">
        <v>2005</v>
      </c>
      <c r="B354">
        <v>9</v>
      </c>
      <c r="C354">
        <v>15</v>
      </c>
      <c r="D354">
        <v>17</v>
      </c>
      <c r="E354">
        <v>0</v>
      </c>
      <c r="F354">
        <v>282</v>
      </c>
      <c r="G354">
        <v>0.4</v>
      </c>
      <c r="H354">
        <v>0.8</v>
      </c>
      <c r="I354">
        <v>1.85</v>
      </c>
      <c r="J354">
        <v>12.5</v>
      </c>
      <c r="K354">
        <v>6.86</v>
      </c>
      <c r="L354">
        <v>285</v>
      </c>
      <c r="M354">
        <v>1019.1</v>
      </c>
      <c r="N354">
        <v>15.1</v>
      </c>
      <c r="O354">
        <v>13.3</v>
      </c>
    </row>
    <row r="355" spans="1:15" ht="12.75">
      <c r="A355">
        <v>2005</v>
      </c>
      <c r="B355">
        <v>9</v>
      </c>
      <c r="C355">
        <v>15</v>
      </c>
      <c r="D355">
        <v>18</v>
      </c>
      <c r="E355">
        <v>0</v>
      </c>
      <c r="F355">
        <v>346</v>
      </c>
      <c r="G355">
        <v>0.2</v>
      </c>
      <c r="H355">
        <v>0.8</v>
      </c>
      <c r="I355">
        <v>1.86</v>
      </c>
      <c r="J355">
        <v>12.5</v>
      </c>
      <c r="K355">
        <v>7.28</v>
      </c>
      <c r="L355">
        <v>288</v>
      </c>
      <c r="M355">
        <v>1019.4</v>
      </c>
      <c r="N355">
        <v>15.6</v>
      </c>
      <c r="O355">
        <v>13.3</v>
      </c>
    </row>
    <row r="356" spans="1:15" ht="12.75">
      <c r="A356">
        <v>2005</v>
      </c>
      <c r="B356">
        <v>9</v>
      </c>
      <c r="C356">
        <v>15</v>
      </c>
      <c r="D356">
        <v>19</v>
      </c>
      <c r="E356">
        <v>0</v>
      </c>
      <c r="F356">
        <v>239</v>
      </c>
      <c r="G356">
        <v>0.3</v>
      </c>
      <c r="H356">
        <v>0.9</v>
      </c>
      <c r="I356">
        <v>1.74</v>
      </c>
      <c r="J356">
        <v>7.14</v>
      </c>
      <c r="K356">
        <v>7.01</v>
      </c>
      <c r="L356">
        <v>315</v>
      </c>
      <c r="M356">
        <v>1019.3</v>
      </c>
      <c r="N356">
        <v>15.7</v>
      </c>
      <c r="O356">
        <v>13.4</v>
      </c>
    </row>
    <row r="357" spans="1:15" ht="12.75">
      <c r="A357">
        <v>2005</v>
      </c>
      <c r="B357">
        <v>9</v>
      </c>
      <c r="C357">
        <v>15</v>
      </c>
      <c r="D357">
        <v>20</v>
      </c>
      <c r="E357">
        <v>0</v>
      </c>
      <c r="F357">
        <v>228</v>
      </c>
      <c r="G357">
        <v>1.3</v>
      </c>
      <c r="H357">
        <v>1.8</v>
      </c>
      <c r="I357">
        <v>1.7</v>
      </c>
      <c r="J357">
        <v>7.69</v>
      </c>
      <c r="K357">
        <v>7.14</v>
      </c>
      <c r="L357">
        <v>309</v>
      </c>
      <c r="M357">
        <v>1019.1</v>
      </c>
      <c r="N357">
        <v>15.2</v>
      </c>
      <c r="O357">
        <v>13.7</v>
      </c>
    </row>
    <row r="358" spans="1:15" ht="12.75">
      <c r="A358">
        <v>2005</v>
      </c>
      <c r="B358">
        <v>9</v>
      </c>
      <c r="C358">
        <v>15</v>
      </c>
      <c r="D358">
        <v>21</v>
      </c>
      <c r="E358">
        <v>0</v>
      </c>
      <c r="F358">
        <v>232</v>
      </c>
      <c r="G358">
        <v>1.4</v>
      </c>
      <c r="H358">
        <v>1.9</v>
      </c>
      <c r="I358">
        <v>1.67</v>
      </c>
      <c r="J358">
        <v>12.5</v>
      </c>
      <c r="K358">
        <v>7.08</v>
      </c>
      <c r="L358">
        <v>283</v>
      </c>
      <c r="M358">
        <v>1019</v>
      </c>
      <c r="N358">
        <v>15.2</v>
      </c>
      <c r="O358">
        <v>14</v>
      </c>
    </row>
    <row r="359" spans="1:15" ht="12.75">
      <c r="A359">
        <v>2005</v>
      </c>
      <c r="B359">
        <v>9</v>
      </c>
      <c r="C359">
        <v>15</v>
      </c>
      <c r="D359">
        <v>22</v>
      </c>
      <c r="E359">
        <v>0</v>
      </c>
      <c r="F359">
        <v>204</v>
      </c>
      <c r="G359">
        <v>1</v>
      </c>
      <c r="H359">
        <v>1.6</v>
      </c>
      <c r="I359">
        <v>1.78</v>
      </c>
      <c r="J359">
        <v>12.5</v>
      </c>
      <c r="K359">
        <v>7.33</v>
      </c>
      <c r="L359">
        <v>282</v>
      </c>
      <c r="M359">
        <v>1018.9</v>
      </c>
      <c r="N359">
        <v>15.7</v>
      </c>
      <c r="O359">
        <v>14.1</v>
      </c>
    </row>
    <row r="360" spans="1:15" ht="12.75">
      <c r="A360">
        <v>2005</v>
      </c>
      <c r="B360">
        <v>9</v>
      </c>
      <c r="C360">
        <v>15</v>
      </c>
      <c r="D360">
        <v>23</v>
      </c>
      <c r="E360">
        <v>0</v>
      </c>
      <c r="F360">
        <v>208</v>
      </c>
      <c r="G360">
        <v>0.7</v>
      </c>
      <c r="H360">
        <v>1.2</v>
      </c>
      <c r="I360">
        <v>1.82</v>
      </c>
      <c r="J360">
        <v>12.5</v>
      </c>
      <c r="K360">
        <v>6.87</v>
      </c>
      <c r="L360">
        <v>290</v>
      </c>
      <c r="M360">
        <v>1018.6</v>
      </c>
      <c r="N360">
        <v>15.3</v>
      </c>
      <c r="O360">
        <v>14</v>
      </c>
    </row>
    <row r="361" spans="1:15" ht="12.75">
      <c r="A361">
        <v>2005</v>
      </c>
      <c r="B361">
        <v>9</v>
      </c>
      <c r="C361">
        <v>16</v>
      </c>
      <c r="D361">
        <v>0</v>
      </c>
      <c r="E361">
        <v>0</v>
      </c>
      <c r="F361">
        <v>188</v>
      </c>
      <c r="G361">
        <v>1.4</v>
      </c>
      <c r="H361">
        <v>2</v>
      </c>
      <c r="I361">
        <v>1.62</v>
      </c>
      <c r="J361">
        <v>7.69</v>
      </c>
      <c r="K361">
        <v>6.78</v>
      </c>
      <c r="L361">
        <v>310</v>
      </c>
      <c r="M361">
        <v>1018.1</v>
      </c>
      <c r="N361">
        <v>15.2</v>
      </c>
      <c r="O361">
        <v>14.1</v>
      </c>
    </row>
    <row r="362" spans="1:15" ht="12.75">
      <c r="A362">
        <v>2005</v>
      </c>
      <c r="B362">
        <v>9</v>
      </c>
      <c r="C362">
        <v>16</v>
      </c>
      <c r="D362">
        <v>1</v>
      </c>
      <c r="E362">
        <v>0</v>
      </c>
      <c r="F362">
        <v>209</v>
      </c>
      <c r="G362">
        <v>2</v>
      </c>
      <c r="H362">
        <v>2.4</v>
      </c>
      <c r="I362">
        <v>1.55</v>
      </c>
      <c r="J362">
        <v>11.11</v>
      </c>
      <c r="K362">
        <v>6.88</v>
      </c>
      <c r="L362">
        <v>287</v>
      </c>
      <c r="M362">
        <v>1017.9</v>
      </c>
      <c r="N362">
        <v>15.2</v>
      </c>
      <c r="O362">
        <v>13.7</v>
      </c>
    </row>
    <row r="363" spans="1:15" ht="12.75">
      <c r="A363">
        <v>2005</v>
      </c>
      <c r="B363">
        <v>9</v>
      </c>
      <c r="C363">
        <v>16</v>
      </c>
      <c r="D363">
        <v>2</v>
      </c>
      <c r="E363">
        <v>0</v>
      </c>
      <c r="F363">
        <v>257</v>
      </c>
      <c r="G363">
        <v>4.2</v>
      </c>
      <c r="H363">
        <v>5</v>
      </c>
      <c r="I363">
        <v>1.48</v>
      </c>
      <c r="J363">
        <v>12.5</v>
      </c>
      <c r="K363">
        <v>6.66</v>
      </c>
      <c r="L363">
        <v>287</v>
      </c>
      <c r="M363">
        <v>1017.4</v>
      </c>
      <c r="N363">
        <v>13.7</v>
      </c>
      <c r="O363">
        <v>13.6</v>
      </c>
    </row>
    <row r="364" spans="1:15" ht="12.75">
      <c r="A364">
        <v>2005</v>
      </c>
      <c r="B364">
        <v>9</v>
      </c>
      <c r="C364">
        <v>16</v>
      </c>
      <c r="D364">
        <v>3</v>
      </c>
      <c r="E364">
        <v>0</v>
      </c>
      <c r="F364">
        <v>227</v>
      </c>
      <c r="G364">
        <v>4.5</v>
      </c>
      <c r="H364">
        <v>5.4</v>
      </c>
      <c r="I364">
        <v>1.44</v>
      </c>
      <c r="J364">
        <v>12.5</v>
      </c>
      <c r="K364">
        <v>6.75</v>
      </c>
      <c r="L364">
        <v>276</v>
      </c>
      <c r="M364">
        <v>1016.7</v>
      </c>
      <c r="N364">
        <v>14.2</v>
      </c>
      <c r="O364">
        <v>13.6</v>
      </c>
    </row>
    <row r="365" spans="1:15" ht="12.75">
      <c r="A365">
        <v>2005</v>
      </c>
      <c r="B365">
        <v>9</v>
      </c>
      <c r="C365">
        <v>16</v>
      </c>
      <c r="D365">
        <v>4</v>
      </c>
      <c r="E365">
        <v>0</v>
      </c>
      <c r="F365">
        <v>223</v>
      </c>
      <c r="G365">
        <v>3.7</v>
      </c>
      <c r="H365">
        <v>4.2</v>
      </c>
      <c r="I365">
        <v>1.54</v>
      </c>
      <c r="J365">
        <v>12.5</v>
      </c>
      <c r="K365">
        <v>7.32</v>
      </c>
      <c r="L365">
        <v>281</v>
      </c>
      <c r="M365">
        <v>1016.7</v>
      </c>
      <c r="N365">
        <v>14.2</v>
      </c>
      <c r="O365">
        <v>13.4</v>
      </c>
    </row>
    <row r="366" spans="1:15" ht="12.75">
      <c r="A366">
        <v>2005</v>
      </c>
      <c r="B366">
        <v>9</v>
      </c>
      <c r="C366">
        <v>16</v>
      </c>
      <c r="D366">
        <v>5</v>
      </c>
      <c r="E366">
        <v>0</v>
      </c>
      <c r="F366">
        <v>259</v>
      </c>
      <c r="G366">
        <v>1.4</v>
      </c>
      <c r="H366">
        <v>2.1</v>
      </c>
      <c r="I366">
        <v>1.3</v>
      </c>
      <c r="J366">
        <v>11.11</v>
      </c>
      <c r="K366">
        <v>7.25</v>
      </c>
      <c r="L366">
        <v>286</v>
      </c>
      <c r="M366">
        <v>1016.5</v>
      </c>
      <c r="N366">
        <v>14.8</v>
      </c>
      <c r="O366">
        <v>13.3</v>
      </c>
    </row>
    <row r="367" spans="1:15" ht="12.75">
      <c r="A367">
        <v>2005</v>
      </c>
      <c r="B367">
        <v>9</v>
      </c>
      <c r="C367">
        <v>16</v>
      </c>
      <c r="D367">
        <v>6</v>
      </c>
      <c r="E367">
        <v>0</v>
      </c>
      <c r="F367">
        <v>294</v>
      </c>
      <c r="G367">
        <v>2.2</v>
      </c>
      <c r="H367">
        <v>2.8</v>
      </c>
      <c r="I367">
        <v>1.41</v>
      </c>
      <c r="J367">
        <v>12.5</v>
      </c>
      <c r="K367">
        <v>6.96</v>
      </c>
      <c r="L367">
        <v>276</v>
      </c>
      <c r="M367">
        <v>1016.5</v>
      </c>
      <c r="N367">
        <v>14.7</v>
      </c>
      <c r="O367">
        <v>13.4</v>
      </c>
    </row>
    <row r="368" spans="1:15" ht="12.75">
      <c r="A368">
        <v>2005</v>
      </c>
      <c r="B368">
        <v>9</v>
      </c>
      <c r="C368">
        <v>16</v>
      </c>
      <c r="D368">
        <v>7</v>
      </c>
      <c r="E368">
        <v>0</v>
      </c>
      <c r="F368">
        <v>318</v>
      </c>
      <c r="G368">
        <v>2.1</v>
      </c>
      <c r="H368">
        <v>2.7</v>
      </c>
      <c r="I368">
        <v>1.33</v>
      </c>
      <c r="J368">
        <v>12.5</v>
      </c>
      <c r="K368">
        <v>7.18</v>
      </c>
      <c r="L368">
        <v>274</v>
      </c>
      <c r="M368">
        <v>1016.3</v>
      </c>
      <c r="N368">
        <v>14.5</v>
      </c>
      <c r="O368">
        <v>13.3</v>
      </c>
    </row>
    <row r="369" spans="1:15" ht="12.75">
      <c r="A369">
        <v>2005</v>
      </c>
      <c r="B369">
        <v>9</v>
      </c>
      <c r="C369">
        <v>16</v>
      </c>
      <c r="D369">
        <v>8</v>
      </c>
      <c r="E369">
        <v>0</v>
      </c>
      <c r="F369">
        <v>342</v>
      </c>
      <c r="G369">
        <v>2.9</v>
      </c>
      <c r="H369">
        <v>3.9</v>
      </c>
      <c r="I369">
        <v>1.36</v>
      </c>
      <c r="J369">
        <v>12.5</v>
      </c>
      <c r="K369">
        <v>7.18</v>
      </c>
      <c r="L369">
        <v>278</v>
      </c>
      <c r="M369">
        <v>1015.9</v>
      </c>
      <c r="N369">
        <v>14</v>
      </c>
      <c r="O369">
        <v>13.3</v>
      </c>
    </row>
    <row r="370" spans="1:15" ht="12.75">
      <c r="A370">
        <v>2005</v>
      </c>
      <c r="B370">
        <v>9</v>
      </c>
      <c r="C370">
        <v>16</v>
      </c>
      <c r="D370">
        <v>9</v>
      </c>
      <c r="E370">
        <v>0</v>
      </c>
      <c r="F370">
        <v>350</v>
      </c>
      <c r="G370">
        <v>3.4</v>
      </c>
      <c r="H370">
        <v>3.9</v>
      </c>
      <c r="I370">
        <v>1.38</v>
      </c>
      <c r="J370">
        <v>12.5</v>
      </c>
      <c r="K370">
        <v>7.26</v>
      </c>
      <c r="L370">
        <v>275</v>
      </c>
      <c r="M370">
        <v>1015.8</v>
      </c>
      <c r="N370">
        <v>14.1</v>
      </c>
      <c r="O370">
        <v>13.3</v>
      </c>
    </row>
    <row r="371" spans="1:15" ht="12.75">
      <c r="A371">
        <v>2005</v>
      </c>
      <c r="B371">
        <v>9</v>
      </c>
      <c r="C371">
        <v>16</v>
      </c>
      <c r="D371">
        <v>10</v>
      </c>
      <c r="E371">
        <v>0</v>
      </c>
      <c r="F371">
        <v>11</v>
      </c>
      <c r="G371">
        <v>3.4</v>
      </c>
      <c r="H371">
        <v>4.1</v>
      </c>
      <c r="I371">
        <v>1.25</v>
      </c>
      <c r="J371">
        <v>11.11</v>
      </c>
      <c r="K371">
        <v>7.04</v>
      </c>
      <c r="L371">
        <v>286</v>
      </c>
      <c r="M371">
        <v>1015.7</v>
      </c>
      <c r="N371">
        <v>14.1</v>
      </c>
      <c r="O371">
        <v>13.3</v>
      </c>
    </row>
    <row r="372" spans="1:15" ht="12.75">
      <c r="A372">
        <v>2005</v>
      </c>
      <c r="B372">
        <v>9</v>
      </c>
      <c r="C372">
        <v>16</v>
      </c>
      <c r="D372">
        <v>11</v>
      </c>
      <c r="E372">
        <v>0</v>
      </c>
      <c r="F372">
        <v>16</v>
      </c>
      <c r="G372">
        <v>4</v>
      </c>
      <c r="H372">
        <v>5</v>
      </c>
      <c r="I372">
        <v>1.33</v>
      </c>
      <c r="J372">
        <v>12.5</v>
      </c>
      <c r="K372">
        <v>7.18</v>
      </c>
      <c r="L372">
        <v>278</v>
      </c>
      <c r="M372">
        <v>1015.4</v>
      </c>
      <c r="N372">
        <v>14</v>
      </c>
      <c r="O372">
        <v>13.3</v>
      </c>
    </row>
    <row r="373" spans="1:15" ht="12.75">
      <c r="A373">
        <v>2005</v>
      </c>
      <c r="B373">
        <v>9</v>
      </c>
      <c r="C373">
        <v>16</v>
      </c>
      <c r="D373">
        <v>12</v>
      </c>
      <c r="E373">
        <v>0</v>
      </c>
      <c r="F373">
        <v>34</v>
      </c>
      <c r="G373">
        <v>4</v>
      </c>
      <c r="H373">
        <v>4.7</v>
      </c>
      <c r="I373">
        <v>1.36</v>
      </c>
      <c r="J373">
        <v>11.11</v>
      </c>
      <c r="K373">
        <v>7.71</v>
      </c>
      <c r="L373">
        <v>294</v>
      </c>
      <c r="M373">
        <v>1015.3</v>
      </c>
      <c r="N373">
        <v>13.7</v>
      </c>
      <c r="O373">
        <v>13.3</v>
      </c>
    </row>
    <row r="374" spans="1:15" ht="12.75">
      <c r="A374">
        <v>2005</v>
      </c>
      <c r="B374">
        <v>9</v>
      </c>
      <c r="C374">
        <v>16</v>
      </c>
      <c r="D374">
        <v>13</v>
      </c>
      <c r="E374">
        <v>0</v>
      </c>
      <c r="F374">
        <v>24</v>
      </c>
      <c r="G374">
        <v>3.9</v>
      </c>
      <c r="H374">
        <v>4.4</v>
      </c>
      <c r="I374">
        <v>1.33</v>
      </c>
      <c r="J374">
        <v>11.11</v>
      </c>
      <c r="K374">
        <v>7.47</v>
      </c>
      <c r="L374">
        <v>290</v>
      </c>
      <c r="M374">
        <v>1015.7</v>
      </c>
      <c r="N374">
        <v>13.7</v>
      </c>
      <c r="O374">
        <v>13</v>
      </c>
    </row>
    <row r="375" spans="1:15" ht="12.75">
      <c r="A375">
        <v>2005</v>
      </c>
      <c r="B375">
        <v>9</v>
      </c>
      <c r="C375">
        <v>16</v>
      </c>
      <c r="D375">
        <v>14</v>
      </c>
      <c r="E375">
        <v>0</v>
      </c>
      <c r="F375">
        <v>49</v>
      </c>
      <c r="G375">
        <v>3</v>
      </c>
      <c r="H375">
        <v>3.8</v>
      </c>
      <c r="I375">
        <v>1.26</v>
      </c>
      <c r="J375">
        <v>11.11</v>
      </c>
      <c r="K375">
        <v>7.83</v>
      </c>
      <c r="L375">
        <v>291</v>
      </c>
      <c r="M375">
        <v>1015.8</v>
      </c>
      <c r="N375">
        <v>13.6</v>
      </c>
      <c r="O375">
        <v>13.2</v>
      </c>
    </row>
    <row r="376" spans="1:15" ht="12.75">
      <c r="A376">
        <v>2005</v>
      </c>
      <c r="B376">
        <v>9</v>
      </c>
      <c r="C376">
        <v>16</v>
      </c>
      <c r="D376">
        <v>15</v>
      </c>
      <c r="E376">
        <v>0</v>
      </c>
      <c r="F376">
        <v>76</v>
      </c>
      <c r="G376">
        <v>2.2</v>
      </c>
      <c r="H376">
        <v>2.9</v>
      </c>
      <c r="I376">
        <v>1.26</v>
      </c>
      <c r="J376">
        <v>11.11</v>
      </c>
      <c r="K376">
        <v>7.74</v>
      </c>
      <c r="L376">
        <v>293</v>
      </c>
      <c r="M376">
        <v>1015.9</v>
      </c>
      <c r="N376">
        <v>13.5</v>
      </c>
      <c r="O376">
        <v>13.2</v>
      </c>
    </row>
    <row r="377" spans="1:15" ht="12.75">
      <c r="A377">
        <v>2005</v>
      </c>
      <c r="B377">
        <v>9</v>
      </c>
      <c r="C377">
        <v>16</v>
      </c>
      <c r="D377">
        <v>16</v>
      </c>
      <c r="E377">
        <v>0</v>
      </c>
      <c r="F377">
        <v>58</v>
      </c>
      <c r="G377">
        <v>2.1</v>
      </c>
      <c r="H377">
        <v>2.5</v>
      </c>
      <c r="I377">
        <v>1.31</v>
      </c>
      <c r="J377">
        <v>20</v>
      </c>
      <c r="K377">
        <v>8.51</v>
      </c>
      <c r="L377">
        <v>206</v>
      </c>
      <c r="M377">
        <v>1016.3</v>
      </c>
      <c r="N377">
        <v>13.6</v>
      </c>
      <c r="O377">
        <v>12.9</v>
      </c>
    </row>
    <row r="378" spans="1:15" ht="12.75">
      <c r="A378">
        <v>2005</v>
      </c>
      <c r="B378">
        <v>9</v>
      </c>
      <c r="C378">
        <v>16</v>
      </c>
      <c r="D378">
        <v>17</v>
      </c>
      <c r="E378">
        <v>0</v>
      </c>
      <c r="F378">
        <v>92</v>
      </c>
      <c r="G378">
        <v>1.5</v>
      </c>
      <c r="H378">
        <v>2.1</v>
      </c>
      <c r="I378">
        <v>1.35</v>
      </c>
      <c r="J378">
        <v>20</v>
      </c>
      <c r="K378">
        <v>8.74</v>
      </c>
      <c r="L378">
        <v>207</v>
      </c>
      <c r="M378">
        <v>1016.4</v>
      </c>
      <c r="N378">
        <v>13.7</v>
      </c>
      <c r="O378">
        <v>12.5</v>
      </c>
    </row>
    <row r="379" spans="1:15" ht="12.75">
      <c r="A379">
        <v>2005</v>
      </c>
      <c r="B379">
        <v>9</v>
      </c>
      <c r="C379">
        <v>16</v>
      </c>
      <c r="D379">
        <v>18</v>
      </c>
      <c r="E379">
        <v>0</v>
      </c>
      <c r="F379">
        <v>235</v>
      </c>
      <c r="G379">
        <v>0.3</v>
      </c>
      <c r="H379">
        <v>0.5</v>
      </c>
      <c r="I379">
        <v>1.28</v>
      </c>
      <c r="J379">
        <v>20</v>
      </c>
      <c r="K379">
        <v>8.2</v>
      </c>
      <c r="L379">
        <v>195</v>
      </c>
      <c r="M379">
        <v>1016.6</v>
      </c>
      <c r="N379">
        <v>13.9</v>
      </c>
      <c r="O379">
        <v>12.8</v>
      </c>
    </row>
    <row r="380" spans="1:15" ht="12.75">
      <c r="A380">
        <v>2005</v>
      </c>
      <c r="B380">
        <v>9</v>
      </c>
      <c r="C380">
        <v>16</v>
      </c>
      <c r="D380">
        <v>19</v>
      </c>
      <c r="E380">
        <v>0</v>
      </c>
      <c r="F380">
        <v>250</v>
      </c>
      <c r="G380">
        <v>0.2</v>
      </c>
      <c r="H380">
        <v>0.7</v>
      </c>
      <c r="I380">
        <v>1.3</v>
      </c>
      <c r="J380">
        <v>20</v>
      </c>
      <c r="K380">
        <v>8.3</v>
      </c>
      <c r="L380">
        <v>197</v>
      </c>
      <c r="M380">
        <v>1016.7</v>
      </c>
      <c r="N380">
        <v>14.5</v>
      </c>
      <c r="O380">
        <v>13.3</v>
      </c>
    </row>
    <row r="381" spans="1:15" ht="12.75">
      <c r="A381">
        <v>2005</v>
      </c>
      <c r="B381">
        <v>9</v>
      </c>
      <c r="C381">
        <v>16</v>
      </c>
      <c r="D381">
        <v>20</v>
      </c>
      <c r="E381">
        <v>0</v>
      </c>
      <c r="F381">
        <v>270</v>
      </c>
      <c r="G381">
        <v>0.8</v>
      </c>
      <c r="H381">
        <v>1.2</v>
      </c>
      <c r="I381">
        <v>1.2</v>
      </c>
      <c r="J381">
        <v>20</v>
      </c>
      <c r="K381">
        <v>8.15</v>
      </c>
      <c r="L381">
        <v>205</v>
      </c>
      <c r="M381">
        <v>1017</v>
      </c>
      <c r="N381">
        <v>14.4</v>
      </c>
      <c r="O381">
        <v>13.7</v>
      </c>
    </row>
    <row r="382" spans="1:15" ht="12.75">
      <c r="A382">
        <v>2005</v>
      </c>
      <c r="B382">
        <v>9</v>
      </c>
      <c r="C382">
        <v>16</v>
      </c>
      <c r="D382">
        <v>21</v>
      </c>
      <c r="E382">
        <v>0</v>
      </c>
      <c r="F382">
        <v>269</v>
      </c>
      <c r="G382">
        <v>1.1</v>
      </c>
      <c r="H382">
        <v>1.8</v>
      </c>
      <c r="I382">
        <v>1.36</v>
      </c>
      <c r="J382">
        <v>20</v>
      </c>
      <c r="K382">
        <v>8.42</v>
      </c>
      <c r="L382">
        <v>197</v>
      </c>
      <c r="M382">
        <v>1017.2</v>
      </c>
      <c r="N382">
        <v>14.7</v>
      </c>
      <c r="O382">
        <v>14</v>
      </c>
    </row>
    <row r="383" spans="1:15" ht="12.75">
      <c r="A383">
        <v>2005</v>
      </c>
      <c r="B383">
        <v>9</v>
      </c>
      <c r="C383">
        <v>16</v>
      </c>
      <c r="D383">
        <v>22</v>
      </c>
      <c r="E383">
        <v>0</v>
      </c>
      <c r="F383">
        <v>277</v>
      </c>
      <c r="G383">
        <v>99</v>
      </c>
      <c r="H383">
        <v>99</v>
      </c>
      <c r="I383">
        <v>99</v>
      </c>
      <c r="J383">
        <v>99</v>
      </c>
      <c r="K383">
        <v>99</v>
      </c>
      <c r="L383">
        <v>999</v>
      </c>
      <c r="M383">
        <v>9999</v>
      </c>
      <c r="N383">
        <v>999</v>
      </c>
      <c r="O383">
        <v>999</v>
      </c>
    </row>
    <row r="384" spans="1:15" ht="12.75">
      <c r="A384">
        <v>2005</v>
      </c>
      <c r="B384">
        <v>9</v>
      </c>
      <c r="C384">
        <v>16</v>
      </c>
      <c r="D384">
        <v>23</v>
      </c>
      <c r="E384">
        <v>0</v>
      </c>
      <c r="F384">
        <v>279</v>
      </c>
      <c r="G384">
        <v>2.6</v>
      </c>
      <c r="H384">
        <v>3.5</v>
      </c>
      <c r="I384">
        <v>1.19</v>
      </c>
      <c r="J384">
        <v>20</v>
      </c>
      <c r="K384">
        <v>8.59</v>
      </c>
      <c r="L384">
        <v>206</v>
      </c>
      <c r="M384">
        <v>1017.3</v>
      </c>
      <c r="N384">
        <v>14.9</v>
      </c>
      <c r="O384">
        <v>14.3</v>
      </c>
    </row>
    <row r="385" spans="1:15" ht="12.75">
      <c r="A385">
        <v>2005</v>
      </c>
      <c r="B385">
        <v>9</v>
      </c>
      <c r="C385">
        <v>17</v>
      </c>
      <c r="D385">
        <v>0</v>
      </c>
      <c r="E385">
        <v>0</v>
      </c>
      <c r="F385">
        <v>299</v>
      </c>
      <c r="G385">
        <v>99</v>
      </c>
      <c r="H385">
        <v>99</v>
      </c>
      <c r="I385">
        <v>99</v>
      </c>
      <c r="J385">
        <v>99</v>
      </c>
      <c r="K385">
        <v>99</v>
      </c>
      <c r="L385">
        <v>999</v>
      </c>
      <c r="M385">
        <v>9999</v>
      </c>
      <c r="N385">
        <v>999</v>
      </c>
      <c r="O385">
        <v>999</v>
      </c>
    </row>
    <row r="386" spans="1:15" ht="12.75">
      <c r="A386">
        <v>2005</v>
      </c>
      <c r="B386">
        <v>9</v>
      </c>
      <c r="C386">
        <v>17</v>
      </c>
      <c r="D386">
        <v>1</v>
      </c>
      <c r="E386">
        <v>0</v>
      </c>
      <c r="F386">
        <v>291</v>
      </c>
      <c r="G386">
        <v>3.2</v>
      </c>
      <c r="H386">
        <v>3.9</v>
      </c>
      <c r="I386">
        <v>1.12</v>
      </c>
      <c r="J386">
        <v>20</v>
      </c>
      <c r="K386">
        <v>8.5</v>
      </c>
      <c r="L386">
        <v>221</v>
      </c>
      <c r="M386">
        <v>1017.3</v>
      </c>
      <c r="N386">
        <v>14.9</v>
      </c>
      <c r="O386">
        <v>13.6</v>
      </c>
    </row>
    <row r="387" spans="1:15" ht="12.75">
      <c r="A387">
        <v>2005</v>
      </c>
      <c r="B387">
        <v>9</v>
      </c>
      <c r="C387">
        <v>17</v>
      </c>
      <c r="D387">
        <v>2</v>
      </c>
      <c r="E387">
        <v>0</v>
      </c>
      <c r="F387">
        <v>303</v>
      </c>
      <c r="G387">
        <v>2.2</v>
      </c>
      <c r="H387">
        <v>2.9</v>
      </c>
      <c r="I387">
        <v>1.25</v>
      </c>
      <c r="J387">
        <v>20</v>
      </c>
      <c r="K387">
        <v>9.3</v>
      </c>
      <c r="L387">
        <v>209</v>
      </c>
      <c r="M387">
        <v>1017.3</v>
      </c>
      <c r="N387">
        <v>14.8</v>
      </c>
      <c r="O387">
        <v>13.3</v>
      </c>
    </row>
    <row r="388" spans="1:15" ht="12.75">
      <c r="A388">
        <v>2005</v>
      </c>
      <c r="B388">
        <v>9</v>
      </c>
      <c r="C388">
        <v>17</v>
      </c>
      <c r="D388">
        <v>3</v>
      </c>
      <c r="E388">
        <v>0</v>
      </c>
      <c r="F388">
        <v>296</v>
      </c>
      <c r="G388">
        <v>2.3</v>
      </c>
      <c r="H388">
        <v>2.8</v>
      </c>
      <c r="I388">
        <v>1.09</v>
      </c>
      <c r="J388">
        <v>20</v>
      </c>
      <c r="K388">
        <v>8.31</v>
      </c>
      <c r="L388">
        <v>215</v>
      </c>
      <c r="M388">
        <v>1017.4</v>
      </c>
      <c r="N388">
        <v>14.8</v>
      </c>
      <c r="O388">
        <v>13.3</v>
      </c>
    </row>
    <row r="389" spans="1:15" ht="12.75">
      <c r="A389">
        <v>2005</v>
      </c>
      <c r="B389">
        <v>9</v>
      </c>
      <c r="C389">
        <v>17</v>
      </c>
      <c r="D389">
        <v>4</v>
      </c>
      <c r="E389">
        <v>0</v>
      </c>
      <c r="F389">
        <v>321</v>
      </c>
      <c r="G389">
        <v>1.4</v>
      </c>
      <c r="H389">
        <v>1.8</v>
      </c>
      <c r="I389">
        <v>1.21</v>
      </c>
      <c r="J389">
        <v>20</v>
      </c>
      <c r="K389">
        <v>8.9</v>
      </c>
      <c r="L389">
        <v>208</v>
      </c>
      <c r="M389">
        <v>1017.9</v>
      </c>
      <c r="N389">
        <v>14.9</v>
      </c>
      <c r="O389">
        <v>13.4</v>
      </c>
    </row>
    <row r="390" spans="1:15" ht="12.75">
      <c r="A390">
        <v>2005</v>
      </c>
      <c r="B390">
        <v>9</v>
      </c>
      <c r="C390">
        <v>17</v>
      </c>
      <c r="D390">
        <v>5</v>
      </c>
      <c r="E390">
        <v>0</v>
      </c>
      <c r="F390">
        <v>324</v>
      </c>
      <c r="G390">
        <v>0.5</v>
      </c>
      <c r="H390">
        <v>0.7</v>
      </c>
      <c r="I390">
        <v>1.19</v>
      </c>
      <c r="J390">
        <v>20</v>
      </c>
      <c r="K390">
        <v>8.56</v>
      </c>
      <c r="L390">
        <v>204</v>
      </c>
      <c r="M390">
        <v>1017.9</v>
      </c>
      <c r="N390">
        <v>14.5</v>
      </c>
      <c r="O390">
        <v>13.3</v>
      </c>
    </row>
    <row r="391" spans="1:15" ht="12.75">
      <c r="A391">
        <v>2005</v>
      </c>
      <c r="B391">
        <v>9</v>
      </c>
      <c r="C391">
        <v>17</v>
      </c>
      <c r="D391">
        <v>6</v>
      </c>
      <c r="E391">
        <v>0</v>
      </c>
      <c r="F391">
        <v>130</v>
      </c>
      <c r="G391">
        <v>0.1</v>
      </c>
      <c r="H391">
        <v>0.5</v>
      </c>
      <c r="I391">
        <v>1.12</v>
      </c>
      <c r="J391">
        <v>20</v>
      </c>
      <c r="K391">
        <v>7.89</v>
      </c>
      <c r="L391">
        <v>199</v>
      </c>
      <c r="M391">
        <v>1017.9</v>
      </c>
      <c r="N391">
        <v>14.4</v>
      </c>
      <c r="O391">
        <v>13.3</v>
      </c>
    </row>
    <row r="392" spans="1:15" ht="12.75">
      <c r="A392">
        <v>2005</v>
      </c>
      <c r="B392">
        <v>9</v>
      </c>
      <c r="C392">
        <v>17</v>
      </c>
      <c r="D392">
        <v>7</v>
      </c>
      <c r="E392">
        <v>0</v>
      </c>
      <c r="F392">
        <v>191</v>
      </c>
      <c r="G392">
        <v>0.6</v>
      </c>
      <c r="H392">
        <v>0.9</v>
      </c>
      <c r="I392">
        <v>1.43</v>
      </c>
      <c r="J392">
        <v>20</v>
      </c>
      <c r="K392">
        <v>8.88</v>
      </c>
      <c r="L392">
        <v>198</v>
      </c>
      <c r="M392">
        <v>1017.9</v>
      </c>
      <c r="N392">
        <v>14.2</v>
      </c>
      <c r="O392">
        <v>13.3</v>
      </c>
    </row>
    <row r="393" spans="1:15" ht="12.75">
      <c r="A393">
        <v>2005</v>
      </c>
      <c r="B393">
        <v>9</v>
      </c>
      <c r="C393">
        <v>17</v>
      </c>
      <c r="D393">
        <v>8</v>
      </c>
      <c r="E393">
        <v>0</v>
      </c>
      <c r="F393">
        <v>158</v>
      </c>
      <c r="G393">
        <v>1</v>
      </c>
      <c r="H393">
        <v>1.3</v>
      </c>
      <c r="I393">
        <v>1.47</v>
      </c>
      <c r="J393">
        <v>20</v>
      </c>
      <c r="K393">
        <v>8.54</v>
      </c>
      <c r="L393">
        <v>191</v>
      </c>
      <c r="M393">
        <v>1018</v>
      </c>
      <c r="N393">
        <v>14.1</v>
      </c>
      <c r="O393">
        <v>13.3</v>
      </c>
    </row>
    <row r="394" spans="1:15" ht="12.75">
      <c r="A394">
        <v>2005</v>
      </c>
      <c r="B394">
        <v>9</v>
      </c>
      <c r="C394">
        <v>17</v>
      </c>
      <c r="D394">
        <v>9</v>
      </c>
      <c r="E394">
        <v>0</v>
      </c>
      <c r="F394">
        <v>180</v>
      </c>
      <c r="G394">
        <v>1.2</v>
      </c>
      <c r="H394">
        <v>1.6</v>
      </c>
      <c r="I394">
        <v>1.44</v>
      </c>
      <c r="J394">
        <v>20</v>
      </c>
      <c r="K394">
        <v>8.37</v>
      </c>
      <c r="L394">
        <v>206</v>
      </c>
      <c r="M394">
        <v>1018.1</v>
      </c>
      <c r="N394">
        <v>13.7</v>
      </c>
      <c r="O394">
        <v>12.8</v>
      </c>
    </row>
    <row r="395" spans="1:15" ht="12.75">
      <c r="A395">
        <v>2005</v>
      </c>
      <c r="B395">
        <v>9</v>
      </c>
      <c r="C395">
        <v>17</v>
      </c>
      <c r="D395">
        <v>10</v>
      </c>
      <c r="E395">
        <v>0</v>
      </c>
      <c r="F395">
        <v>211</v>
      </c>
      <c r="G395">
        <v>1.8</v>
      </c>
      <c r="H395">
        <v>2.3</v>
      </c>
      <c r="I395">
        <v>1.45</v>
      </c>
      <c r="J395">
        <v>20</v>
      </c>
      <c r="K395">
        <v>7.96</v>
      </c>
      <c r="L395">
        <v>209</v>
      </c>
      <c r="M395">
        <v>1018.1</v>
      </c>
      <c r="N395">
        <v>13.8</v>
      </c>
      <c r="O395">
        <v>12.7</v>
      </c>
    </row>
    <row r="396" spans="1:15" ht="12.75">
      <c r="A396">
        <v>2005</v>
      </c>
      <c r="B396">
        <v>9</v>
      </c>
      <c r="C396">
        <v>17</v>
      </c>
      <c r="D396">
        <v>11</v>
      </c>
      <c r="E396">
        <v>0</v>
      </c>
      <c r="F396">
        <v>222</v>
      </c>
      <c r="G396">
        <v>0.1</v>
      </c>
      <c r="H396">
        <v>0.5</v>
      </c>
      <c r="I396">
        <v>1.52</v>
      </c>
      <c r="J396">
        <v>20</v>
      </c>
      <c r="K396">
        <v>7.75</v>
      </c>
      <c r="L396">
        <v>204</v>
      </c>
      <c r="M396">
        <v>1018.7</v>
      </c>
      <c r="N396">
        <v>13.7</v>
      </c>
      <c r="O396">
        <v>12.6</v>
      </c>
    </row>
    <row r="397" spans="1:15" ht="12.75">
      <c r="A397">
        <v>2005</v>
      </c>
      <c r="B397">
        <v>9</v>
      </c>
      <c r="C397">
        <v>17</v>
      </c>
      <c r="D397">
        <v>12</v>
      </c>
      <c r="E397">
        <v>0</v>
      </c>
      <c r="F397">
        <v>34</v>
      </c>
      <c r="G397">
        <v>0.1</v>
      </c>
      <c r="H397">
        <v>0.6</v>
      </c>
      <c r="I397">
        <v>1.31</v>
      </c>
      <c r="J397">
        <v>20</v>
      </c>
      <c r="K397">
        <v>7.09</v>
      </c>
      <c r="L397">
        <v>206</v>
      </c>
      <c r="M397">
        <v>1018.9</v>
      </c>
      <c r="N397">
        <v>13.4</v>
      </c>
      <c r="O397">
        <v>12.8</v>
      </c>
    </row>
    <row r="398" spans="1:15" ht="12.75">
      <c r="A398">
        <v>2005</v>
      </c>
      <c r="B398">
        <v>9</v>
      </c>
      <c r="C398">
        <v>17</v>
      </c>
      <c r="D398">
        <v>13</v>
      </c>
      <c r="E398">
        <v>0</v>
      </c>
      <c r="F398">
        <v>148</v>
      </c>
      <c r="G398">
        <v>0.1</v>
      </c>
      <c r="H398">
        <v>0.7</v>
      </c>
      <c r="I398">
        <v>1.33</v>
      </c>
      <c r="J398">
        <v>20</v>
      </c>
      <c r="K398">
        <v>7.16</v>
      </c>
      <c r="L398">
        <v>205</v>
      </c>
      <c r="M398">
        <v>1019</v>
      </c>
      <c r="N398">
        <v>13.4</v>
      </c>
      <c r="O398">
        <v>12.6</v>
      </c>
    </row>
    <row r="399" spans="1:15" ht="12.75">
      <c r="A399">
        <v>2005</v>
      </c>
      <c r="B399">
        <v>9</v>
      </c>
      <c r="C399">
        <v>17</v>
      </c>
      <c r="D399">
        <v>14</v>
      </c>
      <c r="E399">
        <v>0</v>
      </c>
      <c r="F399">
        <v>28</v>
      </c>
      <c r="G399">
        <v>0.5</v>
      </c>
      <c r="H399">
        <v>0.7</v>
      </c>
      <c r="I399">
        <v>1.44</v>
      </c>
      <c r="J399">
        <v>20</v>
      </c>
      <c r="K399">
        <v>7.22</v>
      </c>
      <c r="L399">
        <v>207</v>
      </c>
      <c r="M399">
        <v>1019.3</v>
      </c>
      <c r="N399">
        <v>13.4</v>
      </c>
      <c r="O399">
        <v>12.8</v>
      </c>
    </row>
    <row r="400" spans="1:15" ht="12.75">
      <c r="A400">
        <v>2005</v>
      </c>
      <c r="B400">
        <v>9</v>
      </c>
      <c r="C400">
        <v>17</v>
      </c>
      <c r="D400">
        <v>15</v>
      </c>
      <c r="E400">
        <v>0</v>
      </c>
      <c r="F400">
        <v>116</v>
      </c>
      <c r="G400">
        <v>1.4</v>
      </c>
      <c r="H400">
        <v>1.9</v>
      </c>
      <c r="I400">
        <v>1.43</v>
      </c>
      <c r="J400">
        <v>20</v>
      </c>
      <c r="K400">
        <v>7.32</v>
      </c>
      <c r="L400">
        <v>204</v>
      </c>
      <c r="M400">
        <v>1019.5</v>
      </c>
      <c r="N400">
        <v>13.9</v>
      </c>
      <c r="O400">
        <v>12.8</v>
      </c>
    </row>
    <row r="401" spans="1:15" ht="12.75">
      <c r="A401">
        <v>2005</v>
      </c>
      <c r="B401">
        <v>9</v>
      </c>
      <c r="C401">
        <v>17</v>
      </c>
      <c r="D401">
        <v>16</v>
      </c>
      <c r="E401">
        <v>0</v>
      </c>
      <c r="F401">
        <v>162</v>
      </c>
      <c r="G401">
        <v>2.8</v>
      </c>
      <c r="H401">
        <v>3.5</v>
      </c>
      <c r="I401">
        <v>1.36</v>
      </c>
      <c r="J401">
        <v>20</v>
      </c>
      <c r="K401">
        <v>6.87</v>
      </c>
      <c r="L401">
        <v>206</v>
      </c>
      <c r="M401">
        <v>1019.7</v>
      </c>
      <c r="N401">
        <v>14</v>
      </c>
      <c r="O401">
        <v>12.8</v>
      </c>
    </row>
    <row r="402" spans="1:15" ht="12.75">
      <c r="A402">
        <v>2005</v>
      </c>
      <c r="B402">
        <v>9</v>
      </c>
      <c r="C402">
        <v>17</v>
      </c>
      <c r="D402">
        <v>17</v>
      </c>
      <c r="E402">
        <v>0</v>
      </c>
      <c r="F402">
        <v>159</v>
      </c>
      <c r="G402">
        <v>2.9</v>
      </c>
      <c r="H402">
        <v>3.7</v>
      </c>
      <c r="I402">
        <v>1.32</v>
      </c>
      <c r="J402">
        <v>20</v>
      </c>
      <c r="K402">
        <v>6.69</v>
      </c>
      <c r="L402">
        <v>205</v>
      </c>
      <c r="M402">
        <v>1019.8</v>
      </c>
      <c r="N402">
        <v>14</v>
      </c>
      <c r="O402">
        <v>12.9</v>
      </c>
    </row>
    <row r="403" spans="1:15" ht="12.75">
      <c r="A403">
        <v>2005</v>
      </c>
      <c r="B403">
        <v>9</v>
      </c>
      <c r="C403">
        <v>17</v>
      </c>
      <c r="D403">
        <v>18</v>
      </c>
      <c r="E403">
        <v>0</v>
      </c>
      <c r="F403">
        <v>167</v>
      </c>
      <c r="G403">
        <v>3.1</v>
      </c>
      <c r="H403">
        <v>3.9</v>
      </c>
      <c r="I403">
        <v>1.3</v>
      </c>
      <c r="J403">
        <v>20</v>
      </c>
      <c r="K403">
        <v>6.92</v>
      </c>
      <c r="L403">
        <v>199</v>
      </c>
      <c r="M403">
        <v>1020.4</v>
      </c>
      <c r="N403">
        <v>14.1</v>
      </c>
      <c r="O403">
        <v>12.9</v>
      </c>
    </row>
    <row r="404" spans="1:15" ht="12.75">
      <c r="A404">
        <v>2005</v>
      </c>
      <c r="B404">
        <v>9</v>
      </c>
      <c r="C404">
        <v>17</v>
      </c>
      <c r="D404">
        <v>19</v>
      </c>
      <c r="E404">
        <v>0</v>
      </c>
      <c r="F404">
        <v>175</v>
      </c>
      <c r="G404">
        <v>3.2</v>
      </c>
      <c r="H404">
        <v>4.1</v>
      </c>
      <c r="I404">
        <v>1.27</v>
      </c>
      <c r="J404">
        <v>20</v>
      </c>
      <c r="K404">
        <v>6.56</v>
      </c>
      <c r="L404">
        <v>204</v>
      </c>
      <c r="M404">
        <v>1020.7</v>
      </c>
      <c r="N404">
        <v>14</v>
      </c>
      <c r="O404">
        <v>13.3</v>
      </c>
    </row>
    <row r="405" spans="1:15" ht="12.75">
      <c r="A405">
        <v>2005</v>
      </c>
      <c r="B405">
        <v>9</v>
      </c>
      <c r="C405">
        <v>17</v>
      </c>
      <c r="D405">
        <v>20</v>
      </c>
      <c r="E405">
        <v>0</v>
      </c>
      <c r="F405">
        <v>173</v>
      </c>
      <c r="G405">
        <v>3.1</v>
      </c>
      <c r="H405">
        <v>3.7</v>
      </c>
      <c r="I405">
        <v>1.22</v>
      </c>
      <c r="J405">
        <v>20</v>
      </c>
      <c r="K405">
        <v>6.62</v>
      </c>
      <c r="L405">
        <v>200</v>
      </c>
      <c r="M405">
        <v>1020.9</v>
      </c>
      <c r="N405">
        <v>14.2</v>
      </c>
      <c r="O405">
        <v>13.3</v>
      </c>
    </row>
    <row r="406" spans="1:15" ht="12.75">
      <c r="A406">
        <v>2005</v>
      </c>
      <c r="B406">
        <v>9</v>
      </c>
      <c r="C406">
        <v>17</v>
      </c>
      <c r="D406">
        <v>21</v>
      </c>
      <c r="E406">
        <v>0</v>
      </c>
      <c r="F406">
        <v>177</v>
      </c>
      <c r="G406">
        <v>3.4</v>
      </c>
      <c r="H406">
        <v>4</v>
      </c>
      <c r="I406">
        <v>1.26</v>
      </c>
      <c r="J406">
        <v>20</v>
      </c>
      <c r="K406">
        <v>7.21</v>
      </c>
      <c r="L406">
        <v>199</v>
      </c>
      <c r="M406">
        <v>1020.9</v>
      </c>
      <c r="N406">
        <v>14.2</v>
      </c>
      <c r="O406">
        <v>13.6</v>
      </c>
    </row>
    <row r="407" spans="1:15" ht="12.75">
      <c r="A407">
        <v>2005</v>
      </c>
      <c r="B407">
        <v>9</v>
      </c>
      <c r="C407">
        <v>17</v>
      </c>
      <c r="D407">
        <v>22</v>
      </c>
      <c r="E407">
        <v>0</v>
      </c>
      <c r="F407">
        <v>182</v>
      </c>
      <c r="G407">
        <v>3.2</v>
      </c>
      <c r="H407">
        <v>3.8</v>
      </c>
      <c r="I407">
        <v>1.38</v>
      </c>
      <c r="J407">
        <v>20</v>
      </c>
      <c r="K407">
        <v>8.56</v>
      </c>
      <c r="L407">
        <v>196</v>
      </c>
      <c r="M407">
        <v>1020.8</v>
      </c>
      <c r="N407">
        <v>14.4</v>
      </c>
      <c r="O407">
        <v>13.6</v>
      </c>
    </row>
    <row r="408" spans="1:15" ht="12.75">
      <c r="A408">
        <v>2005</v>
      </c>
      <c r="B408">
        <v>9</v>
      </c>
      <c r="C408">
        <v>17</v>
      </c>
      <c r="D408">
        <v>23</v>
      </c>
      <c r="E408">
        <v>0</v>
      </c>
      <c r="F408">
        <v>252</v>
      </c>
      <c r="G408">
        <v>1.6</v>
      </c>
      <c r="H408">
        <v>2.4</v>
      </c>
      <c r="I408">
        <v>1.55</v>
      </c>
      <c r="J408">
        <v>20</v>
      </c>
      <c r="K408">
        <v>9.5</v>
      </c>
      <c r="L408">
        <v>209</v>
      </c>
      <c r="M408">
        <v>1020.8</v>
      </c>
      <c r="N408">
        <v>15.2</v>
      </c>
      <c r="O408">
        <v>14</v>
      </c>
    </row>
    <row r="409" spans="1:15" ht="12.75">
      <c r="A409">
        <v>2005</v>
      </c>
      <c r="B409">
        <v>9</v>
      </c>
      <c r="C409">
        <v>18</v>
      </c>
      <c r="D409">
        <v>0</v>
      </c>
      <c r="E409">
        <v>0</v>
      </c>
      <c r="F409">
        <v>297</v>
      </c>
      <c r="G409">
        <v>1.6</v>
      </c>
      <c r="H409">
        <v>2.2</v>
      </c>
      <c r="I409">
        <v>1.1</v>
      </c>
      <c r="J409">
        <v>16.67</v>
      </c>
      <c r="K409">
        <v>7.58</v>
      </c>
      <c r="L409">
        <v>210</v>
      </c>
      <c r="M409">
        <v>1020.7</v>
      </c>
      <c r="N409">
        <v>15.2</v>
      </c>
      <c r="O409">
        <v>14.3</v>
      </c>
    </row>
    <row r="410" spans="1:15" ht="12.75">
      <c r="A410">
        <v>2005</v>
      </c>
      <c r="B410">
        <v>9</v>
      </c>
      <c r="C410">
        <v>18</v>
      </c>
      <c r="D410">
        <v>1</v>
      </c>
      <c r="E410">
        <v>0</v>
      </c>
      <c r="F410">
        <v>296</v>
      </c>
      <c r="G410">
        <v>0.5</v>
      </c>
      <c r="H410">
        <v>1.2</v>
      </c>
      <c r="I410">
        <v>1.13</v>
      </c>
      <c r="J410">
        <v>20</v>
      </c>
      <c r="K410">
        <v>7.26</v>
      </c>
      <c r="L410">
        <v>208</v>
      </c>
      <c r="M410">
        <v>1020.5</v>
      </c>
      <c r="N410">
        <v>15.6</v>
      </c>
      <c r="O410">
        <v>14.5</v>
      </c>
    </row>
    <row r="411" spans="1:15" ht="12.75">
      <c r="A411">
        <v>2005</v>
      </c>
      <c r="B411">
        <v>9</v>
      </c>
      <c r="C411">
        <v>18</v>
      </c>
      <c r="D411">
        <v>2</v>
      </c>
      <c r="E411">
        <v>0</v>
      </c>
      <c r="F411">
        <v>356</v>
      </c>
      <c r="G411">
        <v>0.7</v>
      </c>
      <c r="H411">
        <v>1.1</v>
      </c>
      <c r="I411">
        <v>1.2</v>
      </c>
      <c r="J411">
        <v>16.67</v>
      </c>
      <c r="K411">
        <v>7.87</v>
      </c>
      <c r="L411">
        <v>213</v>
      </c>
      <c r="M411">
        <v>1020.5</v>
      </c>
      <c r="N411">
        <v>15.3</v>
      </c>
      <c r="O411">
        <v>14.5</v>
      </c>
    </row>
    <row r="412" spans="1:15" ht="12.75">
      <c r="A412">
        <v>2005</v>
      </c>
      <c r="B412">
        <v>9</v>
      </c>
      <c r="C412">
        <v>18</v>
      </c>
      <c r="D412">
        <v>3</v>
      </c>
      <c r="E412">
        <v>0</v>
      </c>
      <c r="F412">
        <v>333</v>
      </c>
      <c r="G412">
        <v>0.7</v>
      </c>
      <c r="H412">
        <v>1</v>
      </c>
      <c r="I412">
        <v>1.07</v>
      </c>
      <c r="J412">
        <v>16.67</v>
      </c>
      <c r="K412">
        <v>7.03</v>
      </c>
      <c r="L412">
        <v>209</v>
      </c>
      <c r="M412">
        <v>1020.5</v>
      </c>
      <c r="N412">
        <v>14.8</v>
      </c>
      <c r="O412">
        <v>14.4</v>
      </c>
    </row>
    <row r="413" spans="1:15" ht="12.75">
      <c r="A413">
        <v>2005</v>
      </c>
      <c r="B413">
        <v>9</v>
      </c>
      <c r="C413">
        <v>18</v>
      </c>
      <c r="D413">
        <v>4</v>
      </c>
      <c r="E413">
        <v>0</v>
      </c>
      <c r="F413">
        <v>36</v>
      </c>
      <c r="G413">
        <v>1.3</v>
      </c>
      <c r="H413">
        <v>1.7</v>
      </c>
      <c r="I413">
        <v>1.2</v>
      </c>
      <c r="J413">
        <v>16.67</v>
      </c>
      <c r="K413">
        <v>7.78</v>
      </c>
      <c r="L413">
        <v>217</v>
      </c>
      <c r="M413">
        <v>1020.5</v>
      </c>
      <c r="N413">
        <v>14.9</v>
      </c>
      <c r="O413">
        <v>14.1</v>
      </c>
    </row>
    <row r="414" spans="1:15" ht="12.75">
      <c r="A414">
        <v>2005</v>
      </c>
      <c r="B414">
        <v>9</v>
      </c>
      <c r="C414">
        <v>18</v>
      </c>
      <c r="D414">
        <v>5</v>
      </c>
      <c r="E414">
        <v>0</v>
      </c>
      <c r="F414">
        <v>52</v>
      </c>
      <c r="G414">
        <v>1.1</v>
      </c>
      <c r="H414">
        <v>1.5</v>
      </c>
      <c r="I414">
        <v>1.19</v>
      </c>
      <c r="J414">
        <v>16.67</v>
      </c>
      <c r="K414">
        <v>7.97</v>
      </c>
      <c r="L414">
        <v>198</v>
      </c>
      <c r="M414">
        <v>1020.5</v>
      </c>
      <c r="N414">
        <v>14.5</v>
      </c>
      <c r="O414">
        <v>14.1</v>
      </c>
    </row>
    <row r="415" spans="1:15" ht="12.75">
      <c r="A415">
        <v>2005</v>
      </c>
      <c r="B415">
        <v>9</v>
      </c>
      <c r="C415">
        <v>18</v>
      </c>
      <c r="D415">
        <v>6</v>
      </c>
      <c r="E415">
        <v>0</v>
      </c>
      <c r="F415">
        <v>52</v>
      </c>
      <c r="G415">
        <v>1.6</v>
      </c>
      <c r="H415">
        <v>2</v>
      </c>
      <c r="I415">
        <v>1.13</v>
      </c>
      <c r="J415">
        <v>16.67</v>
      </c>
      <c r="K415">
        <v>7.57</v>
      </c>
      <c r="L415">
        <v>201</v>
      </c>
      <c r="M415">
        <v>1020.5</v>
      </c>
      <c r="N415">
        <v>14.3</v>
      </c>
      <c r="O415">
        <v>13.8</v>
      </c>
    </row>
    <row r="416" spans="1:15" ht="12.75">
      <c r="A416">
        <v>2005</v>
      </c>
      <c r="B416">
        <v>9</v>
      </c>
      <c r="C416">
        <v>18</v>
      </c>
      <c r="D416">
        <v>7</v>
      </c>
      <c r="E416">
        <v>0</v>
      </c>
      <c r="F416">
        <v>70</v>
      </c>
      <c r="G416">
        <v>1.6</v>
      </c>
      <c r="H416">
        <v>2.2</v>
      </c>
      <c r="I416">
        <v>1.06</v>
      </c>
      <c r="J416">
        <v>16.67</v>
      </c>
      <c r="K416">
        <v>7.1</v>
      </c>
      <c r="L416">
        <v>199</v>
      </c>
      <c r="M416">
        <v>1020.2</v>
      </c>
      <c r="N416">
        <v>14.1</v>
      </c>
      <c r="O416">
        <v>14</v>
      </c>
    </row>
    <row r="417" spans="1:15" ht="12.75">
      <c r="A417">
        <v>2005</v>
      </c>
      <c r="B417">
        <v>9</v>
      </c>
      <c r="C417">
        <v>18</v>
      </c>
      <c r="D417">
        <v>8</v>
      </c>
      <c r="E417">
        <v>0</v>
      </c>
      <c r="F417">
        <v>88</v>
      </c>
      <c r="G417">
        <v>1.3</v>
      </c>
      <c r="H417">
        <v>2</v>
      </c>
      <c r="I417">
        <v>1.11</v>
      </c>
      <c r="J417">
        <v>16.67</v>
      </c>
      <c r="K417">
        <v>7.67</v>
      </c>
      <c r="L417">
        <v>203</v>
      </c>
      <c r="M417">
        <v>1019.7</v>
      </c>
      <c r="N417">
        <v>13.7</v>
      </c>
      <c r="O417">
        <v>13.8</v>
      </c>
    </row>
    <row r="418" spans="1:15" ht="12.75">
      <c r="A418">
        <v>2005</v>
      </c>
      <c r="B418">
        <v>9</v>
      </c>
      <c r="C418">
        <v>18</v>
      </c>
      <c r="D418">
        <v>9</v>
      </c>
      <c r="E418">
        <v>0</v>
      </c>
      <c r="F418">
        <v>83</v>
      </c>
      <c r="G418">
        <v>0.5</v>
      </c>
      <c r="H418">
        <v>1</v>
      </c>
      <c r="I418">
        <v>1.03</v>
      </c>
      <c r="J418">
        <v>16.67</v>
      </c>
      <c r="K418">
        <v>6.99</v>
      </c>
      <c r="L418">
        <v>205</v>
      </c>
      <c r="M418">
        <v>1019.6</v>
      </c>
      <c r="N418">
        <v>13.6</v>
      </c>
      <c r="O418">
        <v>13.7</v>
      </c>
    </row>
    <row r="419" spans="1:15" ht="12.75">
      <c r="A419">
        <v>2005</v>
      </c>
      <c r="B419">
        <v>9</v>
      </c>
      <c r="C419">
        <v>18</v>
      </c>
      <c r="D419">
        <v>10</v>
      </c>
      <c r="E419">
        <v>0</v>
      </c>
      <c r="F419">
        <v>18</v>
      </c>
      <c r="G419">
        <v>1.6</v>
      </c>
      <c r="H419">
        <v>2.2</v>
      </c>
      <c r="I419">
        <v>1.12</v>
      </c>
      <c r="J419">
        <v>16.67</v>
      </c>
      <c r="K419">
        <v>7.77</v>
      </c>
      <c r="L419">
        <v>208</v>
      </c>
      <c r="M419">
        <v>1019.6</v>
      </c>
      <c r="N419">
        <v>13.6</v>
      </c>
      <c r="O419">
        <v>13.7</v>
      </c>
    </row>
    <row r="420" spans="1:15" ht="12.75">
      <c r="A420">
        <v>2005</v>
      </c>
      <c r="B420">
        <v>9</v>
      </c>
      <c r="C420">
        <v>18</v>
      </c>
      <c r="D420">
        <v>11</v>
      </c>
      <c r="E420">
        <v>0</v>
      </c>
      <c r="F420">
        <v>31</v>
      </c>
      <c r="G420">
        <v>1.7</v>
      </c>
      <c r="H420">
        <v>2.2</v>
      </c>
      <c r="I420">
        <v>1.18</v>
      </c>
      <c r="J420">
        <v>16.67</v>
      </c>
      <c r="K420">
        <v>8.56</v>
      </c>
      <c r="L420">
        <v>201</v>
      </c>
      <c r="M420">
        <v>1019.5</v>
      </c>
      <c r="N420">
        <v>13.4</v>
      </c>
      <c r="O420">
        <v>13.6</v>
      </c>
    </row>
    <row r="421" spans="1:15" ht="12.75">
      <c r="A421">
        <v>2005</v>
      </c>
      <c r="B421">
        <v>9</v>
      </c>
      <c r="C421">
        <v>18</v>
      </c>
      <c r="D421">
        <v>12</v>
      </c>
      <c r="E421">
        <v>0</v>
      </c>
      <c r="F421">
        <v>70</v>
      </c>
      <c r="G421">
        <v>1.6</v>
      </c>
      <c r="H421">
        <v>2.4</v>
      </c>
      <c r="I421">
        <v>0.99</v>
      </c>
      <c r="J421">
        <v>16.67</v>
      </c>
      <c r="K421">
        <v>8.07</v>
      </c>
      <c r="L421">
        <v>211</v>
      </c>
      <c r="M421">
        <v>1019.4</v>
      </c>
      <c r="N421">
        <v>12.6</v>
      </c>
      <c r="O421">
        <v>13.6</v>
      </c>
    </row>
    <row r="422" spans="1:15" ht="12.75">
      <c r="A422">
        <v>2005</v>
      </c>
      <c r="B422">
        <v>9</v>
      </c>
      <c r="C422">
        <v>18</v>
      </c>
      <c r="D422">
        <v>13</v>
      </c>
      <c r="E422">
        <v>0</v>
      </c>
      <c r="F422">
        <v>64</v>
      </c>
      <c r="G422">
        <v>0.5</v>
      </c>
      <c r="H422">
        <v>1.2</v>
      </c>
      <c r="I422">
        <v>1.07</v>
      </c>
      <c r="J422">
        <v>16.67</v>
      </c>
      <c r="K422">
        <v>8.41</v>
      </c>
      <c r="L422">
        <v>206</v>
      </c>
      <c r="M422">
        <v>1019.4</v>
      </c>
      <c r="N422">
        <v>12.1</v>
      </c>
      <c r="O422">
        <v>13.6</v>
      </c>
    </row>
    <row r="423" spans="1:15" ht="12.75">
      <c r="A423">
        <v>2005</v>
      </c>
      <c r="B423">
        <v>9</v>
      </c>
      <c r="C423">
        <v>18</v>
      </c>
      <c r="D423">
        <v>14</v>
      </c>
      <c r="E423">
        <v>0</v>
      </c>
      <c r="F423">
        <v>84</v>
      </c>
      <c r="G423">
        <v>1.2</v>
      </c>
      <c r="H423">
        <v>1.6</v>
      </c>
      <c r="I423">
        <v>1.06</v>
      </c>
      <c r="J423">
        <v>16.67</v>
      </c>
      <c r="K423">
        <v>8.42</v>
      </c>
      <c r="L423">
        <v>212</v>
      </c>
      <c r="M423">
        <v>1019.5</v>
      </c>
      <c r="N423">
        <v>11.3</v>
      </c>
      <c r="O423">
        <v>13.6</v>
      </c>
    </row>
    <row r="424" spans="1:15" ht="12.75">
      <c r="A424">
        <v>2005</v>
      </c>
      <c r="B424">
        <v>9</v>
      </c>
      <c r="C424">
        <v>18</v>
      </c>
      <c r="D424">
        <v>15</v>
      </c>
      <c r="E424">
        <v>0</v>
      </c>
      <c r="F424">
        <v>80</v>
      </c>
      <c r="G424">
        <v>1.1</v>
      </c>
      <c r="H424">
        <v>1.6</v>
      </c>
      <c r="I424">
        <v>0.91</v>
      </c>
      <c r="J424">
        <v>16.67</v>
      </c>
      <c r="K424">
        <v>7.36</v>
      </c>
      <c r="L424">
        <v>219</v>
      </c>
      <c r="M424">
        <v>1020</v>
      </c>
      <c r="N424">
        <v>11</v>
      </c>
      <c r="O424">
        <v>13.4</v>
      </c>
    </row>
    <row r="425" spans="1:15" ht="12.75">
      <c r="A425">
        <v>2005</v>
      </c>
      <c r="B425">
        <v>9</v>
      </c>
      <c r="C425">
        <v>18</v>
      </c>
      <c r="D425">
        <v>16</v>
      </c>
      <c r="E425">
        <v>0</v>
      </c>
      <c r="F425">
        <v>86</v>
      </c>
      <c r="G425">
        <v>1.3</v>
      </c>
      <c r="H425">
        <v>1.8</v>
      </c>
      <c r="I425">
        <v>0.96</v>
      </c>
      <c r="J425">
        <v>16.67</v>
      </c>
      <c r="K425">
        <v>7.86</v>
      </c>
      <c r="L425">
        <v>211</v>
      </c>
      <c r="M425">
        <v>1020.4</v>
      </c>
      <c r="N425">
        <v>11</v>
      </c>
      <c r="O425">
        <v>13.5</v>
      </c>
    </row>
    <row r="426" spans="1:15" ht="12.75">
      <c r="A426">
        <v>2005</v>
      </c>
      <c r="B426">
        <v>9</v>
      </c>
      <c r="C426">
        <v>18</v>
      </c>
      <c r="D426">
        <v>17</v>
      </c>
      <c r="E426">
        <v>0</v>
      </c>
      <c r="F426">
        <v>99</v>
      </c>
      <c r="G426">
        <v>2.1</v>
      </c>
      <c r="H426">
        <v>2.7</v>
      </c>
      <c r="I426">
        <v>0.93</v>
      </c>
      <c r="J426">
        <v>16.67</v>
      </c>
      <c r="K426">
        <v>7.88</v>
      </c>
      <c r="L426">
        <v>206</v>
      </c>
      <c r="M426">
        <v>1020.5</v>
      </c>
      <c r="N426">
        <v>11.3</v>
      </c>
      <c r="O426">
        <v>13.4</v>
      </c>
    </row>
    <row r="427" spans="1:15" ht="12.75">
      <c r="A427">
        <v>2005</v>
      </c>
      <c r="B427">
        <v>9</v>
      </c>
      <c r="C427">
        <v>18</v>
      </c>
      <c r="D427">
        <v>18</v>
      </c>
      <c r="E427">
        <v>0</v>
      </c>
      <c r="F427">
        <v>72</v>
      </c>
      <c r="G427">
        <v>2.4</v>
      </c>
      <c r="H427">
        <v>3.2</v>
      </c>
      <c r="I427">
        <v>0.94</v>
      </c>
      <c r="J427">
        <v>16.67</v>
      </c>
      <c r="K427">
        <v>8.65</v>
      </c>
      <c r="L427">
        <v>209</v>
      </c>
      <c r="M427">
        <v>1020.5</v>
      </c>
      <c r="N427">
        <v>11.4</v>
      </c>
      <c r="O427">
        <v>13.4</v>
      </c>
    </row>
    <row r="428" spans="1:15" ht="12.75">
      <c r="A428">
        <v>2005</v>
      </c>
      <c r="B428">
        <v>9</v>
      </c>
      <c r="C428">
        <v>18</v>
      </c>
      <c r="D428">
        <v>19</v>
      </c>
      <c r="E428">
        <v>0</v>
      </c>
      <c r="F428">
        <v>78</v>
      </c>
      <c r="G428">
        <v>1.5</v>
      </c>
      <c r="H428">
        <v>2.2</v>
      </c>
      <c r="I428">
        <v>1.09</v>
      </c>
      <c r="J428">
        <v>16.67</v>
      </c>
      <c r="K428">
        <v>9.81</v>
      </c>
      <c r="L428">
        <v>205</v>
      </c>
      <c r="M428">
        <v>1020.5</v>
      </c>
      <c r="N428">
        <v>11.1</v>
      </c>
      <c r="O428">
        <v>13.4</v>
      </c>
    </row>
    <row r="429" spans="1:15" ht="12.75">
      <c r="A429">
        <v>2005</v>
      </c>
      <c r="B429">
        <v>9</v>
      </c>
      <c r="C429">
        <v>18</v>
      </c>
      <c r="D429">
        <v>20</v>
      </c>
      <c r="E429">
        <v>0</v>
      </c>
      <c r="F429">
        <v>34</v>
      </c>
      <c r="G429">
        <v>0.9</v>
      </c>
      <c r="H429">
        <v>1.7</v>
      </c>
      <c r="I429">
        <v>0.92</v>
      </c>
      <c r="J429">
        <v>16.67</v>
      </c>
      <c r="K429">
        <v>8.69</v>
      </c>
      <c r="L429">
        <v>202</v>
      </c>
      <c r="M429">
        <v>1020.5</v>
      </c>
      <c r="N429">
        <v>11.3</v>
      </c>
      <c r="O429">
        <v>13.7</v>
      </c>
    </row>
    <row r="430" spans="1:15" ht="12.75">
      <c r="A430">
        <v>2005</v>
      </c>
      <c r="B430">
        <v>9</v>
      </c>
      <c r="C430">
        <v>18</v>
      </c>
      <c r="D430">
        <v>21</v>
      </c>
      <c r="E430">
        <v>0</v>
      </c>
      <c r="F430">
        <v>339</v>
      </c>
      <c r="G430">
        <v>1.8</v>
      </c>
      <c r="H430">
        <v>2.9</v>
      </c>
      <c r="I430">
        <v>1.08</v>
      </c>
      <c r="J430">
        <v>16.67</v>
      </c>
      <c r="K430">
        <v>9.66</v>
      </c>
      <c r="L430">
        <v>204</v>
      </c>
      <c r="M430">
        <v>1020.3</v>
      </c>
      <c r="N430">
        <v>11.5</v>
      </c>
      <c r="O430">
        <v>14</v>
      </c>
    </row>
    <row r="431" spans="1:15" ht="12.75">
      <c r="A431">
        <v>2005</v>
      </c>
      <c r="B431">
        <v>9</v>
      </c>
      <c r="C431">
        <v>18</v>
      </c>
      <c r="D431">
        <v>22</v>
      </c>
      <c r="E431">
        <v>0</v>
      </c>
      <c r="F431">
        <v>324</v>
      </c>
      <c r="G431">
        <v>1.9</v>
      </c>
      <c r="H431">
        <v>3</v>
      </c>
      <c r="I431">
        <v>1.11</v>
      </c>
      <c r="J431">
        <v>16.67</v>
      </c>
      <c r="K431">
        <v>10.38</v>
      </c>
      <c r="L431">
        <v>207</v>
      </c>
      <c r="M431">
        <v>1019.8</v>
      </c>
      <c r="N431">
        <v>12.1</v>
      </c>
      <c r="O431">
        <v>14.1</v>
      </c>
    </row>
    <row r="432" spans="1:15" ht="12.75">
      <c r="A432">
        <v>2005</v>
      </c>
      <c r="B432">
        <v>9</v>
      </c>
      <c r="C432">
        <v>18</v>
      </c>
      <c r="D432">
        <v>23</v>
      </c>
      <c r="E432">
        <v>0</v>
      </c>
      <c r="F432">
        <v>309</v>
      </c>
      <c r="G432">
        <v>2.4</v>
      </c>
      <c r="H432">
        <v>3.1</v>
      </c>
      <c r="I432">
        <v>1</v>
      </c>
      <c r="J432">
        <v>16.67</v>
      </c>
      <c r="K432">
        <v>8.88</v>
      </c>
      <c r="L432">
        <v>211</v>
      </c>
      <c r="M432">
        <v>1019.6</v>
      </c>
      <c r="N432">
        <v>13.2</v>
      </c>
      <c r="O432">
        <v>14.1</v>
      </c>
    </row>
    <row r="433" spans="1:15" ht="12.75">
      <c r="A433">
        <v>2005</v>
      </c>
      <c r="B433">
        <v>9</v>
      </c>
      <c r="C433">
        <v>19</v>
      </c>
      <c r="D433">
        <v>0</v>
      </c>
      <c r="E433">
        <v>0</v>
      </c>
      <c r="F433">
        <v>311</v>
      </c>
      <c r="G433">
        <v>3.4</v>
      </c>
      <c r="H433">
        <v>4.1</v>
      </c>
      <c r="I433">
        <v>1</v>
      </c>
      <c r="J433">
        <v>16.67</v>
      </c>
      <c r="K433">
        <v>9.69</v>
      </c>
      <c r="L433">
        <v>211</v>
      </c>
      <c r="M433">
        <v>1019.2</v>
      </c>
      <c r="N433">
        <v>14.1</v>
      </c>
      <c r="O433">
        <v>14.1</v>
      </c>
    </row>
    <row r="434" spans="1:15" ht="12.75">
      <c r="A434">
        <v>2005</v>
      </c>
      <c r="B434">
        <v>9</v>
      </c>
      <c r="C434">
        <v>19</v>
      </c>
      <c r="D434">
        <v>1</v>
      </c>
      <c r="E434">
        <v>0</v>
      </c>
      <c r="F434">
        <v>314</v>
      </c>
      <c r="G434">
        <v>4</v>
      </c>
      <c r="H434">
        <v>4.8</v>
      </c>
      <c r="I434">
        <v>1.14</v>
      </c>
      <c r="J434">
        <v>16.67</v>
      </c>
      <c r="K434">
        <v>10.96</v>
      </c>
      <c r="L434">
        <v>209</v>
      </c>
      <c r="M434">
        <v>1019</v>
      </c>
      <c r="N434">
        <v>14.9</v>
      </c>
      <c r="O434">
        <v>13.7</v>
      </c>
    </row>
    <row r="435" spans="1:15" ht="12.75">
      <c r="A435">
        <v>2005</v>
      </c>
      <c r="B435">
        <v>9</v>
      </c>
      <c r="C435">
        <v>19</v>
      </c>
      <c r="D435">
        <v>2</v>
      </c>
      <c r="E435">
        <v>0</v>
      </c>
      <c r="F435">
        <v>318</v>
      </c>
      <c r="G435">
        <v>4.3</v>
      </c>
      <c r="H435">
        <v>5.1</v>
      </c>
      <c r="I435">
        <v>1.1</v>
      </c>
      <c r="J435">
        <v>16.67</v>
      </c>
      <c r="K435">
        <v>10.71</v>
      </c>
      <c r="L435">
        <v>221</v>
      </c>
      <c r="M435">
        <v>1019</v>
      </c>
      <c r="N435">
        <v>15.2</v>
      </c>
      <c r="O435">
        <v>13.7</v>
      </c>
    </row>
    <row r="436" spans="1:15" ht="12.75">
      <c r="A436">
        <v>2005</v>
      </c>
      <c r="B436">
        <v>9</v>
      </c>
      <c r="C436">
        <v>19</v>
      </c>
      <c r="D436">
        <v>3</v>
      </c>
      <c r="E436">
        <v>0</v>
      </c>
      <c r="F436">
        <v>321</v>
      </c>
      <c r="G436">
        <v>3.4</v>
      </c>
      <c r="H436">
        <v>4.1</v>
      </c>
      <c r="I436">
        <v>1.13</v>
      </c>
      <c r="J436">
        <v>16.67</v>
      </c>
      <c r="K436">
        <v>9.87</v>
      </c>
      <c r="L436">
        <v>234</v>
      </c>
      <c r="M436">
        <v>1018.9</v>
      </c>
      <c r="N436">
        <v>14.9</v>
      </c>
      <c r="O436">
        <v>14.1</v>
      </c>
    </row>
    <row r="437" spans="1:15" ht="12.75">
      <c r="A437">
        <v>2005</v>
      </c>
      <c r="B437">
        <v>9</v>
      </c>
      <c r="C437">
        <v>19</v>
      </c>
      <c r="D437">
        <v>4</v>
      </c>
      <c r="E437">
        <v>0</v>
      </c>
      <c r="F437">
        <v>325</v>
      </c>
      <c r="G437">
        <v>3.7</v>
      </c>
      <c r="H437">
        <v>4.3</v>
      </c>
      <c r="I437">
        <v>1</v>
      </c>
      <c r="J437">
        <v>10</v>
      </c>
      <c r="K437">
        <v>9.3</v>
      </c>
      <c r="L437">
        <v>289</v>
      </c>
      <c r="M437">
        <v>1019</v>
      </c>
      <c r="N437">
        <v>15.2</v>
      </c>
      <c r="O437">
        <v>14.1</v>
      </c>
    </row>
    <row r="438" spans="1:15" ht="12.75">
      <c r="A438">
        <v>2005</v>
      </c>
      <c r="B438">
        <v>9</v>
      </c>
      <c r="C438">
        <v>19</v>
      </c>
      <c r="D438">
        <v>5</v>
      </c>
      <c r="E438">
        <v>0</v>
      </c>
      <c r="F438">
        <v>329</v>
      </c>
      <c r="G438">
        <v>2.4</v>
      </c>
      <c r="H438">
        <v>2.9</v>
      </c>
      <c r="I438">
        <v>1.08</v>
      </c>
      <c r="J438">
        <v>16.67</v>
      </c>
      <c r="K438">
        <v>10.35</v>
      </c>
      <c r="L438">
        <v>221</v>
      </c>
      <c r="M438">
        <v>1019</v>
      </c>
      <c r="N438">
        <v>15.2</v>
      </c>
      <c r="O438">
        <v>14.1</v>
      </c>
    </row>
    <row r="439" spans="1:15" ht="12.75">
      <c r="A439">
        <v>2005</v>
      </c>
      <c r="B439">
        <v>9</v>
      </c>
      <c r="C439">
        <v>19</v>
      </c>
      <c r="D439">
        <v>6</v>
      </c>
      <c r="E439">
        <v>0</v>
      </c>
      <c r="F439">
        <v>61</v>
      </c>
      <c r="G439">
        <v>0.4</v>
      </c>
      <c r="H439">
        <v>0.6</v>
      </c>
      <c r="I439">
        <v>1.06</v>
      </c>
      <c r="J439">
        <v>16.67</v>
      </c>
      <c r="K439">
        <v>10.35</v>
      </c>
      <c r="L439">
        <v>221</v>
      </c>
      <c r="M439">
        <v>1019.1</v>
      </c>
      <c r="N439">
        <v>15</v>
      </c>
      <c r="O439">
        <v>14.1</v>
      </c>
    </row>
    <row r="440" spans="1:15" ht="12.75">
      <c r="A440">
        <v>2005</v>
      </c>
      <c r="B440">
        <v>9</v>
      </c>
      <c r="C440">
        <v>19</v>
      </c>
      <c r="D440">
        <v>7</v>
      </c>
      <c r="E440">
        <v>0</v>
      </c>
      <c r="F440">
        <v>119</v>
      </c>
      <c r="G440">
        <v>1.2</v>
      </c>
      <c r="H440">
        <v>1.5</v>
      </c>
      <c r="I440">
        <v>0.95</v>
      </c>
      <c r="J440">
        <v>16.67</v>
      </c>
      <c r="K440">
        <v>9.86</v>
      </c>
      <c r="L440">
        <v>205</v>
      </c>
      <c r="M440">
        <v>1019</v>
      </c>
      <c r="N440">
        <v>14.5</v>
      </c>
      <c r="O440">
        <v>13.7</v>
      </c>
    </row>
    <row r="441" spans="1:15" ht="12.75">
      <c r="A441">
        <v>2005</v>
      </c>
      <c r="B441">
        <v>9</v>
      </c>
      <c r="C441">
        <v>19</v>
      </c>
      <c r="D441">
        <v>8</v>
      </c>
      <c r="E441">
        <v>0</v>
      </c>
      <c r="F441">
        <v>129</v>
      </c>
      <c r="G441">
        <v>2.1</v>
      </c>
      <c r="H441">
        <v>2.7</v>
      </c>
      <c r="I441">
        <v>0.94</v>
      </c>
      <c r="J441">
        <v>16.67</v>
      </c>
      <c r="K441">
        <v>9.67</v>
      </c>
      <c r="L441">
        <v>208</v>
      </c>
      <c r="M441">
        <v>1019</v>
      </c>
      <c r="N441">
        <v>14.3</v>
      </c>
      <c r="O441">
        <v>13.7</v>
      </c>
    </row>
    <row r="442" spans="1:15" ht="12.75">
      <c r="A442">
        <v>2005</v>
      </c>
      <c r="B442">
        <v>9</v>
      </c>
      <c r="C442">
        <v>19</v>
      </c>
      <c r="D442">
        <v>9</v>
      </c>
      <c r="E442">
        <v>0</v>
      </c>
      <c r="F442">
        <v>146</v>
      </c>
      <c r="G442">
        <v>2.6</v>
      </c>
      <c r="H442">
        <v>3.1</v>
      </c>
      <c r="I442">
        <v>1.17</v>
      </c>
      <c r="J442">
        <v>16.67</v>
      </c>
      <c r="K442">
        <v>10.87</v>
      </c>
      <c r="L442">
        <v>210</v>
      </c>
      <c r="M442">
        <v>1019</v>
      </c>
      <c r="N442">
        <v>14.1</v>
      </c>
      <c r="O442">
        <v>13.6</v>
      </c>
    </row>
    <row r="443" spans="1:15" ht="12.75">
      <c r="A443">
        <v>2005</v>
      </c>
      <c r="B443">
        <v>9</v>
      </c>
      <c r="C443">
        <v>19</v>
      </c>
      <c r="D443">
        <v>10</v>
      </c>
      <c r="E443">
        <v>0</v>
      </c>
      <c r="F443">
        <v>144</v>
      </c>
      <c r="G443">
        <v>2.1</v>
      </c>
      <c r="H443">
        <v>2.5</v>
      </c>
      <c r="I443">
        <v>0.93</v>
      </c>
      <c r="J443">
        <v>16.67</v>
      </c>
      <c r="K443">
        <v>9.39</v>
      </c>
      <c r="L443">
        <v>211</v>
      </c>
      <c r="M443">
        <v>1019</v>
      </c>
      <c r="N443">
        <v>14.1</v>
      </c>
      <c r="O443">
        <v>13.5</v>
      </c>
    </row>
    <row r="444" spans="1:15" ht="12.75">
      <c r="A444">
        <v>2005</v>
      </c>
      <c r="B444">
        <v>9</v>
      </c>
      <c r="C444">
        <v>19</v>
      </c>
      <c r="D444">
        <v>11</v>
      </c>
      <c r="E444">
        <v>0</v>
      </c>
      <c r="F444">
        <v>149</v>
      </c>
      <c r="G444">
        <v>3.6</v>
      </c>
      <c r="H444">
        <v>4.1</v>
      </c>
      <c r="I444">
        <v>0.99</v>
      </c>
      <c r="J444">
        <v>16.67</v>
      </c>
      <c r="K444">
        <v>9.27</v>
      </c>
      <c r="L444">
        <v>201</v>
      </c>
      <c r="M444">
        <v>1018.9</v>
      </c>
      <c r="N444">
        <v>14.1</v>
      </c>
      <c r="O444">
        <v>13.6</v>
      </c>
    </row>
    <row r="445" spans="1:15" ht="12.75">
      <c r="A445">
        <v>2005</v>
      </c>
      <c r="B445">
        <v>9</v>
      </c>
      <c r="C445">
        <v>19</v>
      </c>
      <c r="D445">
        <v>12</v>
      </c>
      <c r="E445">
        <v>0</v>
      </c>
      <c r="F445">
        <v>163</v>
      </c>
      <c r="G445">
        <v>4</v>
      </c>
      <c r="H445">
        <v>4.7</v>
      </c>
      <c r="I445">
        <v>1.1</v>
      </c>
      <c r="J445">
        <v>16.67</v>
      </c>
      <c r="K445">
        <v>9.09</v>
      </c>
      <c r="L445">
        <v>212</v>
      </c>
      <c r="M445">
        <v>1019</v>
      </c>
      <c r="N445">
        <v>14.2</v>
      </c>
      <c r="O445">
        <v>13.4</v>
      </c>
    </row>
    <row r="446" spans="1:15" ht="12.75">
      <c r="A446">
        <v>2005</v>
      </c>
      <c r="B446">
        <v>9</v>
      </c>
      <c r="C446">
        <v>19</v>
      </c>
      <c r="D446">
        <v>13</v>
      </c>
      <c r="E446">
        <v>0</v>
      </c>
      <c r="F446">
        <v>162</v>
      </c>
      <c r="G446">
        <v>4.8</v>
      </c>
      <c r="H446">
        <v>5.7</v>
      </c>
      <c r="I446">
        <v>1.18</v>
      </c>
      <c r="J446">
        <v>16.67</v>
      </c>
      <c r="K446">
        <v>9.66</v>
      </c>
      <c r="L446">
        <v>216</v>
      </c>
      <c r="M446">
        <v>1019</v>
      </c>
      <c r="N446">
        <v>14.4</v>
      </c>
      <c r="O446">
        <v>13.4</v>
      </c>
    </row>
    <row r="447" spans="1:15" ht="12.75">
      <c r="A447">
        <v>2005</v>
      </c>
      <c r="B447">
        <v>9</v>
      </c>
      <c r="C447">
        <v>19</v>
      </c>
      <c r="D447">
        <v>14</v>
      </c>
      <c r="E447">
        <v>0</v>
      </c>
      <c r="F447">
        <v>180</v>
      </c>
      <c r="G447">
        <v>4.3</v>
      </c>
      <c r="H447">
        <v>5</v>
      </c>
      <c r="I447">
        <v>1.25</v>
      </c>
      <c r="J447">
        <v>16.67</v>
      </c>
      <c r="K447">
        <v>9.39</v>
      </c>
      <c r="L447">
        <v>218</v>
      </c>
      <c r="M447">
        <v>1019.6</v>
      </c>
      <c r="N447">
        <v>14.4</v>
      </c>
      <c r="O447">
        <v>13.3</v>
      </c>
    </row>
    <row r="448" spans="1:15" ht="12.75">
      <c r="A448">
        <v>2005</v>
      </c>
      <c r="B448">
        <v>9</v>
      </c>
      <c r="C448">
        <v>19</v>
      </c>
      <c r="D448">
        <v>15</v>
      </c>
      <c r="E448">
        <v>0</v>
      </c>
      <c r="F448">
        <v>174</v>
      </c>
      <c r="G448">
        <v>4.8</v>
      </c>
      <c r="H448">
        <v>5.6</v>
      </c>
      <c r="I448">
        <v>1.15</v>
      </c>
      <c r="J448">
        <v>16.67</v>
      </c>
      <c r="K448">
        <v>8.46</v>
      </c>
      <c r="L448">
        <v>217</v>
      </c>
      <c r="M448">
        <v>1020</v>
      </c>
      <c r="N448">
        <v>14.2</v>
      </c>
      <c r="O448">
        <v>13.3</v>
      </c>
    </row>
    <row r="449" spans="1:15" ht="12.75">
      <c r="A449">
        <v>2005</v>
      </c>
      <c r="B449">
        <v>9</v>
      </c>
      <c r="C449">
        <v>19</v>
      </c>
      <c r="D449">
        <v>16</v>
      </c>
      <c r="E449">
        <v>0</v>
      </c>
      <c r="F449">
        <v>172</v>
      </c>
      <c r="G449">
        <v>4.8</v>
      </c>
      <c r="H449">
        <v>5.6</v>
      </c>
      <c r="I449">
        <v>1.4</v>
      </c>
      <c r="J449">
        <v>16.67</v>
      </c>
      <c r="K449">
        <v>8.92</v>
      </c>
      <c r="L449">
        <v>285</v>
      </c>
      <c r="M449">
        <v>1020.4</v>
      </c>
      <c r="N449">
        <v>14.3</v>
      </c>
      <c r="O449">
        <v>13.4</v>
      </c>
    </row>
    <row r="450" spans="1:15" ht="12.75">
      <c r="A450">
        <v>2005</v>
      </c>
      <c r="B450">
        <v>9</v>
      </c>
      <c r="C450">
        <v>19</v>
      </c>
      <c r="D450">
        <v>17</v>
      </c>
      <c r="E450">
        <v>0</v>
      </c>
      <c r="F450">
        <v>168</v>
      </c>
      <c r="G450">
        <v>4.2</v>
      </c>
      <c r="H450">
        <v>5.7</v>
      </c>
      <c r="I450">
        <v>2</v>
      </c>
      <c r="J450">
        <v>16.67</v>
      </c>
      <c r="K450">
        <v>10.59</v>
      </c>
      <c r="L450">
        <v>296</v>
      </c>
      <c r="M450">
        <v>1020.8</v>
      </c>
      <c r="N450">
        <v>14.4</v>
      </c>
      <c r="O450">
        <v>13.3</v>
      </c>
    </row>
    <row r="451" spans="1:15" ht="12.75">
      <c r="A451">
        <v>2005</v>
      </c>
      <c r="B451">
        <v>9</v>
      </c>
      <c r="C451">
        <v>19</v>
      </c>
      <c r="D451">
        <v>18</v>
      </c>
      <c r="E451">
        <v>0</v>
      </c>
      <c r="F451">
        <v>180</v>
      </c>
      <c r="G451">
        <v>4.3</v>
      </c>
      <c r="H451">
        <v>5.1</v>
      </c>
      <c r="I451">
        <v>2.1</v>
      </c>
      <c r="J451">
        <v>16.67</v>
      </c>
      <c r="K451">
        <v>10.13</v>
      </c>
      <c r="L451">
        <v>296</v>
      </c>
      <c r="M451">
        <v>1020.9</v>
      </c>
      <c r="N451">
        <v>14.4</v>
      </c>
      <c r="O451">
        <v>13.5</v>
      </c>
    </row>
    <row r="452" spans="1:15" ht="12.75">
      <c r="A452">
        <v>2005</v>
      </c>
      <c r="B452">
        <v>9</v>
      </c>
      <c r="C452">
        <v>19</v>
      </c>
      <c r="D452">
        <v>19</v>
      </c>
      <c r="E452">
        <v>0</v>
      </c>
      <c r="F452">
        <v>186</v>
      </c>
      <c r="G452">
        <v>4.1</v>
      </c>
      <c r="H452">
        <v>5.1</v>
      </c>
      <c r="I452">
        <v>2.29</v>
      </c>
      <c r="J452">
        <v>16.67</v>
      </c>
      <c r="K452">
        <v>10.15</v>
      </c>
      <c r="L452">
        <v>298</v>
      </c>
      <c r="M452">
        <v>1021.1</v>
      </c>
      <c r="N452">
        <v>14.9</v>
      </c>
      <c r="O452">
        <v>13.7</v>
      </c>
    </row>
    <row r="453" spans="1:15" ht="12.75">
      <c r="A453">
        <v>2005</v>
      </c>
      <c r="B453">
        <v>9</v>
      </c>
      <c r="C453">
        <v>19</v>
      </c>
      <c r="D453">
        <v>20</v>
      </c>
      <c r="E453">
        <v>0</v>
      </c>
      <c r="F453">
        <v>205</v>
      </c>
      <c r="G453">
        <v>3.6</v>
      </c>
      <c r="H453">
        <v>4.2</v>
      </c>
      <c r="I453">
        <v>3.22</v>
      </c>
      <c r="J453">
        <v>16.67</v>
      </c>
      <c r="K453">
        <v>12.04</v>
      </c>
      <c r="L453">
        <v>290</v>
      </c>
      <c r="M453">
        <v>1021.2</v>
      </c>
      <c r="N453">
        <v>15.2</v>
      </c>
      <c r="O453">
        <v>14.1</v>
      </c>
    </row>
    <row r="454" spans="1:15" ht="12.75">
      <c r="A454">
        <v>2005</v>
      </c>
      <c r="B454">
        <v>9</v>
      </c>
      <c r="C454">
        <v>19</v>
      </c>
      <c r="D454">
        <v>21</v>
      </c>
      <c r="E454">
        <v>0</v>
      </c>
      <c r="F454">
        <v>211</v>
      </c>
      <c r="G454">
        <v>2.9</v>
      </c>
      <c r="H454">
        <v>3.5</v>
      </c>
      <c r="I454">
        <v>2.55</v>
      </c>
      <c r="J454">
        <v>14.29</v>
      </c>
      <c r="K454">
        <v>11.34</v>
      </c>
      <c r="L454">
        <v>292</v>
      </c>
      <c r="M454">
        <v>1021.1</v>
      </c>
      <c r="N454">
        <v>15.6</v>
      </c>
      <c r="O454">
        <v>14.1</v>
      </c>
    </row>
    <row r="455" spans="1:15" ht="12.75">
      <c r="A455">
        <v>2005</v>
      </c>
      <c r="B455">
        <v>9</v>
      </c>
      <c r="C455">
        <v>19</v>
      </c>
      <c r="D455">
        <v>22</v>
      </c>
      <c r="E455">
        <v>0</v>
      </c>
      <c r="F455">
        <v>229</v>
      </c>
      <c r="G455">
        <v>1.4</v>
      </c>
      <c r="H455">
        <v>1.9</v>
      </c>
      <c r="I455">
        <v>3.35</v>
      </c>
      <c r="J455">
        <v>16.67</v>
      </c>
      <c r="K455">
        <v>12.45</v>
      </c>
      <c r="L455">
        <v>291</v>
      </c>
      <c r="M455">
        <v>1021.2</v>
      </c>
      <c r="N455">
        <v>16</v>
      </c>
      <c r="O455">
        <v>14.4</v>
      </c>
    </row>
    <row r="456" spans="1:15" ht="12.75">
      <c r="A456">
        <v>2005</v>
      </c>
      <c r="B456">
        <v>9</v>
      </c>
      <c r="C456">
        <v>19</v>
      </c>
      <c r="D456">
        <v>23</v>
      </c>
      <c r="E456">
        <v>0</v>
      </c>
      <c r="F456">
        <v>308</v>
      </c>
      <c r="G456">
        <v>2.1</v>
      </c>
      <c r="H456">
        <v>3.2</v>
      </c>
      <c r="I456">
        <v>2.85</v>
      </c>
      <c r="J456">
        <v>14.29</v>
      </c>
      <c r="K456">
        <v>11.87</v>
      </c>
      <c r="L456">
        <v>295</v>
      </c>
      <c r="M456">
        <v>1021.4</v>
      </c>
      <c r="N456">
        <v>16.4</v>
      </c>
      <c r="O456">
        <v>14.4</v>
      </c>
    </row>
    <row r="457" spans="1:15" ht="12.75">
      <c r="A457">
        <v>2005</v>
      </c>
      <c r="B457">
        <v>9</v>
      </c>
      <c r="C457">
        <v>20</v>
      </c>
      <c r="D457">
        <v>0</v>
      </c>
      <c r="E457">
        <v>0</v>
      </c>
      <c r="F457">
        <v>302</v>
      </c>
      <c r="G457">
        <v>1.9</v>
      </c>
      <c r="H457">
        <v>3.2</v>
      </c>
      <c r="I457">
        <v>2.88</v>
      </c>
      <c r="J457">
        <v>14.29</v>
      </c>
      <c r="K457">
        <v>11.26</v>
      </c>
      <c r="L457">
        <v>296</v>
      </c>
      <c r="M457">
        <v>1021.3</v>
      </c>
      <c r="N457">
        <v>16.5</v>
      </c>
      <c r="O457">
        <v>14.4</v>
      </c>
    </row>
    <row r="458" spans="1:15" ht="12.75">
      <c r="A458">
        <v>2005</v>
      </c>
      <c r="B458">
        <v>9</v>
      </c>
      <c r="C458">
        <v>20</v>
      </c>
      <c r="D458">
        <v>1</v>
      </c>
      <c r="E458">
        <v>0</v>
      </c>
      <c r="F458">
        <v>328</v>
      </c>
      <c r="G458">
        <v>4</v>
      </c>
      <c r="H458">
        <v>5.1</v>
      </c>
      <c r="I458">
        <v>2.64</v>
      </c>
      <c r="J458">
        <v>12.5</v>
      </c>
      <c r="K458">
        <v>10.46</v>
      </c>
      <c r="L458">
        <v>297</v>
      </c>
      <c r="M458">
        <v>1021.6</v>
      </c>
      <c r="N458">
        <v>16</v>
      </c>
      <c r="O458">
        <v>14.4</v>
      </c>
    </row>
    <row r="459" spans="1:15" ht="12.75">
      <c r="A459">
        <v>2005</v>
      </c>
      <c r="B459">
        <v>9</v>
      </c>
      <c r="C459">
        <v>20</v>
      </c>
      <c r="D459">
        <v>2</v>
      </c>
      <c r="E459">
        <v>0</v>
      </c>
      <c r="F459">
        <v>332</v>
      </c>
      <c r="G459">
        <v>6</v>
      </c>
      <c r="H459">
        <v>7.3</v>
      </c>
      <c r="I459">
        <v>2.55</v>
      </c>
      <c r="J459">
        <v>14.29</v>
      </c>
      <c r="K459">
        <v>10.31</v>
      </c>
      <c r="L459">
        <v>289</v>
      </c>
      <c r="M459">
        <v>1021.3</v>
      </c>
      <c r="N459">
        <v>16</v>
      </c>
      <c r="O459">
        <v>14.4</v>
      </c>
    </row>
    <row r="460" spans="1:15" ht="12.75">
      <c r="A460">
        <v>2005</v>
      </c>
      <c r="B460">
        <v>9</v>
      </c>
      <c r="C460">
        <v>20</v>
      </c>
      <c r="D460">
        <v>3</v>
      </c>
      <c r="E460">
        <v>0</v>
      </c>
      <c r="F460">
        <v>335</v>
      </c>
      <c r="G460">
        <v>5</v>
      </c>
      <c r="H460">
        <v>6.3</v>
      </c>
      <c r="I460">
        <v>3.27</v>
      </c>
      <c r="J460">
        <v>14.29</v>
      </c>
      <c r="K460">
        <v>11.13</v>
      </c>
      <c r="L460">
        <v>293</v>
      </c>
      <c r="M460">
        <v>1021.8</v>
      </c>
      <c r="N460">
        <v>15.3</v>
      </c>
      <c r="O460">
        <v>14.1</v>
      </c>
    </row>
    <row r="461" spans="1:15" ht="12.75">
      <c r="A461">
        <v>2005</v>
      </c>
      <c r="B461">
        <v>9</v>
      </c>
      <c r="C461">
        <v>20</v>
      </c>
      <c r="D461">
        <v>4</v>
      </c>
      <c r="E461">
        <v>0</v>
      </c>
      <c r="F461">
        <v>337</v>
      </c>
      <c r="G461">
        <v>5.1</v>
      </c>
      <c r="H461">
        <v>6.2</v>
      </c>
      <c r="I461">
        <v>2.49</v>
      </c>
      <c r="J461">
        <v>12.5</v>
      </c>
      <c r="K461">
        <v>9.91</v>
      </c>
      <c r="L461">
        <v>294</v>
      </c>
      <c r="M461">
        <v>1022.1</v>
      </c>
      <c r="N461">
        <v>15.2</v>
      </c>
      <c r="O461">
        <v>14.1</v>
      </c>
    </row>
    <row r="462" spans="1:15" ht="12.75">
      <c r="A462">
        <v>2005</v>
      </c>
      <c r="B462">
        <v>9</v>
      </c>
      <c r="C462">
        <v>20</v>
      </c>
      <c r="D462">
        <v>5</v>
      </c>
      <c r="E462">
        <v>0</v>
      </c>
      <c r="F462">
        <v>334</v>
      </c>
      <c r="G462">
        <v>5.4</v>
      </c>
      <c r="H462">
        <v>6.3</v>
      </c>
      <c r="I462">
        <v>2.83</v>
      </c>
      <c r="J462">
        <v>14.29</v>
      </c>
      <c r="K462">
        <v>10.41</v>
      </c>
      <c r="L462">
        <v>295</v>
      </c>
      <c r="M462">
        <v>1022.1</v>
      </c>
      <c r="N462">
        <v>15.2</v>
      </c>
      <c r="O462">
        <v>13.8</v>
      </c>
    </row>
    <row r="463" spans="1:15" ht="12.75">
      <c r="A463">
        <v>2005</v>
      </c>
      <c r="B463">
        <v>9</v>
      </c>
      <c r="C463">
        <v>20</v>
      </c>
      <c r="D463">
        <v>6</v>
      </c>
      <c r="E463">
        <v>0</v>
      </c>
      <c r="F463">
        <v>330</v>
      </c>
      <c r="G463">
        <v>5.8</v>
      </c>
      <c r="H463">
        <v>7.3</v>
      </c>
      <c r="I463">
        <v>3.07</v>
      </c>
      <c r="J463">
        <v>14.29</v>
      </c>
      <c r="K463">
        <v>10.73</v>
      </c>
      <c r="L463">
        <v>286</v>
      </c>
      <c r="M463">
        <v>1022.1</v>
      </c>
      <c r="N463">
        <v>15.2</v>
      </c>
      <c r="O463">
        <v>14</v>
      </c>
    </row>
    <row r="464" spans="1:15" ht="12.75">
      <c r="A464">
        <v>2005</v>
      </c>
      <c r="B464">
        <v>9</v>
      </c>
      <c r="C464">
        <v>20</v>
      </c>
      <c r="D464">
        <v>7</v>
      </c>
      <c r="E464">
        <v>0</v>
      </c>
      <c r="F464">
        <v>333</v>
      </c>
      <c r="G464">
        <v>5.8</v>
      </c>
      <c r="H464">
        <v>7.1</v>
      </c>
      <c r="I464">
        <v>3.14</v>
      </c>
      <c r="J464">
        <v>14.29</v>
      </c>
      <c r="K464">
        <v>10.42</v>
      </c>
      <c r="L464">
        <v>290</v>
      </c>
      <c r="M464">
        <v>1022.2</v>
      </c>
      <c r="N464">
        <v>15.2</v>
      </c>
      <c r="O464">
        <v>13.6</v>
      </c>
    </row>
    <row r="465" spans="1:15" ht="12.75">
      <c r="A465">
        <v>2005</v>
      </c>
      <c r="B465">
        <v>9</v>
      </c>
      <c r="C465">
        <v>20</v>
      </c>
      <c r="D465">
        <v>8</v>
      </c>
      <c r="E465">
        <v>0</v>
      </c>
      <c r="F465">
        <v>337</v>
      </c>
      <c r="G465">
        <v>4.7</v>
      </c>
      <c r="H465">
        <v>6</v>
      </c>
      <c r="I465">
        <v>2.79</v>
      </c>
      <c r="J465">
        <v>14.29</v>
      </c>
      <c r="K465">
        <v>9.98</v>
      </c>
      <c r="L465">
        <v>290</v>
      </c>
      <c r="M465">
        <v>1022.3</v>
      </c>
      <c r="N465">
        <v>15.2</v>
      </c>
      <c r="O465">
        <v>13.6</v>
      </c>
    </row>
    <row r="466" spans="1:15" ht="12.75">
      <c r="A466">
        <v>2005</v>
      </c>
      <c r="B466">
        <v>9</v>
      </c>
      <c r="C466">
        <v>20</v>
      </c>
      <c r="D466">
        <v>9</v>
      </c>
      <c r="E466">
        <v>0</v>
      </c>
      <c r="F466">
        <v>346</v>
      </c>
      <c r="G466">
        <v>4.2</v>
      </c>
      <c r="H466">
        <v>5.2</v>
      </c>
      <c r="I466">
        <v>2.66</v>
      </c>
      <c r="J466">
        <v>14.29</v>
      </c>
      <c r="K466">
        <v>9.85</v>
      </c>
      <c r="L466">
        <v>296</v>
      </c>
      <c r="M466">
        <v>1022.4</v>
      </c>
      <c r="N466">
        <v>15.2</v>
      </c>
      <c r="O466">
        <v>13.6</v>
      </c>
    </row>
    <row r="467" spans="1:15" ht="12.75">
      <c r="A467">
        <v>2005</v>
      </c>
      <c r="B467">
        <v>9</v>
      </c>
      <c r="C467">
        <v>20</v>
      </c>
      <c r="D467">
        <v>10</v>
      </c>
      <c r="E467">
        <v>0</v>
      </c>
      <c r="F467">
        <v>342</v>
      </c>
      <c r="G467">
        <v>5.6</v>
      </c>
      <c r="H467">
        <v>6.8</v>
      </c>
      <c r="I467">
        <v>2.83</v>
      </c>
      <c r="J467">
        <v>14.29</v>
      </c>
      <c r="K467">
        <v>9.4</v>
      </c>
      <c r="L467">
        <v>292</v>
      </c>
      <c r="M467">
        <v>1022.5</v>
      </c>
      <c r="N467">
        <v>15.2</v>
      </c>
      <c r="O467">
        <v>13.6</v>
      </c>
    </row>
    <row r="468" spans="1:15" ht="12.75">
      <c r="A468">
        <v>2005</v>
      </c>
      <c r="B468">
        <v>9</v>
      </c>
      <c r="C468">
        <v>20</v>
      </c>
      <c r="D468">
        <v>11</v>
      </c>
      <c r="E468">
        <v>0</v>
      </c>
      <c r="F468">
        <v>344</v>
      </c>
      <c r="G468">
        <v>4.1</v>
      </c>
      <c r="H468">
        <v>5.2</v>
      </c>
      <c r="I468">
        <v>2.79</v>
      </c>
      <c r="J468">
        <v>12.5</v>
      </c>
      <c r="K468">
        <v>9.51</v>
      </c>
      <c r="L468">
        <v>302</v>
      </c>
      <c r="M468">
        <v>1022.6</v>
      </c>
      <c r="N468">
        <v>15.1</v>
      </c>
      <c r="O468">
        <v>13.6</v>
      </c>
    </row>
    <row r="469" spans="1:15" ht="12.75">
      <c r="A469">
        <v>2005</v>
      </c>
      <c r="B469">
        <v>9</v>
      </c>
      <c r="C469">
        <v>20</v>
      </c>
      <c r="D469">
        <v>12</v>
      </c>
      <c r="E469">
        <v>0</v>
      </c>
      <c r="F469">
        <v>341</v>
      </c>
      <c r="G469">
        <v>4.7</v>
      </c>
      <c r="H469">
        <v>5.8</v>
      </c>
      <c r="I469">
        <v>2.77</v>
      </c>
      <c r="J469">
        <v>12.5</v>
      </c>
      <c r="K469">
        <v>9.56</v>
      </c>
      <c r="L469">
        <v>292</v>
      </c>
      <c r="M469">
        <v>1022.8</v>
      </c>
      <c r="N469">
        <v>14.9</v>
      </c>
      <c r="O469">
        <v>13.7</v>
      </c>
    </row>
    <row r="470" spans="1:15" ht="12.75">
      <c r="A470">
        <v>2005</v>
      </c>
      <c r="B470">
        <v>9</v>
      </c>
      <c r="C470">
        <v>20</v>
      </c>
      <c r="D470">
        <v>13</v>
      </c>
      <c r="E470">
        <v>0</v>
      </c>
      <c r="F470">
        <v>341</v>
      </c>
      <c r="G470">
        <v>4.9</v>
      </c>
      <c r="H470">
        <v>5.9</v>
      </c>
      <c r="I470">
        <v>2.9</v>
      </c>
      <c r="J470">
        <v>12.5</v>
      </c>
      <c r="K470">
        <v>9.53</v>
      </c>
      <c r="L470">
        <v>297</v>
      </c>
      <c r="M470">
        <v>1023.3</v>
      </c>
      <c r="N470">
        <v>14.9</v>
      </c>
      <c r="O470">
        <v>13.7</v>
      </c>
    </row>
    <row r="471" spans="1:15" ht="12.75">
      <c r="A471">
        <v>2005</v>
      </c>
      <c r="B471">
        <v>9</v>
      </c>
      <c r="C471">
        <v>20</v>
      </c>
      <c r="D471">
        <v>14</v>
      </c>
      <c r="E471">
        <v>0</v>
      </c>
      <c r="F471">
        <v>336</v>
      </c>
      <c r="G471">
        <v>5.5</v>
      </c>
      <c r="H471">
        <v>6.6</v>
      </c>
      <c r="I471">
        <v>2.89</v>
      </c>
      <c r="J471">
        <v>12.5</v>
      </c>
      <c r="K471">
        <v>9.41</v>
      </c>
      <c r="L471">
        <v>297</v>
      </c>
      <c r="M471">
        <v>1023.9</v>
      </c>
      <c r="N471">
        <v>14.9</v>
      </c>
      <c r="O471">
        <v>13.6</v>
      </c>
    </row>
    <row r="472" spans="1:15" ht="12.75">
      <c r="A472">
        <v>2005</v>
      </c>
      <c r="B472">
        <v>9</v>
      </c>
      <c r="C472">
        <v>20</v>
      </c>
      <c r="D472">
        <v>15</v>
      </c>
      <c r="E472">
        <v>0</v>
      </c>
      <c r="F472">
        <v>344</v>
      </c>
      <c r="G472">
        <v>5.6</v>
      </c>
      <c r="H472">
        <v>6.9</v>
      </c>
      <c r="I472">
        <v>2.88</v>
      </c>
      <c r="J472">
        <v>12.5</v>
      </c>
      <c r="K472">
        <v>9.16</v>
      </c>
      <c r="L472">
        <v>298</v>
      </c>
      <c r="M472">
        <v>1024.3</v>
      </c>
      <c r="N472">
        <v>14.9</v>
      </c>
      <c r="O472">
        <v>13.6</v>
      </c>
    </row>
    <row r="473" spans="1:15" ht="12.75">
      <c r="A473">
        <v>2005</v>
      </c>
      <c r="B473">
        <v>9</v>
      </c>
      <c r="C473">
        <v>20</v>
      </c>
      <c r="D473">
        <v>16</v>
      </c>
      <c r="E473">
        <v>0</v>
      </c>
      <c r="F473">
        <v>360</v>
      </c>
      <c r="G473">
        <v>5.7</v>
      </c>
      <c r="H473">
        <v>6.6</v>
      </c>
      <c r="I473">
        <v>2.5</v>
      </c>
      <c r="J473">
        <v>12.5</v>
      </c>
      <c r="K473">
        <v>8.41</v>
      </c>
      <c r="L473">
        <v>293</v>
      </c>
      <c r="M473">
        <v>1024.5</v>
      </c>
      <c r="N473">
        <v>14.8</v>
      </c>
      <c r="O473">
        <v>13.6</v>
      </c>
    </row>
    <row r="474" spans="1:15" ht="12.75">
      <c r="A474">
        <v>2005</v>
      </c>
      <c r="B474">
        <v>9</v>
      </c>
      <c r="C474">
        <v>20</v>
      </c>
      <c r="D474">
        <v>17</v>
      </c>
      <c r="E474">
        <v>0</v>
      </c>
      <c r="F474">
        <v>356</v>
      </c>
      <c r="G474">
        <v>5.4</v>
      </c>
      <c r="H474">
        <v>6.3</v>
      </c>
      <c r="I474">
        <v>2.27</v>
      </c>
      <c r="J474">
        <v>12.5</v>
      </c>
      <c r="K474">
        <v>8.73</v>
      </c>
      <c r="L474">
        <v>291</v>
      </c>
      <c r="M474">
        <v>1025.1</v>
      </c>
      <c r="N474">
        <v>14.8</v>
      </c>
      <c r="O474">
        <v>13.6</v>
      </c>
    </row>
    <row r="475" spans="1:15" ht="12.75">
      <c r="A475">
        <v>2005</v>
      </c>
      <c r="B475">
        <v>9</v>
      </c>
      <c r="C475">
        <v>20</v>
      </c>
      <c r="D475">
        <v>18</v>
      </c>
      <c r="E475">
        <v>0</v>
      </c>
      <c r="F475">
        <v>360</v>
      </c>
      <c r="G475">
        <v>5.1</v>
      </c>
      <c r="H475">
        <v>6</v>
      </c>
      <c r="I475">
        <v>2.54</v>
      </c>
      <c r="J475">
        <v>12.5</v>
      </c>
      <c r="K475">
        <v>9.03</v>
      </c>
      <c r="L475">
        <v>289</v>
      </c>
      <c r="M475">
        <v>1025.3</v>
      </c>
      <c r="N475">
        <v>14.5</v>
      </c>
      <c r="O475">
        <v>13.7</v>
      </c>
    </row>
    <row r="476" spans="1:15" ht="12.75">
      <c r="A476">
        <v>2005</v>
      </c>
      <c r="B476">
        <v>9</v>
      </c>
      <c r="C476">
        <v>20</v>
      </c>
      <c r="D476">
        <v>19</v>
      </c>
      <c r="E476">
        <v>0</v>
      </c>
      <c r="F476">
        <v>357</v>
      </c>
      <c r="G476">
        <v>5.3</v>
      </c>
      <c r="H476">
        <v>6.1</v>
      </c>
      <c r="I476">
        <v>2.02</v>
      </c>
      <c r="J476">
        <v>11.11</v>
      </c>
      <c r="K476">
        <v>8.35</v>
      </c>
      <c r="L476">
        <v>294</v>
      </c>
      <c r="M476">
        <v>1025.2</v>
      </c>
      <c r="N476">
        <v>14.5</v>
      </c>
      <c r="O476">
        <v>13.6</v>
      </c>
    </row>
    <row r="477" spans="1:15" ht="12.75">
      <c r="A477">
        <v>2005</v>
      </c>
      <c r="B477">
        <v>9</v>
      </c>
      <c r="C477">
        <v>20</v>
      </c>
      <c r="D477">
        <v>20</v>
      </c>
      <c r="E477">
        <v>0</v>
      </c>
      <c r="F477">
        <v>360</v>
      </c>
      <c r="G477">
        <v>5.3</v>
      </c>
      <c r="H477">
        <v>6.1</v>
      </c>
      <c r="I477">
        <v>2.21</v>
      </c>
      <c r="J477">
        <v>12.5</v>
      </c>
      <c r="K477">
        <v>8.62</v>
      </c>
      <c r="L477">
        <v>289</v>
      </c>
      <c r="M477">
        <v>1025.3</v>
      </c>
      <c r="N477">
        <v>14.5</v>
      </c>
      <c r="O477">
        <v>13.7</v>
      </c>
    </row>
    <row r="478" spans="1:15" ht="12.75">
      <c r="A478">
        <v>2005</v>
      </c>
      <c r="B478">
        <v>9</v>
      </c>
      <c r="C478">
        <v>20</v>
      </c>
      <c r="D478">
        <v>21</v>
      </c>
      <c r="E478">
        <v>0</v>
      </c>
      <c r="F478">
        <v>353</v>
      </c>
      <c r="G478">
        <v>6.2</v>
      </c>
      <c r="H478">
        <v>7.2</v>
      </c>
      <c r="I478">
        <v>2.18</v>
      </c>
      <c r="J478">
        <v>12.5</v>
      </c>
      <c r="K478">
        <v>8.64</v>
      </c>
      <c r="L478">
        <v>295</v>
      </c>
      <c r="M478">
        <v>1025.2</v>
      </c>
      <c r="N478">
        <v>14.8</v>
      </c>
      <c r="O478">
        <v>13.6</v>
      </c>
    </row>
    <row r="479" spans="1:15" ht="12.75">
      <c r="A479">
        <v>2005</v>
      </c>
      <c r="B479">
        <v>9</v>
      </c>
      <c r="C479">
        <v>20</v>
      </c>
      <c r="D479">
        <v>22</v>
      </c>
      <c r="E479">
        <v>0</v>
      </c>
      <c r="F479">
        <v>346</v>
      </c>
      <c r="G479">
        <v>6.4</v>
      </c>
      <c r="H479">
        <v>7.8</v>
      </c>
      <c r="I479">
        <v>2.05</v>
      </c>
      <c r="J479">
        <v>12.5</v>
      </c>
      <c r="K479">
        <v>8.2</v>
      </c>
      <c r="L479">
        <v>297</v>
      </c>
      <c r="M479">
        <v>1024.5</v>
      </c>
      <c r="N479">
        <v>14.9</v>
      </c>
      <c r="O479">
        <v>13.6</v>
      </c>
    </row>
    <row r="480" spans="1:15" ht="12.75">
      <c r="A480">
        <v>2005</v>
      </c>
      <c r="B480">
        <v>9</v>
      </c>
      <c r="C480">
        <v>20</v>
      </c>
      <c r="D480">
        <v>23</v>
      </c>
      <c r="E480">
        <v>0</v>
      </c>
      <c r="F480">
        <v>344</v>
      </c>
      <c r="G480">
        <v>7.6</v>
      </c>
      <c r="H480">
        <v>9</v>
      </c>
      <c r="I480">
        <v>2.34</v>
      </c>
      <c r="J480">
        <v>12.5</v>
      </c>
      <c r="K480">
        <v>8.17</v>
      </c>
      <c r="L480">
        <v>297</v>
      </c>
      <c r="M480">
        <v>1024.3</v>
      </c>
      <c r="N480">
        <v>14.9</v>
      </c>
      <c r="O480">
        <v>13.6</v>
      </c>
    </row>
    <row r="481" spans="1:15" ht="12.75">
      <c r="A481">
        <v>2005</v>
      </c>
      <c r="B481">
        <v>9</v>
      </c>
      <c r="C481">
        <v>21</v>
      </c>
      <c r="D481">
        <v>0</v>
      </c>
      <c r="E481">
        <v>0</v>
      </c>
      <c r="F481">
        <v>341</v>
      </c>
      <c r="G481">
        <v>7.9</v>
      </c>
      <c r="H481">
        <v>10</v>
      </c>
      <c r="I481">
        <v>2.2</v>
      </c>
      <c r="J481">
        <v>12.5</v>
      </c>
      <c r="K481">
        <v>7.94</v>
      </c>
      <c r="L481">
        <v>299</v>
      </c>
      <c r="M481">
        <v>1024.1</v>
      </c>
      <c r="N481">
        <v>14.9</v>
      </c>
      <c r="O481">
        <v>13.6</v>
      </c>
    </row>
    <row r="482" spans="1:15" ht="12.75">
      <c r="A482">
        <v>2005</v>
      </c>
      <c r="B482">
        <v>9</v>
      </c>
      <c r="C482">
        <v>21</v>
      </c>
      <c r="D482">
        <v>1</v>
      </c>
      <c r="E482">
        <v>0</v>
      </c>
      <c r="F482">
        <v>335</v>
      </c>
      <c r="G482">
        <v>8.2</v>
      </c>
      <c r="H482">
        <v>10.1</v>
      </c>
      <c r="I482">
        <v>2.07</v>
      </c>
      <c r="J482">
        <v>11.11</v>
      </c>
      <c r="K482">
        <v>7.32</v>
      </c>
      <c r="L482">
        <v>299</v>
      </c>
      <c r="M482">
        <v>1023.8</v>
      </c>
      <c r="N482">
        <v>14.9</v>
      </c>
      <c r="O482">
        <v>13.6</v>
      </c>
    </row>
    <row r="483" spans="1:15" ht="12.75">
      <c r="A483">
        <v>2005</v>
      </c>
      <c r="B483">
        <v>9</v>
      </c>
      <c r="C483">
        <v>21</v>
      </c>
      <c r="D483">
        <v>2</v>
      </c>
      <c r="E483">
        <v>0</v>
      </c>
      <c r="F483">
        <v>346</v>
      </c>
      <c r="G483">
        <v>8</v>
      </c>
      <c r="H483">
        <v>9.5</v>
      </c>
      <c r="I483">
        <v>2.27</v>
      </c>
      <c r="J483">
        <v>11.11</v>
      </c>
      <c r="K483">
        <v>7.03</v>
      </c>
      <c r="L483">
        <v>295</v>
      </c>
      <c r="M483">
        <v>1023.9</v>
      </c>
      <c r="N483">
        <v>14.9</v>
      </c>
      <c r="O483">
        <v>13.6</v>
      </c>
    </row>
    <row r="484" spans="1:15" ht="12.75">
      <c r="A484">
        <v>2005</v>
      </c>
      <c r="B484">
        <v>9</v>
      </c>
      <c r="C484">
        <v>21</v>
      </c>
      <c r="D484">
        <v>3</v>
      </c>
      <c r="E484">
        <v>0</v>
      </c>
      <c r="F484">
        <v>342</v>
      </c>
      <c r="G484">
        <v>8.5</v>
      </c>
      <c r="H484">
        <v>11.1</v>
      </c>
      <c r="I484">
        <v>2.09</v>
      </c>
      <c r="J484">
        <v>11.11</v>
      </c>
      <c r="K484">
        <v>6.34</v>
      </c>
      <c r="L484">
        <v>298</v>
      </c>
      <c r="M484">
        <v>1024.1</v>
      </c>
      <c r="N484">
        <v>14.6</v>
      </c>
      <c r="O484">
        <v>13.4</v>
      </c>
    </row>
    <row r="485" spans="1:15" ht="12.75">
      <c r="A485">
        <v>2005</v>
      </c>
      <c r="B485">
        <v>9</v>
      </c>
      <c r="C485">
        <v>21</v>
      </c>
      <c r="D485">
        <v>4</v>
      </c>
      <c r="E485">
        <v>0</v>
      </c>
      <c r="F485">
        <v>342</v>
      </c>
      <c r="G485">
        <v>8.8</v>
      </c>
      <c r="H485">
        <v>10.9</v>
      </c>
      <c r="I485">
        <v>2.12</v>
      </c>
      <c r="J485">
        <v>11.11</v>
      </c>
      <c r="K485">
        <v>6.17</v>
      </c>
      <c r="L485">
        <v>295</v>
      </c>
      <c r="M485">
        <v>1024.3</v>
      </c>
      <c r="N485">
        <v>14.5</v>
      </c>
      <c r="O485">
        <v>12.9</v>
      </c>
    </row>
    <row r="486" spans="1:15" ht="12.75">
      <c r="A486">
        <v>2005</v>
      </c>
      <c r="B486">
        <v>9</v>
      </c>
      <c r="C486">
        <v>21</v>
      </c>
      <c r="D486">
        <v>5</v>
      </c>
      <c r="E486">
        <v>0</v>
      </c>
      <c r="F486">
        <v>346</v>
      </c>
      <c r="G486">
        <v>8.9</v>
      </c>
      <c r="H486">
        <v>11.1</v>
      </c>
      <c r="I486">
        <v>1.95</v>
      </c>
      <c r="J486">
        <v>12.5</v>
      </c>
      <c r="K486">
        <v>5.79</v>
      </c>
      <c r="L486">
        <v>289</v>
      </c>
      <c r="M486">
        <v>1024.3</v>
      </c>
      <c r="N486">
        <v>14.5</v>
      </c>
      <c r="O486">
        <v>12.9</v>
      </c>
    </row>
    <row r="487" spans="1:15" ht="12.75">
      <c r="A487">
        <v>2005</v>
      </c>
      <c r="B487">
        <v>9</v>
      </c>
      <c r="C487">
        <v>21</v>
      </c>
      <c r="D487">
        <v>6</v>
      </c>
      <c r="E487">
        <v>0</v>
      </c>
      <c r="F487">
        <v>355</v>
      </c>
      <c r="G487">
        <v>8.7</v>
      </c>
      <c r="H487">
        <v>10.1</v>
      </c>
      <c r="I487">
        <v>2.02</v>
      </c>
      <c r="J487">
        <v>12.5</v>
      </c>
      <c r="K487">
        <v>5.9</v>
      </c>
      <c r="L487">
        <v>290</v>
      </c>
      <c r="M487">
        <v>1024.5</v>
      </c>
      <c r="N487">
        <v>14.3</v>
      </c>
      <c r="O487">
        <v>13.2</v>
      </c>
    </row>
    <row r="488" spans="1:15" ht="12.75">
      <c r="A488">
        <v>2005</v>
      </c>
      <c r="B488">
        <v>9</v>
      </c>
      <c r="C488">
        <v>21</v>
      </c>
      <c r="D488">
        <v>7</v>
      </c>
      <c r="E488">
        <v>0</v>
      </c>
      <c r="F488">
        <v>352</v>
      </c>
      <c r="G488">
        <v>9</v>
      </c>
      <c r="H488">
        <v>10.8</v>
      </c>
      <c r="I488">
        <v>1.91</v>
      </c>
      <c r="J488">
        <v>11.11</v>
      </c>
      <c r="K488">
        <v>5.77</v>
      </c>
      <c r="L488">
        <v>296</v>
      </c>
      <c r="M488">
        <v>1024.3</v>
      </c>
      <c r="N488">
        <v>14.1</v>
      </c>
      <c r="O488">
        <v>13.2</v>
      </c>
    </row>
    <row r="489" spans="1:15" ht="12.75">
      <c r="A489">
        <v>2005</v>
      </c>
      <c r="B489">
        <v>9</v>
      </c>
      <c r="C489">
        <v>21</v>
      </c>
      <c r="D489">
        <v>8</v>
      </c>
      <c r="E489">
        <v>0</v>
      </c>
      <c r="F489">
        <v>356</v>
      </c>
      <c r="G489">
        <v>9.1</v>
      </c>
      <c r="H489">
        <v>11.1</v>
      </c>
      <c r="I489">
        <v>2.11</v>
      </c>
      <c r="J489">
        <v>12.5</v>
      </c>
      <c r="K489">
        <v>6.19</v>
      </c>
      <c r="L489">
        <v>294</v>
      </c>
      <c r="M489">
        <v>1024</v>
      </c>
      <c r="N489">
        <v>13.9</v>
      </c>
      <c r="O489">
        <v>12.8</v>
      </c>
    </row>
    <row r="490" spans="1:15" ht="12.75">
      <c r="A490">
        <v>2005</v>
      </c>
      <c r="B490">
        <v>9</v>
      </c>
      <c r="C490">
        <v>21</v>
      </c>
      <c r="D490">
        <v>9</v>
      </c>
      <c r="E490">
        <v>0</v>
      </c>
      <c r="F490">
        <v>355</v>
      </c>
      <c r="G490">
        <v>9.9</v>
      </c>
      <c r="H490">
        <v>12</v>
      </c>
      <c r="I490">
        <v>2.27</v>
      </c>
      <c r="J490">
        <v>11.11</v>
      </c>
      <c r="K490">
        <v>6.39</v>
      </c>
      <c r="L490">
        <v>292</v>
      </c>
      <c r="M490">
        <v>1023.7</v>
      </c>
      <c r="N490">
        <v>13.7</v>
      </c>
      <c r="O490">
        <v>12.5</v>
      </c>
    </row>
    <row r="491" spans="1:15" ht="12.75">
      <c r="A491">
        <v>2005</v>
      </c>
      <c r="B491">
        <v>9</v>
      </c>
      <c r="C491">
        <v>21</v>
      </c>
      <c r="D491">
        <v>10</v>
      </c>
      <c r="E491">
        <v>0</v>
      </c>
      <c r="F491">
        <v>349</v>
      </c>
      <c r="G491">
        <v>10.2</v>
      </c>
      <c r="H491">
        <v>11.8</v>
      </c>
      <c r="I491">
        <v>2.17</v>
      </c>
      <c r="J491">
        <v>11.11</v>
      </c>
      <c r="K491">
        <v>6.45</v>
      </c>
      <c r="L491">
        <v>295</v>
      </c>
      <c r="M491">
        <v>1023.3</v>
      </c>
      <c r="N491">
        <v>13.7</v>
      </c>
      <c r="O491">
        <v>12.5</v>
      </c>
    </row>
    <row r="492" spans="1:15" ht="12.75">
      <c r="A492">
        <v>2005</v>
      </c>
      <c r="B492">
        <v>9</v>
      </c>
      <c r="C492">
        <v>21</v>
      </c>
      <c r="D492">
        <v>11</v>
      </c>
      <c r="E492">
        <v>0</v>
      </c>
      <c r="F492">
        <v>355</v>
      </c>
      <c r="G492">
        <v>11</v>
      </c>
      <c r="H492">
        <v>13</v>
      </c>
      <c r="I492">
        <v>2.34</v>
      </c>
      <c r="J492">
        <v>11.11</v>
      </c>
      <c r="K492">
        <v>6.49</v>
      </c>
      <c r="L492">
        <v>296</v>
      </c>
      <c r="M492">
        <v>1022.8</v>
      </c>
      <c r="N492">
        <v>13.6</v>
      </c>
      <c r="O492">
        <v>12.5</v>
      </c>
    </row>
    <row r="493" spans="1:15" ht="12.75">
      <c r="A493">
        <v>2005</v>
      </c>
      <c r="B493">
        <v>9</v>
      </c>
      <c r="C493">
        <v>21</v>
      </c>
      <c r="D493">
        <v>12</v>
      </c>
      <c r="E493">
        <v>0</v>
      </c>
      <c r="F493">
        <v>358</v>
      </c>
      <c r="G493">
        <v>10.4</v>
      </c>
      <c r="H493">
        <v>12</v>
      </c>
      <c r="I493">
        <v>2.24</v>
      </c>
      <c r="J493">
        <v>11.11</v>
      </c>
      <c r="K493">
        <v>6.05</v>
      </c>
      <c r="L493">
        <v>296</v>
      </c>
      <c r="M493">
        <v>1022.8</v>
      </c>
      <c r="N493">
        <v>13.4</v>
      </c>
      <c r="O493">
        <v>12.5</v>
      </c>
    </row>
    <row r="494" spans="1:15" ht="12.75">
      <c r="A494">
        <v>2005</v>
      </c>
      <c r="B494">
        <v>9</v>
      </c>
      <c r="C494">
        <v>21</v>
      </c>
      <c r="D494">
        <v>13</v>
      </c>
      <c r="E494">
        <v>0</v>
      </c>
      <c r="F494">
        <v>6</v>
      </c>
      <c r="G494">
        <v>9</v>
      </c>
      <c r="H494">
        <v>10.5</v>
      </c>
      <c r="I494">
        <v>2.23</v>
      </c>
      <c r="J494">
        <v>11.11</v>
      </c>
      <c r="K494">
        <v>6.3</v>
      </c>
      <c r="L494">
        <v>292</v>
      </c>
      <c r="M494">
        <v>1023.1</v>
      </c>
      <c r="N494">
        <v>13.3</v>
      </c>
      <c r="O494">
        <v>12.5</v>
      </c>
    </row>
    <row r="495" spans="1:15" ht="12.75">
      <c r="A495">
        <v>2005</v>
      </c>
      <c r="B495">
        <v>9</v>
      </c>
      <c r="C495">
        <v>21</v>
      </c>
      <c r="D495">
        <v>14</v>
      </c>
      <c r="E495">
        <v>0</v>
      </c>
      <c r="F495">
        <v>4</v>
      </c>
      <c r="G495">
        <v>8</v>
      </c>
      <c r="H495">
        <v>9.6</v>
      </c>
      <c r="I495">
        <v>2.24</v>
      </c>
      <c r="J495">
        <v>11.11</v>
      </c>
      <c r="K495">
        <v>6.35</v>
      </c>
      <c r="L495">
        <v>294</v>
      </c>
      <c r="M495">
        <v>1023.6</v>
      </c>
      <c r="N495">
        <v>13.2</v>
      </c>
      <c r="O495">
        <v>12.5</v>
      </c>
    </row>
    <row r="496" spans="1:15" ht="12.75">
      <c r="A496">
        <v>2005</v>
      </c>
      <c r="B496">
        <v>9</v>
      </c>
      <c r="C496">
        <v>21</v>
      </c>
      <c r="D496">
        <v>15</v>
      </c>
      <c r="E496">
        <v>0</v>
      </c>
      <c r="F496">
        <v>354</v>
      </c>
      <c r="G496">
        <v>8</v>
      </c>
      <c r="H496">
        <v>9.7</v>
      </c>
      <c r="I496">
        <v>1.81</v>
      </c>
      <c r="J496">
        <v>11.11</v>
      </c>
      <c r="K496">
        <v>5.69</v>
      </c>
      <c r="L496">
        <v>294</v>
      </c>
      <c r="M496">
        <v>1023.6</v>
      </c>
      <c r="N496">
        <v>12.9</v>
      </c>
      <c r="O496">
        <v>12.5</v>
      </c>
    </row>
    <row r="497" spans="1:15" ht="12.75">
      <c r="A497">
        <v>2005</v>
      </c>
      <c r="B497">
        <v>9</v>
      </c>
      <c r="C497">
        <v>21</v>
      </c>
      <c r="D497">
        <v>16</v>
      </c>
      <c r="E497">
        <v>0</v>
      </c>
      <c r="F497">
        <v>349</v>
      </c>
      <c r="G497">
        <v>7.6</v>
      </c>
      <c r="H497">
        <v>8.8</v>
      </c>
      <c r="I497">
        <v>1.77</v>
      </c>
      <c r="J497">
        <v>10</v>
      </c>
      <c r="K497">
        <v>5.71</v>
      </c>
      <c r="L497">
        <v>298</v>
      </c>
      <c r="M497">
        <v>1023.6</v>
      </c>
      <c r="N497">
        <v>12.9</v>
      </c>
      <c r="O497">
        <v>12.5</v>
      </c>
    </row>
    <row r="498" spans="1:15" ht="12.75">
      <c r="A498">
        <v>2005</v>
      </c>
      <c r="B498">
        <v>9</v>
      </c>
      <c r="C498">
        <v>21</v>
      </c>
      <c r="D498">
        <v>17</v>
      </c>
      <c r="E498">
        <v>0</v>
      </c>
      <c r="F498">
        <v>345</v>
      </c>
      <c r="G498">
        <v>6.7</v>
      </c>
      <c r="H498">
        <v>7.6</v>
      </c>
      <c r="I498">
        <v>1.79</v>
      </c>
      <c r="J498">
        <v>11.11</v>
      </c>
      <c r="K498">
        <v>5.8</v>
      </c>
      <c r="L498">
        <v>294</v>
      </c>
      <c r="M498">
        <v>1023.7</v>
      </c>
      <c r="N498">
        <v>12.9</v>
      </c>
      <c r="O498">
        <v>12.1</v>
      </c>
    </row>
    <row r="499" spans="1:15" ht="12.75">
      <c r="A499">
        <v>2005</v>
      </c>
      <c r="B499">
        <v>9</v>
      </c>
      <c r="C499">
        <v>21</v>
      </c>
      <c r="D499">
        <v>18</v>
      </c>
      <c r="E499">
        <v>0</v>
      </c>
      <c r="F499">
        <v>338</v>
      </c>
      <c r="G499">
        <v>7.3</v>
      </c>
      <c r="H499">
        <v>8.3</v>
      </c>
      <c r="I499">
        <v>1.81</v>
      </c>
      <c r="J499">
        <v>11.11</v>
      </c>
      <c r="K499">
        <v>6.27</v>
      </c>
      <c r="L499">
        <v>291</v>
      </c>
      <c r="M499">
        <v>1023.6</v>
      </c>
      <c r="N499">
        <v>12.9</v>
      </c>
      <c r="O499">
        <v>12.2</v>
      </c>
    </row>
    <row r="500" spans="1:15" ht="12.75">
      <c r="A500" s="132">
        <v>2005</v>
      </c>
      <c r="B500" s="132">
        <v>9</v>
      </c>
      <c r="C500" s="132">
        <v>21</v>
      </c>
      <c r="D500" s="132">
        <v>19</v>
      </c>
      <c r="E500" s="132">
        <v>0</v>
      </c>
      <c r="F500" s="132">
        <v>337</v>
      </c>
      <c r="G500" s="132">
        <v>7.1</v>
      </c>
      <c r="H500" s="132">
        <v>8</v>
      </c>
      <c r="I500" s="132">
        <v>1.72</v>
      </c>
      <c r="J500" s="132">
        <v>11.11</v>
      </c>
      <c r="K500" s="132">
        <v>6.07</v>
      </c>
      <c r="L500" s="132">
        <v>295</v>
      </c>
      <c r="M500" s="132">
        <v>1023.6</v>
      </c>
      <c r="N500" s="132">
        <v>13.2</v>
      </c>
      <c r="O500" s="132">
        <v>12.1</v>
      </c>
    </row>
    <row r="501" spans="1:15" ht="12.75">
      <c r="A501" s="132">
        <v>2005</v>
      </c>
      <c r="B501" s="132">
        <v>9</v>
      </c>
      <c r="C501" s="132">
        <v>21</v>
      </c>
      <c r="D501" s="132">
        <v>20</v>
      </c>
      <c r="E501" s="132">
        <v>0</v>
      </c>
      <c r="F501" s="132">
        <v>331</v>
      </c>
      <c r="G501" s="132">
        <v>7.3</v>
      </c>
      <c r="H501" s="132">
        <v>8.7</v>
      </c>
      <c r="I501" s="132">
        <v>1.81</v>
      </c>
      <c r="J501" s="132">
        <v>11.11</v>
      </c>
      <c r="K501" s="132">
        <v>6.35</v>
      </c>
      <c r="L501" s="132">
        <v>290</v>
      </c>
      <c r="M501" s="132">
        <v>1023.5</v>
      </c>
      <c r="N501" s="132">
        <v>13.3</v>
      </c>
      <c r="O501" s="132">
        <v>12.1</v>
      </c>
    </row>
    <row r="502" spans="1:15" ht="12.75">
      <c r="A502" s="132">
        <v>2005</v>
      </c>
      <c r="B502" s="132">
        <v>9</v>
      </c>
      <c r="C502" s="132">
        <v>21</v>
      </c>
      <c r="D502" s="132">
        <v>21</v>
      </c>
      <c r="E502" s="132">
        <v>0</v>
      </c>
      <c r="F502" s="132">
        <v>335</v>
      </c>
      <c r="G502" s="132">
        <v>7.7</v>
      </c>
      <c r="H502" s="132">
        <v>9.1</v>
      </c>
      <c r="I502" s="132">
        <v>1.93</v>
      </c>
      <c r="J502" s="132">
        <v>11.11</v>
      </c>
      <c r="K502" s="132">
        <v>6.5</v>
      </c>
      <c r="L502" s="132">
        <v>297</v>
      </c>
      <c r="M502" s="132">
        <v>1022.7</v>
      </c>
      <c r="N502" s="132">
        <v>13.4</v>
      </c>
      <c r="O502" s="132">
        <v>12.3</v>
      </c>
    </row>
    <row r="503" spans="1:15" ht="12.75">
      <c r="A503" s="132">
        <v>2005</v>
      </c>
      <c r="B503" s="132">
        <v>9</v>
      </c>
      <c r="C503" s="132">
        <v>21</v>
      </c>
      <c r="D503" s="132">
        <v>22</v>
      </c>
      <c r="E503" s="132">
        <v>0</v>
      </c>
      <c r="F503" s="132">
        <v>330</v>
      </c>
      <c r="G503" s="132">
        <v>9.1</v>
      </c>
      <c r="H503" s="132">
        <v>10.7</v>
      </c>
      <c r="I503" s="132">
        <v>1.87</v>
      </c>
      <c r="J503" s="132">
        <v>11.11</v>
      </c>
      <c r="K503" s="132">
        <v>6.22</v>
      </c>
      <c r="L503" s="132">
        <v>298</v>
      </c>
      <c r="M503" s="132">
        <v>1022.2</v>
      </c>
      <c r="N503" s="132">
        <v>13.6</v>
      </c>
      <c r="O503" s="132">
        <v>12.1</v>
      </c>
    </row>
    <row r="504" spans="1:15" ht="12.75">
      <c r="A504" s="132">
        <v>2005</v>
      </c>
      <c r="B504" s="132">
        <v>9</v>
      </c>
      <c r="C504" s="132">
        <v>21</v>
      </c>
      <c r="D504" s="132">
        <v>23</v>
      </c>
      <c r="E504" s="132">
        <v>0</v>
      </c>
      <c r="F504" s="132">
        <v>336</v>
      </c>
      <c r="G504" s="132">
        <v>8.7</v>
      </c>
      <c r="H504" s="132">
        <v>10</v>
      </c>
      <c r="I504" s="132">
        <v>2.05</v>
      </c>
      <c r="J504" s="132">
        <v>11.11</v>
      </c>
      <c r="K504" s="132">
        <v>6.03</v>
      </c>
      <c r="L504" s="132">
        <v>297</v>
      </c>
      <c r="M504" s="132">
        <v>1022.1</v>
      </c>
      <c r="N504" s="132">
        <v>13.6</v>
      </c>
      <c r="O504" s="132">
        <v>12.1</v>
      </c>
    </row>
    <row r="505" spans="1:15" ht="12.75">
      <c r="A505" s="132">
        <v>2005</v>
      </c>
      <c r="B505" s="132">
        <v>9</v>
      </c>
      <c r="C505" s="132">
        <v>22</v>
      </c>
      <c r="D505" s="132">
        <v>0</v>
      </c>
      <c r="E505" s="132">
        <v>0</v>
      </c>
      <c r="F505" s="132">
        <v>337</v>
      </c>
      <c r="G505" s="132">
        <v>7.6</v>
      </c>
      <c r="H505" s="132">
        <v>9.5</v>
      </c>
      <c r="I505" s="132">
        <v>2.03</v>
      </c>
      <c r="J505" s="132">
        <v>11.11</v>
      </c>
      <c r="K505" s="132">
        <v>6.36</v>
      </c>
      <c r="L505" s="132">
        <v>306</v>
      </c>
      <c r="M505" s="132">
        <v>1022</v>
      </c>
      <c r="N505" s="132">
        <v>13.7</v>
      </c>
      <c r="O505" s="132">
        <v>12</v>
      </c>
    </row>
    <row r="506" spans="1:25" ht="12.75">
      <c r="A506">
        <v>2005</v>
      </c>
      <c r="B506">
        <v>9</v>
      </c>
      <c r="C506">
        <v>22</v>
      </c>
      <c r="D506">
        <v>1</v>
      </c>
      <c r="E506">
        <v>0</v>
      </c>
      <c r="F506">
        <v>339</v>
      </c>
      <c r="G506">
        <v>7.7</v>
      </c>
      <c r="H506">
        <v>9.5</v>
      </c>
      <c r="I506">
        <v>1.91</v>
      </c>
      <c r="J506">
        <v>11.11</v>
      </c>
      <c r="K506">
        <v>6.2</v>
      </c>
      <c r="L506">
        <v>297</v>
      </c>
      <c r="M506">
        <v>1021.8</v>
      </c>
      <c r="N506">
        <v>13.7</v>
      </c>
      <c r="O506">
        <v>12</v>
      </c>
      <c r="Q506" s="133">
        <f>AVERAGE(I500:I505)</f>
        <v>1.9016666666666664</v>
      </c>
      <c r="R506" s="133">
        <f>AVERAGE(J500:J505)</f>
        <v>11.11</v>
      </c>
      <c r="S506" s="133">
        <f>AVERAGE(L500:L505)</f>
        <v>297.1666666666667</v>
      </c>
      <c r="T506" s="133">
        <f>AVERAGE(N500:N505)</f>
        <v>13.466666666666667</v>
      </c>
      <c r="U506" s="133">
        <f>AVERAGE(O500:O505)</f>
        <v>12.116666666666667</v>
      </c>
      <c r="V506">
        <f>AVERAGE(F500:F505)</f>
        <v>334.3333333333333</v>
      </c>
      <c r="W506">
        <f>AVERAGE(G500:G505)</f>
        <v>7.916666666666665</v>
      </c>
      <c r="X506">
        <f>AVERAGE(M500:M505)</f>
        <v>1022.6833333333334</v>
      </c>
      <c r="Y506">
        <f>AVERAGE(K500:K505)</f>
        <v>6.255</v>
      </c>
    </row>
    <row r="507" spans="1:15" ht="12.75">
      <c r="A507">
        <v>2005</v>
      </c>
      <c r="B507">
        <v>9</v>
      </c>
      <c r="C507">
        <v>22</v>
      </c>
      <c r="D507">
        <v>2</v>
      </c>
      <c r="E507">
        <v>0</v>
      </c>
      <c r="F507">
        <v>334</v>
      </c>
      <c r="G507">
        <v>8.8</v>
      </c>
      <c r="H507">
        <v>10.6</v>
      </c>
      <c r="I507">
        <v>1.95</v>
      </c>
      <c r="J507">
        <v>11.11</v>
      </c>
      <c r="K507">
        <v>6.01</v>
      </c>
      <c r="L507">
        <v>298</v>
      </c>
      <c r="M507">
        <v>1021.6</v>
      </c>
      <c r="N507">
        <v>13.8</v>
      </c>
      <c r="O507">
        <v>12.1</v>
      </c>
    </row>
    <row r="508" spans="1:15" ht="12.75">
      <c r="A508">
        <v>2005</v>
      </c>
      <c r="B508">
        <v>9</v>
      </c>
      <c r="C508">
        <v>22</v>
      </c>
      <c r="D508">
        <v>3</v>
      </c>
      <c r="E508">
        <v>0</v>
      </c>
      <c r="F508">
        <v>338</v>
      </c>
      <c r="G508">
        <v>8.9</v>
      </c>
      <c r="H508">
        <v>10.2</v>
      </c>
      <c r="I508">
        <v>2.03</v>
      </c>
      <c r="J508">
        <v>11.11</v>
      </c>
      <c r="K508">
        <v>6.14</v>
      </c>
      <c r="L508">
        <v>299</v>
      </c>
      <c r="M508">
        <v>1021.5</v>
      </c>
      <c r="N508">
        <v>13.7</v>
      </c>
      <c r="O508">
        <v>12.1</v>
      </c>
    </row>
    <row r="509" spans="1:15" ht="12.75">
      <c r="A509">
        <v>2005</v>
      </c>
      <c r="B509">
        <v>9</v>
      </c>
      <c r="C509">
        <v>22</v>
      </c>
      <c r="D509">
        <v>4</v>
      </c>
      <c r="E509">
        <v>0</v>
      </c>
      <c r="F509">
        <v>339</v>
      </c>
      <c r="G509">
        <v>7.6</v>
      </c>
      <c r="H509">
        <v>9.1</v>
      </c>
      <c r="I509">
        <v>1.97</v>
      </c>
      <c r="J509">
        <v>11.11</v>
      </c>
      <c r="K509">
        <v>5.85</v>
      </c>
      <c r="L509">
        <v>292</v>
      </c>
      <c r="M509">
        <v>1022</v>
      </c>
      <c r="N509">
        <v>13.6</v>
      </c>
      <c r="O509">
        <v>12</v>
      </c>
    </row>
    <row r="510" spans="1:15" ht="12.75">
      <c r="A510">
        <v>2005</v>
      </c>
      <c r="B510">
        <v>9</v>
      </c>
      <c r="C510">
        <v>22</v>
      </c>
      <c r="D510">
        <v>5</v>
      </c>
      <c r="E510">
        <v>0</v>
      </c>
      <c r="F510">
        <v>340</v>
      </c>
      <c r="G510">
        <v>7.3</v>
      </c>
      <c r="H510">
        <v>8.7</v>
      </c>
      <c r="I510">
        <v>1.93</v>
      </c>
      <c r="J510">
        <v>10</v>
      </c>
      <c r="K510">
        <v>5.96</v>
      </c>
      <c r="L510">
        <v>296</v>
      </c>
      <c r="M510">
        <v>1022.1</v>
      </c>
      <c r="N510">
        <v>13.4</v>
      </c>
      <c r="O510">
        <v>11.7</v>
      </c>
    </row>
    <row r="511" spans="1:15" ht="12.75">
      <c r="A511">
        <v>2005</v>
      </c>
      <c r="B511">
        <v>9</v>
      </c>
      <c r="C511">
        <v>22</v>
      </c>
      <c r="D511">
        <v>6</v>
      </c>
      <c r="E511">
        <v>0</v>
      </c>
      <c r="F511">
        <v>346</v>
      </c>
      <c r="G511">
        <v>5.9</v>
      </c>
      <c r="H511">
        <v>7.2</v>
      </c>
      <c r="I511">
        <v>2.01</v>
      </c>
      <c r="J511">
        <v>11.11</v>
      </c>
      <c r="K511">
        <v>6.1</v>
      </c>
      <c r="L511">
        <v>290</v>
      </c>
      <c r="M511">
        <v>1022.2</v>
      </c>
      <c r="N511">
        <v>13.4</v>
      </c>
      <c r="O511">
        <v>11.8</v>
      </c>
    </row>
    <row r="512" spans="1:15" ht="12.75">
      <c r="A512">
        <v>2005</v>
      </c>
      <c r="B512">
        <v>9</v>
      </c>
      <c r="C512">
        <v>22</v>
      </c>
      <c r="D512">
        <v>7</v>
      </c>
      <c r="E512">
        <v>0</v>
      </c>
      <c r="F512">
        <v>340</v>
      </c>
      <c r="G512">
        <v>5.7</v>
      </c>
      <c r="H512">
        <v>6.8</v>
      </c>
      <c r="I512">
        <v>1.77</v>
      </c>
      <c r="J512">
        <v>11.11</v>
      </c>
      <c r="K512">
        <v>5.79</v>
      </c>
      <c r="L512">
        <v>292</v>
      </c>
      <c r="M512">
        <v>1022.1</v>
      </c>
      <c r="N512">
        <v>13.3</v>
      </c>
      <c r="O512">
        <v>11.8</v>
      </c>
    </row>
    <row r="513" spans="1:15" ht="12.75">
      <c r="A513">
        <v>2005</v>
      </c>
      <c r="B513">
        <v>9</v>
      </c>
      <c r="C513">
        <v>22</v>
      </c>
      <c r="D513">
        <v>8</v>
      </c>
      <c r="E513">
        <v>0</v>
      </c>
      <c r="F513">
        <v>335</v>
      </c>
      <c r="G513">
        <v>5.9</v>
      </c>
      <c r="H513">
        <v>6.9</v>
      </c>
      <c r="I513">
        <v>1.71</v>
      </c>
      <c r="J513">
        <v>11.11</v>
      </c>
      <c r="K513">
        <v>6.11</v>
      </c>
      <c r="L513">
        <v>291</v>
      </c>
      <c r="M513">
        <v>1022</v>
      </c>
      <c r="N513">
        <v>13.3</v>
      </c>
      <c r="O513">
        <v>11.7</v>
      </c>
    </row>
    <row r="514" spans="1:15" ht="12.75">
      <c r="A514">
        <v>2005</v>
      </c>
      <c r="B514">
        <v>9</v>
      </c>
      <c r="C514">
        <v>22</v>
      </c>
      <c r="D514">
        <v>9</v>
      </c>
      <c r="E514">
        <v>0</v>
      </c>
      <c r="F514">
        <v>340</v>
      </c>
      <c r="G514">
        <v>4.8</v>
      </c>
      <c r="H514">
        <v>6.1</v>
      </c>
      <c r="I514">
        <v>1.85</v>
      </c>
      <c r="J514">
        <v>11.11</v>
      </c>
      <c r="K514">
        <v>6.49</v>
      </c>
      <c r="L514">
        <v>295</v>
      </c>
      <c r="M514">
        <v>1022</v>
      </c>
      <c r="N514">
        <v>13.3</v>
      </c>
      <c r="O514">
        <v>11.9</v>
      </c>
    </row>
    <row r="515" spans="1:15" ht="12.75">
      <c r="A515">
        <v>2005</v>
      </c>
      <c r="B515">
        <v>9</v>
      </c>
      <c r="C515">
        <v>22</v>
      </c>
      <c r="D515">
        <v>10</v>
      </c>
      <c r="E515">
        <v>0</v>
      </c>
      <c r="F515">
        <v>350</v>
      </c>
      <c r="G515">
        <v>4</v>
      </c>
      <c r="H515">
        <v>5.1</v>
      </c>
      <c r="I515">
        <v>1.83</v>
      </c>
      <c r="J515">
        <v>11.11</v>
      </c>
      <c r="K515">
        <v>6.45</v>
      </c>
      <c r="L515">
        <v>292</v>
      </c>
      <c r="M515">
        <v>1021.8</v>
      </c>
      <c r="N515">
        <v>12.9</v>
      </c>
      <c r="O515">
        <v>12</v>
      </c>
    </row>
    <row r="516" spans="1:15" ht="12.75">
      <c r="A516">
        <v>2005</v>
      </c>
      <c r="B516">
        <v>9</v>
      </c>
      <c r="C516">
        <v>22</v>
      </c>
      <c r="D516">
        <v>11</v>
      </c>
      <c r="E516">
        <v>0</v>
      </c>
      <c r="F516">
        <v>350</v>
      </c>
      <c r="G516">
        <v>4</v>
      </c>
      <c r="H516">
        <v>5.1</v>
      </c>
      <c r="I516">
        <v>1.92</v>
      </c>
      <c r="J516">
        <v>11.11</v>
      </c>
      <c r="K516">
        <v>6.89</v>
      </c>
      <c r="L516">
        <v>297</v>
      </c>
      <c r="M516">
        <v>1021.2</v>
      </c>
      <c r="N516">
        <v>13</v>
      </c>
      <c r="O516">
        <v>12.4</v>
      </c>
    </row>
    <row r="517" spans="1:15" ht="12.75">
      <c r="A517">
        <v>2005</v>
      </c>
      <c r="B517">
        <v>9</v>
      </c>
      <c r="C517">
        <v>22</v>
      </c>
      <c r="D517">
        <v>12</v>
      </c>
      <c r="E517">
        <v>0</v>
      </c>
      <c r="F517">
        <v>339</v>
      </c>
      <c r="G517">
        <v>3.2</v>
      </c>
      <c r="H517">
        <v>3.9</v>
      </c>
      <c r="I517">
        <v>1.94</v>
      </c>
      <c r="J517">
        <v>11.11</v>
      </c>
      <c r="K517">
        <v>6.92</v>
      </c>
      <c r="L517">
        <v>301</v>
      </c>
      <c r="M517">
        <v>1021.2</v>
      </c>
      <c r="N517">
        <v>12.9</v>
      </c>
      <c r="O517">
        <v>12.5</v>
      </c>
    </row>
    <row r="518" spans="1:15" ht="12.75">
      <c r="A518">
        <v>2005</v>
      </c>
      <c r="B518">
        <v>9</v>
      </c>
      <c r="C518">
        <v>22</v>
      </c>
      <c r="D518">
        <v>13</v>
      </c>
      <c r="E518">
        <v>0</v>
      </c>
      <c r="F518">
        <v>348</v>
      </c>
      <c r="G518">
        <v>3.3</v>
      </c>
      <c r="H518">
        <v>4.2</v>
      </c>
      <c r="I518">
        <v>2</v>
      </c>
      <c r="J518">
        <v>11.11</v>
      </c>
      <c r="K518">
        <v>6.99</v>
      </c>
      <c r="L518">
        <v>297</v>
      </c>
      <c r="M518">
        <v>1021.2</v>
      </c>
      <c r="N518">
        <v>12.9</v>
      </c>
      <c r="O518">
        <v>12.5</v>
      </c>
    </row>
    <row r="519" spans="1:15" ht="12.75">
      <c r="A519">
        <v>2005</v>
      </c>
      <c r="B519">
        <v>9</v>
      </c>
      <c r="C519">
        <v>22</v>
      </c>
      <c r="D519">
        <v>14</v>
      </c>
      <c r="E519">
        <v>0</v>
      </c>
      <c r="F519">
        <v>358</v>
      </c>
      <c r="G519">
        <v>3.6</v>
      </c>
      <c r="H519">
        <v>4.7</v>
      </c>
      <c r="I519">
        <v>1.81</v>
      </c>
      <c r="J519">
        <v>10</v>
      </c>
      <c r="K519">
        <v>6.7</v>
      </c>
      <c r="L519">
        <v>294</v>
      </c>
      <c r="M519">
        <v>1021.1</v>
      </c>
      <c r="N519">
        <v>12.9</v>
      </c>
      <c r="O519">
        <v>12.1</v>
      </c>
    </row>
    <row r="520" spans="1:15" ht="12.75">
      <c r="A520">
        <v>2005</v>
      </c>
      <c r="B520">
        <v>9</v>
      </c>
      <c r="C520">
        <v>22</v>
      </c>
      <c r="D520">
        <v>15</v>
      </c>
      <c r="E520">
        <v>0</v>
      </c>
      <c r="F520">
        <v>343</v>
      </c>
      <c r="G520">
        <v>3</v>
      </c>
      <c r="H520">
        <v>3.5</v>
      </c>
      <c r="I520">
        <v>1.85</v>
      </c>
      <c r="J520">
        <v>11.11</v>
      </c>
      <c r="K520">
        <v>6.69</v>
      </c>
      <c r="L520">
        <v>296</v>
      </c>
      <c r="M520">
        <v>1021.3</v>
      </c>
      <c r="N520">
        <v>12.8</v>
      </c>
      <c r="O520">
        <v>12.1</v>
      </c>
    </row>
    <row r="521" spans="1:15" ht="12.75">
      <c r="A521">
        <v>2005</v>
      </c>
      <c r="B521">
        <v>9</v>
      </c>
      <c r="C521">
        <v>22</v>
      </c>
      <c r="D521">
        <v>16</v>
      </c>
      <c r="E521">
        <v>0</v>
      </c>
      <c r="F521">
        <v>347</v>
      </c>
      <c r="G521">
        <v>2.8</v>
      </c>
      <c r="H521">
        <v>3.7</v>
      </c>
      <c r="I521">
        <v>1.7</v>
      </c>
      <c r="J521">
        <v>11.11</v>
      </c>
      <c r="K521">
        <v>6.2</v>
      </c>
      <c r="L521">
        <v>298</v>
      </c>
      <c r="M521">
        <v>1021.7</v>
      </c>
      <c r="N521">
        <v>13.2</v>
      </c>
      <c r="O521">
        <v>11.8</v>
      </c>
    </row>
    <row r="522" spans="1:15" ht="12.75">
      <c r="A522">
        <v>2005</v>
      </c>
      <c r="B522">
        <v>9</v>
      </c>
      <c r="C522">
        <v>22</v>
      </c>
      <c r="D522">
        <v>17</v>
      </c>
      <c r="E522">
        <v>0</v>
      </c>
      <c r="F522">
        <v>347</v>
      </c>
      <c r="G522">
        <v>2.6</v>
      </c>
      <c r="H522">
        <v>3.2</v>
      </c>
      <c r="I522">
        <v>1.66</v>
      </c>
      <c r="J522">
        <v>11.11</v>
      </c>
      <c r="K522">
        <v>6.57</v>
      </c>
      <c r="L522">
        <v>296</v>
      </c>
      <c r="M522">
        <v>1022.1</v>
      </c>
      <c r="N522">
        <v>13.3</v>
      </c>
      <c r="O522">
        <v>11.8</v>
      </c>
    </row>
    <row r="523" spans="1:15" ht="12.75">
      <c r="A523">
        <v>2005</v>
      </c>
      <c r="B523">
        <v>9</v>
      </c>
      <c r="C523">
        <v>22</v>
      </c>
      <c r="D523">
        <v>18</v>
      </c>
      <c r="E523">
        <v>0</v>
      </c>
      <c r="F523">
        <v>360</v>
      </c>
      <c r="G523">
        <v>2.1</v>
      </c>
      <c r="H523">
        <v>2.9</v>
      </c>
      <c r="I523">
        <v>1.69</v>
      </c>
      <c r="J523">
        <v>10</v>
      </c>
      <c r="K523">
        <v>6.53</v>
      </c>
      <c r="L523">
        <v>296</v>
      </c>
      <c r="M523">
        <v>1022</v>
      </c>
      <c r="N523">
        <v>13.3</v>
      </c>
      <c r="O523">
        <v>11.9</v>
      </c>
    </row>
    <row r="524" spans="1:15" ht="12.75">
      <c r="A524">
        <v>2005</v>
      </c>
      <c r="B524">
        <v>9</v>
      </c>
      <c r="C524">
        <v>22</v>
      </c>
      <c r="D524">
        <v>19</v>
      </c>
      <c r="E524">
        <v>0</v>
      </c>
      <c r="F524">
        <v>29</v>
      </c>
      <c r="G524">
        <v>1.3</v>
      </c>
      <c r="H524">
        <v>2</v>
      </c>
      <c r="I524">
        <v>1.7</v>
      </c>
      <c r="J524">
        <v>10</v>
      </c>
      <c r="K524">
        <v>6.29</v>
      </c>
      <c r="L524">
        <v>294</v>
      </c>
      <c r="M524">
        <v>1021.9</v>
      </c>
      <c r="N524">
        <v>13.3</v>
      </c>
      <c r="O524">
        <v>12.1</v>
      </c>
    </row>
    <row r="525" spans="1:15" ht="12.75">
      <c r="A525">
        <v>2005</v>
      </c>
      <c r="B525">
        <v>9</v>
      </c>
      <c r="C525">
        <v>22</v>
      </c>
      <c r="D525">
        <v>20</v>
      </c>
      <c r="E525">
        <v>0</v>
      </c>
      <c r="F525">
        <v>353</v>
      </c>
      <c r="G525">
        <v>2.1</v>
      </c>
      <c r="H525">
        <v>2.6</v>
      </c>
      <c r="I525">
        <v>1.81</v>
      </c>
      <c r="J525">
        <v>11.11</v>
      </c>
      <c r="K525">
        <v>6.58</v>
      </c>
      <c r="L525">
        <v>294</v>
      </c>
      <c r="M525">
        <v>1021.3</v>
      </c>
      <c r="N525">
        <v>13.4</v>
      </c>
      <c r="O525">
        <v>12.6</v>
      </c>
    </row>
    <row r="526" spans="1:15" ht="12.75">
      <c r="A526">
        <v>2005</v>
      </c>
      <c r="B526">
        <v>9</v>
      </c>
      <c r="C526">
        <v>22</v>
      </c>
      <c r="D526">
        <v>21</v>
      </c>
      <c r="E526">
        <v>0</v>
      </c>
      <c r="F526">
        <v>354</v>
      </c>
      <c r="G526">
        <v>3.5</v>
      </c>
      <c r="H526">
        <v>4.1</v>
      </c>
      <c r="I526">
        <v>1.67</v>
      </c>
      <c r="J526">
        <v>8.33</v>
      </c>
      <c r="K526">
        <v>6.53</v>
      </c>
      <c r="L526">
        <v>302</v>
      </c>
      <c r="M526">
        <v>1021.1</v>
      </c>
      <c r="N526">
        <v>13.4</v>
      </c>
      <c r="O526">
        <v>12.5</v>
      </c>
    </row>
    <row r="527" spans="1:15" ht="12.75">
      <c r="A527" s="132">
        <v>2005</v>
      </c>
      <c r="B527" s="132">
        <v>9</v>
      </c>
      <c r="C527" s="132">
        <v>22</v>
      </c>
      <c r="D527" s="132">
        <v>22</v>
      </c>
      <c r="E527" s="132">
        <v>0</v>
      </c>
      <c r="F527" s="132">
        <v>353</v>
      </c>
      <c r="G527" s="132">
        <v>3.3</v>
      </c>
      <c r="H527" s="132">
        <v>4</v>
      </c>
      <c r="I527" s="132">
        <v>1.72</v>
      </c>
      <c r="J527" s="132">
        <v>11.11</v>
      </c>
      <c r="K527" s="132">
        <v>6.61</v>
      </c>
      <c r="L527" s="132">
        <v>298</v>
      </c>
      <c r="M527" s="132">
        <v>1020.5</v>
      </c>
      <c r="N527" s="132">
        <v>13.3</v>
      </c>
      <c r="O527" s="132">
        <v>12.5</v>
      </c>
    </row>
    <row r="528" spans="1:15" ht="12.75">
      <c r="A528" s="132">
        <v>2005</v>
      </c>
      <c r="B528" s="132">
        <v>9</v>
      </c>
      <c r="C528" s="132">
        <v>22</v>
      </c>
      <c r="D528" s="132">
        <v>23</v>
      </c>
      <c r="E528" s="132">
        <v>0</v>
      </c>
      <c r="F528" s="132">
        <v>344</v>
      </c>
      <c r="G528" s="132">
        <v>3.5</v>
      </c>
      <c r="H528" s="132">
        <v>4.3</v>
      </c>
      <c r="I528" s="132">
        <v>1.78</v>
      </c>
      <c r="J528" s="132">
        <v>8.33</v>
      </c>
      <c r="K528" s="132">
        <v>6.83</v>
      </c>
      <c r="L528" s="132">
        <v>302</v>
      </c>
      <c r="M528" s="132">
        <v>1020.2</v>
      </c>
      <c r="N528" s="132">
        <v>13.1</v>
      </c>
      <c r="O528" s="132">
        <v>12.5</v>
      </c>
    </row>
    <row r="529" spans="1:15" ht="12.75">
      <c r="A529" s="132">
        <v>2005</v>
      </c>
      <c r="B529" s="132">
        <v>9</v>
      </c>
      <c r="C529" s="132">
        <v>23</v>
      </c>
      <c r="D529" s="132">
        <v>0</v>
      </c>
      <c r="E529" s="132">
        <v>0</v>
      </c>
      <c r="F529" s="132">
        <v>328</v>
      </c>
      <c r="G529" s="132">
        <v>4</v>
      </c>
      <c r="H529" s="132">
        <v>5.1</v>
      </c>
      <c r="I529" s="132">
        <v>1.96</v>
      </c>
      <c r="J529" s="132">
        <v>10</v>
      </c>
      <c r="K529" s="132">
        <v>7.08</v>
      </c>
      <c r="L529" s="132">
        <v>298</v>
      </c>
      <c r="M529" s="132">
        <v>1019.6</v>
      </c>
      <c r="N529" s="132">
        <v>13.1</v>
      </c>
      <c r="O529" s="132">
        <v>12.5</v>
      </c>
    </row>
    <row r="530" spans="1:15" ht="12.75">
      <c r="A530" s="132">
        <v>2005</v>
      </c>
      <c r="B530" s="132">
        <v>9</v>
      </c>
      <c r="C530" s="132">
        <v>23</v>
      </c>
      <c r="D530" s="132">
        <v>1</v>
      </c>
      <c r="E530" s="132">
        <v>0</v>
      </c>
      <c r="F530" s="132">
        <v>321</v>
      </c>
      <c r="G530" s="132">
        <v>4.9</v>
      </c>
      <c r="H530" s="132">
        <v>5.7</v>
      </c>
      <c r="I530" s="132">
        <v>1.92</v>
      </c>
      <c r="J530" s="132">
        <v>7.69</v>
      </c>
      <c r="K530" s="132">
        <v>6.89</v>
      </c>
      <c r="L530" s="132">
        <v>307</v>
      </c>
      <c r="M530" s="132">
        <v>1019.3</v>
      </c>
      <c r="N530" s="132">
        <v>13.1</v>
      </c>
      <c r="O530" s="132">
        <v>12.1</v>
      </c>
    </row>
    <row r="531" spans="1:25" ht="12.75">
      <c r="A531">
        <v>2005</v>
      </c>
      <c r="B531">
        <v>9</v>
      </c>
      <c r="C531">
        <v>23</v>
      </c>
      <c r="D531">
        <v>2</v>
      </c>
      <c r="E531">
        <v>0</v>
      </c>
      <c r="F531">
        <v>333</v>
      </c>
      <c r="G531">
        <v>5.6</v>
      </c>
      <c r="H531">
        <v>6.4</v>
      </c>
      <c r="I531">
        <v>2.19</v>
      </c>
      <c r="J531">
        <v>10</v>
      </c>
      <c r="K531">
        <v>7.13</v>
      </c>
      <c r="L531">
        <v>307</v>
      </c>
      <c r="M531">
        <v>1019</v>
      </c>
      <c r="N531">
        <v>13.3</v>
      </c>
      <c r="O531">
        <v>12</v>
      </c>
      <c r="Q531" s="133">
        <f>AVERAGE(I527:I530)</f>
        <v>1.845</v>
      </c>
      <c r="R531" s="133">
        <f>AVERAGE(J527:J530)</f>
        <v>9.282499999999999</v>
      </c>
      <c r="S531" s="133">
        <f>AVERAGE(L527:L530)</f>
        <v>301.25</v>
      </c>
      <c r="T531" s="133">
        <f>AVERAGE(N527:N530)</f>
        <v>13.15</v>
      </c>
      <c r="U531" s="133">
        <f>AVERAGE(O527:O530)</f>
        <v>12.4</v>
      </c>
      <c r="V531">
        <f>AVERAGE(G527:G530)</f>
        <v>3.9250000000000003</v>
      </c>
      <c r="W531">
        <f>AVERAGE(F527:F530)</f>
        <v>336.5</v>
      </c>
      <c r="X531">
        <f>AVERAGE(M527:M530)</f>
        <v>1019.9000000000001</v>
      </c>
      <c r="Y531">
        <f>AVERAGE(K527:K530)</f>
        <v>6.852500000000001</v>
      </c>
    </row>
    <row r="532" spans="1:15" ht="12.75">
      <c r="A532">
        <v>2005</v>
      </c>
      <c r="B532">
        <v>9</v>
      </c>
      <c r="C532">
        <v>23</v>
      </c>
      <c r="D532">
        <v>3</v>
      </c>
      <c r="E532">
        <v>0</v>
      </c>
      <c r="F532">
        <v>333</v>
      </c>
      <c r="G532">
        <v>5.9</v>
      </c>
      <c r="H532">
        <v>6.9</v>
      </c>
      <c r="I532">
        <v>2.04</v>
      </c>
      <c r="J532">
        <v>7.69</v>
      </c>
      <c r="K532">
        <v>6.66</v>
      </c>
      <c r="L532">
        <v>310</v>
      </c>
      <c r="M532">
        <v>1018.9</v>
      </c>
      <c r="N532">
        <v>13.3</v>
      </c>
      <c r="O532">
        <v>11.8</v>
      </c>
    </row>
    <row r="533" spans="1:15" ht="12.75">
      <c r="A533">
        <v>2005</v>
      </c>
      <c r="B533">
        <v>9</v>
      </c>
      <c r="C533">
        <v>23</v>
      </c>
      <c r="D533">
        <v>4</v>
      </c>
      <c r="E533">
        <v>0</v>
      </c>
      <c r="F533">
        <v>340</v>
      </c>
      <c r="G533">
        <v>6.9</v>
      </c>
      <c r="H533">
        <v>7.9</v>
      </c>
      <c r="I533">
        <v>2.07</v>
      </c>
      <c r="J533">
        <v>10</v>
      </c>
      <c r="K533">
        <v>6.46</v>
      </c>
      <c r="L533">
        <v>301</v>
      </c>
      <c r="M533">
        <v>1019</v>
      </c>
      <c r="N533">
        <v>13.3</v>
      </c>
      <c r="O533">
        <v>11.8</v>
      </c>
    </row>
    <row r="534" spans="1:15" ht="12.75">
      <c r="A534">
        <v>2005</v>
      </c>
      <c r="B534">
        <v>9</v>
      </c>
      <c r="C534">
        <v>23</v>
      </c>
      <c r="D534">
        <v>5</v>
      </c>
      <c r="E534">
        <v>0</v>
      </c>
      <c r="F534">
        <v>343</v>
      </c>
      <c r="G534">
        <v>6.4</v>
      </c>
      <c r="H534">
        <v>7.8</v>
      </c>
      <c r="I534">
        <v>1.96</v>
      </c>
      <c r="J534">
        <v>10</v>
      </c>
      <c r="K534">
        <v>5.98</v>
      </c>
      <c r="L534">
        <v>296</v>
      </c>
      <c r="M534">
        <v>1019</v>
      </c>
      <c r="N534">
        <v>12.9</v>
      </c>
      <c r="O534">
        <v>11.8</v>
      </c>
    </row>
    <row r="535" spans="1:15" ht="12.75">
      <c r="A535">
        <v>2005</v>
      </c>
      <c r="B535">
        <v>9</v>
      </c>
      <c r="C535">
        <v>23</v>
      </c>
      <c r="D535">
        <v>6</v>
      </c>
      <c r="E535">
        <v>0</v>
      </c>
      <c r="F535">
        <v>345</v>
      </c>
      <c r="G535">
        <v>5.9</v>
      </c>
      <c r="H535">
        <v>6.8</v>
      </c>
      <c r="I535">
        <v>1.94</v>
      </c>
      <c r="J535">
        <v>9.09</v>
      </c>
      <c r="K535">
        <v>6.05</v>
      </c>
      <c r="L535">
        <v>299</v>
      </c>
      <c r="M535">
        <v>1019</v>
      </c>
      <c r="N535">
        <v>12.8</v>
      </c>
      <c r="O535">
        <v>11.8</v>
      </c>
    </row>
    <row r="536" spans="1:15" ht="12.75">
      <c r="A536">
        <v>2005</v>
      </c>
      <c r="B536">
        <v>9</v>
      </c>
      <c r="C536">
        <v>23</v>
      </c>
      <c r="D536">
        <v>7</v>
      </c>
      <c r="E536">
        <v>0</v>
      </c>
      <c r="F536">
        <v>341</v>
      </c>
      <c r="G536">
        <v>6</v>
      </c>
      <c r="H536">
        <v>7.5</v>
      </c>
      <c r="I536">
        <v>1.82</v>
      </c>
      <c r="J536">
        <v>10</v>
      </c>
      <c r="K536">
        <v>6.02</v>
      </c>
      <c r="L536">
        <v>289</v>
      </c>
      <c r="M536">
        <v>1018.9</v>
      </c>
      <c r="N536">
        <v>12.7</v>
      </c>
      <c r="O536">
        <v>11.8</v>
      </c>
    </row>
    <row r="537" spans="1:15" ht="12.75">
      <c r="A537">
        <v>2005</v>
      </c>
      <c r="B537">
        <v>9</v>
      </c>
      <c r="C537">
        <v>23</v>
      </c>
      <c r="D537">
        <v>8</v>
      </c>
      <c r="E537">
        <v>0</v>
      </c>
      <c r="F537">
        <v>342</v>
      </c>
      <c r="G537">
        <v>6.4</v>
      </c>
      <c r="H537">
        <v>7.4</v>
      </c>
      <c r="I537">
        <v>1.76</v>
      </c>
      <c r="J537">
        <v>7.14</v>
      </c>
      <c r="K537">
        <v>5.9</v>
      </c>
      <c r="L537">
        <v>305</v>
      </c>
      <c r="M537">
        <v>1018.8</v>
      </c>
      <c r="N537">
        <v>12.6</v>
      </c>
      <c r="O537">
        <v>11.7</v>
      </c>
    </row>
    <row r="538" spans="1:15" ht="12.75">
      <c r="A538">
        <v>2005</v>
      </c>
      <c r="B538">
        <v>9</v>
      </c>
      <c r="C538">
        <v>23</v>
      </c>
      <c r="D538">
        <v>9</v>
      </c>
      <c r="E538">
        <v>0</v>
      </c>
      <c r="F538">
        <v>344</v>
      </c>
      <c r="G538">
        <v>5.5</v>
      </c>
      <c r="H538">
        <v>6.8</v>
      </c>
      <c r="I538">
        <v>1.81</v>
      </c>
      <c r="J538">
        <v>8.33</v>
      </c>
      <c r="K538">
        <v>5.93</v>
      </c>
      <c r="L538">
        <v>295</v>
      </c>
      <c r="M538">
        <v>1018.7</v>
      </c>
      <c r="N538">
        <v>12.5</v>
      </c>
      <c r="O538">
        <v>11.7</v>
      </c>
    </row>
    <row r="539" spans="1:15" ht="12.75">
      <c r="A539">
        <v>2005</v>
      </c>
      <c r="B539">
        <v>9</v>
      </c>
      <c r="C539">
        <v>23</v>
      </c>
      <c r="D539">
        <v>10</v>
      </c>
      <c r="E539">
        <v>0</v>
      </c>
      <c r="F539">
        <v>342</v>
      </c>
      <c r="G539">
        <v>4.9</v>
      </c>
      <c r="H539">
        <v>6</v>
      </c>
      <c r="I539">
        <v>2</v>
      </c>
      <c r="J539">
        <v>10</v>
      </c>
      <c r="K539">
        <v>6.48</v>
      </c>
      <c r="L539">
        <v>293</v>
      </c>
      <c r="M539">
        <v>1018.2</v>
      </c>
      <c r="N539">
        <v>12.4</v>
      </c>
      <c r="O539">
        <v>11.7</v>
      </c>
    </row>
    <row r="540" spans="1:15" ht="12.75">
      <c r="A540">
        <v>2005</v>
      </c>
      <c r="B540">
        <v>9</v>
      </c>
      <c r="C540">
        <v>23</v>
      </c>
      <c r="D540">
        <v>11</v>
      </c>
      <c r="E540">
        <v>0</v>
      </c>
      <c r="F540">
        <v>337</v>
      </c>
      <c r="G540">
        <v>5.1</v>
      </c>
      <c r="H540">
        <v>6</v>
      </c>
      <c r="I540">
        <v>2.14</v>
      </c>
      <c r="J540">
        <v>7.69</v>
      </c>
      <c r="K540">
        <v>6.74</v>
      </c>
      <c r="L540">
        <v>297</v>
      </c>
      <c r="M540">
        <v>1018.1</v>
      </c>
      <c r="N540">
        <v>12.5</v>
      </c>
      <c r="O540">
        <v>11.4</v>
      </c>
    </row>
    <row r="541" spans="1:15" ht="12.75">
      <c r="A541">
        <v>2005</v>
      </c>
      <c r="B541">
        <v>9</v>
      </c>
      <c r="C541">
        <v>23</v>
      </c>
      <c r="D541">
        <v>12</v>
      </c>
      <c r="E541">
        <v>0</v>
      </c>
      <c r="F541">
        <v>352</v>
      </c>
      <c r="G541">
        <v>5.8</v>
      </c>
      <c r="H541">
        <v>7</v>
      </c>
      <c r="I541">
        <v>1.84</v>
      </c>
      <c r="J541">
        <v>10</v>
      </c>
      <c r="K541">
        <v>6.7</v>
      </c>
      <c r="L541">
        <v>297</v>
      </c>
      <c r="M541">
        <v>1018</v>
      </c>
      <c r="N541">
        <v>12.6</v>
      </c>
      <c r="O541">
        <v>11.6</v>
      </c>
    </row>
    <row r="542" spans="1:15" ht="12.75">
      <c r="A542">
        <v>2005</v>
      </c>
      <c r="B542">
        <v>9</v>
      </c>
      <c r="C542">
        <v>23</v>
      </c>
      <c r="D542">
        <v>13</v>
      </c>
      <c r="E542">
        <v>0</v>
      </c>
      <c r="F542">
        <v>355</v>
      </c>
      <c r="G542">
        <v>5.3</v>
      </c>
      <c r="H542">
        <v>6.4</v>
      </c>
      <c r="I542">
        <v>2.06</v>
      </c>
      <c r="J542">
        <v>10</v>
      </c>
      <c r="K542">
        <v>6.66</v>
      </c>
      <c r="L542">
        <v>292</v>
      </c>
      <c r="M542">
        <v>1018</v>
      </c>
      <c r="N542">
        <v>12.5</v>
      </c>
      <c r="O542">
        <v>11.5</v>
      </c>
    </row>
    <row r="543" spans="1:15" ht="12.75">
      <c r="A543">
        <v>2005</v>
      </c>
      <c r="B543">
        <v>9</v>
      </c>
      <c r="C543">
        <v>23</v>
      </c>
      <c r="D543">
        <v>14</v>
      </c>
      <c r="E543">
        <v>0</v>
      </c>
      <c r="F543">
        <v>346</v>
      </c>
      <c r="G543">
        <v>5.2</v>
      </c>
      <c r="H543">
        <v>6.1</v>
      </c>
      <c r="I543">
        <v>1.89</v>
      </c>
      <c r="J543">
        <v>8.33</v>
      </c>
      <c r="K543">
        <v>6.37</v>
      </c>
      <c r="L543">
        <v>302</v>
      </c>
      <c r="M543">
        <v>1018.1</v>
      </c>
      <c r="N543">
        <v>12.1</v>
      </c>
      <c r="O543">
        <v>11.3</v>
      </c>
    </row>
    <row r="544" spans="1:15" ht="12.75">
      <c r="A544">
        <v>2005</v>
      </c>
      <c r="B544">
        <v>9</v>
      </c>
      <c r="C544">
        <v>23</v>
      </c>
      <c r="D544">
        <v>15</v>
      </c>
      <c r="E544">
        <v>0</v>
      </c>
      <c r="F544">
        <v>345</v>
      </c>
      <c r="G544">
        <v>5.1</v>
      </c>
      <c r="H544">
        <v>6</v>
      </c>
      <c r="I544">
        <v>2.08</v>
      </c>
      <c r="J544">
        <v>10</v>
      </c>
      <c r="K544">
        <v>6.78</v>
      </c>
      <c r="L544">
        <v>306</v>
      </c>
      <c r="M544">
        <v>1018.2</v>
      </c>
      <c r="N544">
        <v>12.1</v>
      </c>
      <c r="O544">
        <v>11.3</v>
      </c>
    </row>
    <row r="545" spans="1:15" ht="12.75">
      <c r="A545">
        <v>2005</v>
      </c>
      <c r="B545">
        <v>9</v>
      </c>
      <c r="C545">
        <v>23</v>
      </c>
      <c r="D545">
        <v>16</v>
      </c>
      <c r="E545">
        <v>0</v>
      </c>
      <c r="F545">
        <v>349</v>
      </c>
      <c r="G545">
        <v>4.5</v>
      </c>
      <c r="H545">
        <v>5.2</v>
      </c>
      <c r="I545">
        <v>1.82</v>
      </c>
      <c r="J545">
        <v>7.69</v>
      </c>
      <c r="K545">
        <v>6.33</v>
      </c>
      <c r="L545">
        <v>306</v>
      </c>
      <c r="M545">
        <v>1018.7</v>
      </c>
      <c r="N545">
        <v>12.5</v>
      </c>
      <c r="O545">
        <v>11.3</v>
      </c>
    </row>
    <row r="546" spans="1:15" ht="12.75">
      <c r="A546">
        <v>2005</v>
      </c>
      <c r="B546">
        <v>9</v>
      </c>
      <c r="C546">
        <v>23</v>
      </c>
      <c r="D546">
        <v>17</v>
      </c>
      <c r="E546">
        <v>0</v>
      </c>
      <c r="F546">
        <v>36</v>
      </c>
      <c r="G546">
        <v>3.6</v>
      </c>
      <c r="H546">
        <v>4.8</v>
      </c>
      <c r="I546">
        <v>1.88</v>
      </c>
      <c r="J546">
        <v>10</v>
      </c>
      <c r="K546">
        <v>6.48</v>
      </c>
      <c r="L546">
        <v>305</v>
      </c>
      <c r="M546">
        <v>1019</v>
      </c>
      <c r="N546">
        <v>10.6</v>
      </c>
      <c r="O546">
        <v>11.3</v>
      </c>
    </row>
    <row r="547" spans="1:15" ht="12.75">
      <c r="A547">
        <v>2005</v>
      </c>
      <c r="B547">
        <v>9</v>
      </c>
      <c r="C547">
        <v>23</v>
      </c>
      <c r="D547">
        <v>18</v>
      </c>
      <c r="E547">
        <v>0</v>
      </c>
      <c r="F547">
        <v>345</v>
      </c>
      <c r="G547">
        <v>3.3</v>
      </c>
      <c r="H547">
        <v>4.4</v>
      </c>
      <c r="I547">
        <v>1.88</v>
      </c>
      <c r="J547">
        <v>7.69</v>
      </c>
      <c r="K547">
        <v>6.32</v>
      </c>
      <c r="L547">
        <v>297</v>
      </c>
      <c r="M547">
        <v>1019.5</v>
      </c>
      <c r="N547">
        <v>10.4</v>
      </c>
      <c r="O547">
        <v>11.3</v>
      </c>
    </row>
    <row r="548" spans="1:15" ht="12.75">
      <c r="A548">
        <v>2005</v>
      </c>
      <c r="B548">
        <v>9</v>
      </c>
      <c r="C548">
        <v>23</v>
      </c>
      <c r="D548">
        <v>19</v>
      </c>
      <c r="E548">
        <v>0</v>
      </c>
      <c r="F548">
        <v>339</v>
      </c>
      <c r="G548">
        <v>3.5</v>
      </c>
      <c r="H548">
        <v>4.3</v>
      </c>
      <c r="I548">
        <v>2.09</v>
      </c>
      <c r="J548">
        <v>9.09</v>
      </c>
      <c r="K548">
        <v>6.8</v>
      </c>
      <c r="L548">
        <v>299</v>
      </c>
      <c r="M548">
        <v>1019.3</v>
      </c>
      <c r="N548">
        <v>11.2</v>
      </c>
      <c r="O548">
        <v>11.4</v>
      </c>
    </row>
    <row r="549" spans="1:15" ht="12.75">
      <c r="A549">
        <v>2005</v>
      </c>
      <c r="B549">
        <v>9</v>
      </c>
      <c r="C549">
        <v>23</v>
      </c>
      <c r="D549">
        <v>20</v>
      </c>
      <c r="E549">
        <v>0</v>
      </c>
      <c r="F549">
        <v>338</v>
      </c>
      <c r="G549">
        <v>4.4</v>
      </c>
      <c r="H549">
        <v>5.2</v>
      </c>
      <c r="I549">
        <v>2.32</v>
      </c>
      <c r="J549">
        <v>9.09</v>
      </c>
      <c r="K549">
        <v>7.09</v>
      </c>
      <c r="L549">
        <v>297</v>
      </c>
      <c r="M549">
        <v>1019.1</v>
      </c>
      <c r="N549">
        <v>12.3</v>
      </c>
      <c r="O549">
        <v>11.7</v>
      </c>
    </row>
    <row r="550" spans="1:15" ht="12.75">
      <c r="A550">
        <v>2005</v>
      </c>
      <c r="B550">
        <v>9</v>
      </c>
      <c r="C550">
        <v>23</v>
      </c>
      <c r="D550">
        <v>21</v>
      </c>
      <c r="E550">
        <v>0</v>
      </c>
      <c r="F550">
        <v>325</v>
      </c>
      <c r="G550">
        <v>4.3</v>
      </c>
      <c r="H550">
        <v>5.2</v>
      </c>
      <c r="I550">
        <v>2.12</v>
      </c>
      <c r="J550">
        <v>9.09</v>
      </c>
      <c r="K550">
        <v>6.54</v>
      </c>
      <c r="L550">
        <v>300</v>
      </c>
      <c r="M550">
        <v>1019</v>
      </c>
      <c r="N550">
        <v>12.6</v>
      </c>
      <c r="O550">
        <v>11.7</v>
      </c>
    </row>
    <row r="551" spans="1:15" ht="12.75">
      <c r="A551" s="132">
        <v>2005</v>
      </c>
      <c r="B551" s="132">
        <v>9</v>
      </c>
      <c r="C551" s="132">
        <v>23</v>
      </c>
      <c r="D551" s="132">
        <v>22</v>
      </c>
      <c r="E551" s="132">
        <v>0</v>
      </c>
      <c r="F551" s="132">
        <v>318</v>
      </c>
      <c r="G551" s="132">
        <v>5.4</v>
      </c>
      <c r="H551" s="132">
        <v>6.4</v>
      </c>
      <c r="I551" s="132">
        <v>2.27</v>
      </c>
      <c r="J551" s="132">
        <v>9.09</v>
      </c>
      <c r="K551" s="132">
        <v>6.83</v>
      </c>
      <c r="L551" s="132">
        <v>304</v>
      </c>
      <c r="M551" s="132">
        <v>1018.9</v>
      </c>
      <c r="N551" s="132">
        <v>12.8</v>
      </c>
      <c r="O551" s="132">
        <v>11.8</v>
      </c>
    </row>
    <row r="552" spans="1:15" ht="12.75">
      <c r="A552" s="132">
        <v>2005</v>
      </c>
      <c r="B552" s="132">
        <v>9</v>
      </c>
      <c r="C552" s="132">
        <v>23</v>
      </c>
      <c r="D552" s="132">
        <v>23</v>
      </c>
      <c r="E552" s="132">
        <v>0</v>
      </c>
      <c r="F552" s="132">
        <v>324</v>
      </c>
      <c r="G552" s="132">
        <v>5.7</v>
      </c>
      <c r="H552" s="132">
        <v>6.8</v>
      </c>
      <c r="I552" s="132">
        <v>2.48</v>
      </c>
      <c r="J552" s="132">
        <v>9.09</v>
      </c>
      <c r="K552" s="132">
        <v>7.31</v>
      </c>
      <c r="L552" s="132">
        <v>302</v>
      </c>
      <c r="M552" s="132">
        <v>1018.9</v>
      </c>
      <c r="N552" s="132">
        <v>13.1</v>
      </c>
      <c r="O552" s="132">
        <v>11.8</v>
      </c>
    </row>
    <row r="553" spans="1:15" ht="12.75">
      <c r="A553" s="132">
        <v>2005</v>
      </c>
      <c r="B553" s="132">
        <v>9</v>
      </c>
      <c r="C553" s="132">
        <v>24</v>
      </c>
      <c r="D553" s="132">
        <v>0</v>
      </c>
      <c r="E553" s="132">
        <v>0</v>
      </c>
      <c r="F553" s="132">
        <v>332</v>
      </c>
      <c r="G553" s="132">
        <v>5.7</v>
      </c>
      <c r="H553" s="132">
        <v>7</v>
      </c>
      <c r="I553" s="132">
        <v>2.15</v>
      </c>
      <c r="J553" s="132">
        <v>9.09</v>
      </c>
      <c r="K553" s="132">
        <v>7.03</v>
      </c>
      <c r="L553" s="132">
        <v>304</v>
      </c>
      <c r="M553" s="132">
        <v>1018.9</v>
      </c>
      <c r="N553" s="132">
        <v>13.3</v>
      </c>
      <c r="O553" s="132">
        <v>11.9</v>
      </c>
    </row>
    <row r="554" spans="1:15" ht="12.75">
      <c r="A554" s="132">
        <v>2005</v>
      </c>
      <c r="B554" s="132">
        <v>9</v>
      </c>
      <c r="C554" s="132">
        <v>24</v>
      </c>
      <c r="D554" s="132">
        <v>1</v>
      </c>
      <c r="E554" s="132">
        <v>0</v>
      </c>
      <c r="F554" s="132">
        <v>321</v>
      </c>
      <c r="G554" s="132">
        <v>4.6</v>
      </c>
      <c r="H554" s="132">
        <v>5.7</v>
      </c>
      <c r="I554" s="132">
        <v>2.18</v>
      </c>
      <c r="J554" s="132">
        <v>9.09</v>
      </c>
      <c r="K554" s="132">
        <v>7.05</v>
      </c>
      <c r="L554" s="132">
        <v>300</v>
      </c>
      <c r="M554" s="132">
        <v>1018.8</v>
      </c>
      <c r="N554" s="132">
        <v>13.4</v>
      </c>
      <c r="O554" s="132">
        <v>12</v>
      </c>
    </row>
    <row r="555" spans="1:24" ht="12.75">
      <c r="A555">
        <v>2005</v>
      </c>
      <c r="B555">
        <v>9</v>
      </c>
      <c r="C555">
        <v>24</v>
      </c>
      <c r="D555">
        <v>2</v>
      </c>
      <c r="E555">
        <v>0</v>
      </c>
      <c r="F555">
        <v>326</v>
      </c>
      <c r="G555">
        <v>5.4</v>
      </c>
      <c r="H555">
        <v>6.2</v>
      </c>
      <c r="I555">
        <v>2.21</v>
      </c>
      <c r="J555">
        <v>9.09</v>
      </c>
      <c r="K555">
        <v>6.83</v>
      </c>
      <c r="L555">
        <v>301</v>
      </c>
      <c r="M555">
        <v>1018.7</v>
      </c>
      <c r="N555">
        <v>13.7</v>
      </c>
      <c r="O555">
        <v>12.1</v>
      </c>
      <c r="Q555" s="133">
        <f>AVERAGE(I551:I554)</f>
        <v>2.27</v>
      </c>
      <c r="R555" s="133">
        <f>AVERAGE(J551:J554)</f>
        <v>9.09</v>
      </c>
      <c r="S555" s="133">
        <f>AVERAGE(L551:L554)</f>
        <v>302.5</v>
      </c>
      <c r="T555" s="133">
        <f>AVERAGE(N551:N554)</f>
        <v>13.15</v>
      </c>
      <c r="U555" s="133">
        <f>AVERAGE(O551:O554)</f>
        <v>11.875</v>
      </c>
      <c r="V555">
        <f>AVERAGE(F551:F554)</f>
        <v>323.75</v>
      </c>
      <c r="W555">
        <f>AVERAGE(G551:G554)</f>
        <v>5.35</v>
      </c>
      <c r="X555">
        <f>AVERAGE(M551:M554)</f>
        <v>1018.875</v>
      </c>
    </row>
    <row r="556" spans="1:15" ht="12.75">
      <c r="A556">
        <v>2005</v>
      </c>
      <c r="B556">
        <v>9</v>
      </c>
      <c r="C556">
        <v>24</v>
      </c>
      <c r="D556">
        <v>3</v>
      </c>
      <c r="E556">
        <v>0</v>
      </c>
      <c r="F556">
        <v>330</v>
      </c>
      <c r="G556">
        <v>4.9</v>
      </c>
      <c r="H556">
        <v>5.9</v>
      </c>
      <c r="I556">
        <v>2.27</v>
      </c>
      <c r="J556">
        <v>9.09</v>
      </c>
      <c r="K556">
        <v>6.79</v>
      </c>
      <c r="L556">
        <v>299</v>
      </c>
      <c r="M556">
        <v>1018.9</v>
      </c>
      <c r="N556">
        <v>13.6</v>
      </c>
      <c r="O556">
        <v>12</v>
      </c>
    </row>
    <row r="557" spans="1:15" ht="12.75">
      <c r="A557">
        <v>2005</v>
      </c>
      <c r="B557">
        <v>9</v>
      </c>
      <c r="C557">
        <v>24</v>
      </c>
      <c r="D557">
        <v>4</v>
      </c>
      <c r="E557">
        <v>0</v>
      </c>
      <c r="F557">
        <v>344</v>
      </c>
      <c r="G557">
        <v>3.8</v>
      </c>
      <c r="H557">
        <v>4.6</v>
      </c>
      <c r="I557">
        <v>2.17</v>
      </c>
      <c r="J557">
        <v>9.09</v>
      </c>
      <c r="K557">
        <v>6.64</v>
      </c>
      <c r="L557">
        <v>302</v>
      </c>
      <c r="M557">
        <v>1019.1</v>
      </c>
      <c r="N557">
        <v>13.4</v>
      </c>
      <c r="O557">
        <v>11.8</v>
      </c>
    </row>
    <row r="558" spans="1:15" ht="12.75">
      <c r="A558">
        <v>2005</v>
      </c>
      <c r="B558">
        <v>9</v>
      </c>
      <c r="C558">
        <v>24</v>
      </c>
      <c r="D558">
        <v>5</v>
      </c>
      <c r="E558">
        <v>0</v>
      </c>
      <c r="F558">
        <v>333</v>
      </c>
      <c r="G558">
        <v>3.6</v>
      </c>
      <c r="H558">
        <v>4.4</v>
      </c>
      <c r="I558">
        <v>2.05</v>
      </c>
      <c r="J558">
        <v>8.33</v>
      </c>
      <c r="K558">
        <v>6.64</v>
      </c>
      <c r="L558">
        <v>299</v>
      </c>
      <c r="M558">
        <v>1019.6</v>
      </c>
      <c r="N558">
        <v>13.3</v>
      </c>
      <c r="O558">
        <v>11.8</v>
      </c>
    </row>
    <row r="559" spans="1:15" ht="12.75">
      <c r="A559">
        <v>2005</v>
      </c>
      <c r="B559">
        <v>9</v>
      </c>
      <c r="C559">
        <v>24</v>
      </c>
      <c r="D559">
        <v>6</v>
      </c>
      <c r="E559">
        <v>0</v>
      </c>
      <c r="F559">
        <v>335</v>
      </c>
      <c r="G559">
        <v>4</v>
      </c>
      <c r="H559">
        <v>4.9</v>
      </c>
      <c r="I559">
        <v>2.13</v>
      </c>
      <c r="J559">
        <v>8.33</v>
      </c>
      <c r="K559">
        <v>6.71</v>
      </c>
      <c r="L559">
        <v>302</v>
      </c>
      <c r="M559">
        <v>1019.5</v>
      </c>
      <c r="N559">
        <v>13.4</v>
      </c>
      <c r="O559">
        <v>11.8</v>
      </c>
    </row>
    <row r="560" spans="1:15" ht="12.75">
      <c r="A560">
        <v>2005</v>
      </c>
      <c r="B560">
        <v>9</v>
      </c>
      <c r="C560">
        <v>24</v>
      </c>
      <c r="D560">
        <v>7</v>
      </c>
      <c r="E560">
        <v>0</v>
      </c>
      <c r="F560">
        <v>325</v>
      </c>
      <c r="G560">
        <v>4.5</v>
      </c>
      <c r="H560">
        <v>5.2</v>
      </c>
      <c r="I560">
        <v>2.14</v>
      </c>
      <c r="J560">
        <v>8.33</v>
      </c>
      <c r="K560">
        <v>6.55</v>
      </c>
      <c r="L560">
        <v>302</v>
      </c>
      <c r="M560">
        <v>1019.7</v>
      </c>
      <c r="N560">
        <v>13.4</v>
      </c>
      <c r="O560">
        <v>11.8</v>
      </c>
    </row>
    <row r="561" spans="1:15" ht="12.75">
      <c r="A561">
        <v>2005</v>
      </c>
      <c r="B561">
        <v>9</v>
      </c>
      <c r="C561">
        <v>24</v>
      </c>
      <c r="D561">
        <v>8</v>
      </c>
      <c r="E561">
        <v>0</v>
      </c>
      <c r="F561">
        <v>327</v>
      </c>
      <c r="G561">
        <v>3.1</v>
      </c>
      <c r="H561">
        <v>3.8</v>
      </c>
      <c r="I561">
        <v>2.13</v>
      </c>
      <c r="J561">
        <v>8.33</v>
      </c>
      <c r="K561">
        <v>6.83</v>
      </c>
      <c r="L561">
        <v>303</v>
      </c>
      <c r="M561">
        <v>1019.6</v>
      </c>
      <c r="N561">
        <v>13.4</v>
      </c>
      <c r="O561">
        <v>11.8</v>
      </c>
    </row>
    <row r="562" spans="1:15" ht="12.75">
      <c r="A562">
        <v>2005</v>
      </c>
      <c r="B562">
        <v>9</v>
      </c>
      <c r="C562">
        <v>24</v>
      </c>
      <c r="D562">
        <v>9</v>
      </c>
      <c r="E562">
        <v>0</v>
      </c>
      <c r="F562">
        <v>321</v>
      </c>
      <c r="G562">
        <v>2.9</v>
      </c>
      <c r="H562">
        <v>3.6</v>
      </c>
      <c r="I562">
        <v>1.87</v>
      </c>
      <c r="J562">
        <v>8.33</v>
      </c>
      <c r="K562">
        <v>6.24</v>
      </c>
      <c r="L562">
        <v>297</v>
      </c>
      <c r="M562">
        <v>1019.6</v>
      </c>
      <c r="N562">
        <v>13.4</v>
      </c>
      <c r="O562">
        <v>11.8</v>
      </c>
    </row>
    <row r="563" spans="1:15" ht="12.75">
      <c r="A563">
        <v>2005</v>
      </c>
      <c r="B563">
        <v>9</v>
      </c>
      <c r="C563">
        <v>24</v>
      </c>
      <c r="D563">
        <v>10</v>
      </c>
      <c r="E563">
        <v>0</v>
      </c>
      <c r="F563">
        <v>301</v>
      </c>
      <c r="G563">
        <v>3.1</v>
      </c>
      <c r="H563">
        <v>3.8</v>
      </c>
      <c r="I563">
        <v>2</v>
      </c>
      <c r="J563">
        <v>9.09</v>
      </c>
      <c r="K563">
        <v>6.58</v>
      </c>
      <c r="L563">
        <v>299</v>
      </c>
      <c r="M563">
        <v>1019.6</v>
      </c>
      <c r="N563">
        <v>13.4</v>
      </c>
      <c r="O563">
        <v>11.8</v>
      </c>
    </row>
    <row r="564" spans="1:15" ht="12.75">
      <c r="A564">
        <v>2005</v>
      </c>
      <c r="B564">
        <v>9</v>
      </c>
      <c r="C564">
        <v>24</v>
      </c>
      <c r="D564">
        <v>11</v>
      </c>
      <c r="E564">
        <v>0</v>
      </c>
      <c r="F564">
        <v>305</v>
      </c>
      <c r="G564">
        <v>3.5</v>
      </c>
      <c r="H564">
        <v>4.4</v>
      </c>
      <c r="I564">
        <v>2.05</v>
      </c>
      <c r="J564">
        <v>9.09</v>
      </c>
      <c r="K564">
        <v>6.62</v>
      </c>
      <c r="L564">
        <v>302</v>
      </c>
      <c r="M564">
        <v>1019.6</v>
      </c>
      <c r="N564">
        <v>13.6</v>
      </c>
      <c r="O564">
        <v>11.8</v>
      </c>
    </row>
    <row r="565" spans="1:15" ht="12.75">
      <c r="A565">
        <v>2005</v>
      </c>
      <c r="B565">
        <v>9</v>
      </c>
      <c r="C565">
        <v>24</v>
      </c>
      <c r="D565">
        <v>12</v>
      </c>
      <c r="E565">
        <v>0</v>
      </c>
      <c r="F565">
        <v>305</v>
      </c>
      <c r="G565">
        <v>2.7</v>
      </c>
      <c r="H565">
        <v>3.8</v>
      </c>
      <c r="I565">
        <v>2.18</v>
      </c>
      <c r="J565">
        <v>9.09</v>
      </c>
      <c r="K565">
        <v>6.71</v>
      </c>
      <c r="L565">
        <v>303</v>
      </c>
      <c r="M565">
        <v>1019.3</v>
      </c>
      <c r="N565">
        <v>13.4</v>
      </c>
      <c r="O565">
        <v>11.7</v>
      </c>
    </row>
    <row r="566" spans="1:15" ht="12.75">
      <c r="A566">
        <v>2005</v>
      </c>
      <c r="B566">
        <v>9</v>
      </c>
      <c r="C566">
        <v>24</v>
      </c>
      <c r="D566">
        <v>13</v>
      </c>
      <c r="E566">
        <v>0</v>
      </c>
      <c r="F566">
        <v>315</v>
      </c>
      <c r="G566">
        <v>2.6</v>
      </c>
      <c r="H566">
        <v>3.5</v>
      </c>
      <c r="I566">
        <v>2.18</v>
      </c>
      <c r="J566">
        <v>8.33</v>
      </c>
      <c r="K566">
        <v>6.85</v>
      </c>
      <c r="L566">
        <v>304</v>
      </c>
      <c r="M566">
        <v>1019.4</v>
      </c>
      <c r="N566">
        <v>13.4</v>
      </c>
      <c r="O566">
        <v>11.7</v>
      </c>
    </row>
    <row r="567" spans="1:15" ht="12.75">
      <c r="A567">
        <v>2005</v>
      </c>
      <c r="B567">
        <v>9</v>
      </c>
      <c r="C567">
        <v>24</v>
      </c>
      <c r="D567">
        <v>14</v>
      </c>
      <c r="E567">
        <v>0</v>
      </c>
      <c r="F567">
        <v>11</v>
      </c>
      <c r="G567">
        <v>1.7</v>
      </c>
      <c r="H567">
        <v>2.4</v>
      </c>
      <c r="I567">
        <v>2.31</v>
      </c>
      <c r="J567">
        <v>8.33</v>
      </c>
      <c r="K567">
        <v>6.94</v>
      </c>
      <c r="L567">
        <v>300</v>
      </c>
      <c r="M567">
        <v>1019.8</v>
      </c>
      <c r="N567">
        <v>13.3</v>
      </c>
      <c r="O567">
        <v>11.7</v>
      </c>
    </row>
    <row r="568" spans="1:15" ht="12.75">
      <c r="A568">
        <v>2005</v>
      </c>
      <c r="B568">
        <v>9</v>
      </c>
      <c r="C568">
        <v>24</v>
      </c>
      <c r="D568">
        <v>15</v>
      </c>
      <c r="E568">
        <v>0</v>
      </c>
      <c r="F568">
        <v>258</v>
      </c>
      <c r="G568">
        <v>0.5</v>
      </c>
      <c r="H568">
        <v>1.7</v>
      </c>
      <c r="I568">
        <v>2.55</v>
      </c>
      <c r="J568">
        <v>9.09</v>
      </c>
      <c r="K568">
        <v>7.26</v>
      </c>
      <c r="L568">
        <v>301</v>
      </c>
      <c r="M568">
        <v>1020.3</v>
      </c>
      <c r="N568">
        <v>12.9</v>
      </c>
      <c r="O568">
        <v>11.8</v>
      </c>
    </row>
    <row r="569" spans="1:15" ht="12.75">
      <c r="A569">
        <v>2005</v>
      </c>
      <c r="B569">
        <v>9</v>
      </c>
      <c r="C569">
        <v>24</v>
      </c>
      <c r="D569">
        <v>16</v>
      </c>
      <c r="E569">
        <v>0</v>
      </c>
      <c r="F569">
        <v>315</v>
      </c>
      <c r="G569">
        <v>0.8</v>
      </c>
      <c r="H569">
        <v>1.7</v>
      </c>
      <c r="I569">
        <v>2.46</v>
      </c>
      <c r="J569">
        <v>9.09</v>
      </c>
      <c r="K569">
        <v>7.04</v>
      </c>
      <c r="L569">
        <v>305</v>
      </c>
      <c r="M569">
        <v>1020.3</v>
      </c>
      <c r="N569">
        <v>13.4</v>
      </c>
      <c r="O569">
        <v>11.7</v>
      </c>
    </row>
    <row r="570" spans="1:15" ht="12.75">
      <c r="A570">
        <v>2005</v>
      </c>
      <c r="B570">
        <v>9</v>
      </c>
      <c r="C570">
        <v>24</v>
      </c>
      <c r="D570">
        <v>17</v>
      </c>
      <c r="E570">
        <v>0</v>
      </c>
      <c r="F570">
        <v>352</v>
      </c>
      <c r="G570">
        <v>0.7</v>
      </c>
      <c r="H570">
        <v>1.3</v>
      </c>
      <c r="I570">
        <v>2.45</v>
      </c>
      <c r="J570">
        <v>9.09</v>
      </c>
      <c r="K570">
        <v>6.91</v>
      </c>
      <c r="L570">
        <v>299</v>
      </c>
      <c r="M570">
        <v>1020.6</v>
      </c>
      <c r="N570">
        <v>13.3</v>
      </c>
      <c r="O570">
        <v>11.8</v>
      </c>
    </row>
    <row r="571" spans="1:15" ht="12.75">
      <c r="A571">
        <v>2005</v>
      </c>
      <c r="B571">
        <v>9</v>
      </c>
      <c r="C571">
        <v>24</v>
      </c>
      <c r="D571">
        <v>18</v>
      </c>
      <c r="E571">
        <v>0</v>
      </c>
      <c r="F571">
        <v>298</v>
      </c>
      <c r="G571">
        <v>0.8</v>
      </c>
      <c r="H571">
        <v>1.3</v>
      </c>
      <c r="I571">
        <v>2.52</v>
      </c>
      <c r="J571">
        <v>9.09</v>
      </c>
      <c r="K571">
        <v>7.07</v>
      </c>
      <c r="L571">
        <v>311</v>
      </c>
      <c r="M571">
        <v>1021</v>
      </c>
      <c r="N571">
        <v>13.6</v>
      </c>
      <c r="O571">
        <v>12</v>
      </c>
    </row>
    <row r="572" spans="1:15" ht="12.75">
      <c r="A572">
        <v>2005</v>
      </c>
      <c r="B572">
        <v>9</v>
      </c>
      <c r="C572">
        <v>24</v>
      </c>
      <c r="D572">
        <v>19</v>
      </c>
      <c r="E572">
        <v>0</v>
      </c>
      <c r="F572">
        <v>328</v>
      </c>
      <c r="G572">
        <v>1.1</v>
      </c>
      <c r="H572">
        <v>2.2</v>
      </c>
      <c r="I572">
        <v>2.05</v>
      </c>
      <c r="J572">
        <v>9.09</v>
      </c>
      <c r="K572">
        <v>6.92</v>
      </c>
      <c r="L572">
        <v>303</v>
      </c>
      <c r="M572">
        <v>1021.1</v>
      </c>
      <c r="N572">
        <v>13.4</v>
      </c>
      <c r="O572">
        <v>12.5</v>
      </c>
    </row>
    <row r="573" spans="1:15" ht="12.75">
      <c r="A573">
        <v>2005</v>
      </c>
      <c r="B573">
        <v>9</v>
      </c>
      <c r="C573">
        <v>24</v>
      </c>
      <c r="D573">
        <v>20</v>
      </c>
      <c r="E573">
        <v>0</v>
      </c>
      <c r="F573">
        <v>327</v>
      </c>
      <c r="G573">
        <v>1.1</v>
      </c>
      <c r="H573">
        <v>2.2</v>
      </c>
      <c r="I573">
        <v>2.07</v>
      </c>
      <c r="J573">
        <v>9.09</v>
      </c>
      <c r="K573">
        <v>6.86</v>
      </c>
      <c r="L573">
        <v>299</v>
      </c>
      <c r="M573">
        <v>1021.1</v>
      </c>
      <c r="N573">
        <v>13.6</v>
      </c>
      <c r="O573">
        <v>12.8</v>
      </c>
    </row>
    <row r="574" spans="1:15" ht="12.75">
      <c r="A574">
        <v>2005</v>
      </c>
      <c r="B574">
        <v>9</v>
      </c>
      <c r="C574">
        <v>24</v>
      </c>
      <c r="D574">
        <v>21</v>
      </c>
      <c r="E574">
        <v>0</v>
      </c>
      <c r="F574">
        <v>299</v>
      </c>
      <c r="G574">
        <v>3</v>
      </c>
      <c r="H574">
        <v>4.3</v>
      </c>
      <c r="I574">
        <v>2.24</v>
      </c>
      <c r="J574">
        <v>9.09</v>
      </c>
      <c r="K574">
        <v>6.96</v>
      </c>
      <c r="L574">
        <v>302</v>
      </c>
      <c r="M574">
        <v>1020.7</v>
      </c>
      <c r="N574">
        <v>13.5</v>
      </c>
      <c r="O574">
        <v>12.8</v>
      </c>
    </row>
    <row r="575" spans="1:15" ht="12.75">
      <c r="A575">
        <v>2005</v>
      </c>
      <c r="B575">
        <v>9</v>
      </c>
      <c r="C575">
        <v>24</v>
      </c>
      <c r="D575">
        <v>22</v>
      </c>
      <c r="E575">
        <v>0</v>
      </c>
      <c r="F575">
        <v>306</v>
      </c>
      <c r="G575">
        <v>3</v>
      </c>
      <c r="H575">
        <v>3.9</v>
      </c>
      <c r="I575">
        <v>2.37</v>
      </c>
      <c r="J575">
        <v>9.09</v>
      </c>
      <c r="K575">
        <v>6.99</v>
      </c>
      <c r="L575">
        <v>304</v>
      </c>
      <c r="M575">
        <v>1020.4</v>
      </c>
      <c r="N575">
        <v>13.7</v>
      </c>
      <c r="O575">
        <v>12.9</v>
      </c>
    </row>
    <row r="576" spans="1:15" ht="12.75">
      <c r="A576">
        <v>2005</v>
      </c>
      <c r="B576">
        <v>9</v>
      </c>
      <c r="C576">
        <v>24</v>
      </c>
      <c r="D576">
        <v>23</v>
      </c>
      <c r="E576">
        <v>0</v>
      </c>
      <c r="F576">
        <v>333</v>
      </c>
      <c r="G576">
        <v>3.4</v>
      </c>
      <c r="H576">
        <v>4.2</v>
      </c>
      <c r="I576">
        <v>2.15</v>
      </c>
      <c r="J576">
        <v>9.09</v>
      </c>
      <c r="K576">
        <v>6.97</v>
      </c>
      <c r="L576">
        <v>307</v>
      </c>
      <c r="M576">
        <v>1020.3</v>
      </c>
      <c r="N576">
        <v>13.9</v>
      </c>
      <c r="O576">
        <v>12.9</v>
      </c>
    </row>
    <row r="577" spans="1:15" ht="12.75">
      <c r="A577">
        <v>2005</v>
      </c>
      <c r="B577">
        <v>9</v>
      </c>
      <c r="C577">
        <v>25</v>
      </c>
      <c r="D577">
        <v>0</v>
      </c>
      <c r="E577">
        <v>0</v>
      </c>
      <c r="F577">
        <v>337</v>
      </c>
      <c r="G577">
        <v>3.8</v>
      </c>
      <c r="H577">
        <v>4.4</v>
      </c>
      <c r="I577">
        <v>2.06</v>
      </c>
      <c r="J577">
        <v>8.33</v>
      </c>
      <c r="K577">
        <v>6.84</v>
      </c>
      <c r="L577">
        <v>301</v>
      </c>
      <c r="M577">
        <v>1020.4</v>
      </c>
      <c r="N577">
        <v>14.1</v>
      </c>
      <c r="O577">
        <v>12.9</v>
      </c>
    </row>
    <row r="578" spans="1:15" ht="12.75">
      <c r="A578">
        <v>2005</v>
      </c>
      <c r="B578">
        <v>9</v>
      </c>
      <c r="C578">
        <v>25</v>
      </c>
      <c r="D578">
        <v>1</v>
      </c>
      <c r="E578">
        <v>0</v>
      </c>
      <c r="F578">
        <v>331</v>
      </c>
      <c r="G578">
        <v>4.5</v>
      </c>
      <c r="H578">
        <v>5.4</v>
      </c>
      <c r="I578">
        <v>2.18</v>
      </c>
      <c r="J578">
        <v>9.09</v>
      </c>
      <c r="K578">
        <v>7.35</v>
      </c>
      <c r="L578">
        <v>308</v>
      </c>
      <c r="M578">
        <v>1020.4</v>
      </c>
      <c r="N578">
        <v>13.7</v>
      </c>
      <c r="O578">
        <v>12.8</v>
      </c>
    </row>
    <row r="579" spans="1:15" ht="12.75">
      <c r="A579">
        <v>2005</v>
      </c>
      <c r="B579">
        <v>9</v>
      </c>
      <c r="C579">
        <v>25</v>
      </c>
      <c r="D579">
        <v>2</v>
      </c>
      <c r="E579">
        <v>0</v>
      </c>
      <c r="F579">
        <v>334</v>
      </c>
      <c r="G579">
        <v>4.7</v>
      </c>
      <c r="H579">
        <v>5.7</v>
      </c>
      <c r="I579">
        <v>2.12</v>
      </c>
      <c r="J579">
        <v>9.09</v>
      </c>
      <c r="K579">
        <v>7.02</v>
      </c>
      <c r="L579">
        <v>303</v>
      </c>
      <c r="M579">
        <v>1020.4</v>
      </c>
      <c r="N579">
        <v>13.7</v>
      </c>
      <c r="O579">
        <v>12.8</v>
      </c>
    </row>
    <row r="580" spans="1:15" ht="12.75">
      <c r="A580">
        <v>2005</v>
      </c>
      <c r="B580">
        <v>9</v>
      </c>
      <c r="C580">
        <v>25</v>
      </c>
      <c r="D580">
        <v>3</v>
      </c>
      <c r="E580">
        <v>0</v>
      </c>
      <c r="F580">
        <v>334</v>
      </c>
      <c r="G580">
        <v>5.8</v>
      </c>
      <c r="H580">
        <v>6.8</v>
      </c>
      <c r="I580">
        <v>1.95</v>
      </c>
      <c r="J580">
        <v>8.33</v>
      </c>
      <c r="K580">
        <v>6.72</v>
      </c>
      <c r="L580">
        <v>307</v>
      </c>
      <c r="M580">
        <v>1020.5</v>
      </c>
      <c r="N580">
        <v>11.5</v>
      </c>
      <c r="O580">
        <v>12.5</v>
      </c>
    </row>
    <row r="581" spans="1:15" ht="12.75">
      <c r="A581">
        <v>2005</v>
      </c>
      <c r="B581">
        <v>9</v>
      </c>
      <c r="C581">
        <v>25</v>
      </c>
      <c r="D581">
        <v>4</v>
      </c>
      <c r="E581">
        <v>0</v>
      </c>
      <c r="F581">
        <v>353</v>
      </c>
      <c r="G581">
        <v>4.3</v>
      </c>
      <c r="H581">
        <v>5.6</v>
      </c>
      <c r="I581">
        <v>1.94</v>
      </c>
      <c r="J581">
        <v>8.33</v>
      </c>
      <c r="K581">
        <v>6.55</v>
      </c>
      <c r="L581">
        <v>302</v>
      </c>
      <c r="M581">
        <v>1021.2</v>
      </c>
      <c r="N581">
        <v>11.3</v>
      </c>
      <c r="O581">
        <v>12.1</v>
      </c>
    </row>
    <row r="582" spans="1:15" ht="12.75">
      <c r="A582">
        <v>2005</v>
      </c>
      <c r="B582">
        <v>9</v>
      </c>
      <c r="C582">
        <v>25</v>
      </c>
      <c r="D582">
        <v>5</v>
      </c>
      <c r="E582">
        <v>0</v>
      </c>
      <c r="F582">
        <v>353</v>
      </c>
      <c r="G582">
        <v>5.2</v>
      </c>
      <c r="H582">
        <v>6.7</v>
      </c>
      <c r="I582">
        <v>1.94</v>
      </c>
      <c r="J582">
        <v>8.33</v>
      </c>
      <c r="K582">
        <v>6.44</v>
      </c>
      <c r="L582">
        <v>300</v>
      </c>
      <c r="M582">
        <v>1021.3</v>
      </c>
      <c r="N582">
        <v>11.7</v>
      </c>
      <c r="O582">
        <v>12</v>
      </c>
    </row>
    <row r="583" spans="1:15" ht="12.75">
      <c r="A583">
        <v>2005</v>
      </c>
      <c r="B583">
        <v>9</v>
      </c>
      <c r="C583">
        <v>25</v>
      </c>
      <c r="D583">
        <v>6</v>
      </c>
      <c r="E583">
        <v>0</v>
      </c>
      <c r="F583">
        <v>352</v>
      </c>
      <c r="G583">
        <v>4.7</v>
      </c>
      <c r="H583">
        <v>5.5</v>
      </c>
      <c r="I583">
        <v>1.62</v>
      </c>
      <c r="J583">
        <v>8.33</v>
      </c>
      <c r="K583">
        <v>5.79</v>
      </c>
      <c r="L583">
        <v>301</v>
      </c>
      <c r="M583">
        <v>1021.2</v>
      </c>
      <c r="N583">
        <v>12.1</v>
      </c>
      <c r="O583">
        <v>11.9</v>
      </c>
    </row>
    <row r="584" spans="1:15" ht="12.75">
      <c r="A584">
        <v>2005</v>
      </c>
      <c r="B584">
        <v>9</v>
      </c>
      <c r="C584">
        <v>25</v>
      </c>
      <c r="D584">
        <v>7</v>
      </c>
      <c r="E584">
        <v>0</v>
      </c>
      <c r="F584">
        <v>350</v>
      </c>
      <c r="G584">
        <v>4.5</v>
      </c>
      <c r="H584">
        <v>5.5</v>
      </c>
      <c r="I584">
        <v>1.87</v>
      </c>
      <c r="J584">
        <v>8.33</v>
      </c>
      <c r="K584">
        <v>6.21</v>
      </c>
      <c r="L584">
        <v>299</v>
      </c>
      <c r="M584">
        <v>1021.5</v>
      </c>
      <c r="N584">
        <v>11.1</v>
      </c>
      <c r="O584">
        <v>11.8</v>
      </c>
    </row>
    <row r="585" spans="1:15" ht="12.75">
      <c r="A585">
        <v>2005</v>
      </c>
      <c r="B585">
        <v>9</v>
      </c>
      <c r="C585">
        <v>25</v>
      </c>
      <c r="D585">
        <v>8</v>
      </c>
      <c r="E585">
        <v>0</v>
      </c>
      <c r="F585">
        <v>339</v>
      </c>
      <c r="G585">
        <v>4.4</v>
      </c>
      <c r="H585">
        <v>5.6</v>
      </c>
      <c r="I585">
        <v>1.76</v>
      </c>
      <c r="J585">
        <v>8.33</v>
      </c>
      <c r="K585">
        <v>6.38</v>
      </c>
      <c r="L585">
        <v>297</v>
      </c>
      <c r="M585">
        <v>1021.8</v>
      </c>
      <c r="N585">
        <v>11</v>
      </c>
      <c r="O585">
        <v>11.8</v>
      </c>
    </row>
    <row r="586" spans="1:15" ht="12.75">
      <c r="A586">
        <v>2005</v>
      </c>
      <c r="B586">
        <v>9</v>
      </c>
      <c r="C586">
        <v>25</v>
      </c>
      <c r="D586">
        <v>9</v>
      </c>
      <c r="E586">
        <v>0</v>
      </c>
      <c r="F586">
        <v>333</v>
      </c>
      <c r="G586">
        <v>4.5</v>
      </c>
      <c r="H586">
        <v>5.4</v>
      </c>
      <c r="I586">
        <v>1.63</v>
      </c>
      <c r="J586">
        <v>7.69</v>
      </c>
      <c r="K586">
        <v>6.06</v>
      </c>
      <c r="L586">
        <v>296</v>
      </c>
      <c r="M586">
        <v>1021.3</v>
      </c>
      <c r="N586">
        <v>11.4</v>
      </c>
      <c r="O586">
        <v>12.2</v>
      </c>
    </row>
    <row r="587" spans="1:15" ht="12.75">
      <c r="A587">
        <v>2005</v>
      </c>
      <c r="B587">
        <v>9</v>
      </c>
      <c r="C587">
        <v>25</v>
      </c>
      <c r="D587">
        <v>10</v>
      </c>
      <c r="E587">
        <v>0</v>
      </c>
      <c r="F587">
        <v>352</v>
      </c>
      <c r="G587">
        <v>2.8</v>
      </c>
      <c r="H587">
        <v>3.3</v>
      </c>
      <c r="I587">
        <v>1.55</v>
      </c>
      <c r="J587">
        <v>7.69</v>
      </c>
      <c r="K587">
        <v>6.35</v>
      </c>
      <c r="L587">
        <v>295</v>
      </c>
      <c r="M587">
        <v>1021.2</v>
      </c>
      <c r="N587">
        <v>12.1</v>
      </c>
      <c r="O587">
        <v>12.5</v>
      </c>
    </row>
    <row r="588" spans="1:15" ht="12.75">
      <c r="A588">
        <v>2005</v>
      </c>
      <c r="B588">
        <v>9</v>
      </c>
      <c r="C588">
        <v>25</v>
      </c>
      <c r="D588">
        <v>11</v>
      </c>
      <c r="E588">
        <v>0</v>
      </c>
      <c r="F588">
        <v>23</v>
      </c>
      <c r="G588">
        <v>2.1</v>
      </c>
      <c r="H588">
        <v>2.8</v>
      </c>
      <c r="I588">
        <v>1.55</v>
      </c>
      <c r="J588">
        <v>8.33</v>
      </c>
      <c r="K588">
        <v>6.37</v>
      </c>
      <c r="L588">
        <v>299</v>
      </c>
      <c r="M588">
        <v>1021.2</v>
      </c>
      <c r="N588">
        <v>11.8</v>
      </c>
      <c r="O588">
        <v>12.5</v>
      </c>
    </row>
    <row r="589" spans="1:15" ht="12.75">
      <c r="A589">
        <v>2005</v>
      </c>
      <c r="B589">
        <v>9</v>
      </c>
      <c r="C589">
        <v>25</v>
      </c>
      <c r="D589">
        <v>12</v>
      </c>
      <c r="E589">
        <v>0</v>
      </c>
      <c r="F589">
        <v>73</v>
      </c>
      <c r="G589">
        <v>1.9</v>
      </c>
      <c r="H589">
        <v>2.6</v>
      </c>
      <c r="I589">
        <v>1.85</v>
      </c>
      <c r="J589">
        <v>8.33</v>
      </c>
      <c r="K589">
        <v>6.78</v>
      </c>
      <c r="L589">
        <v>291</v>
      </c>
      <c r="M589">
        <v>1021.2</v>
      </c>
      <c r="N589">
        <v>11.3</v>
      </c>
      <c r="O589">
        <v>12.5</v>
      </c>
    </row>
    <row r="590" spans="1:15" ht="12.75">
      <c r="A590">
        <v>2005</v>
      </c>
      <c r="B590">
        <v>9</v>
      </c>
      <c r="C590">
        <v>25</v>
      </c>
      <c r="D590">
        <v>13</v>
      </c>
      <c r="E590">
        <v>0</v>
      </c>
      <c r="F590">
        <v>52</v>
      </c>
      <c r="G590">
        <v>1.3</v>
      </c>
      <c r="H590">
        <v>1.9</v>
      </c>
      <c r="I590">
        <v>1.83</v>
      </c>
      <c r="J590">
        <v>8.33</v>
      </c>
      <c r="K590">
        <v>6.68</v>
      </c>
      <c r="L590">
        <v>296</v>
      </c>
      <c r="M590">
        <v>1021.6</v>
      </c>
      <c r="N590">
        <v>11.4</v>
      </c>
      <c r="O590">
        <v>12.5</v>
      </c>
    </row>
    <row r="591" spans="1:15" ht="12.75">
      <c r="A591">
        <v>2005</v>
      </c>
      <c r="B591">
        <v>9</v>
      </c>
      <c r="C591">
        <v>25</v>
      </c>
      <c r="D591">
        <v>14</v>
      </c>
      <c r="E591">
        <v>0</v>
      </c>
      <c r="F591">
        <v>38</v>
      </c>
      <c r="G591">
        <v>1.4</v>
      </c>
      <c r="H591">
        <v>2.1</v>
      </c>
      <c r="I591">
        <v>2.03</v>
      </c>
      <c r="J591">
        <v>7.69</v>
      </c>
      <c r="K591">
        <v>6.81</v>
      </c>
      <c r="L591">
        <v>304</v>
      </c>
      <c r="M591">
        <v>1021.6</v>
      </c>
      <c r="N591">
        <v>11.3</v>
      </c>
      <c r="O591">
        <v>12.5</v>
      </c>
    </row>
    <row r="592" spans="1:15" ht="12.75">
      <c r="A592">
        <v>2005</v>
      </c>
      <c r="B592">
        <v>9</v>
      </c>
      <c r="C592">
        <v>25</v>
      </c>
      <c r="D592">
        <v>15</v>
      </c>
      <c r="E592">
        <v>0</v>
      </c>
      <c r="F592">
        <v>47</v>
      </c>
      <c r="G592">
        <v>1.6</v>
      </c>
      <c r="H592">
        <v>2.5</v>
      </c>
      <c r="I592">
        <v>2.09</v>
      </c>
      <c r="J592">
        <v>8.33</v>
      </c>
      <c r="K592">
        <v>6.9</v>
      </c>
      <c r="L592">
        <v>298</v>
      </c>
      <c r="M592">
        <v>1022</v>
      </c>
      <c r="N592">
        <v>11.3</v>
      </c>
      <c r="O592">
        <v>12.5</v>
      </c>
    </row>
    <row r="593" spans="1:15" ht="12.75">
      <c r="A593">
        <v>2005</v>
      </c>
      <c r="B593">
        <v>9</v>
      </c>
      <c r="C593">
        <v>25</v>
      </c>
      <c r="D593">
        <v>16</v>
      </c>
      <c r="E593">
        <v>0</v>
      </c>
      <c r="F593">
        <v>38</v>
      </c>
      <c r="G593">
        <v>1.9</v>
      </c>
      <c r="H593">
        <v>2.7</v>
      </c>
      <c r="I593">
        <v>2.1</v>
      </c>
      <c r="J593">
        <v>9.09</v>
      </c>
      <c r="K593">
        <v>6.89</v>
      </c>
      <c r="L593">
        <v>298</v>
      </c>
      <c r="M593">
        <v>1022.2</v>
      </c>
      <c r="N593">
        <v>11.8</v>
      </c>
      <c r="O593">
        <v>12.5</v>
      </c>
    </row>
    <row r="594" spans="1:15" ht="12.75">
      <c r="A594">
        <v>2005</v>
      </c>
      <c r="B594">
        <v>9</v>
      </c>
      <c r="C594">
        <v>25</v>
      </c>
      <c r="D594">
        <v>17</v>
      </c>
      <c r="E594">
        <v>0</v>
      </c>
      <c r="F594">
        <v>37</v>
      </c>
      <c r="G594">
        <v>2.5</v>
      </c>
      <c r="H594">
        <v>3.3</v>
      </c>
      <c r="I594">
        <v>2.01</v>
      </c>
      <c r="J594">
        <v>8.33</v>
      </c>
      <c r="K594">
        <v>6.88</v>
      </c>
      <c r="L594">
        <v>297</v>
      </c>
      <c r="M594">
        <v>1022.5</v>
      </c>
      <c r="N594">
        <v>11.4</v>
      </c>
      <c r="O594">
        <v>12.5</v>
      </c>
    </row>
    <row r="595" spans="1:15" ht="12.75">
      <c r="A595">
        <v>2005</v>
      </c>
      <c r="B595">
        <v>9</v>
      </c>
      <c r="C595">
        <v>25</v>
      </c>
      <c r="D595">
        <v>18</v>
      </c>
      <c r="E595">
        <v>0</v>
      </c>
      <c r="F595">
        <v>41</v>
      </c>
      <c r="G595">
        <v>2.5</v>
      </c>
      <c r="H595">
        <v>3.2</v>
      </c>
      <c r="I595">
        <v>2.2</v>
      </c>
      <c r="J595">
        <v>9.09</v>
      </c>
      <c r="K595">
        <v>7.12</v>
      </c>
      <c r="L595">
        <v>297</v>
      </c>
      <c r="M595">
        <v>1022.6</v>
      </c>
      <c r="N595">
        <v>11.3</v>
      </c>
      <c r="O595">
        <v>12.6</v>
      </c>
    </row>
    <row r="596" spans="1:15" ht="12.75">
      <c r="A596">
        <v>2005</v>
      </c>
      <c r="B596">
        <v>9</v>
      </c>
      <c r="C596">
        <v>25</v>
      </c>
      <c r="D596">
        <v>19</v>
      </c>
      <c r="E596">
        <v>0</v>
      </c>
      <c r="F596">
        <v>22</v>
      </c>
      <c r="G596">
        <v>0.4</v>
      </c>
      <c r="H596">
        <v>1.1</v>
      </c>
      <c r="I596">
        <v>2.14</v>
      </c>
      <c r="J596">
        <v>8.33</v>
      </c>
      <c r="K596">
        <v>7.15</v>
      </c>
      <c r="L596">
        <v>302</v>
      </c>
      <c r="M596">
        <v>1022.7</v>
      </c>
      <c r="N596">
        <v>11.7</v>
      </c>
      <c r="O596">
        <v>12.6</v>
      </c>
    </row>
    <row r="597" spans="1:15" ht="12.75">
      <c r="A597">
        <v>2005</v>
      </c>
      <c r="B597">
        <v>9</v>
      </c>
      <c r="C597">
        <v>25</v>
      </c>
      <c r="D597">
        <v>20</v>
      </c>
      <c r="E597">
        <v>0</v>
      </c>
      <c r="F597">
        <v>14</v>
      </c>
      <c r="G597">
        <v>1.7</v>
      </c>
      <c r="H597">
        <v>2.4</v>
      </c>
      <c r="I597">
        <v>2.05</v>
      </c>
      <c r="J597">
        <v>9.09</v>
      </c>
      <c r="K597">
        <v>7.01</v>
      </c>
      <c r="L597">
        <v>300</v>
      </c>
      <c r="M597">
        <v>1022.6</v>
      </c>
      <c r="N597">
        <v>11.9</v>
      </c>
      <c r="O597">
        <v>12.6</v>
      </c>
    </row>
    <row r="598" spans="1:15" ht="12.75">
      <c r="A598">
        <v>2005</v>
      </c>
      <c r="B598">
        <v>9</v>
      </c>
      <c r="C598">
        <v>25</v>
      </c>
      <c r="D598">
        <v>21</v>
      </c>
      <c r="E598">
        <v>0</v>
      </c>
      <c r="F598">
        <v>343</v>
      </c>
      <c r="G598">
        <v>2.4</v>
      </c>
      <c r="H598">
        <v>3.2</v>
      </c>
      <c r="I598">
        <v>2.14</v>
      </c>
      <c r="J598">
        <v>9.09</v>
      </c>
      <c r="K598">
        <v>7.32</v>
      </c>
      <c r="L598">
        <v>303</v>
      </c>
      <c r="M598">
        <v>1022.1</v>
      </c>
      <c r="N598">
        <v>12.6</v>
      </c>
      <c r="O598">
        <v>12.8</v>
      </c>
    </row>
    <row r="599" spans="1:15" ht="12.75">
      <c r="A599">
        <v>2005</v>
      </c>
      <c r="B599">
        <v>9</v>
      </c>
      <c r="C599">
        <v>25</v>
      </c>
      <c r="D599">
        <v>22</v>
      </c>
      <c r="E599">
        <v>0</v>
      </c>
      <c r="F599">
        <v>339</v>
      </c>
      <c r="G599">
        <v>4.8</v>
      </c>
      <c r="H599">
        <v>6.1</v>
      </c>
      <c r="I599">
        <v>2.34</v>
      </c>
      <c r="J599">
        <v>9.09</v>
      </c>
      <c r="K599">
        <v>7.35</v>
      </c>
      <c r="L599">
        <v>306</v>
      </c>
      <c r="M599">
        <v>1021.3</v>
      </c>
      <c r="N599">
        <v>13.4</v>
      </c>
      <c r="O599">
        <v>13</v>
      </c>
    </row>
    <row r="600" spans="1:15" ht="12.75">
      <c r="A600">
        <v>2005</v>
      </c>
      <c r="B600">
        <v>9</v>
      </c>
      <c r="C600">
        <v>25</v>
      </c>
      <c r="D600">
        <v>23</v>
      </c>
      <c r="E600">
        <v>0</v>
      </c>
      <c r="F600">
        <v>334</v>
      </c>
      <c r="G600">
        <v>6.3</v>
      </c>
      <c r="H600">
        <v>7.9</v>
      </c>
      <c r="I600">
        <v>2.23</v>
      </c>
      <c r="J600">
        <v>8.33</v>
      </c>
      <c r="K600">
        <v>7.25</v>
      </c>
      <c r="L600">
        <v>305</v>
      </c>
      <c r="M600">
        <v>1021.1</v>
      </c>
      <c r="N600">
        <v>13.7</v>
      </c>
      <c r="O600">
        <v>13</v>
      </c>
    </row>
    <row r="601" spans="1:15" ht="12.75">
      <c r="A601">
        <v>2005</v>
      </c>
      <c r="B601">
        <v>9</v>
      </c>
      <c r="C601">
        <v>26</v>
      </c>
      <c r="D601">
        <v>0</v>
      </c>
      <c r="E601">
        <v>0</v>
      </c>
      <c r="F601">
        <v>341</v>
      </c>
      <c r="G601">
        <v>6.4</v>
      </c>
      <c r="H601">
        <v>7.6</v>
      </c>
      <c r="I601">
        <v>2.41</v>
      </c>
      <c r="J601">
        <v>10</v>
      </c>
      <c r="K601">
        <v>7.18</v>
      </c>
      <c r="L601">
        <v>298</v>
      </c>
      <c r="M601">
        <v>1020.5</v>
      </c>
      <c r="N601">
        <v>14</v>
      </c>
      <c r="O601">
        <v>12.9</v>
      </c>
    </row>
    <row r="602" spans="1:15" ht="12.75">
      <c r="A602">
        <v>2005</v>
      </c>
      <c r="B602">
        <v>9</v>
      </c>
      <c r="C602">
        <v>26</v>
      </c>
      <c r="D602">
        <v>1</v>
      </c>
      <c r="E602">
        <v>0</v>
      </c>
      <c r="F602">
        <v>342</v>
      </c>
      <c r="G602">
        <v>6.6</v>
      </c>
      <c r="H602">
        <v>7.9</v>
      </c>
      <c r="I602">
        <v>2.27</v>
      </c>
      <c r="J602">
        <v>8.33</v>
      </c>
      <c r="K602">
        <v>7</v>
      </c>
      <c r="L602">
        <v>307</v>
      </c>
      <c r="M602">
        <v>1020</v>
      </c>
      <c r="N602">
        <v>14.1</v>
      </c>
      <c r="O602">
        <v>12.9</v>
      </c>
    </row>
    <row r="603" spans="1:15" ht="12.75">
      <c r="A603">
        <v>2005</v>
      </c>
      <c r="B603">
        <v>9</v>
      </c>
      <c r="C603">
        <v>26</v>
      </c>
      <c r="D603">
        <v>2</v>
      </c>
      <c r="E603">
        <v>0</v>
      </c>
      <c r="F603">
        <v>341</v>
      </c>
      <c r="G603">
        <v>6.2</v>
      </c>
      <c r="H603">
        <v>7.4</v>
      </c>
      <c r="I603">
        <v>2.64</v>
      </c>
      <c r="J603">
        <v>9.09</v>
      </c>
      <c r="K603">
        <v>7.39</v>
      </c>
      <c r="L603">
        <v>307</v>
      </c>
      <c r="M603">
        <v>1019.6</v>
      </c>
      <c r="N603">
        <v>14</v>
      </c>
      <c r="O603">
        <v>12.9</v>
      </c>
    </row>
    <row r="604" spans="1:15" ht="12.75">
      <c r="A604">
        <v>2005</v>
      </c>
      <c r="B604">
        <v>9</v>
      </c>
      <c r="C604">
        <v>26</v>
      </c>
      <c r="D604">
        <v>3</v>
      </c>
      <c r="E604">
        <v>0</v>
      </c>
      <c r="F604">
        <v>344</v>
      </c>
      <c r="G604">
        <v>6.5</v>
      </c>
      <c r="H604">
        <v>7.6</v>
      </c>
      <c r="I604">
        <v>2.46</v>
      </c>
      <c r="J604">
        <v>9.09</v>
      </c>
      <c r="K604">
        <v>7.18</v>
      </c>
      <c r="L604">
        <v>301</v>
      </c>
      <c r="M604">
        <v>1019.5</v>
      </c>
      <c r="N604">
        <v>13.7</v>
      </c>
      <c r="O604">
        <v>12.8</v>
      </c>
    </row>
    <row r="605" spans="1:15" ht="12.75">
      <c r="A605">
        <v>2005</v>
      </c>
      <c r="B605">
        <v>9</v>
      </c>
      <c r="C605">
        <v>26</v>
      </c>
      <c r="D605">
        <v>4</v>
      </c>
      <c r="E605">
        <v>0</v>
      </c>
      <c r="F605">
        <v>341</v>
      </c>
      <c r="G605">
        <v>7.2</v>
      </c>
      <c r="H605">
        <v>8.5</v>
      </c>
      <c r="I605">
        <v>2.43</v>
      </c>
      <c r="J605">
        <v>10</v>
      </c>
      <c r="K605">
        <v>6.99</v>
      </c>
      <c r="L605">
        <v>302</v>
      </c>
      <c r="M605">
        <v>1019.3</v>
      </c>
      <c r="N605">
        <v>13.7</v>
      </c>
      <c r="O605">
        <v>12.7</v>
      </c>
    </row>
    <row r="606" spans="1:15" ht="12.75">
      <c r="A606">
        <v>2005</v>
      </c>
      <c r="B606">
        <v>9</v>
      </c>
      <c r="C606">
        <v>26</v>
      </c>
      <c r="D606">
        <v>5</v>
      </c>
      <c r="E606">
        <v>0</v>
      </c>
      <c r="F606">
        <v>342</v>
      </c>
      <c r="G606">
        <v>7.4</v>
      </c>
      <c r="H606">
        <v>8.6</v>
      </c>
      <c r="I606">
        <v>2.23</v>
      </c>
      <c r="J606">
        <v>10</v>
      </c>
      <c r="K606">
        <v>6.63</v>
      </c>
      <c r="L606">
        <v>301</v>
      </c>
      <c r="M606">
        <v>1019.3</v>
      </c>
      <c r="N606">
        <v>13.5</v>
      </c>
      <c r="O606">
        <v>12.5</v>
      </c>
    </row>
    <row r="607" spans="1:15" ht="12.75">
      <c r="A607">
        <v>2005</v>
      </c>
      <c r="B607">
        <v>9</v>
      </c>
      <c r="C607">
        <v>26</v>
      </c>
      <c r="D607">
        <v>6</v>
      </c>
      <c r="E607">
        <v>0</v>
      </c>
      <c r="F607">
        <v>347</v>
      </c>
      <c r="G607">
        <v>7.4</v>
      </c>
      <c r="H607">
        <v>8.9</v>
      </c>
      <c r="I607">
        <v>2.24</v>
      </c>
      <c r="J607">
        <v>8.33</v>
      </c>
      <c r="K607">
        <v>6.45</v>
      </c>
      <c r="L607">
        <v>300</v>
      </c>
      <c r="M607">
        <v>1019</v>
      </c>
      <c r="N607">
        <v>13.2</v>
      </c>
      <c r="O607">
        <v>12.1</v>
      </c>
    </row>
    <row r="608" spans="1:15" ht="12.75">
      <c r="A608">
        <v>2005</v>
      </c>
      <c r="B608">
        <v>9</v>
      </c>
      <c r="C608">
        <v>26</v>
      </c>
      <c r="D608">
        <v>7</v>
      </c>
      <c r="E608">
        <v>0</v>
      </c>
      <c r="F608">
        <v>348</v>
      </c>
      <c r="G608">
        <v>8.1</v>
      </c>
      <c r="H608">
        <v>9.3</v>
      </c>
      <c r="I608">
        <v>2.3</v>
      </c>
      <c r="J608">
        <v>8.33</v>
      </c>
      <c r="K608">
        <v>6.44</v>
      </c>
      <c r="L608">
        <v>302</v>
      </c>
      <c r="M608">
        <v>1018.6</v>
      </c>
      <c r="N608">
        <v>12.4</v>
      </c>
      <c r="O608">
        <v>12.1</v>
      </c>
    </row>
    <row r="609" spans="1:15" ht="12.75">
      <c r="A609">
        <v>2005</v>
      </c>
      <c r="B609">
        <v>9</v>
      </c>
      <c r="C609">
        <v>26</v>
      </c>
      <c r="D609">
        <v>8</v>
      </c>
      <c r="E609">
        <v>0</v>
      </c>
      <c r="F609">
        <v>350</v>
      </c>
      <c r="G609">
        <v>7.1</v>
      </c>
      <c r="H609">
        <v>9.1</v>
      </c>
      <c r="I609">
        <v>2.27</v>
      </c>
      <c r="J609">
        <v>10</v>
      </c>
      <c r="K609">
        <v>6.04</v>
      </c>
      <c r="L609">
        <v>300</v>
      </c>
      <c r="M609">
        <v>1018.7</v>
      </c>
      <c r="N609">
        <v>11.1</v>
      </c>
      <c r="O609">
        <v>12</v>
      </c>
    </row>
    <row r="610" spans="1:15" ht="12.75">
      <c r="A610">
        <v>2005</v>
      </c>
      <c r="B610">
        <v>9</v>
      </c>
      <c r="C610">
        <v>26</v>
      </c>
      <c r="D610">
        <v>9</v>
      </c>
      <c r="E610">
        <v>0</v>
      </c>
      <c r="F610">
        <v>348</v>
      </c>
      <c r="G610">
        <v>7.1</v>
      </c>
      <c r="H610">
        <v>8.5</v>
      </c>
      <c r="I610">
        <v>2.08</v>
      </c>
      <c r="J610">
        <v>10</v>
      </c>
      <c r="K610">
        <v>5.8</v>
      </c>
      <c r="L610">
        <v>305</v>
      </c>
      <c r="M610">
        <v>1018.1</v>
      </c>
      <c r="N610">
        <v>11</v>
      </c>
      <c r="O610">
        <v>11.9</v>
      </c>
    </row>
    <row r="611" spans="1:15" ht="12.75">
      <c r="A611">
        <v>2005</v>
      </c>
      <c r="B611">
        <v>9</v>
      </c>
      <c r="C611">
        <v>26</v>
      </c>
      <c r="D611">
        <v>10</v>
      </c>
      <c r="E611">
        <v>0</v>
      </c>
      <c r="F611">
        <v>342</v>
      </c>
      <c r="G611">
        <v>7.9</v>
      </c>
      <c r="H611">
        <v>9.5</v>
      </c>
      <c r="I611">
        <v>1.94</v>
      </c>
      <c r="J611">
        <v>7.14</v>
      </c>
      <c r="K611">
        <v>5.77</v>
      </c>
      <c r="L611">
        <v>305</v>
      </c>
      <c r="M611">
        <v>1017.7</v>
      </c>
      <c r="N611">
        <v>10.9</v>
      </c>
      <c r="O611">
        <v>11.8</v>
      </c>
    </row>
    <row r="612" spans="1:15" ht="12.75">
      <c r="A612">
        <v>2005</v>
      </c>
      <c r="B612">
        <v>9</v>
      </c>
      <c r="C612">
        <v>26</v>
      </c>
      <c r="D612">
        <v>11</v>
      </c>
      <c r="E612">
        <v>0</v>
      </c>
      <c r="F612">
        <v>347</v>
      </c>
      <c r="G612">
        <v>7.6</v>
      </c>
      <c r="H612">
        <v>9.4</v>
      </c>
      <c r="I612">
        <v>2.08</v>
      </c>
      <c r="J612">
        <v>10</v>
      </c>
      <c r="K612">
        <v>6.03</v>
      </c>
      <c r="L612">
        <v>303</v>
      </c>
      <c r="M612">
        <v>1017.3</v>
      </c>
      <c r="N612">
        <v>10.7</v>
      </c>
      <c r="O612">
        <v>11.8</v>
      </c>
    </row>
    <row r="613" spans="1:15" ht="12.75">
      <c r="A613">
        <v>2005</v>
      </c>
      <c r="B613">
        <v>9</v>
      </c>
      <c r="C613">
        <v>26</v>
      </c>
      <c r="D613">
        <v>12</v>
      </c>
      <c r="E613">
        <v>0</v>
      </c>
      <c r="F613">
        <v>357</v>
      </c>
      <c r="G613">
        <v>7</v>
      </c>
      <c r="H613">
        <v>8.7</v>
      </c>
      <c r="I613">
        <v>2.07</v>
      </c>
      <c r="J613">
        <v>7.14</v>
      </c>
      <c r="K613">
        <v>5.57</v>
      </c>
      <c r="L613">
        <v>306</v>
      </c>
      <c r="M613">
        <v>1016.7</v>
      </c>
      <c r="N613">
        <v>10.6</v>
      </c>
      <c r="O613">
        <v>11.8</v>
      </c>
    </row>
    <row r="614" spans="1:15" ht="12.75">
      <c r="A614">
        <v>2005</v>
      </c>
      <c r="B614">
        <v>9</v>
      </c>
      <c r="C614">
        <v>26</v>
      </c>
      <c r="D614">
        <v>13</v>
      </c>
      <c r="E614">
        <v>0</v>
      </c>
      <c r="F614">
        <v>348</v>
      </c>
      <c r="G614">
        <v>8.5</v>
      </c>
      <c r="H614">
        <v>10.3</v>
      </c>
      <c r="I614">
        <v>1.94</v>
      </c>
      <c r="J614">
        <v>7.69</v>
      </c>
      <c r="K614">
        <v>5.72</v>
      </c>
      <c r="L614">
        <v>298</v>
      </c>
      <c r="M614">
        <v>1016.5</v>
      </c>
      <c r="N614">
        <v>10.9</v>
      </c>
      <c r="O614">
        <v>11.8</v>
      </c>
    </row>
    <row r="615" spans="1:15" ht="12.75">
      <c r="A615">
        <v>2005</v>
      </c>
      <c r="B615">
        <v>9</v>
      </c>
      <c r="C615">
        <v>26</v>
      </c>
      <c r="D615">
        <v>14</v>
      </c>
      <c r="E615">
        <v>0</v>
      </c>
      <c r="F615">
        <v>345</v>
      </c>
      <c r="G615">
        <v>9.6</v>
      </c>
      <c r="H615">
        <v>11.2</v>
      </c>
      <c r="I615">
        <v>1.84</v>
      </c>
      <c r="J615">
        <v>10</v>
      </c>
      <c r="K615">
        <v>5.45</v>
      </c>
      <c r="L615">
        <v>302</v>
      </c>
      <c r="M615">
        <v>1016.8</v>
      </c>
      <c r="N615">
        <v>11</v>
      </c>
      <c r="O615">
        <v>11.7</v>
      </c>
    </row>
    <row r="616" spans="1:15" ht="12.75">
      <c r="A616">
        <v>2005</v>
      </c>
      <c r="B616">
        <v>9</v>
      </c>
      <c r="C616">
        <v>26</v>
      </c>
      <c r="D616">
        <v>15</v>
      </c>
      <c r="E616">
        <v>0</v>
      </c>
      <c r="F616">
        <v>346</v>
      </c>
      <c r="G616">
        <v>10.1</v>
      </c>
      <c r="H616">
        <v>12.2</v>
      </c>
      <c r="I616">
        <v>1.98</v>
      </c>
      <c r="J616">
        <v>10</v>
      </c>
      <c r="K616">
        <v>5.47</v>
      </c>
      <c r="L616">
        <v>298</v>
      </c>
      <c r="M616">
        <v>1017.2</v>
      </c>
      <c r="N616">
        <v>11</v>
      </c>
      <c r="O616">
        <v>11.7</v>
      </c>
    </row>
    <row r="617" spans="1:15" ht="12.75">
      <c r="A617">
        <v>2005</v>
      </c>
      <c r="B617">
        <v>9</v>
      </c>
      <c r="C617">
        <v>26</v>
      </c>
      <c r="D617">
        <v>16</v>
      </c>
      <c r="E617">
        <v>0</v>
      </c>
      <c r="F617">
        <v>360</v>
      </c>
      <c r="G617">
        <v>9.3</v>
      </c>
      <c r="H617">
        <v>11.5</v>
      </c>
      <c r="I617">
        <v>2.27</v>
      </c>
      <c r="J617">
        <v>10</v>
      </c>
      <c r="K617">
        <v>5.6</v>
      </c>
      <c r="L617">
        <v>297</v>
      </c>
      <c r="M617">
        <v>1017.2</v>
      </c>
      <c r="N617">
        <v>11.1</v>
      </c>
      <c r="O617">
        <v>11.7</v>
      </c>
    </row>
    <row r="618" spans="1:15" ht="12.75">
      <c r="A618">
        <v>2005</v>
      </c>
      <c r="B618">
        <v>9</v>
      </c>
      <c r="C618">
        <v>26</v>
      </c>
      <c r="D618">
        <v>17</v>
      </c>
      <c r="E618">
        <v>0</v>
      </c>
      <c r="F618">
        <v>360</v>
      </c>
      <c r="G618">
        <v>8.7</v>
      </c>
      <c r="H618">
        <v>9.9</v>
      </c>
      <c r="I618">
        <v>2.09</v>
      </c>
      <c r="J618">
        <v>10</v>
      </c>
      <c r="K618">
        <v>5.58</v>
      </c>
      <c r="L618">
        <v>304</v>
      </c>
      <c r="M618">
        <v>1017.2</v>
      </c>
      <c r="N618">
        <v>11.3</v>
      </c>
      <c r="O618">
        <v>11.7</v>
      </c>
    </row>
    <row r="619" spans="1:15" ht="12.75">
      <c r="A619">
        <v>2005</v>
      </c>
      <c r="B619">
        <v>9</v>
      </c>
      <c r="C619">
        <v>26</v>
      </c>
      <c r="D619">
        <v>18</v>
      </c>
      <c r="E619">
        <v>0</v>
      </c>
      <c r="F619">
        <v>349</v>
      </c>
      <c r="G619">
        <v>8.4</v>
      </c>
      <c r="H619">
        <v>9.9</v>
      </c>
      <c r="I619">
        <v>2.07</v>
      </c>
      <c r="J619">
        <v>9.09</v>
      </c>
      <c r="K619">
        <v>5.5</v>
      </c>
      <c r="L619">
        <v>303</v>
      </c>
      <c r="M619">
        <v>1017.4</v>
      </c>
      <c r="N619">
        <v>11.7</v>
      </c>
      <c r="O619">
        <v>11.7</v>
      </c>
    </row>
    <row r="620" spans="1:15" ht="12.75">
      <c r="A620">
        <v>2005</v>
      </c>
      <c r="B620">
        <v>9</v>
      </c>
      <c r="C620">
        <v>26</v>
      </c>
      <c r="D620">
        <v>19</v>
      </c>
      <c r="E620">
        <v>0</v>
      </c>
      <c r="F620">
        <v>347</v>
      </c>
      <c r="G620">
        <v>8.2</v>
      </c>
      <c r="H620">
        <v>9.5</v>
      </c>
      <c r="I620">
        <v>2.23</v>
      </c>
      <c r="J620">
        <v>11.11</v>
      </c>
      <c r="K620">
        <v>6.09</v>
      </c>
      <c r="L620">
        <v>301</v>
      </c>
      <c r="M620">
        <v>1017.5</v>
      </c>
      <c r="N620">
        <v>11.8</v>
      </c>
      <c r="O620">
        <v>11.7</v>
      </c>
    </row>
    <row r="621" spans="1:15" ht="12.75">
      <c r="A621">
        <v>2005</v>
      </c>
      <c r="B621">
        <v>9</v>
      </c>
      <c r="C621">
        <v>26</v>
      </c>
      <c r="D621">
        <v>20</v>
      </c>
      <c r="E621">
        <v>0</v>
      </c>
      <c r="F621">
        <v>346</v>
      </c>
      <c r="G621">
        <v>8.2</v>
      </c>
      <c r="H621">
        <v>10</v>
      </c>
      <c r="I621">
        <v>1.98</v>
      </c>
      <c r="J621">
        <v>10</v>
      </c>
      <c r="K621">
        <v>5.72</v>
      </c>
      <c r="L621">
        <v>301</v>
      </c>
      <c r="M621">
        <v>1017.8</v>
      </c>
      <c r="N621">
        <v>12</v>
      </c>
      <c r="O621">
        <v>11.7</v>
      </c>
    </row>
    <row r="622" spans="1:15" ht="12.75">
      <c r="A622">
        <v>2005</v>
      </c>
      <c r="B622">
        <v>9</v>
      </c>
      <c r="C622">
        <v>26</v>
      </c>
      <c r="D622">
        <v>21</v>
      </c>
      <c r="E622">
        <v>0</v>
      </c>
      <c r="F622">
        <v>347</v>
      </c>
      <c r="G622">
        <v>5.9</v>
      </c>
      <c r="H622">
        <v>7.1</v>
      </c>
      <c r="I622">
        <v>1.97</v>
      </c>
      <c r="J622">
        <v>10</v>
      </c>
      <c r="K622">
        <v>5.95</v>
      </c>
      <c r="L622">
        <v>303</v>
      </c>
      <c r="M622">
        <v>1017.4</v>
      </c>
      <c r="N622">
        <v>12.1</v>
      </c>
      <c r="O622">
        <v>11.7</v>
      </c>
    </row>
    <row r="623" spans="1:15" ht="12.75">
      <c r="A623">
        <v>2005</v>
      </c>
      <c r="B623">
        <v>9</v>
      </c>
      <c r="C623">
        <v>26</v>
      </c>
      <c r="D623">
        <v>22</v>
      </c>
      <c r="E623">
        <v>0</v>
      </c>
      <c r="F623">
        <v>345</v>
      </c>
      <c r="G623">
        <v>6.4</v>
      </c>
      <c r="H623">
        <v>7.4</v>
      </c>
      <c r="I623">
        <v>1.94</v>
      </c>
      <c r="J623">
        <v>10</v>
      </c>
      <c r="K623">
        <v>6.09</v>
      </c>
      <c r="L623">
        <v>303</v>
      </c>
      <c r="M623">
        <v>1017.3</v>
      </c>
      <c r="N623">
        <v>12.1</v>
      </c>
      <c r="O623">
        <v>11.8</v>
      </c>
    </row>
    <row r="624" spans="1:15" ht="12.75">
      <c r="A624">
        <v>2005</v>
      </c>
      <c r="B624">
        <v>9</v>
      </c>
      <c r="C624">
        <v>26</v>
      </c>
      <c r="D624">
        <v>23</v>
      </c>
      <c r="E624">
        <v>0</v>
      </c>
      <c r="F624">
        <v>339</v>
      </c>
      <c r="G624">
        <v>5.7</v>
      </c>
      <c r="H624">
        <v>6.5</v>
      </c>
      <c r="I624">
        <v>1.73</v>
      </c>
      <c r="J624">
        <v>9.09</v>
      </c>
      <c r="K624">
        <v>5.97</v>
      </c>
      <c r="L624">
        <v>303</v>
      </c>
      <c r="M624">
        <v>1016.9</v>
      </c>
      <c r="N624">
        <v>12.3</v>
      </c>
      <c r="O624">
        <v>11.8</v>
      </c>
    </row>
    <row r="625" spans="1:15" ht="12.75">
      <c r="A625">
        <v>2005</v>
      </c>
      <c r="B625">
        <v>9</v>
      </c>
      <c r="C625">
        <v>27</v>
      </c>
      <c r="D625">
        <v>0</v>
      </c>
      <c r="E625">
        <v>0</v>
      </c>
      <c r="F625">
        <v>338</v>
      </c>
      <c r="G625">
        <v>4</v>
      </c>
      <c r="H625">
        <v>4.8</v>
      </c>
      <c r="I625">
        <v>1.86</v>
      </c>
      <c r="J625">
        <v>10</v>
      </c>
      <c r="K625">
        <v>6.42</v>
      </c>
      <c r="L625">
        <v>302</v>
      </c>
      <c r="M625">
        <v>1016.5</v>
      </c>
      <c r="N625">
        <v>12.8</v>
      </c>
      <c r="O625">
        <v>12</v>
      </c>
    </row>
    <row r="626" spans="1:15" ht="12.75">
      <c r="A626">
        <v>2005</v>
      </c>
      <c r="B626">
        <v>9</v>
      </c>
      <c r="C626">
        <v>27</v>
      </c>
      <c r="D626">
        <v>1</v>
      </c>
      <c r="E626">
        <v>0</v>
      </c>
      <c r="F626">
        <v>5</v>
      </c>
      <c r="G626">
        <v>1.2</v>
      </c>
      <c r="H626">
        <v>1.9</v>
      </c>
      <c r="I626">
        <v>1.77</v>
      </c>
      <c r="J626">
        <v>10</v>
      </c>
      <c r="K626">
        <v>6.39</v>
      </c>
      <c r="L626">
        <v>304</v>
      </c>
      <c r="M626">
        <v>1016.7</v>
      </c>
      <c r="N626">
        <v>13.7</v>
      </c>
      <c r="O626">
        <v>12.1</v>
      </c>
    </row>
    <row r="627" spans="1:15" ht="12.75">
      <c r="A627">
        <v>2005</v>
      </c>
      <c r="B627">
        <v>9</v>
      </c>
      <c r="C627">
        <v>27</v>
      </c>
      <c r="D627">
        <v>2</v>
      </c>
      <c r="E627">
        <v>0</v>
      </c>
      <c r="F627">
        <v>343</v>
      </c>
      <c r="G627">
        <v>1.8</v>
      </c>
      <c r="H627">
        <v>2.9</v>
      </c>
      <c r="I627">
        <v>1.63</v>
      </c>
      <c r="J627">
        <v>10</v>
      </c>
      <c r="K627">
        <v>6.28</v>
      </c>
      <c r="L627">
        <v>300</v>
      </c>
      <c r="M627">
        <v>1016.6</v>
      </c>
      <c r="N627">
        <v>13.7</v>
      </c>
      <c r="O627">
        <v>12.1</v>
      </c>
    </row>
    <row r="628" spans="1:15" ht="12.75">
      <c r="A628">
        <v>2005</v>
      </c>
      <c r="B628">
        <v>9</v>
      </c>
      <c r="C628">
        <v>27</v>
      </c>
      <c r="D628">
        <v>3</v>
      </c>
      <c r="E628">
        <v>0</v>
      </c>
      <c r="F628">
        <v>334</v>
      </c>
      <c r="G628">
        <v>5</v>
      </c>
      <c r="H628">
        <v>6.3</v>
      </c>
      <c r="I628">
        <v>1.73</v>
      </c>
      <c r="J628">
        <v>10</v>
      </c>
      <c r="K628">
        <v>6.53</v>
      </c>
      <c r="L628">
        <v>304</v>
      </c>
      <c r="M628">
        <v>1016.6</v>
      </c>
      <c r="N628">
        <v>14.1</v>
      </c>
      <c r="O628">
        <v>12.1</v>
      </c>
    </row>
    <row r="629" spans="1:15" ht="12.75">
      <c r="A629">
        <v>2005</v>
      </c>
      <c r="B629">
        <v>9</v>
      </c>
      <c r="C629">
        <v>27</v>
      </c>
      <c r="D629">
        <v>4</v>
      </c>
      <c r="E629">
        <v>0</v>
      </c>
      <c r="F629">
        <v>340</v>
      </c>
      <c r="G629">
        <v>3.3</v>
      </c>
      <c r="H629">
        <v>4.1</v>
      </c>
      <c r="I629">
        <v>1.86</v>
      </c>
      <c r="J629">
        <v>10</v>
      </c>
      <c r="K629">
        <v>6.77</v>
      </c>
      <c r="L629">
        <v>303</v>
      </c>
      <c r="M629">
        <v>1017.2</v>
      </c>
      <c r="N629">
        <v>14.2</v>
      </c>
      <c r="O629">
        <v>12.1</v>
      </c>
    </row>
    <row r="630" spans="1:15" ht="12.75">
      <c r="A630">
        <v>2005</v>
      </c>
      <c r="B630">
        <v>9</v>
      </c>
      <c r="C630">
        <v>27</v>
      </c>
      <c r="D630">
        <v>5</v>
      </c>
      <c r="E630">
        <v>0</v>
      </c>
      <c r="F630">
        <v>358</v>
      </c>
      <c r="G630">
        <v>1.5</v>
      </c>
      <c r="H630">
        <v>2.5</v>
      </c>
      <c r="I630">
        <v>1.76</v>
      </c>
      <c r="J630">
        <v>10</v>
      </c>
      <c r="K630">
        <v>6.5</v>
      </c>
      <c r="L630">
        <v>305</v>
      </c>
      <c r="M630">
        <v>1017.5</v>
      </c>
      <c r="N630">
        <v>14.1</v>
      </c>
      <c r="O630">
        <v>12.1</v>
      </c>
    </row>
    <row r="631" spans="1:15" ht="12.75">
      <c r="A631">
        <v>2005</v>
      </c>
      <c r="B631">
        <v>9</v>
      </c>
      <c r="C631">
        <v>27</v>
      </c>
      <c r="D631">
        <v>6</v>
      </c>
      <c r="E631">
        <v>0</v>
      </c>
      <c r="F631">
        <v>346</v>
      </c>
      <c r="G631">
        <v>4.7</v>
      </c>
      <c r="H631">
        <v>5.6</v>
      </c>
      <c r="I631">
        <v>1.63</v>
      </c>
      <c r="J631">
        <v>10</v>
      </c>
      <c r="K631">
        <v>6.66</v>
      </c>
      <c r="L631">
        <v>303</v>
      </c>
      <c r="M631">
        <v>1017.9</v>
      </c>
      <c r="N631">
        <v>13.7</v>
      </c>
      <c r="O631">
        <v>12.1</v>
      </c>
    </row>
    <row r="632" spans="1:15" ht="12.75">
      <c r="A632">
        <v>2005</v>
      </c>
      <c r="B632">
        <v>9</v>
      </c>
      <c r="C632">
        <v>27</v>
      </c>
      <c r="D632">
        <v>7</v>
      </c>
      <c r="E632">
        <v>0</v>
      </c>
      <c r="F632">
        <v>338</v>
      </c>
      <c r="G632">
        <v>4.5</v>
      </c>
      <c r="H632">
        <v>5.3</v>
      </c>
      <c r="I632">
        <v>1.62</v>
      </c>
      <c r="J632">
        <v>10</v>
      </c>
      <c r="K632">
        <v>6.64</v>
      </c>
      <c r="L632">
        <v>299</v>
      </c>
      <c r="M632">
        <v>1017.9</v>
      </c>
      <c r="N632">
        <v>13.6</v>
      </c>
      <c r="O632">
        <v>12.1</v>
      </c>
    </row>
    <row r="633" spans="1:15" ht="12.75">
      <c r="A633">
        <v>2005</v>
      </c>
      <c r="B633">
        <v>9</v>
      </c>
      <c r="C633">
        <v>27</v>
      </c>
      <c r="D633">
        <v>8</v>
      </c>
      <c r="E633">
        <v>0</v>
      </c>
      <c r="F633">
        <v>321</v>
      </c>
      <c r="G633">
        <v>6.8</v>
      </c>
      <c r="H633">
        <v>8.7</v>
      </c>
      <c r="I633">
        <v>1.66</v>
      </c>
      <c r="J633">
        <v>10</v>
      </c>
      <c r="K633">
        <v>6.79</v>
      </c>
      <c r="L633">
        <v>300</v>
      </c>
      <c r="M633">
        <v>1018.1</v>
      </c>
      <c r="N633">
        <v>13.6</v>
      </c>
      <c r="O633">
        <v>12.1</v>
      </c>
    </row>
    <row r="634" spans="1:15" ht="12.75">
      <c r="A634">
        <v>2005</v>
      </c>
      <c r="B634">
        <v>9</v>
      </c>
      <c r="C634">
        <v>27</v>
      </c>
      <c r="D634">
        <v>9</v>
      </c>
      <c r="E634">
        <v>0</v>
      </c>
      <c r="F634">
        <v>338</v>
      </c>
      <c r="G634">
        <v>5.2</v>
      </c>
      <c r="H634">
        <v>7.5</v>
      </c>
      <c r="I634">
        <v>1.76</v>
      </c>
      <c r="J634">
        <v>10</v>
      </c>
      <c r="K634">
        <v>6.35</v>
      </c>
      <c r="L634">
        <v>301</v>
      </c>
      <c r="M634">
        <v>1018.4</v>
      </c>
      <c r="N634">
        <v>13.3</v>
      </c>
      <c r="O634">
        <v>12</v>
      </c>
    </row>
    <row r="635" spans="1:15" ht="12.75">
      <c r="A635">
        <v>2005</v>
      </c>
      <c r="B635">
        <v>9</v>
      </c>
      <c r="C635">
        <v>27</v>
      </c>
      <c r="D635">
        <v>10</v>
      </c>
      <c r="E635">
        <v>0</v>
      </c>
      <c r="F635">
        <v>331</v>
      </c>
      <c r="G635">
        <v>4.7</v>
      </c>
      <c r="H635">
        <v>5.9</v>
      </c>
      <c r="I635">
        <v>1.63</v>
      </c>
      <c r="J635">
        <v>10</v>
      </c>
      <c r="K635">
        <v>6.36</v>
      </c>
      <c r="L635">
        <v>300</v>
      </c>
      <c r="M635">
        <v>1018.8</v>
      </c>
      <c r="N635">
        <v>13.3</v>
      </c>
      <c r="O635">
        <v>12</v>
      </c>
    </row>
    <row r="636" spans="1:15" ht="12.75">
      <c r="A636">
        <v>2005</v>
      </c>
      <c r="B636">
        <v>9</v>
      </c>
      <c r="C636">
        <v>27</v>
      </c>
      <c r="D636">
        <v>11</v>
      </c>
      <c r="E636">
        <v>0</v>
      </c>
      <c r="F636">
        <v>343</v>
      </c>
      <c r="G636">
        <v>4.4</v>
      </c>
      <c r="H636">
        <v>5.1</v>
      </c>
      <c r="I636">
        <v>1.56</v>
      </c>
      <c r="J636">
        <v>10</v>
      </c>
      <c r="K636">
        <v>6.06</v>
      </c>
      <c r="L636">
        <v>298</v>
      </c>
      <c r="M636">
        <v>1018.9</v>
      </c>
      <c r="N636">
        <v>13.3</v>
      </c>
      <c r="O636">
        <v>11.8</v>
      </c>
    </row>
    <row r="637" spans="1:15" ht="12.75">
      <c r="A637">
        <v>2005</v>
      </c>
      <c r="B637">
        <v>9</v>
      </c>
      <c r="C637">
        <v>27</v>
      </c>
      <c r="D637">
        <v>12</v>
      </c>
      <c r="E637">
        <v>0</v>
      </c>
      <c r="F637">
        <v>350</v>
      </c>
      <c r="G637">
        <v>3.8</v>
      </c>
      <c r="H637">
        <v>5</v>
      </c>
      <c r="I637">
        <v>1.68</v>
      </c>
      <c r="J637">
        <v>10</v>
      </c>
      <c r="K637">
        <v>6.43</v>
      </c>
      <c r="L637">
        <v>300</v>
      </c>
      <c r="M637">
        <v>1018.8</v>
      </c>
      <c r="N637">
        <v>12.9</v>
      </c>
      <c r="O637">
        <v>11.7</v>
      </c>
    </row>
    <row r="638" spans="1:15" ht="12.75">
      <c r="A638">
        <v>2005</v>
      </c>
      <c r="B638">
        <v>9</v>
      </c>
      <c r="C638">
        <v>27</v>
      </c>
      <c r="D638">
        <v>13</v>
      </c>
      <c r="E638">
        <v>0</v>
      </c>
      <c r="F638">
        <v>344</v>
      </c>
      <c r="G638">
        <v>4.2</v>
      </c>
      <c r="H638">
        <v>6.1</v>
      </c>
      <c r="I638">
        <v>1.58</v>
      </c>
      <c r="J638">
        <v>9.09</v>
      </c>
      <c r="K638">
        <v>6.57</v>
      </c>
      <c r="L638">
        <v>299</v>
      </c>
      <c r="M638">
        <v>1019</v>
      </c>
      <c r="N638">
        <v>13.3</v>
      </c>
      <c r="O638">
        <v>11.7</v>
      </c>
    </row>
    <row r="639" spans="1:15" ht="12.75">
      <c r="A639">
        <v>2005</v>
      </c>
      <c r="B639">
        <v>9</v>
      </c>
      <c r="C639">
        <v>27</v>
      </c>
      <c r="D639">
        <v>14</v>
      </c>
      <c r="E639">
        <v>0</v>
      </c>
      <c r="F639">
        <v>333</v>
      </c>
      <c r="G639">
        <v>4.6</v>
      </c>
      <c r="H639">
        <v>5.8</v>
      </c>
      <c r="I639">
        <v>1.64</v>
      </c>
      <c r="J639">
        <v>9.09</v>
      </c>
      <c r="K639">
        <v>6.46</v>
      </c>
      <c r="L639">
        <v>299</v>
      </c>
      <c r="M639">
        <v>1019.5</v>
      </c>
      <c r="N639">
        <v>13.4</v>
      </c>
      <c r="O639">
        <v>11.7</v>
      </c>
    </row>
    <row r="640" spans="1:15" ht="12.75">
      <c r="A640">
        <v>2005</v>
      </c>
      <c r="B640">
        <v>9</v>
      </c>
      <c r="C640">
        <v>27</v>
      </c>
      <c r="D640">
        <v>15</v>
      </c>
      <c r="E640">
        <v>0</v>
      </c>
      <c r="F640">
        <v>7</v>
      </c>
      <c r="G640">
        <v>1.7</v>
      </c>
      <c r="H640">
        <v>2.1</v>
      </c>
      <c r="I640">
        <v>1.81</v>
      </c>
      <c r="J640">
        <v>9.09</v>
      </c>
      <c r="K640">
        <v>6.76</v>
      </c>
      <c r="L640">
        <v>301</v>
      </c>
      <c r="M640">
        <v>1020</v>
      </c>
      <c r="N640">
        <v>13.3</v>
      </c>
      <c r="O640">
        <v>11.6</v>
      </c>
    </row>
    <row r="641" spans="1:15" ht="12.75">
      <c r="A641">
        <v>2005</v>
      </c>
      <c r="B641">
        <v>9</v>
      </c>
      <c r="C641">
        <v>27</v>
      </c>
      <c r="D641">
        <v>16</v>
      </c>
      <c r="E641">
        <v>0</v>
      </c>
      <c r="F641">
        <v>24</v>
      </c>
      <c r="G641">
        <v>1.3</v>
      </c>
      <c r="H641">
        <v>1.9</v>
      </c>
      <c r="I641">
        <v>1.86</v>
      </c>
      <c r="J641">
        <v>8.33</v>
      </c>
      <c r="K641">
        <v>6.7</v>
      </c>
      <c r="L641">
        <v>295</v>
      </c>
      <c r="M641">
        <v>1020.6</v>
      </c>
      <c r="N641">
        <v>13.3</v>
      </c>
      <c r="O641">
        <v>11.7</v>
      </c>
    </row>
    <row r="642" spans="1:15" ht="12.75">
      <c r="A642">
        <v>2005</v>
      </c>
      <c r="B642">
        <v>9</v>
      </c>
      <c r="C642">
        <v>27</v>
      </c>
      <c r="D642">
        <v>17</v>
      </c>
      <c r="E642">
        <v>0</v>
      </c>
      <c r="F642">
        <v>90</v>
      </c>
      <c r="G642">
        <v>2.2</v>
      </c>
      <c r="H642">
        <v>2.8</v>
      </c>
      <c r="I642">
        <v>1.95</v>
      </c>
      <c r="J642">
        <v>8.33</v>
      </c>
      <c r="K642">
        <v>6.77</v>
      </c>
      <c r="L642">
        <v>305</v>
      </c>
      <c r="M642">
        <v>1021.4</v>
      </c>
      <c r="N642">
        <v>12.9</v>
      </c>
      <c r="O642">
        <v>11.7</v>
      </c>
    </row>
    <row r="643" spans="1:15" ht="12.75">
      <c r="A643">
        <v>2005</v>
      </c>
      <c r="B643">
        <v>9</v>
      </c>
      <c r="C643">
        <v>27</v>
      </c>
      <c r="D643">
        <v>18</v>
      </c>
      <c r="E643">
        <v>0</v>
      </c>
      <c r="F643">
        <v>122</v>
      </c>
      <c r="G643">
        <v>3.2</v>
      </c>
      <c r="H643">
        <v>4.3</v>
      </c>
      <c r="I643">
        <v>2.02</v>
      </c>
      <c r="J643">
        <v>9.09</v>
      </c>
      <c r="K643">
        <v>6.75</v>
      </c>
      <c r="L643">
        <v>296</v>
      </c>
      <c r="M643">
        <v>1022</v>
      </c>
      <c r="N643">
        <v>12.8</v>
      </c>
      <c r="O643">
        <v>11.7</v>
      </c>
    </row>
    <row r="644" spans="1:15" ht="12.75">
      <c r="A644">
        <v>2005</v>
      </c>
      <c r="B644">
        <v>9</v>
      </c>
      <c r="C644">
        <v>27</v>
      </c>
      <c r="D644">
        <v>19</v>
      </c>
      <c r="E644">
        <v>0</v>
      </c>
      <c r="F644">
        <v>128</v>
      </c>
      <c r="G644">
        <v>2.7</v>
      </c>
      <c r="H644">
        <v>3.5</v>
      </c>
      <c r="I644">
        <v>1.9</v>
      </c>
      <c r="J644">
        <v>8.33</v>
      </c>
      <c r="K644">
        <v>6.72</v>
      </c>
      <c r="L644">
        <v>305</v>
      </c>
      <c r="M644">
        <v>1022.6</v>
      </c>
      <c r="N644">
        <v>12.9</v>
      </c>
      <c r="O644">
        <v>11.7</v>
      </c>
    </row>
    <row r="645" spans="1:15" ht="12.75">
      <c r="A645">
        <v>2005</v>
      </c>
      <c r="B645">
        <v>9</v>
      </c>
      <c r="C645">
        <v>27</v>
      </c>
      <c r="D645">
        <v>20</v>
      </c>
      <c r="E645">
        <v>0</v>
      </c>
      <c r="F645">
        <v>156</v>
      </c>
      <c r="G645">
        <v>2</v>
      </c>
      <c r="H645">
        <v>2.7</v>
      </c>
      <c r="I645">
        <v>1.96</v>
      </c>
      <c r="J645">
        <v>8.33</v>
      </c>
      <c r="K645">
        <v>6.85</v>
      </c>
      <c r="L645">
        <v>307</v>
      </c>
      <c r="M645">
        <v>1023</v>
      </c>
      <c r="N645">
        <v>12.9</v>
      </c>
      <c r="O645">
        <v>11.7</v>
      </c>
    </row>
    <row r="646" spans="1:15" ht="12.75">
      <c r="A646">
        <v>2005</v>
      </c>
      <c r="B646">
        <v>9</v>
      </c>
      <c r="C646">
        <v>27</v>
      </c>
      <c r="D646">
        <v>21</v>
      </c>
      <c r="E646">
        <v>0</v>
      </c>
      <c r="F646">
        <v>166</v>
      </c>
      <c r="G646">
        <v>1.1</v>
      </c>
      <c r="H646">
        <v>1.6</v>
      </c>
      <c r="I646">
        <v>2.04</v>
      </c>
      <c r="J646">
        <v>9.09</v>
      </c>
      <c r="K646">
        <v>6.88</v>
      </c>
      <c r="L646">
        <v>306</v>
      </c>
      <c r="M646">
        <v>1023.4</v>
      </c>
      <c r="N646">
        <v>13.4</v>
      </c>
      <c r="O646">
        <v>12</v>
      </c>
    </row>
    <row r="647" spans="1:15" ht="12.75">
      <c r="A647">
        <v>2005</v>
      </c>
      <c r="B647">
        <v>9</v>
      </c>
      <c r="C647">
        <v>27</v>
      </c>
      <c r="D647">
        <v>22</v>
      </c>
      <c r="E647">
        <v>0</v>
      </c>
      <c r="F647">
        <v>218</v>
      </c>
      <c r="G647">
        <v>0.9</v>
      </c>
      <c r="H647">
        <v>1.3</v>
      </c>
      <c r="I647">
        <v>1.84</v>
      </c>
      <c r="J647">
        <v>9.09</v>
      </c>
      <c r="K647">
        <v>6.83</v>
      </c>
      <c r="L647">
        <v>303</v>
      </c>
      <c r="M647">
        <v>1023.5</v>
      </c>
      <c r="N647">
        <v>13.8</v>
      </c>
      <c r="O647">
        <v>12.3</v>
      </c>
    </row>
    <row r="648" spans="1:15" ht="12.75">
      <c r="A648">
        <v>2005</v>
      </c>
      <c r="B648">
        <v>9</v>
      </c>
      <c r="C648">
        <v>27</v>
      </c>
      <c r="D648">
        <v>23</v>
      </c>
      <c r="E648">
        <v>0</v>
      </c>
      <c r="F648">
        <v>291</v>
      </c>
      <c r="G648">
        <v>1.4</v>
      </c>
      <c r="H648">
        <v>2.3</v>
      </c>
      <c r="I648">
        <v>1.83</v>
      </c>
      <c r="J648">
        <v>9.09</v>
      </c>
      <c r="K648">
        <v>6.88</v>
      </c>
      <c r="L648">
        <v>304</v>
      </c>
      <c r="M648">
        <v>1023.7</v>
      </c>
      <c r="N648">
        <v>14.1</v>
      </c>
      <c r="O648">
        <v>12.8</v>
      </c>
    </row>
    <row r="649" spans="1:15" ht="12.75">
      <c r="A649">
        <v>2005</v>
      </c>
      <c r="B649">
        <v>9</v>
      </c>
      <c r="C649">
        <v>28</v>
      </c>
      <c r="D649">
        <v>0</v>
      </c>
      <c r="E649">
        <v>0</v>
      </c>
      <c r="F649">
        <v>315</v>
      </c>
      <c r="G649">
        <v>3.5</v>
      </c>
      <c r="H649">
        <v>4.7</v>
      </c>
      <c r="I649">
        <v>1.77</v>
      </c>
      <c r="J649">
        <v>8.33</v>
      </c>
      <c r="K649">
        <v>6.98</v>
      </c>
      <c r="L649">
        <v>316</v>
      </c>
      <c r="M649">
        <v>1023.8</v>
      </c>
      <c r="N649">
        <v>14.1</v>
      </c>
      <c r="O649">
        <v>12.9</v>
      </c>
    </row>
    <row r="650" spans="1:15" ht="12.75">
      <c r="A650">
        <v>2005</v>
      </c>
      <c r="B650">
        <v>9</v>
      </c>
      <c r="C650">
        <v>28</v>
      </c>
      <c r="D650">
        <v>1</v>
      </c>
      <c r="E650">
        <v>0</v>
      </c>
      <c r="F650">
        <v>316</v>
      </c>
      <c r="G650">
        <v>3.7</v>
      </c>
      <c r="H650">
        <v>4.8</v>
      </c>
      <c r="I650">
        <v>1.75</v>
      </c>
      <c r="J650">
        <v>7.69</v>
      </c>
      <c r="K650">
        <v>6.96</v>
      </c>
      <c r="L650">
        <v>304</v>
      </c>
      <c r="M650">
        <v>1023.9</v>
      </c>
      <c r="N650">
        <v>14.1</v>
      </c>
      <c r="O650">
        <v>12.9</v>
      </c>
    </row>
    <row r="651" spans="1:15" ht="12.75">
      <c r="A651">
        <v>2005</v>
      </c>
      <c r="B651">
        <v>9</v>
      </c>
      <c r="C651">
        <v>28</v>
      </c>
      <c r="D651">
        <v>2</v>
      </c>
      <c r="E651">
        <v>0</v>
      </c>
      <c r="F651">
        <v>312</v>
      </c>
      <c r="G651">
        <v>5.1</v>
      </c>
      <c r="H651">
        <v>6</v>
      </c>
      <c r="I651">
        <v>1.86</v>
      </c>
      <c r="J651">
        <v>8.33</v>
      </c>
      <c r="K651">
        <v>7.03</v>
      </c>
      <c r="L651">
        <v>299</v>
      </c>
      <c r="M651">
        <v>1024.2</v>
      </c>
      <c r="N651">
        <v>13.6</v>
      </c>
      <c r="O651">
        <v>12.8</v>
      </c>
    </row>
    <row r="652" spans="1:15" ht="12.75">
      <c r="A652">
        <v>2005</v>
      </c>
      <c r="B652">
        <v>9</v>
      </c>
      <c r="C652">
        <v>28</v>
      </c>
      <c r="D652">
        <v>3</v>
      </c>
      <c r="E652">
        <v>0</v>
      </c>
      <c r="F652">
        <v>336</v>
      </c>
      <c r="G652">
        <v>4.5</v>
      </c>
      <c r="H652">
        <v>5.3</v>
      </c>
      <c r="I652">
        <v>1.81</v>
      </c>
      <c r="J652">
        <v>8.33</v>
      </c>
      <c r="K652">
        <v>7.2</v>
      </c>
      <c r="L652">
        <v>299</v>
      </c>
      <c r="M652">
        <v>1024.4</v>
      </c>
      <c r="N652">
        <v>13.3</v>
      </c>
      <c r="O652">
        <v>12.7</v>
      </c>
    </row>
    <row r="653" spans="1:15" ht="12.75">
      <c r="A653">
        <v>2005</v>
      </c>
      <c r="B653">
        <v>9</v>
      </c>
      <c r="C653">
        <v>28</v>
      </c>
      <c r="D653">
        <v>4</v>
      </c>
      <c r="E653">
        <v>0</v>
      </c>
      <c r="F653">
        <v>353</v>
      </c>
      <c r="G653">
        <v>2.4</v>
      </c>
      <c r="H653">
        <v>3.3</v>
      </c>
      <c r="I653">
        <v>1.77</v>
      </c>
      <c r="J653">
        <v>9.09</v>
      </c>
      <c r="K653">
        <v>7.06</v>
      </c>
      <c r="L653">
        <v>294</v>
      </c>
      <c r="M653">
        <v>1025</v>
      </c>
      <c r="N653">
        <v>12.9</v>
      </c>
      <c r="O653">
        <v>12.5</v>
      </c>
    </row>
    <row r="654" spans="1:15" ht="12.75">
      <c r="A654">
        <v>2005</v>
      </c>
      <c r="B654">
        <v>9</v>
      </c>
      <c r="C654">
        <v>28</v>
      </c>
      <c r="D654">
        <v>5</v>
      </c>
      <c r="E654">
        <v>0</v>
      </c>
      <c r="F654">
        <v>357</v>
      </c>
      <c r="G654">
        <v>2</v>
      </c>
      <c r="H654">
        <v>3.1</v>
      </c>
      <c r="I654">
        <v>1.61</v>
      </c>
      <c r="J654">
        <v>8.33</v>
      </c>
      <c r="K654">
        <v>6.83</v>
      </c>
      <c r="L654">
        <v>299</v>
      </c>
      <c r="M654">
        <v>1025.2</v>
      </c>
      <c r="N654">
        <v>12.6</v>
      </c>
      <c r="O654">
        <v>12.1</v>
      </c>
    </row>
    <row r="655" spans="1:15" ht="12.75">
      <c r="A655">
        <v>2005</v>
      </c>
      <c r="B655">
        <v>9</v>
      </c>
      <c r="C655">
        <v>28</v>
      </c>
      <c r="D655">
        <v>6</v>
      </c>
      <c r="E655">
        <v>0</v>
      </c>
      <c r="F655">
        <v>350</v>
      </c>
      <c r="G655">
        <v>1.3</v>
      </c>
      <c r="H655">
        <v>2.8</v>
      </c>
      <c r="I655">
        <v>1.65</v>
      </c>
      <c r="J655">
        <v>10</v>
      </c>
      <c r="K655">
        <v>6.94</v>
      </c>
      <c r="L655">
        <v>295</v>
      </c>
      <c r="M655">
        <v>1025.2</v>
      </c>
      <c r="N655">
        <v>12.5</v>
      </c>
      <c r="O655">
        <v>12.1</v>
      </c>
    </row>
    <row r="656" spans="1:15" ht="12.75">
      <c r="A656">
        <v>2005</v>
      </c>
      <c r="B656">
        <v>9</v>
      </c>
      <c r="C656">
        <v>28</v>
      </c>
      <c r="D656">
        <v>7</v>
      </c>
      <c r="E656">
        <v>0</v>
      </c>
      <c r="F656">
        <v>322</v>
      </c>
      <c r="G656">
        <v>1.1</v>
      </c>
      <c r="H656">
        <v>1.7</v>
      </c>
      <c r="I656">
        <v>1.61</v>
      </c>
      <c r="J656">
        <v>9.09</v>
      </c>
      <c r="K656">
        <v>6.96</v>
      </c>
      <c r="L656">
        <v>297</v>
      </c>
      <c r="M656">
        <v>1025.1</v>
      </c>
      <c r="N656">
        <v>12.2</v>
      </c>
      <c r="O656">
        <v>12</v>
      </c>
    </row>
    <row r="657" spans="1:15" ht="12.75">
      <c r="A657">
        <v>2005</v>
      </c>
      <c r="B657">
        <v>9</v>
      </c>
      <c r="C657">
        <v>28</v>
      </c>
      <c r="D657">
        <v>8</v>
      </c>
      <c r="E657">
        <v>0</v>
      </c>
      <c r="F657">
        <v>333</v>
      </c>
      <c r="G657">
        <v>1.4</v>
      </c>
      <c r="H657">
        <v>2</v>
      </c>
      <c r="I657">
        <v>1.54</v>
      </c>
      <c r="J657">
        <v>8.33</v>
      </c>
      <c r="K657">
        <v>6.95</v>
      </c>
      <c r="L657">
        <v>301</v>
      </c>
      <c r="M657">
        <v>1025.2</v>
      </c>
      <c r="N657">
        <v>12.2</v>
      </c>
      <c r="O657">
        <v>11.8</v>
      </c>
    </row>
    <row r="658" spans="1:15" ht="12.75">
      <c r="A658">
        <v>2005</v>
      </c>
      <c r="B658">
        <v>9</v>
      </c>
      <c r="C658">
        <v>28</v>
      </c>
      <c r="D658">
        <v>9</v>
      </c>
      <c r="E658">
        <v>0</v>
      </c>
      <c r="F658">
        <v>343</v>
      </c>
      <c r="G658">
        <v>1.9</v>
      </c>
      <c r="H658">
        <v>2.5</v>
      </c>
      <c r="I658">
        <v>1.5</v>
      </c>
      <c r="J658">
        <v>8.33</v>
      </c>
      <c r="K658">
        <v>6.74</v>
      </c>
      <c r="L658">
        <v>308</v>
      </c>
      <c r="M658">
        <v>1025.3</v>
      </c>
      <c r="N658">
        <v>12.1</v>
      </c>
      <c r="O658">
        <v>11.7</v>
      </c>
    </row>
    <row r="659" spans="1:15" ht="12.75">
      <c r="A659">
        <v>2005</v>
      </c>
      <c r="B659">
        <v>9</v>
      </c>
      <c r="C659">
        <v>28</v>
      </c>
      <c r="D659">
        <v>10</v>
      </c>
      <c r="E659">
        <v>0</v>
      </c>
      <c r="F659">
        <v>346</v>
      </c>
      <c r="G659">
        <v>2.5</v>
      </c>
      <c r="H659">
        <v>3.5</v>
      </c>
      <c r="I659">
        <v>1.45</v>
      </c>
      <c r="J659">
        <v>8.33</v>
      </c>
      <c r="K659">
        <v>6.55</v>
      </c>
      <c r="L659">
        <v>300</v>
      </c>
      <c r="M659">
        <v>1025.2</v>
      </c>
      <c r="N659">
        <v>12.1</v>
      </c>
      <c r="O659">
        <v>11.4</v>
      </c>
    </row>
    <row r="660" spans="1:15" ht="12.75">
      <c r="A660">
        <v>2005</v>
      </c>
      <c r="B660">
        <v>9</v>
      </c>
      <c r="C660">
        <v>28</v>
      </c>
      <c r="D660">
        <v>11</v>
      </c>
      <c r="E660">
        <v>0</v>
      </c>
      <c r="F660">
        <v>14</v>
      </c>
      <c r="G660">
        <v>1.6</v>
      </c>
      <c r="H660">
        <v>3.2</v>
      </c>
      <c r="I660">
        <v>1.38</v>
      </c>
      <c r="J660">
        <v>8.33</v>
      </c>
      <c r="K660">
        <v>6.64</v>
      </c>
      <c r="L660">
        <v>307</v>
      </c>
      <c r="M660">
        <v>1025</v>
      </c>
      <c r="N660">
        <v>12</v>
      </c>
      <c r="O660">
        <v>11.4</v>
      </c>
    </row>
    <row r="661" spans="1:15" ht="12.75">
      <c r="A661">
        <v>2005</v>
      </c>
      <c r="B661">
        <v>9</v>
      </c>
      <c r="C661">
        <v>28</v>
      </c>
      <c r="D661">
        <v>12</v>
      </c>
      <c r="E661">
        <v>0</v>
      </c>
      <c r="F661">
        <v>298</v>
      </c>
      <c r="G661">
        <v>1</v>
      </c>
      <c r="H661">
        <v>1.9</v>
      </c>
      <c r="I661">
        <v>1.32</v>
      </c>
      <c r="J661">
        <v>7.69</v>
      </c>
      <c r="K661">
        <v>6.62</v>
      </c>
      <c r="L661">
        <v>304</v>
      </c>
      <c r="M661">
        <v>1025.2</v>
      </c>
      <c r="N661">
        <v>11.7</v>
      </c>
      <c r="O661">
        <v>11.3</v>
      </c>
    </row>
    <row r="662" spans="1:15" ht="12.75">
      <c r="A662">
        <v>2005</v>
      </c>
      <c r="B662">
        <v>9</v>
      </c>
      <c r="C662">
        <v>28</v>
      </c>
      <c r="D662">
        <v>13</v>
      </c>
      <c r="E662">
        <v>0</v>
      </c>
      <c r="F662">
        <v>163</v>
      </c>
      <c r="G662">
        <v>1.2</v>
      </c>
      <c r="H662">
        <v>2.2</v>
      </c>
      <c r="I662">
        <v>1.26</v>
      </c>
      <c r="J662">
        <v>11.11</v>
      </c>
      <c r="K662">
        <v>6.74</v>
      </c>
      <c r="L662">
        <v>299</v>
      </c>
      <c r="M662">
        <v>1025.1</v>
      </c>
      <c r="N662">
        <v>11.4</v>
      </c>
      <c r="O662">
        <v>11.6</v>
      </c>
    </row>
    <row r="663" spans="1:15" ht="12.75">
      <c r="A663">
        <v>2005</v>
      </c>
      <c r="B663">
        <v>9</v>
      </c>
      <c r="C663">
        <v>28</v>
      </c>
      <c r="D663">
        <v>14</v>
      </c>
      <c r="E663">
        <v>0</v>
      </c>
      <c r="F663">
        <v>357</v>
      </c>
      <c r="G663">
        <v>1</v>
      </c>
      <c r="H663">
        <v>1.9</v>
      </c>
      <c r="I663">
        <v>1.26</v>
      </c>
      <c r="J663">
        <v>11.11</v>
      </c>
      <c r="K663">
        <v>6.93</v>
      </c>
      <c r="L663">
        <v>300</v>
      </c>
      <c r="M663">
        <v>1025.2</v>
      </c>
      <c r="N663">
        <v>11.4</v>
      </c>
      <c r="O663">
        <v>11.7</v>
      </c>
    </row>
    <row r="664" spans="1:15" ht="12.75">
      <c r="A664">
        <v>2005</v>
      </c>
      <c r="B664">
        <v>9</v>
      </c>
      <c r="C664">
        <v>28</v>
      </c>
      <c r="D664">
        <v>15</v>
      </c>
      <c r="E664">
        <v>0</v>
      </c>
      <c r="F664">
        <v>16</v>
      </c>
      <c r="G664">
        <v>0.9</v>
      </c>
      <c r="H664">
        <v>1.7</v>
      </c>
      <c r="I664">
        <v>1.28</v>
      </c>
      <c r="J664">
        <v>11.11</v>
      </c>
      <c r="K664">
        <v>6.85</v>
      </c>
      <c r="L664">
        <v>296</v>
      </c>
      <c r="M664">
        <v>1025.3</v>
      </c>
      <c r="N664">
        <v>11.3</v>
      </c>
      <c r="O664">
        <v>11.8</v>
      </c>
    </row>
    <row r="665" spans="1:15" ht="12.75">
      <c r="A665">
        <v>2005</v>
      </c>
      <c r="B665">
        <v>9</v>
      </c>
      <c r="C665">
        <v>28</v>
      </c>
      <c r="D665">
        <v>16</v>
      </c>
      <c r="E665">
        <v>0</v>
      </c>
      <c r="F665">
        <v>111</v>
      </c>
      <c r="G665">
        <v>1.6</v>
      </c>
      <c r="H665">
        <v>3</v>
      </c>
      <c r="I665">
        <v>1.17</v>
      </c>
      <c r="J665">
        <v>10</v>
      </c>
      <c r="K665">
        <v>6.92</v>
      </c>
      <c r="L665">
        <v>300</v>
      </c>
      <c r="M665">
        <v>1025.2</v>
      </c>
      <c r="N665">
        <v>11.3</v>
      </c>
      <c r="O665">
        <v>12</v>
      </c>
    </row>
    <row r="666" spans="1:15" ht="12.75">
      <c r="A666">
        <v>2005</v>
      </c>
      <c r="B666">
        <v>9</v>
      </c>
      <c r="C666">
        <v>28</v>
      </c>
      <c r="D666">
        <v>17</v>
      </c>
      <c r="E666">
        <v>0</v>
      </c>
      <c r="F666">
        <v>190</v>
      </c>
      <c r="G666">
        <v>0.2</v>
      </c>
      <c r="H666">
        <v>1.5</v>
      </c>
      <c r="I666">
        <v>1.1</v>
      </c>
      <c r="J666">
        <v>10</v>
      </c>
      <c r="K666">
        <v>6.67</v>
      </c>
      <c r="L666">
        <v>293</v>
      </c>
      <c r="M666">
        <v>1025.7</v>
      </c>
      <c r="N666">
        <v>11.3</v>
      </c>
      <c r="O666">
        <v>12</v>
      </c>
    </row>
    <row r="667" spans="1:15" ht="12.75">
      <c r="A667">
        <v>2005</v>
      </c>
      <c r="B667">
        <v>9</v>
      </c>
      <c r="C667">
        <v>28</v>
      </c>
      <c r="D667">
        <v>18</v>
      </c>
      <c r="E667">
        <v>0</v>
      </c>
      <c r="F667">
        <v>160</v>
      </c>
      <c r="G667">
        <v>1.2</v>
      </c>
      <c r="H667">
        <v>2.1</v>
      </c>
      <c r="I667">
        <v>1.06</v>
      </c>
      <c r="J667">
        <v>9.09</v>
      </c>
      <c r="K667">
        <v>6.93</v>
      </c>
      <c r="L667">
        <v>302</v>
      </c>
      <c r="M667">
        <v>1025.8</v>
      </c>
      <c r="N667">
        <v>11.8</v>
      </c>
      <c r="O667">
        <v>12</v>
      </c>
    </row>
    <row r="668" spans="1:15" ht="12.75">
      <c r="A668">
        <v>2005</v>
      </c>
      <c r="B668">
        <v>9</v>
      </c>
      <c r="C668">
        <v>28</v>
      </c>
      <c r="D668">
        <v>19</v>
      </c>
      <c r="E668">
        <v>0</v>
      </c>
      <c r="F668">
        <v>158</v>
      </c>
      <c r="G668">
        <v>1.8</v>
      </c>
      <c r="H668">
        <v>2.5</v>
      </c>
      <c r="I668">
        <v>0.98</v>
      </c>
      <c r="J668">
        <v>11.11</v>
      </c>
      <c r="K668">
        <v>6.7</v>
      </c>
      <c r="L668">
        <v>276</v>
      </c>
      <c r="M668">
        <v>1025.7</v>
      </c>
      <c r="N668">
        <v>11.8</v>
      </c>
      <c r="O668">
        <v>12.1</v>
      </c>
    </row>
    <row r="669" spans="1:15" ht="12.75">
      <c r="A669">
        <v>2005</v>
      </c>
      <c r="B669">
        <v>9</v>
      </c>
      <c r="C669">
        <v>28</v>
      </c>
      <c r="D669">
        <v>20</v>
      </c>
      <c r="E669">
        <v>0</v>
      </c>
      <c r="F669">
        <v>162</v>
      </c>
      <c r="G669">
        <v>2.8</v>
      </c>
      <c r="H669">
        <v>3.5</v>
      </c>
      <c r="I669">
        <v>0.93</v>
      </c>
      <c r="J669">
        <v>10</v>
      </c>
      <c r="K669">
        <v>6.67</v>
      </c>
      <c r="L669">
        <v>294</v>
      </c>
      <c r="M669">
        <v>1025.2</v>
      </c>
      <c r="N669">
        <v>12.1</v>
      </c>
      <c r="O669">
        <v>12.5</v>
      </c>
    </row>
    <row r="670" spans="1:15" ht="12.75">
      <c r="A670">
        <v>2005</v>
      </c>
      <c r="B670">
        <v>9</v>
      </c>
      <c r="C670">
        <v>28</v>
      </c>
      <c r="D670">
        <v>21</v>
      </c>
      <c r="E670">
        <v>0</v>
      </c>
      <c r="F670">
        <v>173</v>
      </c>
      <c r="G670">
        <v>3</v>
      </c>
      <c r="H670">
        <v>3.7</v>
      </c>
      <c r="I670">
        <v>0.86</v>
      </c>
      <c r="J670">
        <v>10</v>
      </c>
      <c r="K670">
        <v>6.78</v>
      </c>
      <c r="L670">
        <v>290</v>
      </c>
      <c r="M670">
        <v>1024.4</v>
      </c>
      <c r="N670">
        <v>12.5</v>
      </c>
      <c r="O670">
        <v>12.5</v>
      </c>
    </row>
    <row r="671" spans="1:15" ht="12.75">
      <c r="A671">
        <v>2005</v>
      </c>
      <c r="B671">
        <v>9</v>
      </c>
      <c r="C671">
        <v>28</v>
      </c>
      <c r="D671">
        <v>22</v>
      </c>
      <c r="E671">
        <v>0</v>
      </c>
      <c r="F671">
        <v>225</v>
      </c>
      <c r="G671">
        <v>1.9</v>
      </c>
      <c r="H671">
        <v>2.5</v>
      </c>
      <c r="I671">
        <v>0.84</v>
      </c>
      <c r="J671">
        <v>10</v>
      </c>
      <c r="K671">
        <v>7.06</v>
      </c>
      <c r="L671">
        <v>283</v>
      </c>
      <c r="M671">
        <v>1025.1</v>
      </c>
      <c r="N671">
        <v>12.9</v>
      </c>
      <c r="O671">
        <v>12.5</v>
      </c>
    </row>
    <row r="672" spans="1:15" ht="12.75">
      <c r="A672">
        <v>2005</v>
      </c>
      <c r="B672">
        <v>9</v>
      </c>
      <c r="C672">
        <v>28</v>
      </c>
      <c r="D672">
        <v>23</v>
      </c>
      <c r="E672">
        <v>0</v>
      </c>
      <c r="F672">
        <v>217</v>
      </c>
      <c r="G672">
        <v>2.5</v>
      </c>
      <c r="H672">
        <v>2.9</v>
      </c>
      <c r="I672">
        <v>0.71</v>
      </c>
      <c r="J672">
        <v>9.09</v>
      </c>
      <c r="K672">
        <v>6.73</v>
      </c>
      <c r="L672">
        <v>301</v>
      </c>
      <c r="M672">
        <v>1024.3</v>
      </c>
      <c r="N672">
        <v>13.3</v>
      </c>
      <c r="O672">
        <v>12.6</v>
      </c>
    </row>
    <row r="673" spans="1:15" ht="12.75">
      <c r="A673">
        <v>2005</v>
      </c>
      <c r="B673">
        <v>9</v>
      </c>
      <c r="C673">
        <v>29</v>
      </c>
      <c r="D673">
        <v>0</v>
      </c>
      <c r="E673">
        <v>0</v>
      </c>
      <c r="F673">
        <v>182</v>
      </c>
      <c r="G673">
        <v>3</v>
      </c>
      <c r="H673">
        <v>3.5</v>
      </c>
      <c r="I673">
        <v>0.72</v>
      </c>
      <c r="J673">
        <v>10</v>
      </c>
      <c r="K673">
        <v>6.58</v>
      </c>
      <c r="L673">
        <v>286</v>
      </c>
      <c r="M673">
        <v>1023.7</v>
      </c>
      <c r="N673">
        <v>13.4</v>
      </c>
      <c r="O673">
        <v>12.6</v>
      </c>
    </row>
    <row r="674" spans="1:15" ht="12.75">
      <c r="A674">
        <v>2005</v>
      </c>
      <c r="B674">
        <v>9</v>
      </c>
      <c r="C674">
        <v>29</v>
      </c>
      <c r="D674">
        <v>1</v>
      </c>
      <c r="E674">
        <v>0</v>
      </c>
      <c r="F674">
        <v>187</v>
      </c>
      <c r="G674">
        <v>2.8</v>
      </c>
      <c r="H674">
        <v>3.2</v>
      </c>
      <c r="I674">
        <v>0.69</v>
      </c>
      <c r="J674">
        <v>10</v>
      </c>
      <c r="K674">
        <v>6.86</v>
      </c>
      <c r="L674">
        <v>287</v>
      </c>
      <c r="M674">
        <v>1022.8</v>
      </c>
      <c r="N674">
        <v>13.8</v>
      </c>
      <c r="O674">
        <v>12.5</v>
      </c>
    </row>
    <row r="675" spans="1:15" ht="12.75">
      <c r="A675">
        <v>2005</v>
      </c>
      <c r="B675">
        <v>9</v>
      </c>
      <c r="C675">
        <v>29</v>
      </c>
      <c r="D675">
        <v>2</v>
      </c>
      <c r="E675">
        <v>0</v>
      </c>
      <c r="F675">
        <v>166</v>
      </c>
      <c r="G675">
        <v>3.5</v>
      </c>
      <c r="H675">
        <v>4.2</v>
      </c>
      <c r="I675">
        <v>0.68</v>
      </c>
      <c r="J675">
        <v>11.11</v>
      </c>
      <c r="K675">
        <v>7.34</v>
      </c>
      <c r="L675">
        <v>265</v>
      </c>
      <c r="M675">
        <v>1022.6</v>
      </c>
      <c r="N675">
        <v>14.1</v>
      </c>
      <c r="O675">
        <v>12.5</v>
      </c>
    </row>
    <row r="676" spans="1:15" ht="12.75">
      <c r="A676">
        <v>2005</v>
      </c>
      <c r="B676">
        <v>9</v>
      </c>
      <c r="C676">
        <v>29</v>
      </c>
      <c r="D676">
        <v>3</v>
      </c>
      <c r="E676">
        <v>0</v>
      </c>
      <c r="F676">
        <v>163</v>
      </c>
      <c r="G676">
        <v>4.4</v>
      </c>
      <c r="H676">
        <v>5.3</v>
      </c>
      <c r="I676">
        <v>0.61</v>
      </c>
      <c r="J676">
        <v>14.29</v>
      </c>
      <c r="K676">
        <v>6.93</v>
      </c>
      <c r="L676">
        <v>255</v>
      </c>
      <c r="M676">
        <v>1022.1</v>
      </c>
      <c r="N676">
        <v>13.7</v>
      </c>
      <c r="O676">
        <v>12.5</v>
      </c>
    </row>
    <row r="677" spans="1:15" ht="12.75">
      <c r="A677">
        <v>2005</v>
      </c>
      <c r="B677">
        <v>9</v>
      </c>
      <c r="C677">
        <v>29</v>
      </c>
      <c r="D677">
        <v>4</v>
      </c>
      <c r="E677">
        <v>0</v>
      </c>
      <c r="F677">
        <v>169</v>
      </c>
      <c r="G677">
        <v>4.6</v>
      </c>
      <c r="H677">
        <v>5.5</v>
      </c>
      <c r="I677">
        <v>0.73</v>
      </c>
      <c r="J677">
        <v>9.09</v>
      </c>
      <c r="K677">
        <v>6.98</v>
      </c>
      <c r="L677">
        <v>289</v>
      </c>
      <c r="M677">
        <v>1021.8</v>
      </c>
      <c r="N677">
        <v>13.7</v>
      </c>
      <c r="O677">
        <v>12.1</v>
      </c>
    </row>
    <row r="678" spans="1:15" ht="12.75">
      <c r="A678">
        <v>2005</v>
      </c>
      <c r="B678">
        <v>9</v>
      </c>
      <c r="C678">
        <v>29</v>
      </c>
      <c r="D678">
        <v>5</v>
      </c>
      <c r="E678">
        <v>0</v>
      </c>
      <c r="F678">
        <v>170</v>
      </c>
      <c r="G678">
        <v>5.5</v>
      </c>
      <c r="H678">
        <v>6.3</v>
      </c>
      <c r="I678">
        <v>0.85</v>
      </c>
      <c r="J678">
        <v>12.5</v>
      </c>
      <c r="K678">
        <v>7.16</v>
      </c>
      <c r="L678">
        <v>284</v>
      </c>
      <c r="M678">
        <v>1021.2</v>
      </c>
      <c r="N678">
        <v>13.6</v>
      </c>
      <c r="O678">
        <v>12.1</v>
      </c>
    </row>
    <row r="679" spans="1:15" ht="12.75">
      <c r="A679">
        <v>2005</v>
      </c>
      <c r="B679">
        <v>9</v>
      </c>
      <c r="C679">
        <v>29</v>
      </c>
      <c r="D679">
        <v>6</v>
      </c>
      <c r="E679">
        <v>0</v>
      </c>
      <c r="F679">
        <v>178</v>
      </c>
      <c r="G679">
        <v>6.4</v>
      </c>
      <c r="H679">
        <v>7.3</v>
      </c>
      <c r="I679">
        <v>1.23</v>
      </c>
      <c r="J679">
        <v>12.5</v>
      </c>
      <c r="K679">
        <v>6.61</v>
      </c>
      <c r="L679">
        <v>279</v>
      </c>
      <c r="M679">
        <v>1020.7</v>
      </c>
      <c r="N679">
        <v>13.7</v>
      </c>
      <c r="O679">
        <v>12.1</v>
      </c>
    </row>
    <row r="680" spans="1:15" ht="12.75">
      <c r="A680">
        <v>2005</v>
      </c>
      <c r="B680">
        <v>9</v>
      </c>
      <c r="C680">
        <v>29</v>
      </c>
      <c r="D680">
        <v>7</v>
      </c>
      <c r="E680">
        <v>0</v>
      </c>
      <c r="F680">
        <v>176</v>
      </c>
      <c r="G680">
        <v>6.4</v>
      </c>
      <c r="H680">
        <v>7.8</v>
      </c>
      <c r="I680">
        <v>2.03</v>
      </c>
      <c r="J680">
        <v>12.5</v>
      </c>
      <c r="K680">
        <v>7.53</v>
      </c>
      <c r="L680">
        <v>279</v>
      </c>
      <c r="M680">
        <v>1019.9</v>
      </c>
      <c r="N680">
        <v>13.7</v>
      </c>
      <c r="O680">
        <v>12.1</v>
      </c>
    </row>
    <row r="681" spans="1:15" ht="12.75">
      <c r="A681">
        <v>2005</v>
      </c>
      <c r="B681">
        <v>9</v>
      </c>
      <c r="C681">
        <v>29</v>
      </c>
      <c r="D681">
        <v>8</v>
      </c>
      <c r="E681">
        <v>0</v>
      </c>
      <c r="F681">
        <v>177</v>
      </c>
      <c r="G681">
        <v>7.2</v>
      </c>
      <c r="H681">
        <v>8.5</v>
      </c>
      <c r="I681">
        <v>1.9</v>
      </c>
      <c r="J681">
        <v>10</v>
      </c>
      <c r="K681">
        <v>6.92</v>
      </c>
      <c r="L681">
        <v>285</v>
      </c>
      <c r="M681">
        <v>1019.4</v>
      </c>
      <c r="N681">
        <v>13.7</v>
      </c>
      <c r="O681">
        <v>12.1</v>
      </c>
    </row>
    <row r="682" spans="1:15" ht="12.75">
      <c r="A682">
        <v>2005</v>
      </c>
      <c r="B682">
        <v>9</v>
      </c>
      <c r="C682">
        <v>29</v>
      </c>
      <c r="D682">
        <v>9</v>
      </c>
      <c r="E682">
        <v>0</v>
      </c>
      <c r="F682">
        <v>178</v>
      </c>
      <c r="G682">
        <v>7.5</v>
      </c>
      <c r="H682">
        <v>8.8</v>
      </c>
      <c r="I682">
        <v>2.21</v>
      </c>
      <c r="J682">
        <v>10</v>
      </c>
      <c r="K682">
        <v>6.85</v>
      </c>
      <c r="L682">
        <v>288</v>
      </c>
      <c r="M682">
        <v>1019.2</v>
      </c>
      <c r="N682">
        <v>13.7</v>
      </c>
      <c r="O682">
        <v>12</v>
      </c>
    </row>
    <row r="683" spans="1:15" ht="12.75">
      <c r="A683">
        <v>2005</v>
      </c>
      <c r="B683">
        <v>9</v>
      </c>
      <c r="C683">
        <v>29</v>
      </c>
      <c r="D683">
        <v>10</v>
      </c>
      <c r="E683">
        <v>0</v>
      </c>
      <c r="F683">
        <v>177</v>
      </c>
      <c r="G683">
        <v>7.6</v>
      </c>
      <c r="H683">
        <v>9</v>
      </c>
      <c r="I683">
        <v>2.31</v>
      </c>
      <c r="J683">
        <v>9.09</v>
      </c>
      <c r="K683">
        <v>6.93</v>
      </c>
      <c r="L683">
        <v>289</v>
      </c>
      <c r="M683">
        <v>1018.4</v>
      </c>
      <c r="N683">
        <v>13.8</v>
      </c>
      <c r="O683">
        <v>11.8</v>
      </c>
    </row>
    <row r="684" spans="1:15" ht="12.75">
      <c r="A684">
        <v>2005</v>
      </c>
      <c r="B684">
        <v>9</v>
      </c>
      <c r="C684">
        <v>29</v>
      </c>
      <c r="D684">
        <v>11</v>
      </c>
      <c r="E684">
        <v>0</v>
      </c>
      <c r="F684">
        <v>180</v>
      </c>
      <c r="G684">
        <v>7.7</v>
      </c>
      <c r="H684">
        <v>9.2</v>
      </c>
      <c r="I684">
        <v>2.17</v>
      </c>
      <c r="J684">
        <v>10</v>
      </c>
      <c r="K684">
        <v>6.5</v>
      </c>
      <c r="L684">
        <v>278</v>
      </c>
      <c r="M684">
        <v>1017.9</v>
      </c>
      <c r="N684">
        <v>13.7</v>
      </c>
      <c r="O684">
        <v>11.8</v>
      </c>
    </row>
    <row r="685" spans="1:15" ht="12.75">
      <c r="A685">
        <v>2005</v>
      </c>
      <c r="B685">
        <v>9</v>
      </c>
      <c r="C685">
        <v>29</v>
      </c>
      <c r="D685">
        <v>12</v>
      </c>
      <c r="E685">
        <v>0</v>
      </c>
      <c r="F685">
        <v>178</v>
      </c>
      <c r="G685">
        <v>7.9</v>
      </c>
      <c r="H685">
        <v>9.1</v>
      </c>
      <c r="I685">
        <v>2.43</v>
      </c>
      <c r="J685">
        <v>11.11</v>
      </c>
      <c r="K685">
        <v>6.68</v>
      </c>
      <c r="L685">
        <v>284</v>
      </c>
      <c r="M685">
        <v>1017.3</v>
      </c>
      <c r="N685">
        <v>13.7</v>
      </c>
      <c r="O685">
        <v>11.8</v>
      </c>
    </row>
    <row r="686" spans="1:15" ht="12.75">
      <c r="A686">
        <v>2005</v>
      </c>
      <c r="B686">
        <v>9</v>
      </c>
      <c r="C686">
        <v>29</v>
      </c>
      <c r="D686">
        <v>13</v>
      </c>
      <c r="E686">
        <v>0</v>
      </c>
      <c r="F686">
        <v>180</v>
      </c>
      <c r="G686">
        <v>8.3</v>
      </c>
      <c r="H686">
        <v>9.8</v>
      </c>
      <c r="I686">
        <v>2.49</v>
      </c>
      <c r="J686">
        <v>9.09</v>
      </c>
      <c r="K686">
        <v>6.3</v>
      </c>
      <c r="L686">
        <v>281</v>
      </c>
      <c r="M686">
        <v>1017.1</v>
      </c>
      <c r="N686">
        <v>13.7</v>
      </c>
      <c r="O686">
        <v>11.8</v>
      </c>
    </row>
    <row r="687" spans="1:15" ht="12.75">
      <c r="A687">
        <v>2005</v>
      </c>
      <c r="B687">
        <v>9</v>
      </c>
      <c r="C687">
        <v>29</v>
      </c>
      <c r="D687">
        <v>14</v>
      </c>
      <c r="E687">
        <v>0</v>
      </c>
      <c r="F687">
        <v>178</v>
      </c>
      <c r="G687">
        <v>9.1</v>
      </c>
      <c r="H687">
        <v>11</v>
      </c>
      <c r="I687">
        <v>2.18</v>
      </c>
      <c r="J687">
        <v>11.11</v>
      </c>
      <c r="K687">
        <v>5.87</v>
      </c>
      <c r="L687">
        <v>269</v>
      </c>
      <c r="M687">
        <v>1016.4</v>
      </c>
      <c r="N687">
        <v>13.7</v>
      </c>
      <c r="O687">
        <v>11.8</v>
      </c>
    </row>
    <row r="688" spans="1:15" ht="12.75">
      <c r="A688">
        <v>2005</v>
      </c>
      <c r="B688">
        <v>9</v>
      </c>
      <c r="C688">
        <v>29</v>
      </c>
      <c r="D688">
        <v>15</v>
      </c>
      <c r="E688">
        <v>0</v>
      </c>
      <c r="F688">
        <v>180</v>
      </c>
      <c r="G688">
        <v>9.6</v>
      </c>
      <c r="H688">
        <v>11.5</v>
      </c>
      <c r="I688">
        <v>2.24</v>
      </c>
      <c r="J688">
        <v>11.11</v>
      </c>
      <c r="K688">
        <v>5.82</v>
      </c>
      <c r="L688">
        <v>268</v>
      </c>
      <c r="M688">
        <v>1016.1</v>
      </c>
      <c r="N688">
        <v>13.7</v>
      </c>
      <c r="O688">
        <v>12</v>
      </c>
    </row>
    <row r="689" spans="1:15" ht="12.75">
      <c r="A689">
        <v>2005</v>
      </c>
      <c r="B689">
        <v>9</v>
      </c>
      <c r="C689">
        <v>29</v>
      </c>
      <c r="D689">
        <v>16</v>
      </c>
      <c r="E689">
        <v>0</v>
      </c>
      <c r="F689">
        <v>178</v>
      </c>
      <c r="G689">
        <v>9.7</v>
      </c>
      <c r="H689">
        <v>12.1</v>
      </c>
      <c r="I689">
        <v>2.27</v>
      </c>
      <c r="J689">
        <v>10</v>
      </c>
      <c r="K689">
        <v>5.68</v>
      </c>
      <c r="L689">
        <v>270</v>
      </c>
      <c r="M689">
        <v>1015.6</v>
      </c>
      <c r="N689">
        <v>13.7</v>
      </c>
      <c r="O689">
        <v>12</v>
      </c>
    </row>
    <row r="690" spans="1:15" ht="12.75">
      <c r="A690">
        <v>2005</v>
      </c>
      <c r="B690">
        <v>9</v>
      </c>
      <c r="C690">
        <v>29</v>
      </c>
      <c r="D690">
        <v>17</v>
      </c>
      <c r="E690">
        <v>0</v>
      </c>
      <c r="F690">
        <v>183</v>
      </c>
      <c r="G690">
        <v>9.7</v>
      </c>
      <c r="H690">
        <v>11.6</v>
      </c>
      <c r="I690">
        <v>2.22</v>
      </c>
      <c r="J690">
        <v>5</v>
      </c>
      <c r="K690">
        <v>5.49</v>
      </c>
      <c r="L690">
        <v>198</v>
      </c>
      <c r="M690">
        <v>1015.6</v>
      </c>
      <c r="N690">
        <v>13.7</v>
      </c>
      <c r="O690">
        <v>12.1</v>
      </c>
    </row>
    <row r="691" spans="1:15" ht="12.75">
      <c r="A691">
        <v>2005</v>
      </c>
      <c r="B691">
        <v>9</v>
      </c>
      <c r="C691">
        <v>29</v>
      </c>
      <c r="D691">
        <v>18</v>
      </c>
      <c r="E691">
        <v>0</v>
      </c>
      <c r="F691">
        <v>183</v>
      </c>
      <c r="G691">
        <v>9.4</v>
      </c>
      <c r="H691">
        <v>11.2</v>
      </c>
      <c r="I691">
        <v>2.36</v>
      </c>
      <c r="J691">
        <v>10</v>
      </c>
      <c r="K691">
        <v>5.6</v>
      </c>
      <c r="L691">
        <v>271</v>
      </c>
      <c r="M691">
        <v>1015</v>
      </c>
      <c r="N691">
        <v>14.1</v>
      </c>
      <c r="O691">
        <v>12.1</v>
      </c>
    </row>
    <row r="692" spans="1:15" ht="12.75">
      <c r="A692">
        <v>2005</v>
      </c>
      <c r="B692">
        <v>9</v>
      </c>
      <c r="C692">
        <v>29</v>
      </c>
      <c r="D692">
        <v>19</v>
      </c>
      <c r="E692">
        <v>0</v>
      </c>
      <c r="F692">
        <v>180</v>
      </c>
      <c r="G692">
        <v>9</v>
      </c>
      <c r="H692">
        <v>10.7</v>
      </c>
      <c r="I692">
        <v>2.37</v>
      </c>
      <c r="J692">
        <v>10</v>
      </c>
      <c r="K692">
        <v>5.94</v>
      </c>
      <c r="L692">
        <v>271</v>
      </c>
      <c r="M692">
        <v>1014.8</v>
      </c>
      <c r="N692">
        <v>14.1</v>
      </c>
      <c r="O692">
        <v>12.1</v>
      </c>
    </row>
    <row r="693" spans="1:15" ht="12.75">
      <c r="A693">
        <v>2005</v>
      </c>
      <c r="B693">
        <v>9</v>
      </c>
      <c r="C693">
        <v>29</v>
      </c>
      <c r="D693">
        <v>20</v>
      </c>
      <c r="E693">
        <v>0</v>
      </c>
      <c r="F693">
        <v>183</v>
      </c>
      <c r="G693">
        <v>8.9</v>
      </c>
      <c r="H693">
        <v>10.7</v>
      </c>
      <c r="I693">
        <v>2.34</v>
      </c>
      <c r="J693">
        <v>5.26</v>
      </c>
      <c r="K693">
        <v>5.82</v>
      </c>
      <c r="L693">
        <v>194</v>
      </c>
      <c r="M693">
        <v>1014.5</v>
      </c>
      <c r="N693">
        <v>14.4</v>
      </c>
      <c r="O693">
        <v>12</v>
      </c>
    </row>
    <row r="694" spans="1:15" ht="12.75">
      <c r="A694">
        <v>2005</v>
      </c>
      <c r="B694">
        <v>9</v>
      </c>
      <c r="C694">
        <v>29</v>
      </c>
      <c r="D694">
        <v>21</v>
      </c>
      <c r="E694">
        <v>0</v>
      </c>
      <c r="F694">
        <v>185</v>
      </c>
      <c r="G694">
        <v>9</v>
      </c>
      <c r="H694">
        <v>11.1</v>
      </c>
      <c r="I694">
        <v>2.57</v>
      </c>
      <c r="J694">
        <v>16.67</v>
      </c>
      <c r="K694">
        <v>6.07</v>
      </c>
      <c r="L694">
        <v>279</v>
      </c>
      <c r="M694">
        <v>1013.8</v>
      </c>
      <c r="N694">
        <v>14.4</v>
      </c>
      <c r="O694">
        <v>12</v>
      </c>
    </row>
    <row r="695" spans="1:15" ht="12.75">
      <c r="A695">
        <v>2005</v>
      </c>
      <c r="B695">
        <v>9</v>
      </c>
      <c r="C695">
        <v>29</v>
      </c>
      <c r="D695">
        <v>22</v>
      </c>
      <c r="E695">
        <v>0</v>
      </c>
      <c r="F695">
        <v>190</v>
      </c>
      <c r="G695">
        <v>9.3</v>
      </c>
      <c r="H695">
        <v>11</v>
      </c>
      <c r="I695">
        <v>2.53</v>
      </c>
      <c r="J695">
        <v>10</v>
      </c>
      <c r="K695">
        <v>6.21</v>
      </c>
      <c r="L695">
        <v>269</v>
      </c>
      <c r="M695">
        <v>1013.4</v>
      </c>
      <c r="N695">
        <v>14.9</v>
      </c>
      <c r="O695">
        <v>11.8</v>
      </c>
    </row>
    <row r="696" spans="1:15" ht="12.75">
      <c r="A696">
        <v>2005</v>
      </c>
      <c r="B696">
        <v>9</v>
      </c>
      <c r="C696">
        <v>29</v>
      </c>
      <c r="D696">
        <v>23</v>
      </c>
      <c r="E696">
        <v>0</v>
      </c>
      <c r="F696">
        <v>194</v>
      </c>
      <c r="G696">
        <v>8.9</v>
      </c>
      <c r="H696">
        <v>10.4</v>
      </c>
      <c r="I696">
        <v>2.78</v>
      </c>
      <c r="J696">
        <v>16.67</v>
      </c>
      <c r="K696">
        <v>6.56</v>
      </c>
      <c r="L696">
        <v>296</v>
      </c>
      <c r="M696">
        <v>1013.1</v>
      </c>
      <c r="N696">
        <v>14.9</v>
      </c>
      <c r="O696">
        <v>11.7</v>
      </c>
    </row>
    <row r="697" spans="1:15" ht="12.75">
      <c r="A697">
        <v>2005</v>
      </c>
      <c r="B697">
        <v>9</v>
      </c>
      <c r="C697">
        <v>30</v>
      </c>
      <c r="D697">
        <v>0</v>
      </c>
      <c r="E697">
        <v>0</v>
      </c>
      <c r="F697">
        <v>198</v>
      </c>
      <c r="G697">
        <v>8</v>
      </c>
      <c r="H697">
        <v>9.6</v>
      </c>
      <c r="I697">
        <v>2.92</v>
      </c>
      <c r="J697">
        <v>16.67</v>
      </c>
      <c r="K697">
        <v>6.98</v>
      </c>
      <c r="L697">
        <v>290</v>
      </c>
      <c r="M697">
        <v>1012.6</v>
      </c>
      <c r="N697">
        <v>14.9</v>
      </c>
      <c r="O697">
        <v>11.7</v>
      </c>
    </row>
    <row r="698" spans="1:15" ht="12.75">
      <c r="A698">
        <v>2005</v>
      </c>
      <c r="B698">
        <v>9</v>
      </c>
      <c r="C698">
        <v>30</v>
      </c>
      <c r="D698">
        <v>1</v>
      </c>
      <c r="E698">
        <v>0</v>
      </c>
      <c r="F698">
        <v>208</v>
      </c>
      <c r="G698">
        <v>7.8</v>
      </c>
      <c r="H698">
        <v>9.5</v>
      </c>
      <c r="I698">
        <v>2.96</v>
      </c>
      <c r="J698">
        <v>16.67</v>
      </c>
      <c r="K698">
        <v>6.83</v>
      </c>
      <c r="L698">
        <v>284</v>
      </c>
      <c r="M698">
        <v>1012.4</v>
      </c>
      <c r="N698">
        <v>15.1</v>
      </c>
      <c r="O698">
        <v>11.7</v>
      </c>
    </row>
    <row r="699" spans="1:15" ht="12.75">
      <c r="A699">
        <v>2005</v>
      </c>
      <c r="B699">
        <v>9</v>
      </c>
      <c r="C699">
        <v>30</v>
      </c>
      <c r="D699">
        <v>2</v>
      </c>
      <c r="E699">
        <v>0</v>
      </c>
      <c r="F699">
        <v>208</v>
      </c>
      <c r="G699">
        <v>7.7</v>
      </c>
      <c r="H699">
        <v>8.8</v>
      </c>
      <c r="I699">
        <v>3.13</v>
      </c>
      <c r="J699">
        <v>16.67</v>
      </c>
      <c r="K699">
        <v>7.31</v>
      </c>
      <c r="L699">
        <v>298</v>
      </c>
      <c r="M699">
        <v>1011.9</v>
      </c>
      <c r="N699">
        <v>15.2</v>
      </c>
      <c r="O699">
        <v>11.8</v>
      </c>
    </row>
    <row r="700" spans="1:15" ht="12.75">
      <c r="A700">
        <v>2005</v>
      </c>
      <c r="B700">
        <v>9</v>
      </c>
      <c r="C700">
        <v>30</v>
      </c>
      <c r="D700">
        <v>3</v>
      </c>
      <c r="E700">
        <v>0</v>
      </c>
      <c r="F700">
        <v>210</v>
      </c>
      <c r="G700">
        <v>7.5</v>
      </c>
      <c r="H700">
        <v>8.7</v>
      </c>
      <c r="I700">
        <v>3.29</v>
      </c>
      <c r="J700">
        <v>14.29</v>
      </c>
      <c r="K700">
        <v>7.53</v>
      </c>
      <c r="L700">
        <v>283</v>
      </c>
      <c r="M700">
        <v>1011.6</v>
      </c>
      <c r="N700">
        <v>15.2</v>
      </c>
      <c r="O700">
        <v>12</v>
      </c>
    </row>
    <row r="701" spans="1:15" ht="12.75">
      <c r="A701">
        <v>2005</v>
      </c>
      <c r="B701">
        <v>9</v>
      </c>
      <c r="C701">
        <v>30</v>
      </c>
      <c r="D701">
        <v>4</v>
      </c>
      <c r="E701">
        <v>0</v>
      </c>
      <c r="F701">
        <v>210</v>
      </c>
      <c r="G701">
        <v>6.5</v>
      </c>
      <c r="H701">
        <v>7.9</v>
      </c>
      <c r="I701">
        <v>3.55</v>
      </c>
      <c r="J701">
        <v>14.29</v>
      </c>
      <c r="K701">
        <v>8.1</v>
      </c>
      <c r="L701">
        <v>297</v>
      </c>
      <c r="M701">
        <v>1011.4</v>
      </c>
      <c r="N701">
        <v>15.2</v>
      </c>
      <c r="O701">
        <v>12.1</v>
      </c>
    </row>
    <row r="702" spans="1:15" ht="12.75">
      <c r="A702">
        <v>2005</v>
      </c>
      <c r="B702">
        <v>9</v>
      </c>
      <c r="C702">
        <v>30</v>
      </c>
      <c r="D702">
        <v>5</v>
      </c>
      <c r="E702">
        <v>0</v>
      </c>
      <c r="F702">
        <v>215</v>
      </c>
      <c r="G702">
        <v>7.4</v>
      </c>
      <c r="H702">
        <v>9</v>
      </c>
      <c r="I702">
        <v>3.61</v>
      </c>
      <c r="J702">
        <v>14.29</v>
      </c>
      <c r="K702">
        <v>8.48</v>
      </c>
      <c r="L702">
        <v>285</v>
      </c>
      <c r="M702">
        <v>1011</v>
      </c>
      <c r="N702">
        <v>15.2</v>
      </c>
      <c r="O702">
        <v>12.1</v>
      </c>
    </row>
    <row r="703" spans="1:15" ht="12.75">
      <c r="A703">
        <v>2005</v>
      </c>
      <c r="B703">
        <v>9</v>
      </c>
      <c r="C703">
        <v>30</v>
      </c>
      <c r="D703">
        <v>6</v>
      </c>
      <c r="E703">
        <v>0</v>
      </c>
      <c r="F703">
        <v>229</v>
      </c>
      <c r="G703">
        <v>6.2</v>
      </c>
      <c r="H703">
        <v>7.5</v>
      </c>
      <c r="I703">
        <v>4.14</v>
      </c>
      <c r="J703">
        <v>14.29</v>
      </c>
      <c r="K703">
        <v>9.14</v>
      </c>
      <c r="L703">
        <v>293</v>
      </c>
      <c r="M703">
        <v>1011.1</v>
      </c>
      <c r="N703">
        <v>15.2</v>
      </c>
      <c r="O703">
        <v>12.1</v>
      </c>
    </row>
    <row r="704" spans="1:15" ht="12.75">
      <c r="A704">
        <v>2005</v>
      </c>
      <c r="B704">
        <v>9</v>
      </c>
      <c r="C704">
        <v>30</v>
      </c>
      <c r="D704">
        <v>7</v>
      </c>
      <c r="E704">
        <v>0</v>
      </c>
      <c r="F704">
        <v>227</v>
      </c>
      <c r="G704">
        <v>5</v>
      </c>
      <c r="H704">
        <v>6.2</v>
      </c>
      <c r="I704">
        <v>4.24</v>
      </c>
      <c r="J704">
        <v>14.29</v>
      </c>
      <c r="K704">
        <v>9.38</v>
      </c>
      <c r="L704">
        <v>284</v>
      </c>
      <c r="M704">
        <v>1010.9</v>
      </c>
      <c r="N704">
        <v>15.2</v>
      </c>
      <c r="O704">
        <v>12.1</v>
      </c>
    </row>
    <row r="705" spans="1:15" ht="12.75">
      <c r="A705">
        <v>2005</v>
      </c>
      <c r="B705">
        <v>9</v>
      </c>
      <c r="C705">
        <v>30</v>
      </c>
      <c r="D705">
        <v>8</v>
      </c>
      <c r="E705">
        <v>0</v>
      </c>
      <c r="F705">
        <v>300</v>
      </c>
      <c r="G705">
        <v>3.8</v>
      </c>
      <c r="H705">
        <v>5.4</v>
      </c>
      <c r="I705">
        <v>3.77</v>
      </c>
      <c r="J705">
        <v>14.29</v>
      </c>
      <c r="K705">
        <v>8.96</v>
      </c>
      <c r="L705">
        <v>276</v>
      </c>
      <c r="M705">
        <v>1010.9</v>
      </c>
      <c r="N705">
        <v>14.6</v>
      </c>
      <c r="O705">
        <v>12.1</v>
      </c>
    </row>
    <row r="706" spans="1:15" ht="12.75">
      <c r="A706">
        <v>2005</v>
      </c>
      <c r="B706">
        <v>9</v>
      </c>
      <c r="C706">
        <v>30</v>
      </c>
      <c r="D706">
        <v>9</v>
      </c>
      <c r="E706">
        <v>0</v>
      </c>
      <c r="F706">
        <v>3</v>
      </c>
      <c r="G706">
        <v>3</v>
      </c>
      <c r="H706">
        <v>3.7</v>
      </c>
      <c r="I706">
        <v>3.62</v>
      </c>
      <c r="J706">
        <v>14.29</v>
      </c>
      <c r="K706">
        <v>9.75</v>
      </c>
      <c r="L706">
        <v>284</v>
      </c>
      <c r="M706">
        <v>1011.1</v>
      </c>
      <c r="N706">
        <v>13.6</v>
      </c>
      <c r="O706">
        <v>12</v>
      </c>
    </row>
    <row r="707" spans="1:15" ht="12.75">
      <c r="A707">
        <v>2005</v>
      </c>
      <c r="B707">
        <v>9</v>
      </c>
      <c r="C707">
        <v>30</v>
      </c>
      <c r="D707">
        <v>10</v>
      </c>
      <c r="E707">
        <v>0</v>
      </c>
      <c r="F707">
        <v>356</v>
      </c>
      <c r="G707">
        <v>2.4</v>
      </c>
      <c r="H707">
        <v>3</v>
      </c>
      <c r="I707">
        <v>3.24</v>
      </c>
      <c r="J707">
        <v>12.5</v>
      </c>
      <c r="K707">
        <v>8.73</v>
      </c>
      <c r="L707">
        <v>285</v>
      </c>
      <c r="M707">
        <v>1011</v>
      </c>
      <c r="N707">
        <v>13.4</v>
      </c>
      <c r="O707">
        <v>12</v>
      </c>
    </row>
    <row r="708" spans="1:15" ht="12.75">
      <c r="A708">
        <v>2005</v>
      </c>
      <c r="B708">
        <v>9</v>
      </c>
      <c r="C708">
        <v>30</v>
      </c>
      <c r="D708">
        <v>11</v>
      </c>
      <c r="E708">
        <v>0</v>
      </c>
      <c r="F708">
        <v>2</v>
      </c>
      <c r="G708">
        <v>3.1</v>
      </c>
      <c r="H708">
        <v>4</v>
      </c>
      <c r="I708">
        <v>3.78</v>
      </c>
      <c r="J708">
        <v>14.29</v>
      </c>
      <c r="K708">
        <v>9.56</v>
      </c>
      <c r="L708">
        <v>285</v>
      </c>
      <c r="M708">
        <v>1010.9</v>
      </c>
      <c r="N708">
        <v>13.4</v>
      </c>
      <c r="O708">
        <v>11.8</v>
      </c>
    </row>
    <row r="709" spans="1:15" ht="12.75">
      <c r="A709">
        <v>2005</v>
      </c>
      <c r="B709">
        <v>9</v>
      </c>
      <c r="C709">
        <v>30</v>
      </c>
      <c r="D709">
        <v>12</v>
      </c>
      <c r="E709">
        <v>0</v>
      </c>
      <c r="F709">
        <v>357</v>
      </c>
      <c r="G709">
        <v>1.7</v>
      </c>
      <c r="H709">
        <v>2.3</v>
      </c>
      <c r="I709">
        <v>4.02</v>
      </c>
      <c r="J709">
        <v>12.5</v>
      </c>
      <c r="K709">
        <v>10.05</v>
      </c>
      <c r="L709">
        <v>287</v>
      </c>
      <c r="M709">
        <v>1011</v>
      </c>
      <c r="N709">
        <v>13.3</v>
      </c>
      <c r="O709">
        <v>11.7</v>
      </c>
    </row>
    <row r="710" spans="1:15" ht="12.75">
      <c r="A710">
        <v>2005</v>
      </c>
      <c r="B710">
        <v>9</v>
      </c>
      <c r="C710">
        <v>30</v>
      </c>
      <c r="D710">
        <v>13</v>
      </c>
      <c r="E710">
        <v>0</v>
      </c>
      <c r="F710">
        <v>335</v>
      </c>
      <c r="G710">
        <v>1.6</v>
      </c>
      <c r="H710">
        <v>2.7</v>
      </c>
      <c r="I710">
        <v>4</v>
      </c>
      <c r="J710">
        <v>14.29</v>
      </c>
      <c r="K710">
        <v>10.21</v>
      </c>
      <c r="L710">
        <v>283</v>
      </c>
      <c r="M710">
        <v>1011.1</v>
      </c>
      <c r="N710">
        <v>13.3</v>
      </c>
      <c r="O710">
        <v>11.7</v>
      </c>
    </row>
    <row r="711" spans="1:15" ht="12.75">
      <c r="A711">
        <v>2005</v>
      </c>
      <c r="B711">
        <v>9</v>
      </c>
      <c r="C711">
        <v>30</v>
      </c>
      <c r="D711">
        <v>14</v>
      </c>
      <c r="E711">
        <v>0</v>
      </c>
      <c r="F711">
        <v>37</v>
      </c>
      <c r="G711">
        <v>1.2</v>
      </c>
      <c r="H711">
        <v>2.5</v>
      </c>
      <c r="I711">
        <v>3.56</v>
      </c>
      <c r="J711">
        <v>12.5</v>
      </c>
      <c r="K711">
        <v>9.49</v>
      </c>
      <c r="L711">
        <v>281</v>
      </c>
      <c r="M711">
        <v>1010.5</v>
      </c>
      <c r="N711">
        <v>13.3</v>
      </c>
      <c r="O711">
        <v>11.8</v>
      </c>
    </row>
    <row r="712" spans="1:15" ht="12.75">
      <c r="A712">
        <v>2005</v>
      </c>
      <c r="B712">
        <v>9</v>
      </c>
      <c r="C712">
        <v>30</v>
      </c>
      <c r="D712">
        <v>15</v>
      </c>
      <c r="E712">
        <v>0</v>
      </c>
      <c r="F712">
        <v>102</v>
      </c>
      <c r="G712">
        <v>0.9</v>
      </c>
      <c r="H712">
        <v>2.2</v>
      </c>
      <c r="I712">
        <v>3.63</v>
      </c>
      <c r="J712">
        <v>11.11</v>
      </c>
      <c r="K712">
        <v>9.49</v>
      </c>
      <c r="L712">
        <v>284</v>
      </c>
      <c r="M712">
        <v>1010.4</v>
      </c>
      <c r="N712">
        <v>13.3</v>
      </c>
      <c r="O712">
        <v>11.8</v>
      </c>
    </row>
    <row r="713" spans="1:15" ht="12.75">
      <c r="A713">
        <v>2005</v>
      </c>
      <c r="B713">
        <v>9</v>
      </c>
      <c r="C713">
        <v>30</v>
      </c>
      <c r="D713">
        <v>16</v>
      </c>
      <c r="E713">
        <v>0</v>
      </c>
      <c r="F713">
        <v>336</v>
      </c>
      <c r="G713">
        <v>1.6</v>
      </c>
      <c r="H713">
        <v>2.5</v>
      </c>
      <c r="I713">
        <v>3.12</v>
      </c>
      <c r="J713">
        <v>14.29</v>
      </c>
      <c r="K713">
        <v>8.62</v>
      </c>
      <c r="L713">
        <v>286</v>
      </c>
      <c r="M713">
        <v>1011</v>
      </c>
      <c r="N713">
        <v>13.3</v>
      </c>
      <c r="O713">
        <v>11.8</v>
      </c>
    </row>
    <row r="714" spans="1:15" ht="12.75">
      <c r="A714">
        <v>2005</v>
      </c>
      <c r="B714">
        <v>9</v>
      </c>
      <c r="C714">
        <v>30</v>
      </c>
      <c r="D714">
        <v>17</v>
      </c>
      <c r="E714">
        <v>0</v>
      </c>
      <c r="F714">
        <v>338</v>
      </c>
      <c r="G714">
        <v>1.6</v>
      </c>
      <c r="H714">
        <v>2.5</v>
      </c>
      <c r="I714">
        <v>2.98</v>
      </c>
      <c r="J714">
        <v>14.29</v>
      </c>
      <c r="K714">
        <v>8.65</v>
      </c>
      <c r="L714">
        <v>290</v>
      </c>
      <c r="M714">
        <v>1011</v>
      </c>
      <c r="N714">
        <v>13.1</v>
      </c>
      <c r="O714">
        <v>11.7</v>
      </c>
    </row>
    <row r="715" spans="1:15" ht="12.75">
      <c r="A715">
        <v>2005</v>
      </c>
      <c r="B715">
        <v>9</v>
      </c>
      <c r="C715">
        <v>30</v>
      </c>
      <c r="D715">
        <v>18</v>
      </c>
      <c r="E715">
        <v>0</v>
      </c>
      <c r="F715">
        <v>345</v>
      </c>
      <c r="G715">
        <v>1.9</v>
      </c>
      <c r="H715">
        <v>2.7</v>
      </c>
      <c r="I715">
        <v>3.15</v>
      </c>
      <c r="J715">
        <v>14.29</v>
      </c>
      <c r="K715">
        <v>9.05</v>
      </c>
      <c r="L715">
        <v>288</v>
      </c>
      <c r="M715">
        <v>1010.4</v>
      </c>
      <c r="N715">
        <v>13</v>
      </c>
      <c r="O715">
        <v>11.7</v>
      </c>
    </row>
    <row r="716" spans="1:15" ht="12.75">
      <c r="A716">
        <v>2005</v>
      </c>
      <c r="B716">
        <v>9</v>
      </c>
      <c r="C716">
        <v>30</v>
      </c>
      <c r="D716">
        <v>19</v>
      </c>
      <c r="E716">
        <v>0</v>
      </c>
      <c r="F716">
        <v>25</v>
      </c>
      <c r="G716">
        <v>0.9</v>
      </c>
      <c r="H716">
        <v>2.1</v>
      </c>
      <c r="I716">
        <v>3.11</v>
      </c>
      <c r="J716">
        <v>14.29</v>
      </c>
      <c r="K716">
        <v>8.73</v>
      </c>
      <c r="L716">
        <v>286</v>
      </c>
      <c r="M716">
        <v>1009.9</v>
      </c>
      <c r="N716">
        <v>12.9</v>
      </c>
      <c r="O716">
        <v>11.7</v>
      </c>
    </row>
    <row r="717" spans="1:15" ht="12.75">
      <c r="A717">
        <v>2005</v>
      </c>
      <c r="B717">
        <v>9</v>
      </c>
      <c r="C717">
        <v>30</v>
      </c>
      <c r="D717">
        <v>20</v>
      </c>
      <c r="E717">
        <v>0</v>
      </c>
      <c r="F717">
        <v>60</v>
      </c>
      <c r="G717">
        <v>0.9</v>
      </c>
      <c r="H717">
        <v>2.2</v>
      </c>
      <c r="I717">
        <v>3.17</v>
      </c>
      <c r="J717">
        <v>14.29</v>
      </c>
      <c r="K717">
        <v>8.79</v>
      </c>
      <c r="L717">
        <v>290</v>
      </c>
      <c r="M717">
        <v>1009.1</v>
      </c>
      <c r="N717">
        <v>12.9</v>
      </c>
      <c r="O717">
        <v>11.7</v>
      </c>
    </row>
    <row r="718" spans="1:15" ht="12.75">
      <c r="A718">
        <v>2005</v>
      </c>
      <c r="B718">
        <v>9</v>
      </c>
      <c r="C718">
        <v>30</v>
      </c>
      <c r="D718">
        <v>21</v>
      </c>
      <c r="E718">
        <v>0</v>
      </c>
      <c r="F718">
        <v>349</v>
      </c>
      <c r="G718">
        <v>1.5</v>
      </c>
      <c r="H718">
        <v>3.1</v>
      </c>
      <c r="I718">
        <v>3.55</v>
      </c>
      <c r="J718">
        <v>14.29</v>
      </c>
      <c r="K718">
        <v>9.44</v>
      </c>
      <c r="L718">
        <v>282</v>
      </c>
      <c r="M718">
        <v>1008.9</v>
      </c>
      <c r="N718">
        <v>13.3</v>
      </c>
      <c r="O718">
        <v>11.7</v>
      </c>
    </row>
    <row r="719" spans="1:15" ht="12.75">
      <c r="A719">
        <v>2005</v>
      </c>
      <c r="B719">
        <v>9</v>
      </c>
      <c r="C719">
        <v>30</v>
      </c>
      <c r="D719">
        <v>22</v>
      </c>
      <c r="E719">
        <v>0</v>
      </c>
      <c r="F719">
        <v>307</v>
      </c>
      <c r="G719">
        <v>1.9</v>
      </c>
      <c r="H719">
        <v>4.1</v>
      </c>
      <c r="I719">
        <v>2.75</v>
      </c>
      <c r="J719">
        <v>12.5</v>
      </c>
      <c r="K719">
        <v>8.92</v>
      </c>
      <c r="L719">
        <v>287</v>
      </c>
      <c r="M719">
        <v>1008.9</v>
      </c>
      <c r="N719">
        <v>12.9</v>
      </c>
      <c r="O719">
        <v>11.7</v>
      </c>
    </row>
    <row r="720" spans="1:15" ht="12.75">
      <c r="A720">
        <v>2005</v>
      </c>
      <c r="B720">
        <v>9</v>
      </c>
      <c r="C720">
        <v>30</v>
      </c>
      <c r="D720">
        <v>23</v>
      </c>
      <c r="E720">
        <v>0</v>
      </c>
      <c r="F720">
        <v>273</v>
      </c>
      <c r="G720">
        <v>0.8</v>
      </c>
      <c r="H720">
        <v>2.4</v>
      </c>
      <c r="I720">
        <v>3.18</v>
      </c>
      <c r="J720">
        <v>14.29</v>
      </c>
      <c r="K720">
        <v>9.62</v>
      </c>
      <c r="L720">
        <v>284</v>
      </c>
      <c r="M720">
        <v>1008.2</v>
      </c>
      <c r="N720">
        <v>13.3</v>
      </c>
      <c r="O720">
        <v>11.8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Jodi</cp:lastModifiedBy>
  <cp:lastPrinted>2002-07-18T18:22:39Z</cp:lastPrinted>
  <dcterms:created xsi:type="dcterms:W3CDTF">2001-04-23T22:19:43Z</dcterms:created>
  <dcterms:modified xsi:type="dcterms:W3CDTF">2006-08-16T21:07:53Z</dcterms:modified>
  <cp:category/>
  <cp:version/>
  <cp:contentType/>
  <cp:contentStatus/>
</cp:coreProperties>
</file>