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<sst xmlns="http://schemas.openxmlformats.org/spreadsheetml/2006/main" count="446" uniqueCount="221">
  <si>
    <t>UNITED STATES DEPARTMENT OF AGRICULTURE</t>
  </si>
  <si>
    <t>Quantity</t>
  </si>
  <si>
    <t>Value</t>
  </si>
  <si>
    <t>New</t>
  </si>
  <si>
    <t>Old</t>
  </si>
  <si>
    <t>(+/-)</t>
  </si>
  <si>
    <t>WORLD TOTAL</t>
  </si>
  <si>
    <t>RICE</t>
  </si>
  <si>
    <t>SOYBEANS</t>
  </si>
  <si>
    <t>SOYBEAN OIL</t>
  </si>
  <si>
    <t>DAIRY PRODUCTS</t>
  </si>
  <si>
    <t>POULTRY MEAT</t>
  </si>
  <si>
    <t>MT</t>
  </si>
  <si>
    <t>NO</t>
  </si>
  <si>
    <t>KL</t>
  </si>
  <si>
    <t>OTHER LIVE ANIMALS</t>
  </si>
  <si>
    <t>PORK</t>
  </si>
  <si>
    <t>POULTRY, MISC</t>
  </si>
  <si>
    <t>EGGS</t>
  </si>
  <si>
    <t>CHEESE</t>
  </si>
  <si>
    <t>FURSKINS</t>
  </si>
  <si>
    <t>SAUSAGE CASINGS</t>
  </si>
  <si>
    <t>BULL SEMEN</t>
  </si>
  <si>
    <t>MISC ANIMAL PRODS</t>
  </si>
  <si>
    <t>FRUIT JUICES</t>
  </si>
  <si>
    <t>APPLE JUICE</t>
  </si>
  <si>
    <t>GRAPE JUICE</t>
  </si>
  <si>
    <t>GRAPEFRUIT JUICE</t>
  </si>
  <si>
    <t>ORANGE JUICE</t>
  </si>
  <si>
    <t>WINE</t>
  </si>
  <si>
    <t>FILBERTS</t>
  </si>
  <si>
    <t>PECANS</t>
  </si>
  <si>
    <t>OTHER NUTS</t>
  </si>
  <si>
    <t>RAPESEED</t>
  </si>
  <si>
    <t>COTTONSEED OIL</t>
  </si>
  <si>
    <t>PEANUT OIL</t>
  </si>
  <si>
    <t>RAPESEED OIL</t>
  </si>
  <si>
    <t>COTTON LINTERS</t>
  </si>
  <si>
    <t>ESSENTIAL OILS</t>
  </si>
  <si>
    <t>FERTILIZERS</t>
  </si>
  <si>
    <t>NITROGEN</t>
  </si>
  <si>
    <t>PHOSPHATE</t>
  </si>
  <si>
    <t>SHELLFISH</t>
  </si>
  <si>
    <t>AG CHEMICALS</t>
  </si>
  <si>
    <t>FUNGICIDES</t>
  </si>
  <si>
    <t>HERBICIDES</t>
  </si>
  <si>
    <t>INSECTICIDES</t>
  </si>
  <si>
    <t>OTHER PESTICIDES</t>
  </si>
  <si>
    <t>FARM MACHINERY</t>
  </si>
  <si>
    <t>NONE</t>
  </si>
  <si>
    <t>COFFEE, INCL PRODS</t>
  </si>
  <si>
    <t>RUBBER/ALLIED GUMS, CRUDE</t>
  </si>
  <si>
    <t>FIBERS, EXCL COTTON</t>
  </si>
  <si>
    <t>CATTLE AND CALVES</t>
  </si>
  <si>
    <t>HORSES, MULES, BURROS</t>
  </si>
  <si>
    <t>SWINE</t>
  </si>
  <si>
    <t>WHEAT, EX SEED</t>
  </si>
  <si>
    <t>CORN, UNMILLED</t>
  </si>
  <si>
    <t>OATS, UNMILLED</t>
  </si>
  <si>
    <t>BARLEY, UNMILLED</t>
  </si>
  <si>
    <t>FEEDS/FODDERS, EX OILCAKE</t>
  </si>
  <si>
    <t>APPLES, FRESH</t>
  </si>
  <si>
    <t>AVOCADOS</t>
  </si>
  <si>
    <t>BERRIES, EX STRAWBERRIES</t>
  </si>
  <si>
    <t>CITRUS, FRESH</t>
  </si>
  <si>
    <t>GRAPES, FRESH</t>
  </si>
  <si>
    <t>KIWI FRUIT, FRESH</t>
  </si>
  <si>
    <t>MANGOES</t>
  </si>
  <si>
    <t>MELONS</t>
  </si>
  <si>
    <t>PEACHES</t>
  </si>
  <si>
    <t>PEARS</t>
  </si>
  <si>
    <t>PINEAPPLES, FRESH OR FRZ</t>
  </si>
  <si>
    <t>PLUMS</t>
  </si>
  <si>
    <t>STRAWBERRIES, FR OR FRZ</t>
  </si>
  <si>
    <t>OTHER FRUITS, FR OR FRZ</t>
  </si>
  <si>
    <t>LEMON JUICE</t>
  </si>
  <si>
    <t>LIME JUICE</t>
  </si>
  <si>
    <t>PINEAPPLE JUICE</t>
  </si>
  <si>
    <t>OTHER FRUIT JUICE</t>
  </si>
  <si>
    <t>BRAZIL NUTS</t>
  </si>
  <si>
    <t>CASHEW NUTS</t>
  </si>
  <si>
    <t>CHESTNUTS</t>
  </si>
  <si>
    <t>COCONUT MEAT</t>
  </si>
  <si>
    <t>PISTACHIO NUTS</t>
  </si>
  <si>
    <t>TOMATOES</t>
  </si>
  <si>
    <t>CABBAGE</t>
  </si>
  <si>
    <t>CUCUMBERS</t>
  </si>
  <si>
    <t>EGGPLANT</t>
  </si>
  <si>
    <t>GARLIC</t>
  </si>
  <si>
    <t>LETTUCE</t>
  </si>
  <si>
    <t>ONIONS</t>
  </si>
  <si>
    <t>PEPPERS</t>
  </si>
  <si>
    <t>SQUASH</t>
  </si>
  <si>
    <t>BAMBOO SHOOTS, PRESERVED</t>
  </si>
  <si>
    <t>CUCUMBERS, PRESERVED</t>
  </si>
  <si>
    <t>GARLIC, DRIED</t>
  </si>
  <si>
    <t>MUSHROOMS, CANNED</t>
  </si>
  <si>
    <t>MUSHROOMS, DRIED</t>
  </si>
  <si>
    <t>ONIONS, PRESERVED</t>
  </si>
  <si>
    <t>TOMATOES, INC PASTE/SAUCE</t>
  </si>
  <si>
    <t>WATERCHESTNUTS</t>
  </si>
  <si>
    <t>YEASTS</t>
  </si>
  <si>
    <t>MOLASSES</t>
  </si>
  <si>
    <t>CONFECTIONERY PRODS</t>
  </si>
  <si>
    <t>OTHER SUGAR/RELATED PRODS</t>
  </si>
  <si>
    <t>OTHER TOBACCO</t>
  </si>
  <si>
    <t>BEVERAGES, EX FRUIT JUICE</t>
  </si>
  <si>
    <t>MALT BEVERAGES</t>
  </si>
  <si>
    <t>OTHER BEVERAGES</t>
  </si>
  <si>
    <t>FLAXSEED</t>
  </si>
  <si>
    <t>SUNFLOWER SEEDS</t>
  </si>
  <si>
    <t>CASTOR OIL</t>
  </si>
  <si>
    <t>COCONUT OIL</t>
  </si>
  <si>
    <t>OLIVE OIL</t>
  </si>
  <si>
    <t>PALM OIL</t>
  </si>
  <si>
    <t>PALM KERNEL OIL</t>
  </si>
  <si>
    <t>SESAME OIL</t>
  </si>
  <si>
    <t>OTHER VEGETABLE OILS</t>
  </si>
  <si>
    <t>COTTON, EXCL LINTERS</t>
  </si>
  <si>
    <t>CUT FLOWERS</t>
  </si>
  <si>
    <t>NURSERY STOCK, BULBS, ETC</t>
  </si>
  <si>
    <t>SELECTED NON-AG IMPORTS</t>
  </si>
  <si>
    <t>POTASSIUM</t>
  </si>
  <si>
    <t>FISH</t>
  </si>
  <si>
    <t>FISH FRESH OR PREP</t>
  </si>
  <si>
    <t>FISH PRODS, OTHER</t>
  </si>
  <si>
    <t>FATUS GENERAL IMPORT COMMODITY AGGREGATIONS</t>
  </si>
  <si>
    <t>ECONOMIC RESEARCH SERVICE</t>
  </si>
  <si>
    <t>TOTAL AG IMPORTS</t>
  </si>
  <si>
    <t>ANIMALS AND PRODUCTS</t>
  </si>
  <si>
    <t>ANIMALS LIVE, EX POULTRY</t>
  </si>
  <si>
    <t>RED MEAT AND PRODUCTS</t>
  </si>
  <si>
    <t>BEEF AND VEAL</t>
  </si>
  <si>
    <t>BEEF AND VEAL, FR OR FROZ</t>
  </si>
  <si>
    <t>BEEF AND VEAL, PREP/PRES</t>
  </si>
  <si>
    <t>PORK, FR OR FROZ</t>
  </si>
  <si>
    <t>PORK, PREP OR PRES</t>
  </si>
  <si>
    <t>MUTTON, GOAT AND LAMB</t>
  </si>
  <si>
    <t>HORSE MEAT, FR OR FROZ</t>
  </si>
  <si>
    <t>VARIETY MEATS, FR OR FRZ</t>
  </si>
  <si>
    <t>OTHER MEATS, FR OR FROZ</t>
  </si>
  <si>
    <t>OTHER MEATS AND PRODUCTS</t>
  </si>
  <si>
    <t>POULTRY AND PRODUCTS</t>
  </si>
  <si>
    <t>POULTRY, LIVE</t>
  </si>
  <si>
    <t>MILK AND CREAM, FR/DRIED</t>
  </si>
  <si>
    <t>BUTTER AND BUTTERFAT MIX</t>
  </si>
  <si>
    <t>CASEIN AND MIXTURES</t>
  </si>
  <si>
    <t>OTHER DAIRY PRODUCTS</t>
  </si>
  <si>
    <t>FATS, OILS AND GREASES</t>
  </si>
  <si>
    <t>HIDES AND SKINS</t>
  </si>
  <si>
    <t>SHEEP AND LAMB SKINS</t>
  </si>
  <si>
    <t>OTHER HIDES AND SKINS</t>
  </si>
  <si>
    <t>WOOL, UNMFG</t>
  </si>
  <si>
    <t>APPAREL GRADE WOOL</t>
  </si>
  <si>
    <t>CARPET GRADE WOOL</t>
  </si>
  <si>
    <t>SILK, RAW</t>
  </si>
  <si>
    <t>GRAINS AND FEEDS</t>
  </si>
  <si>
    <t>BISCUITS AND WAFERS</t>
  </si>
  <si>
    <t>PASTA AND NOODLES</t>
  </si>
  <si>
    <t>OTHER GRAINS AND PREPS</t>
  </si>
  <si>
    <t>FRUITS, FR OR FROZ</t>
  </si>
  <si>
    <t>BANANAS/PLANTAINS FR/FRZ</t>
  </si>
  <si>
    <t>FRUITS, PREP OR PRES</t>
  </si>
  <si>
    <t>BANANA/PLANTAIN PROCESSED</t>
  </si>
  <si>
    <t>PINEAPPLES, CAN OR PREP</t>
  </si>
  <si>
    <t>OTHER FRUITS, PREP/PRES</t>
  </si>
  <si>
    <t>NUTS AND PREPS</t>
  </si>
  <si>
    <t>MACADAMIA NUTS</t>
  </si>
  <si>
    <t>VEGETABLES AND PREPS</t>
  </si>
  <si>
    <t>VEGETABLES, PREP/PRES</t>
  </si>
  <si>
    <t>OLIVES, PREP OR PRES</t>
  </si>
  <si>
    <t>ARTICHOKES, PREPARED</t>
  </si>
  <si>
    <t>ASPARAGUS, PREPARED</t>
  </si>
  <si>
    <t>PEPPERS/PIMENTOS, PREP</t>
  </si>
  <si>
    <t>STARCHES, EX WHEAT/CORN</t>
  </si>
  <si>
    <t>SOUPS AND SAUCES</t>
  </si>
  <si>
    <t>OTHER VEGETABLE,PREP/PRES</t>
  </si>
  <si>
    <t>SUGAR AND RELATED PRODS</t>
  </si>
  <si>
    <t>SUGAR, CANE AND BEET</t>
  </si>
  <si>
    <t>COCOA AND PRODS</t>
  </si>
  <si>
    <t>SPICES AND HERBS</t>
  </si>
  <si>
    <t>PEPPER</t>
  </si>
  <si>
    <t>OTHER SPICES AND HERBS</t>
  </si>
  <si>
    <t>DRUGS, CRUDE NATURAL</t>
  </si>
  <si>
    <t>TOBACCO, UNMFG</t>
  </si>
  <si>
    <t>TOBACCO, FILLER</t>
  </si>
  <si>
    <t>TOBACCO, SCRAP</t>
  </si>
  <si>
    <t>OILSEEDS AND PRODS</t>
  </si>
  <si>
    <t>OILSEEDS AND OILNUTS</t>
  </si>
  <si>
    <t>OTHER OILSEEDS/OILNUTS</t>
  </si>
  <si>
    <t>OILS AND WAXES-VEGETABLE</t>
  </si>
  <si>
    <t>OILCAKE AND MEAL</t>
  </si>
  <si>
    <t>SEEDS, FIELD AND GARDEN</t>
  </si>
  <si>
    <t>TRACTORS/SELF-PROP MACH</t>
  </si>
  <si>
    <t>OTHER AG MACH AND PARTS</t>
  </si>
  <si>
    <t>TOBACCO, MFG</t>
  </si>
  <si>
    <t>FRUITS &amp; PREP</t>
  </si>
  <si>
    <t>VEGETABLES, FRESH</t>
  </si>
  <si>
    <t>ASPARAGUS</t>
  </si>
  <si>
    <t>BEANS</t>
  </si>
  <si>
    <t>CARROTS</t>
  </si>
  <si>
    <t>CAULIFLOWER AND BROCCOLI</t>
  </si>
  <si>
    <t>CELERY</t>
  </si>
  <si>
    <t>ENDIVE</t>
  </si>
  <si>
    <t>OKRA</t>
  </si>
  <si>
    <t>PEAS</t>
  </si>
  <si>
    <t>POTATOES</t>
  </si>
  <si>
    <t>RADISHES</t>
  </si>
  <si>
    <t>OTHER VEGETABLES</t>
  </si>
  <si>
    <t>VEGETABLES, FROZEN</t>
  </si>
  <si>
    <t>PULSES</t>
  </si>
  <si>
    <t>DRIED PEAS</t>
  </si>
  <si>
    <t>DRIED BEANS</t>
  </si>
  <si>
    <t>DRIED LENTILS</t>
  </si>
  <si>
    <t>DRIED CHICKPEAS</t>
  </si>
  <si>
    <t>TEA/MATE, INCL HERBAL TEA</t>
  </si>
  <si>
    <t>OTHER HORT PRODUCTS</t>
  </si>
  <si>
    <t>HOPS, INCLUDING EXTRACT</t>
  </si>
  <si>
    <t>MISC HORT PRODUCTS</t>
  </si>
  <si>
    <t>2007 (JANUARY - DECEMBER)</t>
  </si>
  <si>
    <t>AREA/COUNTRIES OF ORIGIN AND COMMODITIES IMPORTED (DOLLARS)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</si>
</sst>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5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6.28125" style="0" customWidth="1"/>
    <col min="5" max="8" width="14.7109375" style="0" customWidth="1"/>
    <col min="9" max="9" width="18.8515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13.5">
      <c r="A3" s="6" t="s">
        <v>127</v>
      </c>
      <c r="B3" s="6"/>
      <c r="C3" s="6"/>
      <c r="D3" s="6"/>
      <c r="E3" s="6"/>
      <c r="F3" s="6"/>
      <c r="G3" s="6"/>
      <c r="H3" s="6"/>
      <c r="I3" s="6"/>
      <c r="J3" s="6"/>
    </row>
    <row r="4" spans="1:10" ht="13.5">
      <c r="A4" s="6" t="s">
        <v>126</v>
      </c>
      <c r="B4" s="6"/>
      <c r="C4" s="6"/>
      <c r="D4" s="6"/>
      <c r="E4" s="6"/>
      <c r="F4" s="6"/>
      <c r="G4" s="6"/>
      <c r="H4" s="6"/>
      <c r="I4" s="6"/>
      <c r="J4" s="6"/>
    </row>
    <row r="5" spans="1:10" ht="13.5">
      <c r="A5" s="6" t="s">
        <v>220</v>
      </c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6" t="s">
        <v>219</v>
      </c>
      <c r="F7" s="6"/>
      <c r="G7" s="6"/>
      <c r="H7" s="6"/>
      <c r="I7" s="6"/>
      <c r="J7" s="6"/>
    </row>
    <row r="8" spans="1:10" ht="13.5">
      <c r="A8" s="2"/>
      <c r="B8" s="2"/>
      <c r="C8" s="2"/>
      <c r="D8" s="2"/>
      <c r="E8" s="6" t="s">
        <v>1</v>
      </c>
      <c r="F8" s="6"/>
      <c r="G8" s="6"/>
      <c r="H8" s="6" t="s">
        <v>2</v>
      </c>
      <c r="I8" s="6"/>
      <c r="J8" s="6"/>
    </row>
    <row r="9" spans="1:10" ht="13.5">
      <c r="A9" s="2"/>
      <c r="B9" s="2"/>
      <c r="C9" s="2"/>
      <c r="D9" s="2"/>
      <c r="E9" s="3" t="s">
        <v>3</v>
      </c>
      <c r="F9" s="3" t="s">
        <v>4</v>
      </c>
      <c r="G9" s="3" t="s">
        <v>5</v>
      </c>
      <c r="H9" s="3" t="s">
        <v>3</v>
      </c>
      <c r="I9" s="3" t="s">
        <v>4</v>
      </c>
      <c r="J9" s="3" t="s">
        <v>5</v>
      </c>
    </row>
    <row r="11" spans="1:10" ht="12.75">
      <c r="A11" t="s">
        <v>6</v>
      </c>
      <c r="B11" t="s">
        <v>128</v>
      </c>
      <c r="D11" t="s">
        <v>49</v>
      </c>
      <c r="E11" s="4">
        <v>0</v>
      </c>
      <c r="F11" s="4">
        <v>0</v>
      </c>
      <c r="G11" s="5">
        <f>E11-F11</f>
        <v>0</v>
      </c>
      <c r="H11" s="4">
        <v>72067292947</v>
      </c>
      <c r="I11" s="4">
        <v>72076581351</v>
      </c>
      <c r="J11" s="5">
        <f>H11-I11</f>
        <v>-9288404</v>
      </c>
    </row>
    <row r="12" spans="2:10" ht="12.75">
      <c r="B12" t="s">
        <v>129</v>
      </c>
      <c r="D12" t="s">
        <v>49</v>
      </c>
      <c r="E12" s="4">
        <v>0</v>
      </c>
      <c r="F12" s="4">
        <v>0</v>
      </c>
      <c r="G12" s="5">
        <f aca="true" t="shared" si="0" ref="G12:G75">E12-F12</f>
        <v>0</v>
      </c>
      <c r="H12" s="4">
        <v>12433375123</v>
      </c>
      <c r="I12" s="4">
        <v>12431373624</v>
      </c>
      <c r="J12" s="5">
        <f aca="true" t="shared" si="1" ref="J12:J75">H12-I12</f>
        <v>2001499</v>
      </c>
    </row>
    <row r="13" spans="2:10" ht="12.75">
      <c r="B13" t="s">
        <v>130</v>
      </c>
      <c r="D13" t="s">
        <v>49</v>
      </c>
      <c r="E13" s="4">
        <v>0</v>
      </c>
      <c r="F13" s="4">
        <v>0</v>
      </c>
      <c r="G13" s="5">
        <f t="shared" si="0"/>
        <v>0</v>
      </c>
      <c r="H13" s="4">
        <v>2918277635</v>
      </c>
      <c r="I13" s="4">
        <v>2918276230</v>
      </c>
      <c r="J13" s="5">
        <f t="shared" si="1"/>
        <v>1405</v>
      </c>
    </row>
    <row r="14" spans="2:10" ht="12.75">
      <c r="B14" t="s">
        <v>53</v>
      </c>
      <c r="D14" t="s">
        <v>13</v>
      </c>
      <c r="E14" s="4">
        <v>2494965</v>
      </c>
      <c r="F14" s="4">
        <v>2494965</v>
      </c>
      <c r="G14" s="5">
        <f t="shared" si="0"/>
        <v>0</v>
      </c>
      <c r="H14" s="4">
        <v>1878316272</v>
      </c>
      <c r="I14" s="4">
        <v>1878316272</v>
      </c>
      <c r="J14" s="5">
        <f t="shared" si="1"/>
        <v>0</v>
      </c>
    </row>
    <row r="15" spans="2:10" ht="12.75">
      <c r="B15" t="s">
        <v>54</v>
      </c>
      <c r="D15" t="s">
        <v>13</v>
      </c>
      <c r="E15" s="4">
        <v>20936</v>
      </c>
      <c r="F15" s="4">
        <v>20936</v>
      </c>
      <c r="G15" s="5">
        <f t="shared" si="0"/>
        <v>0</v>
      </c>
      <c r="H15" s="4">
        <v>366830053</v>
      </c>
      <c r="I15" s="4">
        <v>366830053</v>
      </c>
      <c r="J15" s="5">
        <f t="shared" si="1"/>
        <v>0</v>
      </c>
    </row>
    <row r="16" spans="2:10" ht="12.75">
      <c r="B16" t="s">
        <v>55</v>
      </c>
      <c r="D16" t="s">
        <v>13</v>
      </c>
      <c r="E16" s="4">
        <v>10004348</v>
      </c>
      <c r="F16" s="4">
        <v>10004348</v>
      </c>
      <c r="G16" s="5">
        <f t="shared" si="0"/>
        <v>0</v>
      </c>
      <c r="H16" s="4">
        <v>653210448</v>
      </c>
      <c r="I16" s="4">
        <v>653210448</v>
      </c>
      <c r="J16" s="5">
        <f t="shared" si="1"/>
        <v>0</v>
      </c>
    </row>
    <row r="17" spans="2:10" ht="12.75">
      <c r="B17" t="s">
        <v>15</v>
      </c>
      <c r="D17" t="s">
        <v>49</v>
      </c>
      <c r="E17" s="4">
        <v>0</v>
      </c>
      <c r="F17" s="4">
        <v>0</v>
      </c>
      <c r="G17" s="5">
        <f t="shared" si="0"/>
        <v>0</v>
      </c>
      <c r="H17" s="4">
        <v>19862868</v>
      </c>
      <c r="I17" s="4">
        <v>19861463</v>
      </c>
      <c r="J17" s="5">
        <f t="shared" si="1"/>
        <v>1405</v>
      </c>
    </row>
    <row r="18" spans="2:10" ht="12.75">
      <c r="B18" t="s">
        <v>131</v>
      </c>
      <c r="D18" t="s">
        <v>49</v>
      </c>
      <c r="E18" s="4">
        <v>0</v>
      </c>
      <c r="F18" s="4">
        <v>0</v>
      </c>
      <c r="G18" s="5">
        <f t="shared" si="0"/>
        <v>0</v>
      </c>
      <c r="H18" s="4">
        <v>5152915386</v>
      </c>
      <c r="I18" s="4">
        <v>5154094686</v>
      </c>
      <c r="J18" s="5">
        <f t="shared" si="1"/>
        <v>-1179300</v>
      </c>
    </row>
    <row r="19" spans="2:10" ht="12.75">
      <c r="B19" t="s">
        <v>132</v>
      </c>
      <c r="D19" t="s">
        <v>12</v>
      </c>
      <c r="E19" s="4">
        <v>994416.2</v>
      </c>
      <c r="F19" s="4">
        <v>994403.5</v>
      </c>
      <c r="G19" s="5">
        <f t="shared" si="0"/>
        <v>12.699999999953434</v>
      </c>
      <c r="H19" s="4">
        <v>3287164436</v>
      </c>
      <c r="I19" s="4">
        <v>3287337669</v>
      </c>
      <c r="J19" s="5">
        <f t="shared" si="1"/>
        <v>-173233</v>
      </c>
    </row>
    <row r="20" spans="2:10" ht="12.75">
      <c r="B20" t="s">
        <v>133</v>
      </c>
      <c r="D20" t="s">
        <v>12</v>
      </c>
      <c r="E20" s="4">
        <v>892019.9</v>
      </c>
      <c r="F20" s="4">
        <v>892007.2</v>
      </c>
      <c r="G20" s="5">
        <f t="shared" si="0"/>
        <v>12.70000000006985</v>
      </c>
      <c r="H20" s="4">
        <v>2831826157</v>
      </c>
      <c r="I20" s="4">
        <v>2831999390</v>
      </c>
      <c r="J20" s="5">
        <f t="shared" si="1"/>
        <v>-173233</v>
      </c>
    </row>
    <row r="21" spans="2:10" ht="12.75">
      <c r="B21" t="s">
        <v>134</v>
      </c>
      <c r="D21" t="s">
        <v>12</v>
      </c>
      <c r="E21" s="4">
        <v>102396.3</v>
      </c>
      <c r="F21" s="4">
        <v>102396.3</v>
      </c>
      <c r="G21" s="5">
        <f t="shared" si="0"/>
        <v>0</v>
      </c>
      <c r="H21" s="4">
        <v>455338279</v>
      </c>
      <c r="I21" s="4">
        <v>455338279</v>
      </c>
      <c r="J21" s="5">
        <f t="shared" si="1"/>
        <v>0</v>
      </c>
    </row>
    <row r="22" spans="2:10" ht="12.75">
      <c r="B22" t="s">
        <v>16</v>
      </c>
      <c r="D22" t="s">
        <v>12</v>
      </c>
      <c r="E22" s="4">
        <v>408777.8</v>
      </c>
      <c r="F22" s="4">
        <v>408901.2</v>
      </c>
      <c r="G22" s="5">
        <f t="shared" si="0"/>
        <v>-123.40000000002328</v>
      </c>
      <c r="H22" s="4">
        <v>1162242391</v>
      </c>
      <c r="I22" s="4">
        <v>1162718581</v>
      </c>
      <c r="J22" s="5">
        <f t="shared" si="1"/>
        <v>-476190</v>
      </c>
    </row>
    <row r="23" spans="2:10" ht="12.75">
      <c r="B23" t="s">
        <v>135</v>
      </c>
      <c r="D23" t="s">
        <v>12</v>
      </c>
      <c r="E23" s="4">
        <v>334859.8</v>
      </c>
      <c r="F23" s="4">
        <v>334972.1</v>
      </c>
      <c r="G23" s="5">
        <f t="shared" si="0"/>
        <v>-112.29999999998836</v>
      </c>
      <c r="H23" s="4">
        <v>825589257</v>
      </c>
      <c r="I23" s="4">
        <v>825860415</v>
      </c>
      <c r="J23" s="5">
        <f t="shared" si="1"/>
        <v>-271158</v>
      </c>
    </row>
    <row r="24" spans="2:10" ht="12.75">
      <c r="B24" t="s">
        <v>136</v>
      </c>
      <c r="D24" t="s">
        <v>12</v>
      </c>
      <c r="E24" s="4">
        <v>73917.9</v>
      </c>
      <c r="F24" s="4">
        <v>73929.1</v>
      </c>
      <c r="G24" s="5">
        <f t="shared" si="0"/>
        <v>-11.200000000011642</v>
      </c>
      <c r="H24" s="4">
        <v>336653134</v>
      </c>
      <c r="I24" s="4">
        <v>336858166</v>
      </c>
      <c r="J24" s="5">
        <f t="shared" si="1"/>
        <v>-205032</v>
      </c>
    </row>
    <row r="25" spans="2:10" ht="12.75">
      <c r="B25" t="s">
        <v>137</v>
      </c>
      <c r="D25" t="s">
        <v>12</v>
      </c>
      <c r="E25" s="4">
        <v>93826.7</v>
      </c>
      <c r="F25" s="4">
        <v>93826.7</v>
      </c>
      <c r="G25" s="5">
        <f t="shared" si="0"/>
        <v>0</v>
      </c>
      <c r="H25" s="4">
        <v>491072520</v>
      </c>
      <c r="I25" s="4">
        <v>491072520</v>
      </c>
      <c r="J25" s="5">
        <f t="shared" si="1"/>
        <v>0</v>
      </c>
    </row>
    <row r="26" spans="2:10" ht="12.75">
      <c r="B26" t="s">
        <v>138</v>
      </c>
      <c r="D26" t="s">
        <v>49</v>
      </c>
      <c r="E26" s="4">
        <v>0</v>
      </c>
      <c r="F26" s="4">
        <v>0</v>
      </c>
      <c r="G26" s="5">
        <f t="shared" si="0"/>
        <v>0</v>
      </c>
      <c r="H26" s="4">
        <v>501824</v>
      </c>
      <c r="I26" s="4">
        <v>501824</v>
      </c>
      <c r="J26" s="5">
        <f t="shared" si="1"/>
        <v>0</v>
      </c>
    </row>
    <row r="27" spans="2:10" ht="12.75">
      <c r="B27" t="s">
        <v>139</v>
      </c>
      <c r="D27" t="s">
        <v>12</v>
      </c>
      <c r="E27" s="4">
        <v>43498.2</v>
      </c>
      <c r="F27" s="4">
        <v>43518.4</v>
      </c>
      <c r="G27" s="5">
        <f t="shared" si="0"/>
        <v>-20.200000000004366</v>
      </c>
      <c r="H27" s="4">
        <v>128219296</v>
      </c>
      <c r="I27" s="4">
        <v>128263729</v>
      </c>
      <c r="J27" s="5">
        <f t="shared" si="1"/>
        <v>-44433</v>
      </c>
    </row>
    <row r="28" spans="2:10" ht="12.75">
      <c r="B28" t="s">
        <v>140</v>
      </c>
      <c r="D28" t="s">
        <v>12</v>
      </c>
      <c r="E28" s="4">
        <v>5946.3</v>
      </c>
      <c r="F28" s="4">
        <v>5950.8</v>
      </c>
      <c r="G28" s="5">
        <f t="shared" si="0"/>
        <v>-4.5</v>
      </c>
      <c r="H28" s="4">
        <v>29565786</v>
      </c>
      <c r="I28" s="4">
        <v>29648584</v>
      </c>
      <c r="J28" s="5">
        <f t="shared" si="1"/>
        <v>-82798</v>
      </c>
    </row>
    <row r="29" spans="2:10" ht="12.75">
      <c r="B29" t="s">
        <v>141</v>
      </c>
      <c r="D29" t="s">
        <v>12</v>
      </c>
      <c r="E29" s="4">
        <v>15359</v>
      </c>
      <c r="F29" s="4">
        <v>15381.4</v>
      </c>
      <c r="G29" s="5">
        <f t="shared" si="0"/>
        <v>-22.399999999999636</v>
      </c>
      <c r="H29" s="4">
        <v>54149133</v>
      </c>
      <c r="I29" s="4">
        <v>54551779</v>
      </c>
      <c r="J29" s="5">
        <f t="shared" si="1"/>
        <v>-402646</v>
      </c>
    </row>
    <row r="30" spans="2:10" ht="12.75">
      <c r="B30" t="s">
        <v>142</v>
      </c>
      <c r="D30" t="s">
        <v>49</v>
      </c>
      <c r="E30" s="4">
        <v>0</v>
      </c>
      <c r="F30" s="4">
        <v>0</v>
      </c>
      <c r="G30" s="5">
        <f t="shared" si="0"/>
        <v>0</v>
      </c>
      <c r="H30" s="4">
        <v>473590831</v>
      </c>
      <c r="I30" s="4">
        <v>473627501</v>
      </c>
      <c r="J30" s="5">
        <f t="shared" si="1"/>
        <v>-36670</v>
      </c>
    </row>
    <row r="31" spans="2:10" ht="12.75">
      <c r="B31" t="s">
        <v>143</v>
      </c>
      <c r="D31" t="s">
        <v>13</v>
      </c>
      <c r="E31" s="4">
        <v>12906189</v>
      </c>
      <c r="F31" s="4">
        <v>12906189</v>
      </c>
      <c r="G31" s="5">
        <f t="shared" si="0"/>
        <v>0</v>
      </c>
      <c r="H31" s="4">
        <v>34167817</v>
      </c>
      <c r="I31" s="4">
        <v>34167817</v>
      </c>
      <c r="J31" s="5">
        <f t="shared" si="1"/>
        <v>0</v>
      </c>
    </row>
    <row r="32" spans="2:10" ht="12.75">
      <c r="B32" t="s">
        <v>11</v>
      </c>
      <c r="D32" t="s">
        <v>12</v>
      </c>
      <c r="E32" s="4">
        <v>69952.7</v>
      </c>
      <c r="F32" s="4">
        <v>69952.7</v>
      </c>
      <c r="G32" s="5">
        <f t="shared" si="0"/>
        <v>0</v>
      </c>
      <c r="H32" s="4">
        <v>212985857</v>
      </c>
      <c r="I32" s="4">
        <v>212985857</v>
      </c>
      <c r="J32" s="5">
        <f t="shared" si="1"/>
        <v>0</v>
      </c>
    </row>
    <row r="33" spans="2:10" ht="12.75">
      <c r="B33" t="s">
        <v>18</v>
      </c>
      <c r="D33" t="s">
        <v>49</v>
      </c>
      <c r="E33" s="4">
        <v>0</v>
      </c>
      <c r="F33" s="4">
        <v>0</v>
      </c>
      <c r="G33" s="5">
        <f t="shared" si="0"/>
        <v>0</v>
      </c>
      <c r="H33" s="4">
        <v>43273437</v>
      </c>
      <c r="I33" s="4">
        <v>43287357</v>
      </c>
      <c r="J33" s="5">
        <f t="shared" si="1"/>
        <v>-13920</v>
      </c>
    </row>
    <row r="34" spans="2:10" ht="12.75">
      <c r="B34" t="s">
        <v>17</v>
      </c>
      <c r="D34" t="s">
        <v>12</v>
      </c>
      <c r="E34" s="4">
        <v>18049.9</v>
      </c>
      <c r="F34" s="4">
        <v>18061</v>
      </c>
      <c r="G34" s="5">
        <f t="shared" si="0"/>
        <v>-11.099999999998545</v>
      </c>
      <c r="H34" s="4">
        <v>183163720</v>
      </c>
      <c r="I34" s="4">
        <v>183186470</v>
      </c>
      <c r="J34" s="5">
        <f t="shared" si="1"/>
        <v>-22750</v>
      </c>
    </row>
    <row r="35" spans="2:10" ht="12.75">
      <c r="B35" t="s">
        <v>10</v>
      </c>
      <c r="D35" t="s">
        <v>49</v>
      </c>
      <c r="E35" s="4">
        <v>0</v>
      </c>
      <c r="F35" s="4">
        <v>0</v>
      </c>
      <c r="G35" s="5">
        <f t="shared" si="0"/>
        <v>0</v>
      </c>
      <c r="H35" s="4">
        <v>2920246467</v>
      </c>
      <c r="I35" s="4">
        <v>2916655871</v>
      </c>
      <c r="J35" s="5">
        <f t="shared" si="1"/>
        <v>3590596</v>
      </c>
    </row>
    <row r="36" spans="2:10" ht="12.75">
      <c r="B36" t="s">
        <v>144</v>
      </c>
      <c r="D36" t="s">
        <v>49</v>
      </c>
      <c r="E36" s="4">
        <v>0</v>
      </c>
      <c r="F36" s="4">
        <v>0</v>
      </c>
      <c r="G36" s="5">
        <f t="shared" si="0"/>
        <v>0</v>
      </c>
      <c r="H36" s="4">
        <v>78377952</v>
      </c>
      <c r="I36" s="4">
        <v>77625027</v>
      </c>
      <c r="J36" s="5">
        <f t="shared" si="1"/>
        <v>752925</v>
      </c>
    </row>
    <row r="37" spans="2:10" ht="12.75">
      <c r="B37" t="s">
        <v>145</v>
      </c>
      <c r="D37" t="s">
        <v>12</v>
      </c>
      <c r="E37" s="4">
        <v>41198.6</v>
      </c>
      <c r="F37" s="4">
        <v>41198.6</v>
      </c>
      <c r="G37" s="5">
        <f t="shared" si="0"/>
        <v>0</v>
      </c>
      <c r="H37" s="4">
        <v>91907542</v>
      </c>
      <c r="I37" s="4">
        <v>91907542</v>
      </c>
      <c r="J37" s="5">
        <f t="shared" si="1"/>
        <v>0</v>
      </c>
    </row>
    <row r="38" spans="2:10" ht="12.75">
      <c r="B38" t="s">
        <v>19</v>
      </c>
      <c r="D38" t="s">
        <v>12</v>
      </c>
      <c r="E38" s="4">
        <v>199655.8</v>
      </c>
      <c r="F38" s="4">
        <v>199737.7</v>
      </c>
      <c r="G38" s="5">
        <f t="shared" si="0"/>
        <v>-81.90000000002328</v>
      </c>
      <c r="H38" s="4">
        <v>1116056880</v>
      </c>
      <c r="I38" s="4">
        <v>1116812117</v>
      </c>
      <c r="J38" s="5">
        <f t="shared" si="1"/>
        <v>-755237</v>
      </c>
    </row>
    <row r="39" spans="2:10" ht="12.75">
      <c r="B39" t="s">
        <v>146</v>
      </c>
      <c r="D39" t="s">
        <v>12</v>
      </c>
      <c r="E39" s="4">
        <v>100949.6</v>
      </c>
      <c r="F39" s="4">
        <v>100455.9</v>
      </c>
      <c r="G39" s="5">
        <f t="shared" si="0"/>
        <v>493.70000000001164</v>
      </c>
      <c r="H39" s="4">
        <v>631787409</v>
      </c>
      <c r="I39" s="4">
        <v>628182534</v>
      </c>
      <c r="J39" s="5">
        <f t="shared" si="1"/>
        <v>3604875</v>
      </c>
    </row>
    <row r="40" spans="2:10" ht="12.75">
      <c r="B40" t="s">
        <v>147</v>
      </c>
      <c r="D40" t="s">
        <v>49</v>
      </c>
      <c r="E40" s="4">
        <v>0</v>
      </c>
      <c r="F40" s="4">
        <v>0</v>
      </c>
      <c r="G40" s="5">
        <f t="shared" si="0"/>
        <v>0</v>
      </c>
      <c r="H40" s="4">
        <v>1002116684</v>
      </c>
      <c r="I40" s="4">
        <v>1002128651</v>
      </c>
      <c r="J40" s="5">
        <f t="shared" si="1"/>
        <v>-11967</v>
      </c>
    </row>
    <row r="41" spans="2:10" ht="12.75">
      <c r="B41" t="s">
        <v>148</v>
      </c>
      <c r="D41" t="s">
        <v>12</v>
      </c>
      <c r="E41" s="4">
        <v>98925.6</v>
      </c>
      <c r="F41" s="4">
        <v>98984.1</v>
      </c>
      <c r="G41" s="5">
        <f t="shared" si="0"/>
        <v>-58.5</v>
      </c>
      <c r="H41" s="4">
        <v>107791580</v>
      </c>
      <c r="I41" s="4">
        <v>107827020</v>
      </c>
      <c r="J41" s="5">
        <f t="shared" si="1"/>
        <v>-35440</v>
      </c>
    </row>
    <row r="42" spans="2:10" ht="12.75">
      <c r="B42" t="s">
        <v>149</v>
      </c>
      <c r="D42" t="s">
        <v>49</v>
      </c>
      <c r="E42" s="4">
        <v>0</v>
      </c>
      <c r="F42" s="4">
        <v>0</v>
      </c>
      <c r="G42" s="5">
        <f t="shared" si="0"/>
        <v>0</v>
      </c>
      <c r="H42" s="4">
        <v>151744377</v>
      </c>
      <c r="I42" s="4">
        <v>151793141</v>
      </c>
      <c r="J42" s="5">
        <f t="shared" si="1"/>
        <v>-48764</v>
      </c>
    </row>
    <row r="43" spans="2:10" ht="12.75">
      <c r="B43" t="s">
        <v>150</v>
      </c>
      <c r="D43" t="s">
        <v>12</v>
      </c>
      <c r="E43" s="4">
        <v>0</v>
      </c>
      <c r="F43" s="4">
        <v>0</v>
      </c>
      <c r="G43" s="5">
        <f t="shared" si="0"/>
        <v>0</v>
      </c>
      <c r="H43" s="4">
        <v>964826</v>
      </c>
      <c r="I43" s="4">
        <v>964826</v>
      </c>
      <c r="J43" s="5">
        <f t="shared" si="1"/>
        <v>0</v>
      </c>
    </row>
    <row r="44" spans="2:10" ht="12.75">
      <c r="B44" t="s">
        <v>151</v>
      </c>
      <c r="D44" t="s">
        <v>49</v>
      </c>
      <c r="E44" s="4">
        <v>0</v>
      </c>
      <c r="F44" s="4">
        <v>0</v>
      </c>
      <c r="G44" s="5">
        <f t="shared" si="0"/>
        <v>0</v>
      </c>
      <c r="H44" s="4">
        <v>54690457</v>
      </c>
      <c r="I44" s="4">
        <v>54724741</v>
      </c>
      <c r="J44" s="5">
        <f t="shared" si="1"/>
        <v>-34284</v>
      </c>
    </row>
    <row r="45" spans="2:10" ht="12.75">
      <c r="B45" t="s">
        <v>20</v>
      </c>
      <c r="D45" t="s">
        <v>13</v>
      </c>
      <c r="E45" s="4">
        <v>3705154</v>
      </c>
      <c r="F45" s="4">
        <v>3705224</v>
      </c>
      <c r="G45" s="5">
        <f t="shared" si="0"/>
        <v>-70</v>
      </c>
      <c r="H45" s="4">
        <v>96089094</v>
      </c>
      <c r="I45" s="4">
        <v>96103574</v>
      </c>
      <c r="J45" s="5">
        <f t="shared" si="1"/>
        <v>-14480</v>
      </c>
    </row>
    <row r="46" spans="2:10" ht="12.75">
      <c r="B46" t="s">
        <v>152</v>
      </c>
      <c r="D46" t="s">
        <v>12</v>
      </c>
      <c r="E46" s="4">
        <v>7348.3</v>
      </c>
      <c r="F46" s="4">
        <v>7348.3</v>
      </c>
      <c r="G46" s="5">
        <f t="shared" si="0"/>
        <v>0</v>
      </c>
      <c r="H46" s="4">
        <v>29488678</v>
      </c>
      <c r="I46" s="4">
        <v>29488678</v>
      </c>
      <c r="J46" s="5">
        <f t="shared" si="1"/>
        <v>0</v>
      </c>
    </row>
    <row r="47" spans="2:10" ht="12.75">
      <c r="B47" t="s">
        <v>153</v>
      </c>
      <c r="D47" t="s">
        <v>12</v>
      </c>
      <c r="E47" s="4">
        <v>3003.3</v>
      </c>
      <c r="F47" s="4">
        <v>3003.3</v>
      </c>
      <c r="G47" s="5">
        <f t="shared" si="0"/>
        <v>0</v>
      </c>
      <c r="H47" s="4">
        <v>15846995</v>
      </c>
      <c r="I47" s="4">
        <v>15846995</v>
      </c>
      <c r="J47" s="5">
        <f t="shared" si="1"/>
        <v>0</v>
      </c>
    </row>
    <row r="48" spans="2:10" ht="12.75">
      <c r="B48" t="s">
        <v>154</v>
      </c>
      <c r="D48" t="s">
        <v>12</v>
      </c>
      <c r="E48" s="4">
        <v>4345</v>
      </c>
      <c r="F48" s="4">
        <v>4345</v>
      </c>
      <c r="G48" s="5">
        <f t="shared" si="0"/>
        <v>0</v>
      </c>
      <c r="H48" s="4">
        <v>13641683</v>
      </c>
      <c r="I48" s="4">
        <v>13641683</v>
      </c>
      <c r="J48" s="5">
        <f t="shared" si="1"/>
        <v>0</v>
      </c>
    </row>
    <row r="49" spans="2:10" ht="12.75">
      <c r="B49" t="s">
        <v>21</v>
      </c>
      <c r="D49" t="s">
        <v>12</v>
      </c>
      <c r="E49" s="4">
        <v>19756.3</v>
      </c>
      <c r="F49" s="4">
        <v>19756.3</v>
      </c>
      <c r="G49" s="5">
        <f t="shared" si="0"/>
        <v>0</v>
      </c>
      <c r="H49" s="4">
        <v>104970699</v>
      </c>
      <c r="I49" s="4">
        <v>104970699</v>
      </c>
      <c r="J49" s="5">
        <f t="shared" si="1"/>
        <v>0</v>
      </c>
    </row>
    <row r="50" spans="2:10" ht="12.75">
      <c r="B50" t="s">
        <v>22</v>
      </c>
      <c r="D50" t="s">
        <v>49</v>
      </c>
      <c r="E50" s="4">
        <v>0</v>
      </c>
      <c r="F50" s="4">
        <v>0</v>
      </c>
      <c r="G50" s="5">
        <f t="shared" si="0"/>
        <v>0</v>
      </c>
      <c r="H50" s="4">
        <v>35336419</v>
      </c>
      <c r="I50" s="4">
        <v>35322576</v>
      </c>
      <c r="J50" s="5">
        <f t="shared" si="1"/>
        <v>13843</v>
      </c>
    </row>
    <row r="51" spans="2:10" ht="12.75">
      <c r="B51" t="s">
        <v>23</v>
      </c>
      <c r="D51" t="s">
        <v>49</v>
      </c>
      <c r="E51" s="4">
        <v>0</v>
      </c>
      <c r="F51" s="4">
        <v>0</v>
      </c>
      <c r="G51" s="5">
        <f t="shared" si="0"/>
        <v>0</v>
      </c>
      <c r="H51" s="4">
        <v>538860615</v>
      </c>
      <c r="I51" s="4">
        <v>539164786</v>
      </c>
      <c r="J51" s="5">
        <f t="shared" si="1"/>
        <v>-304171</v>
      </c>
    </row>
    <row r="52" spans="2:10" ht="12.75">
      <c r="B52" t="s">
        <v>155</v>
      </c>
      <c r="D52" t="s">
        <v>12</v>
      </c>
      <c r="E52" s="4">
        <v>8</v>
      </c>
      <c r="F52" s="4">
        <v>8</v>
      </c>
      <c r="G52" s="5">
        <f t="shared" si="0"/>
        <v>0</v>
      </c>
      <c r="H52" s="4">
        <v>152436</v>
      </c>
      <c r="I52" s="4">
        <v>152436</v>
      </c>
      <c r="J52" s="5">
        <f t="shared" si="1"/>
        <v>0</v>
      </c>
    </row>
    <row r="53" spans="2:10" ht="12.75">
      <c r="B53" t="s">
        <v>156</v>
      </c>
      <c r="D53" t="s">
        <v>49</v>
      </c>
      <c r="E53" s="4">
        <v>0</v>
      </c>
      <c r="F53" s="4">
        <v>0</v>
      </c>
      <c r="G53" s="5">
        <f t="shared" si="0"/>
        <v>0</v>
      </c>
      <c r="H53" s="4">
        <v>6424958034</v>
      </c>
      <c r="I53" s="4">
        <v>6425096713</v>
      </c>
      <c r="J53" s="5">
        <f t="shared" si="1"/>
        <v>-138679</v>
      </c>
    </row>
    <row r="54" spans="2:10" ht="12.75">
      <c r="B54" t="s">
        <v>56</v>
      </c>
      <c r="D54" t="s">
        <v>12</v>
      </c>
      <c r="E54" s="4">
        <v>2341842.3</v>
      </c>
      <c r="F54" s="4">
        <v>2342138</v>
      </c>
      <c r="G54" s="5">
        <f t="shared" si="0"/>
        <v>-295.70000000018626</v>
      </c>
      <c r="H54" s="4">
        <v>500385152</v>
      </c>
      <c r="I54" s="4">
        <v>500413709</v>
      </c>
      <c r="J54" s="5">
        <f t="shared" si="1"/>
        <v>-28557</v>
      </c>
    </row>
    <row r="55" spans="2:10" ht="12.75">
      <c r="B55" t="s">
        <v>57</v>
      </c>
      <c r="D55" t="s">
        <v>12</v>
      </c>
      <c r="E55" s="4">
        <v>221030.7</v>
      </c>
      <c r="F55" s="4">
        <v>221122.2</v>
      </c>
      <c r="G55" s="5">
        <f t="shared" si="0"/>
        <v>-91.5</v>
      </c>
      <c r="H55" s="4">
        <v>49957418</v>
      </c>
      <c r="I55" s="4">
        <v>49967490</v>
      </c>
      <c r="J55" s="5">
        <f t="shared" si="1"/>
        <v>-10072</v>
      </c>
    </row>
    <row r="56" spans="2:10" ht="12.75">
      <c r="B56" t="s">
        <v>58</v>
      </c>
      <c r="D56" t="s">
        <v>12</v>
      </c>
      <c r="E56" s="4">
        <v>1880228.6</v>
      </c>
      <c r="F56" s="4">
        <v>1880251.4</v>
      </c>
      <c r="G56" s="5">
        <f t="shared" si="0"/>
        <v>-22.799999999813735</v>
      </c>
      <c r="H56" s="4">
        <v>354596214</v>
      </c>
      <c r="I56" s="4">
        <v>354599599</v>
      </c>
      <c r="J56" s="5">
        <f t="shared" si="1"/>
        <v>-3385</v>
      </c>
    </row>
    <row r="57" spans="2:10" ht="12.75">
      <c r="B57" t="s">
        <v>59</v>
      </c>
      <c r="D57" t="s">
        <v>12</v>
      </c>
      <c r="E57" s="4">
        <v>449792</v>
      </c>
      <c r="F57" s="4">
        <v>449801.2</v>
      </c>
      <c r="G57" s="5">
        <f t="shared" si="0"/>
        <v>-9.200000000011642</v>
      </c>
      <c r="H57" s="4">
        <v>98760532</v>
      </c>
      <c r="I57" s="4">
        <v>98777409</v>
      </c>
      <c r="J57" s="5">
        <f t="shared" si="1"/>
        <v>-16877</v>
      </c>
    </row>
    <row r="58" spans="2:10" ht="12.75">
      <c r="B58" t="s">
        <v>7</v>
      </c>
      <c r="D58" t="s">
        <v>12</v>
      </c>
      <c r="E58" s="4">
        <v>682678.6</v>
      </c>
      <c r="F58" s="4">
        <v>683061.2</v>
      </c>
      <c r="G58" s="5">
        <f t="shared" si="0"/>
        <v>-382.5999999999767</v>
      </c>
      <c r="H58" s="4">
        <v>384882843</v>
      </c>
      <c r="I58" s="4">
        <v>384921682</v>
      </c>
      <c r="J58" s="5">
        <f t="shared" si="1"/>
        <v>-38839</v>
      </c>
    </row>
    <row r="59" spans="2:10" ht="12.75">
      <c r="B59" t="s">
        <v>157</v>
      </c>
      <c r="D59" t="s">
        <v>12</v>
      </c>
      <c r="E59" s="4">
        <v>764348.7</v>
      </c>
      <c r="F59" s="4">
        <v>764541.2</v>
      </c>
      <c r="G59" s="5">
        <f t="shared" si="0"/>
        <v>-192.5</v>
      </c>
      <c r="H59" s="4">
        <v>2085260809</v>
      </c>
      <c r="I59" s="4">
        <v>2085450896</v>
      </c>
      <c r="J59" s="5">
        <f t="shared" si="1"/>
        <v>-190087</v>
      </c>
    </row>
    <row r="60" spans="2:10" ht="12.75">
      <c r="B60" t="s">
        <v>158</v>
      </c>
      <c r="D60" t="s">
        <v>12</v>
      </c>
      <c r="E60" s="4">
        <v>319741.6</v>
      </c>
      <c r="F60" s="4">
        <v>319722.9</v>
      </c>
      <c r="G60" s="5">
        <f t="shared" si="0"/>
        <v>18.699999999953434</v>
      </c>
      <c r="H60" s="4">
        <v>401595061</v>
      </c>
      <c r="I60" s="4">
        <v>401431524</v>
      </c>
      <c r="J60" s="5">
        <f t="shared" si="1"/>
        <v>163537</v>
      </c>
    </row>
    <row r="61" spans="2:10" ht="12.75">
      <c r="B61" t="s">
        <v>159</v>
      </c>
      <c r="D61" t="s">
        <v>49</v>
      </c>
      <c r="E61" s="4">
        <v>0</v>
      </c>
      <c r="F61" s="4">
        <v>0</v>
      </c>
      <c r="G61" s="5">
        <f t="shared" si="0"/>
        <v>0</v>
      </c>
      <c r="H61" s="4">
        <v>1700241735</v>
      </c>
      <c r="I61" s="4">
        <v>1700046379</v>
      </c>
      <c r="J61" s="5">
        <f t="shared" si="1"/>
        <v>195356</v>
      </c>
    </row>
    <row r="62" spans="2:10" ht="12.75">
      <c r="B62" t="s">
        <v>60</v>
      </c>
      <c r="D62" t="s">
        <v>12</v>
      </c>
      <c r="E62" s="4">
        <v>1235526.6</v>
      </c>
      <c r="F62" s="4">
        <v>1235657.1</v>
      </c>
      <c r="G62" s="5">
        <f t="shared" si="0"/>
        <v>-130.5</v>
      </c>
      <c r="H62" s="4">
        <v>849278270</v>
      </c>
      <c r="I62" s="4">
        <v>849488025</v>
      </c>
      <c r="J62" s="5">
        <f t="shared" si="1"/>
        <v>-209755</v>
      </c>
    </row>
    <row r="63" spans="2:10" ht="12.75">
      <c r="B63" t="s">
        <v>196</v>
      </c>
      <c r="D63" t="s">
        <v>12</v>
      </c>
      <c r="E63" s="4">
        <v>10361603.3</v>
      </c>
      <c r="F63" s="4">
        <v>10366324</v>
      </c>
      <c r="G63" s="5">
        <f t="shared" si="0"/>
        <v>-4720.699999999255</v>
      </c>
      <c r="H63" s="4">
        <v>7443472417</v>
      </c>
      <c r="I63" s="4">
        <v>7449435915</v>
      </c>
      <c r="J63" s="5">
        <f t="shared" si="1"/>
        <v>-5963498</v>
      </c>
    </row>
    <row r="64" spans="2:10" ht="12.75">
      <c r="B64" t="s">
        <v>160</v>
      </c>
      <c r="D64" t="s">
        <v>12</v>
      </c>
      <c r="E64" s="4">
        <v>9064338.3</v>
      </c>
      <c r="F64" s="4">
        <v>9067744.9</v>
      </c>
      <c r="G64" s="5">
        <f t="shared" si="0"/>
        <v>-3406.5999999996275</v>
      </c>
      <c r="H64" s="4">
        <v>5882269577</v>
      </c>
      <c r="I64" s="4">
        <v>5887110161</v>
      </c>
      <c r="J64" s="5">
        <f t="shared" si="1"/>
        <v>-4840584</v>
      </c>
    </row>
    <row r="65" spans="2:10" ht="12.75">
      <c r="B65" t="s">
        <v>61</v>
      </c>
      <c r="D65" t="s">
        <v>12</v>
      </c>
      <c r="E65" s="4">
        <v>206562.1</v>
      </c>
      <c r="F65" s="4">
        <v>206599.9</v>
      </c>
      <c r="G65" s="5">
        <f t="shared" si="0"/>
        <v>-37.79999999998836</v>
      </c>
      <c r="H65" s="4">
        <v>170093719</v>
      </c>
      <c r="I65" s="4">
        <v>170183903</v>
      </c>
      <c r="J65" s="5">
        <f t="shared" si="1"/>
        <v>-90184</v>
      </c>
    </row>
    <row r="66" spans="2:10" ht="12.75">
      <c r="B66" t="s">
        <v>62</v>
      </c>
      <c r="D66" t="s">
        <v>12</v>
      </c>
      <c r="E66" s="4">
        <v>348857.7</v>
      </c>
      <c r="F66" s="4">
        <v>348857.7</v>
      </c>
      <c r="G66" s="5">
        <f t="shared" si="0"/>
        <v>0</v>
      </c>
      <c r="H66" s="4">
        <v>553670413</v>
      </c>
      <c r="I66" s="4">
        <v>553670413</v>
      </c>
      <c r="J66" s="5">
        <f t="shared" si="1"/>
        <v>0</v>
      </c>
    </row>
    <row r="67" spans="2:10" ht="12.75">
      <c r="B67" t="s">
        <v>63</v>
      </c>
      <c r="D67" t="s">
        <v>12</v>
      </c>
      <c r="E67" s="4">
        <v>188193.7</v>
      </c>
      <c r="F67" s="4">
        <v>188355.2</v>
      </c>
      <c r="G67" s="5">
        <f t="shared" si="0"/>
        <v>-161.5</v>
      </c>
      <c r="H67" s="4">
        <v>606559657</v>
      </c>
      <c r="I67" s="4">
        <v>607099249</v>
      </c>
      <c r="J67" s="5">
        <f t="shared" si="1"/>
        <v>-539592</v>
      </c>
    </row>
    <row r="68" spans="2:10" ht="12.75">
      <c r="B68" t="s">
        <v>161</v>
      </c>
      <c r="D68" t="s">
        <v>12</v>
      </c>
      <c r="E68" s="4">
        <v>4273476.7</v>
      </c>
      <c r="F68" s="4">
        <v>4273485.9</v>
      </c>
      <c r="G68" s="5">
        <f t="shared" si="0"/>
        <v>-9.200000000186265</v>
      </c>
      <c r="H68" s="4">
        <v>1229244418</v>
      </c>
      <c r="I68" s="4">
        <v>1229445179</v>
      </c>
      <c r="J68" s="5">
        <f t="shared" si="1"/>
        <v>-200761</v>
      </c>
    </row>
    <row r="69" spans="2:10" ht="12.75">
      <c r="B69" t="s">
        <v>64</v>
      </c>
      <c r="D69" t="s">
        <v>12</v>
      </c>
      <c r="E69" s="4">
        <v>678800.8</v>
      </c>
      <c r="F69" s="4">
        <v>678959.2</v>
      </c>
      <c r="G69" s="5">
        <f t="shared" si="0"/>
        <v>-158.39999999990687</v>
      </c>
      <c r="H69" s="4">
        <v>501063705</v>
      </c>
      <c r="I69" s="4">
        <v>501158795</v>
      </c>
      <c r="J69" s="5">
        <f t="shared" si="1"/>
        <v>-95090</v>
      </c>
    </row>
    <row r="70" spans="2:10" ht="12.75">
      <c r="B70" t="s">
        <v>65</v>
      </c>
      <c r="D70" t="s">
        <v>12</v>
      </c>
      <c r="E70" s="4">
        <v>588724.3</v>
      </c>
      <c r="F70" s="4">
        <v>588726.3</v>
      </c>
      <c r="G70" s="5">
        <f t="shared" si="0"/>
        <v>-2</v>
      </c>
      <c r="H70" s="4">
        <v>959616263</v>
      </c>
      <c r="I70" s="4">
        <v>960665543</v>
      </c>
      <c r="J70" s="5">
        <f t="shared" si="1"/>
        <v>-1049280</v>
      </c>
    </row>
    <row r="71" spans="2:10" ht="12.75">
      <c r="B71" t="s">
        <v>66</v>
      </c>
      <c r="D71" t="s">
        <v>12</v>
      </c>
      <c r="E71" s="4">
        <v>50635.1</v>
      </c>
      <c r="F71" s="4">
        <v>50635.1</v>
      </c>
      <c r="G71" s="5">
        <f t="shared" si="0"/>
        <v>0</v>
      </c>
      <c r="H71" s="4">
        <v>57732802</v>
      </c>
      <c r="I71" s="4">
        <v>57732802</v>
      </c>
      <c r="J71" s="5">
        <f t="shared" si="1"/>
        <v>0</v>
      </c>
    </row>
    <row r="72" spans="2:10" ht="12.75">
      <c r="B72" t="s">
        <v>67</v>
      </c>
      <c r="D72" t="s">
        <v>12</v>
      </c>
      <c r="E72" s="4">
        <v>319595.7</v>
      </c>
      <c r="F72" s="4">
        <v>319603.8</v>
      </c>
      <c r="G72" s="5">
        <f t="shared" si="0"/>
        <v>-8.099999999976717</v>
      </c>
      <c r="H72" s="4">
        <v>226385511</v>
      </c>
      <c r="I72" s="4">
        <v>226372783</v>
      </c>
      <c r="J72" s="5">
        <f t="shared" si="1"/>
        <v>12728</v>
      </c>
    </row>
    <row r="73" spans="2:10" ht="12.75">
      <c r="B73" t="s">
        <v>68</v>
      </c>
      <c r="D73" t="s">
        <v>12</v>
      </c>
      <c r="E73" s="4">
        <v>1061251.9</v>
      </c>
      <c r="F73" s="4">
        <v>1063484.3</v>
      </c>
      <c r="G73" s="5">
        <f t="shared" si="0"/>
        <v>-2232.4000000001397</v>
      </c>
      <c r="H73" s="4">
        <v>413943701</v>
      </c>
      <c r="I73" s="4">
        <v>414762513</v>
      </c>
      <c r="J73" s="5">
        <f t="shared" si="1"/>
        <v>-818812</v>
      </c>
    </row>
    <row r="74" spans="2:10" ht="12.75">
      <c r="B74" t="s">
        <v>69</v>
      </c>
      <c r="D74" t="s">
        <v>12</v>
      </c>
      <c r="E74" s="4">
        <v>59687.5</v>
      </c>
      <c r="F74" s="4">
        <v>59986.6</v>
      </c>
      <c r="G74" s="5">
        <f t="shared" si="0"/>
        <v>-299.09999999999854</v>
      </c>
      <c r="H74" s="4">
        <v>65426182</v>
      </c>
      <c r="I74" s="4">
        <v>65931338</v>
      </c>
      <c r="J74" s="5">
        <f t="shared" si="1"/>
        <v>-505156</v>
      </c>
    </row>
    <row r="75" spans="2:10" ht="12.75">
      <c r="B75" t="s">
        <v>70</v>
      </c>
      <c r="D75" t="s">
        <v>12</v>
      </c>
      <c r="E75" s="4">
        <v>107694.9</v>
      </c>
      <c r="F75" s="4">
        <v>107694.9</v>
      </c>
      <c r="G75" s="5">
        <f t="shared" si="0"/>
        <v>0</v>
      </c>
      <c r="H75" s="4">
        <v>125364392</v>
      </c>
      <c r="I75" s="4">
        <v>125364392</v>
      </c>
      <c r="J75" s="5">
        <f t="shared" si="1"/>
        <v>0</v>
      </c>
    </row>
    <row r="76" spans="2:10" ht="12.75">
      <c r="B76" t="s">
        <v>71</v>
      </c>
      <c r="D76" t="s">
        <v>12</v>
      </c>
      <c r="E76" s="4">
        <v>707061.1</v>
      </c>
      <c r="F76" s="4">
        <v>707069.1</v>
      </c>
      <c r="G76" s="5">
        <f aca="true" t="shared" si="2" ref="G76:G139">E76-F76</f>
        <v>-8</v>
      </c>
      <c r="H76" s="4">
        <v>440400634</v>
      </c>
      <c r="I76" s="4">
        <v>440391486</v>
      </c>
      <c r="J76" s="5">
        <f aca="true" t="shared" si="3" ref="J76:J139">H76-I76</f>
        <v>9148</v>
      </c>
    </row>
    <row r="77" spans="2:10" ht="12.75">
      <c r="B77" t="s">
        <v>72</v>
      </c>
      <c r="D77" t="s">
        <v>12</v>
      </c>
      <c r="E77" s="4">
        <v>35528.3</v>
      </c>
      <c r="F77" s="4">
        <v>35632.8</v>
      </c>
      <c r="G77" s="5">
        <f t="shared" si="2"/>
        <v>-104.5</v>
      </c>
      <c r="H77" s="4">
        <v>45697187</v>
      </c>
      <c r="I77" s="4">
        <v>45921781</v>
      </c>
      <c r="J77" s="5">
        <f t="shared" si="3"/>
        <v>-224594</v>
      </c>
    </row>
    <row r="78" spans="2:10" ht="12.75">
      <c r="B78" t="s">
        <v>73</v>
      </c>
      <c r="D78" t="s">
        <v>12</v>
      </c>
      <c r="E78" s="4">
        <v>154145.3</v>
      </c>
      <c r="F78" s="4">
        <v>154211.7</v>
      </c>
      <c r="G78" s="5">
        <f t="shared" si="2"/>
        <v>-66.40000000002328</v>
      </c>
      <c r="H78" s="4">
        <v>236757956</v>
      </c>
      <c r="I78" s="4">
        <v>236826990</v>
      </c>
      <c r="J78" s="5">
        <f t="shared" si="3"/>
        <v>-69034</v>
      </c>
    </row>
    <row r="79" spans="2:10" ht="12.75">
      <c r="B79" t="s">
        <v>74</v>
      </c>
      <c r="D79" t="s">
        <v>12</v>
      </c>
      <c r="E79" s="4">
        <v>284123.2</v>
      </c>
      <c r="F79" s="4">
        <v>284442.2</v>
      </c>
      <c r="G79" s="5">
        <f t="shared" si="2"/>
        <v>-319</v>
      </c>
      <c r="H79" s="4">
        <v>250313037</v>
      </c>
      <c r="I79" s="4">
        <v>251582994</v>
      </c>
      <c r="J79" s="5">
        <f t="shared" si="3"/>
        <v>-1269957</v>
      </c>
    </row>
    <row r="80" spans="2:10" ht="12.75">
      <c r="B80" t="s">
        <v>162</v>
      </c>
      <c r="D80" t="s">
        <v>12</v>
      </c>
      <c r="E80" s="4">
        <v>1297265</v>
      </c>
      <c r="F80" s="4">
        <v>1298579.1</v>
      </c>
      <c r="G80" s="5">
        <f t="shared" si="2"/>
        <v>-1314.1000000000931</v>
      </c>
      <c r="H80" s="4">
        <v>1561202840</v>
      </c>
      <c r="I80" s="4">
        <v>1562325754</v>
      </c>
      <c r="J80" s="5">
        <f t="shared" si="3"/>
        <v>-1122914</v>
      </c>
    </row>
    <row r="81" spans="2:10" ht="12.75">
      <c r="B81" t="s">
        <v>163</v>
      </c>
      <c r="D81" t="s">
        <v>12</v>
      </c>
      <c r="E81" s="4">
        <v>64898.1</v>
      </c>
      <c r="F81" s="4">
        <v>64980</v>
      </c>
      <c r="G81" s="5">
        <f t="shared" si="2"/>
        <v>-81.90000000000146</v>
      </c>
      <c r="H81" s="4">
        <v>52304801</v>
      </c>
      <c r="I81" s="4">
        <v>52382889</v>
      </c>
      <c r="J81" s="5">
        <f t="shared" si="3"/>
        <v>-78088</v>
      </c>
    </row>
    <row r="82" spans="2:10" ht="12.75">
      <c r="B82" t="s">
        <v>164</v>
      </c>
      <c r="D82" t="s">
        <v>12</v>
      </c>
      <c r="E82" s="4">
        <v>351462.8</v>
      </c>
      <c r="F82" s="4">
        <v>351884.7</v>
      </c>
      <c r="G82" s="5">
        <f t="shared" si="2"/>
        <v>-421.9000000000233</v>
      </c>
      <c r="H82" s="4">
        <v>243391420</v>
      </c>
      <c r="I82" s="4">
        <v>243646338</v>
      </c>
      <c r="J82" s="5">
        <f t="shared" si="3"/>
        <v>-254918</v>
      </c>
    </row>
    <row r="83" spans="2:10" ht="12.75">
      <c r="B83" t="s">
        <v>165</v>
      </c>
      <c r="D83" t="s">
        <v>12</v>
      </c>
      <c r="E83" s="4">
        <v>880904.1</v>
      </c>
      <c r="F83" s="4">
        <v>881714.5</v>
      </c>
      <c r="G83" s="5">
        <f t="shared" si="2"/>
        <v>-810.4000000000233</v>
      </c>
      <c r="H83" s="4">
        <v>1265506619</v>
      </c>
      <c r="I83" s="4">
        <v>1266296527</v>
      </c>
      <c r="J83" s="5">
        <f t="shared" si="3"/>
        <v>-789908</v>
      </c>
    </row>
    <row r="84" spans="2:10" ht="12.75">
      <c r="B84" t="s">
        <v>24</v>
      </c>
      <c r="D84" t="s">
        <v>14</v>
      </c>
      <c r="E84" s="4">
        <v>4856293</v>
      </c>
      <c r="F84" s="4">
        <v>4851097.6</v>
      </c>
      <c r="G84" s="5">
        <f t="shared" si="2"/>
        <v>5195.4000000003725</v>
      </c>
      <c r="H84" s="4">
        <v>1688431194</v>
      </c>
      <c r="I84" s="4">
        <v>1681596817</v>
      </c>
      <c r="J84" s="5">
        <f t="shared" si="3"/>
        <v>6834377</v>
      </c>
    </row>
    <row r="85" spans="2:10" ht="12.75">
      <c r="B85" t="s">
        <v>25</v>
      </c>
      <c r="D85" t="s">
        <v>14</v>
      </c>
      <c r="E85" s="4">
        <v>2201694.3</v>
      </c>
      <c r="F85" s="4">
        <v>2204728.3</v>
      </c>
      <c r="G85" s="5">
        <f t="shared" si="2"/>
        <v>-3034</v>
      </c>
      <c r="H85" s="4">
        <v>558282031</v>
      </c>
      <c r="I85" s="4">
        <v>559235232</v>
      </c>
      <c r="J85" s="5">
        <f t="shared" si="3"/>
        <v>-953201</v>
      </c>
    </row>
    <row r="86" spans="2:10" ht="12.75">
      <c r="B86" t="s">
        <v>26</v>
      </c>
      <c r="D86" t="s">
        <v>14</v>
      </c>
      <c r="E86" s="4">
        <v>303577.3</v>
      </c>
      <c r="F86" s="4">
        <v>304762</v>
      </c>
      <c r="G86" s="5">
        <f t="shared" si="2"/>
        <v>-1184.7000000000116</v>
      </c>
      <c r="H86" s="4">
        <v>109093653</v>
      </c>
      <c r="I86" s="4">
        <v>109458466</v>
      </c>
      <c r="J86" s="5">
        <f t="shared" si="3"/>
        <v>-364813</v>
      </c>
    </row>
    <row r="87" spans="2:10" ht="12.75">
      <c r="B87" t="s">
        <v>27</v>
      </c>
      <c r="D87" t="s">
        <v>14</v>
      </c>
      <c r="E87" s="4">
        <v>3316.7</v>
      </c>
      <c r="F87" s="4">
        <v>3316.7</v>
      </c>
      <c r="G87" s="5">
        <f t="shared" si="2"/>
        <v>0</v>
      </c>
      <c r="H87" s="4">
        <v>1471827</v>
      </c>
      <c r="I87" s="4">
        <v>1471827</v>
      </c>
      <c r="J87" s="5">
        <f t="shared" si="3"/>
        <v>0</v>
      </c>
    </row>
    <row r="88" spans="2:10" ht="12.75">
      <c r="B88" t="s">
        <v>75</v>
      </c>
      <c r="D88" t="s">
        <v>14</v>
      </c>
      <c r="E88" s="4">
        <v>71310</v>
      </c>
      <c r="F88" s="4">
        <v>71310</v>
      </c>
      <c r="G88" s="5">
        <f t="shared" si="2"/>
        <v>0</v>
      </c>
      <c r="H88" s="4">
        <v>17734115</v>
      </c>
      <c r="I88" s="4">
        <v>17734115</v>
      </c>
      <c r="J88" s="5">
        <f t="shared" si="3"/>
        <v>0</v>
      </c>
    </row>
    <row r="89" spans="2:10" ht="12.75">
      <c r="B89" t="s">
        <v>76</v>
      </c>
      <c r="D89" t="s">
        <v>14</v>
      </c>
      <c r="E89" s="4">
        <v>37851.9</v>
      </c>
      <c r="F89" s="4">
        <v>37851.9</v>
      </c>
      <c r="G89" s="5">
        <f t="shared" si="2"/>
        <v>0</v>
      </c>
      <c r="H89" s="4">
        <v>11184794</v>
      </c>
      <c r="I89" s="4">
        <v>11188826</v>
      </c>
      <c r="J89" s="5">
        <f t="shared" si="3"/>
        <v>-4032</v>
      </c>
    </row>
    <row r="90" spans="2:10" ht="12.75">
      <c r="B90" t="s">
        <v>28</v>
      </c>
      <c r="D90" t="s">
        <v>14</v>
      </c>
      <c r="E90" s="4">
        <v>1484960.6</v>
      </c>
      <c r="F90" s="4">
        <v>1474437.3</v>
      </c>
      <c r="G90" s="5">
        <f t="shared" si="2"/>
        <v>10523.300000000047</v>
      </c>
      <c r="H90" s="4">
        <v>576963056</v>
      </c>
      <c r="I90" s="4">
        <v>568591477</v>
      </c>
      <c r="J90" s="5">
        <f t="shared" si="3"/>
        <v>8371579</v>
      </c>
    </row>
    <row r="91" spans="2:10" ht="12.75">
      <c r="B91" t="s">
        <v>77</v>
      </c>
      <c r="D91" t="s">
        <v>14</v>
      </c>
      <c r="E91" s="4">
        <v>250938.2</v>
      </c>
      <c r="F91" s="4">
        <v>251964.6</v>
      </c>
      <c r="G91" s="5">
        <f t="shared" si="2"/>
        <v>-1026.3999999999942</v>
      </c>
      <c r="H91" s="4">
        <v>70926235</v>
      </c>
      <c r="I91" s="4">
        <v>71211722</v>
      </c>
      <c r="J91" s="5">
        <f t="shared" si="3"/>
        <v>-285487</v>
      </c>
    </row>
    <row r="92" spans="2:10" ht="12.75">
      <c r="B92" t="s">
        <v>78</v>
      </c>
      <c r="D92" t="s">
        <v>14</v>
      </c>
      <c r="E92" s="4">
        <v>502644.2</v>
      </c>
      <c r="F92" s="4">
        <v>502726.8</v>
      </c>
      <c r="G92" s="5">
        <f t="shared" si="2"/>
        <v>-82.59999999997672</v>
      </c>
      <c r="H92" s="4">
        <v>342775483</v>
      </c>
      <c r="I92" s="4">
        <v>342705152</v>
      </c>
      <c r="J92" s="5">
        <f t="shared" si="3"/>
        <v>70331</v>
      </c>
    </row>
    <row r="93" spans="2:10" ht="12.75">
      <c r="B93" t="s">
        <v>166</v>
      </c>
      <c r="D93" t="s">
        <v>12</v>
      </c>
      <c r="E93" s="4">
        <v>346642.4</v>
      </c>
      <c r="F93" s="4">
        <v>346973.7</v>
      </c>
      <c r="G93" s="5">
        <f t="shared" si="2"/>
        <v>-331.29999999998836</v>
      </c>
      <c r="H93" s="4">
        <v>1176451668</v>
      </c>
      <c r="I93" s="4">
        <v>1177153228</v>
      </c>
      <c r="J93" s="5">
        <f t="shared" si="3"/>
        <v>-701560</v>
      </c>
    </row>
    <row r="94" spans="2:10" ht="12.75">
      <c r="B94" t="s">
        <v>79</v>
      </c>
      <c r="D94" t="s">
        <v>12</v>
      </c>
      <c r="E94" s="4">
        <v>13288.5</v>
      </c>
      <c r="F94" s="4">
        <v>13290</v>
      </c>
      <c r="G94" s="5">
        <f t="shared" si="2"/>
        <v>-1.5</v>
      </c>
      <c r="H94" s="4">
        <v>46813465</v>
      </c>
      <c r="I94" s="4">
        <v>46825045</v>
      </c>
      <c r="J94" s="5">
        <f t="shared" si="3"/>
        <v>-11580</v>
      </c>
    </row>
    <row r="95" spans="2:10" ht="12.75">
      <c r="B95" t="s">
        <v>80</v>
      </c>
      <c r="D95" t="s">
        <v>12</v>
      </c>
      <c r="E95" s="4">
        <v>136398.6</v>
      </c>
      <c r="F95" s="4">
        <v>136364.2</v>
      </c>
      <c r="G95" s="5">
        <f t="shared" si="2"/>
        <v>34.39999999999418</v>
      </c>
      <c r="H95" s="4">
        <v>623532294</v>
      </c>
      <c r="I95" s="4">
        <v>623438388</v>
      </c>
      <c r="J95" s="5">
        <f t="shared" si="3"/>
        <v>93906</v>
      </c>
    </row>
    <row r="96" spans="2:10" ht="12.75">
      <c r="B96" t="s">
        <v>81</v>
      </c>
      <c r="D96" t="s">
        <v>12</v>
      </c>
      <c r="E96" s="4">
        <v>4059.1</v>
      </c>
      <c r="F96" s="4">
        <v>4059.1</v>
      </c>
      <c r="G96" s="5">
        <f t="shared" si="2"/>
        <v>0</v>
      </c>
      <c r="H96" s="4">
        <v>10025379</v>
      </c>
      <c r="I96" s="4">
        <v>10025379</v>
      </c>
      <c r="J96" s="5">
        <f t="shared" si="3"/>
        <v>0</v>
      </c>
    </row>
    <row r="97" spans="2:10" ht="12.75">
      <c r="B97" t="s">
        <v>82</v>
      </c>
      <c r="D97" t="s">
        <v>12</v>
      </c>
      <c r="E97" s="4">
        <v>80011.9</v>
      </c>
      <c r="F97" s="4">
        <v>80015.1</v>
      </c>
      <c r="G97" s="5">
        <f t="shared" si="2"/>
        <v>-3.2000000000116415</v>
      </c>
      <c r="H97" s="4">
        <v>81557074</v>
      </c>
      <c r="I97" s="4">
        <v>81576229</v>
      </c>
      <c r="J97" s="5">
        <f t="shared" si="3"/>
        <v>-19155</v>
      </c>
    </row>
    <row r="98" spans="2:10" ht="12.75">
      <c r="B98" t="s">
        <v>30</v>
      </c>
      <c r="D98" t="s">
        <v>12</v>
      </c>
      <c r="E98" s="4">
        <v>5796.4</v>
      </c>
      <c r="F98" s="4">
        <v>5814.5</v>
      </c>
      <c r="G98" s="5">
        <f t="shared" si="2"/>
        <v>-18.100000000000364</v>
      </c>
      <c r="H98" s="4">
        <v>32298185</v>
      </c>
      <c r="I98" s="4">
        <v>32406730</v>
      </c>
      <c r="J98" s="5">
        <f t="shared" si="3"/>
        <v>-108545</v>
      </c>
    </row>
    <row r="99" spans="2:10" ht="12.75">
      <c r="B99" t="s">
        <v>167</v>
      </c>
      <c r="D99" t="s">
        <v>12</v>
      </c>
      <c r="E99" s="4">
        <v>7015.9</v>
      </c>
      <c r="F99" s="4">
        <v>7015.9</v>
      </c>
      <c r="G99" s="5">
        <f t="shared" si="2"/>
        <v>0</v>
      </c>
      <c r="H99" s="4">
        <v>46944320</v>
      </c>
      <c r="I99" s="4">
        <v>46944320</v>
      </c>
      <c r="J99" s="5">
        <f t="shared" si="3"/>
        <v>0</v>
      </c>
    </row>
    <row r="100" spans="2:10" ht="12.75">
      <c r="B100" t="s">
        <v>31</v>
      </c>
      <c r="D100" t="s">
        <v>12</v>
      </c>
      <c r="E100" s="4">
        <v>37484.3</v>
      </c>
      <c r="F100" s="4">
        <v>37489.6</v>
      </c>
      <c r="G100" s="5">
        <f t="shared" si="2"/>
        <v>-5.299999999995634</v>
      </c>
      <c r="H100" s="4">
        <v>147995669</v>
      </c>
      <c r="I100" s="4">
        <v>148047444</v>
      </c>
      <c r="J100" s="5">
        <f t="shared" si="3"/>
        <v>-51775</v>
      </c>
    </row>
    <row r="101" spans="2:10" ht="12.75">
      <c r="B101" t="s">
        <v>83</v>
      </c>
      <c r="D101" t="s">
        <v>12</v>
      </c>
      <c r="E101" s="4">
        <v>976.8</v>
      </c>
      <c r="F101" s="4">
        <v>988.7</v>
      </c>
      <c r="G101" s="5">
        <f t="shared" si="2"/>
        <v>-11.900000000000091</v>
      </c>
      <c r="H101" s="4">
        <v>6432005</v>
      </c>
      <c r="I101" s="4">
        <v>6478835</v>
      </c>
      <c r="J101" s="5">
        <f t="shared" si="3"/>
        <v>-46830</v>
      </c>
    </row>
    <row r="102" spans="2:10" ht="12.75">
      <c r="B102" t="s">
        <v>32</v>
      </c>
      <c r="D102" t="s">
        <v>12</v>
      </c>
      <c r="E102" s="4">
        <v>61611</v>
      </c>
      <c r="F102" s="4">
        <v>61936.7</v>
      </c>
      <c r="G102" s="5">
        <f t="shared" si="2"/>
        <v>-325.6999999999971</v>
      </c>
      <c r="H102" s="4">
        <v>180853277</v>
      </c>
      <c r="I102" s="4">
        <v>181410858</v>
      </c>
      <c r="J102" s="5">
        <f t="shared" si="3"/>
        <v>-557581</v>
      </c>
    </row>
    <row r="103" spans="2:10" ht="12.75">
      <c r="B103" t="s">
        <v>168</v>
      </c>
      <c r="D103" t="s">
        <v>49</v>
      </c>
      <c r="E103" s="4">
        <v>0</v>
      </c>
      <c r="F103" s="4">
        <v>0</v>
      </c>
      <c r="G103" s="5">
        <f t="shared" si="2"/>
        <v>0</v>
      </c>
      <c r="H103" s="4">
        <v>7711611536</v>
      </c>
      <c r="I103" s="4">
        <v>7712476785</v>
      </c>
      <c r="J103" s="5">
        <f t="shared" si="3"/>
        <v>-865249</v>
      </c>
    </row>
    <row r="104" spans="2:10" ht="12.75">
      <c r="B104" t="s">
        <v>197</v>
      </c>
      <c r="D104" t="s">
        <v>12</v>
      </c>
      <c r="E104" s="4">
        <v>4515410.3</v>
      </c>
      <c r="F104" s="4">
        <v>4515240.9</v>
      </c>
      <c r="G104" s="5">
        <f t="shared" si="2"/>
        <v>169.3999999994412</v>
      </c>
      <c r="H104" s="4">
        <v>4253509280</v>
      </c>
      <c r="I104" s="4">
        <v>4253619313</v>
      </c>
      <c r="J104" s="5">
        <f t="shared" si="3"/>
        <v>-110033</v>
      </c>
    </row>
    <row r="105" spans="2:10" ht="12.75">
      <c r="B105" t="s">
        <v>84</v>
      </c>
      <c r="D105" t="s">
        <v>12</v>
      </c>
      <c r="E105" s="4">
        <v>1070966.2</v>
      </c>
      <c r="F105" s="4">
        <v>1070807.5</v>
      </c>
      <c r="G105" s="5">
        <f t="shared" si="2"/>
        <v>158.69999999995343</v>
      </c>
      <c r="H105" s="4">
        <v>1220452309</v>
      </c>
      <c r="I105" s="4">
        <v>1220497810</v>
      </c>
      <c r="J105" s="5">
        <f t="shared" si="3"/>
        <v>-45501</v>
      </c>
    </row>
    <row r="106" spans="2:10" ht="12.75">
      <c r="B106" t="s">
        <v>198</v>
      </c>
      <c r="D106" t="s">
        <v>12</v>
      </c>
      <c r="E106" s="4">
        <v>124042.3</v>
      </c>
      <c r="F106" s="4">
        <v>124044.8</v>
      </c>
      <c r="G106" s="5">
        <f t="shared" si="2"/>
        <v>-2.5</v>
      </c>
      <c r="H106" s="4">
        <v>279016567</v>
      </c>
      <c r="I106" s="4">
        <v>279022567</v>
      </c>
      <c r="J106" s="5">
        <f t="shared" si="3"/>
        <v>-6000</v>
      </c>
    </row>
    <row r="107" spans="2:10" ht="12.75">
      <c r="B107" t="s">
        <v>199</v>
      </c>
      <c r="D107" t="s">
        <v>12</v>
      </c>
      <c r="E107" s="4">
        <v>32606.6</v>
      </c>
      <c r="F107" s="4">
        <v>32560.6</v>
      </c>
      <c r="G107" s="5">
        <f t="shared" si="2"/>
        <v>46</v>
      </c>
      <c r="H107" s="4">
        <v>47632955</v>
      </c>
      <c r="I107" s="4">
        <v>47548096</v>
      </c>
      <c r="J107" s="5">
        <f t="shared" si="3"/>
        <v>84859</v>
      </c>
    </row>
    <row r="108" spans="2:10" ht="12.75">
      <c r="B108" t="s">
        <v>85</v>
      </c>
      <c r="D108" t="s">
        <v>12</v>
      </c>
      <c r="E108" s="4">
        <v>52636.6</v>
      </c>
      <c r="F108" s="4">
        <v>52636.6</v>
      </c>
      <c r="G108" s="5">
        <f t="shared" si="2"/>
        <v>0</v>
      </c>
      <c r="H108" s="4">
        <v>18674214</v>
      </c>
      <c r="I108" s="4">
        <v>18674214</v>
      </c>
      <c r="J108" s="5">
        <f t="shared" si="3"/>
        <v>0</v>
      </c>
    </row>
    <row r="109" spans="2:10" ht="12.75">
      <c r="B109" t="s">
        <v>200</v>
      </c>
      <c r="D109" t="s">
        <v>12</v>
      </c>
      <c r="E109" s="4">
        <v>111356.8</v>
      </c>
      <c r="F109" s="4">
        <v>111354.9</v>
      </c>
      <c r="G109" s="5">
        <f t="shared" si="2"/>
        <v>1.9000000000087311</v>
      </c>
      <c r="H109" s="4">
        <v>44848686</v>
      </c>
      <c r="I109" s="4">
        <v>44844110</v>
      </c>
      <c r="J109" s="5">
        <f t="shared" si="3"/>
        <v>4576</v>
      </c>
    </row>
    <row r="110" spans="2:10" ht="12.75">
      <c r="B110" t="s">
        <v>201</v>
      </c>
      <c r="D110" t="s">
        <v>12</v>
      </c>
      <c r="E110" s="4">
        <v>96268.3</v>
      </c>
      <c r="F110" s="4">
        <v>96268.3</v>
      </c>
      <c r="G110" s="5">
        <f t="shared" si="2"/>
        <v>0</v>
      </c>
      <c r="H110" s="4">
        <v>58213159</v>
      </c>
      <c r="I110" s="4">
        <v>58213159</v>
      </c>
      <c r="J110" s="5">
        <f t="shared" si="3"/>
        <v>0</v>
      </c>
    </row>
    <row r="111" spans="2:10" ht="12.75">
      <c r="B111" t="s">
        <v>202</v>
      </c>
      <c r="D111" t="s">
        <v>12</v>
      </c>
      <c r="E111" s="4">
        <v>28849.2</v>
      </c>
      <c r="F111" s="4">
        <v>28858.6</v>
      </c>
      <c r="G111" s="5">
        <f t="shared" si="2"/>
        <v>-9.399999999997817</v>
      </c>
      <c r="H111" s="4">
        <v>14247455</v>
      </c>
      <c r="I111" s="4">
        <v>14261097</v>
      </c>
      <c r="J111" s="5">
        <f t="shared" si="3"/>
        <v>-13642</v>
      </c>
    </row>
    <row r="112" spans="2:10" ht="12.75">
      <c r="B112" t="s">
        <v>86</v>
      </c>
      <c r="D112" t="s">
        <v>12</v>
      </c>
      <c r="E112" s="4">
        <v>459129.7</v>
      </c>
      <c r="F112" s="4">
        <v>459241.9</v>
      </c>
      <c r="G112" s="5">
        <f t="shared" si="2"/>
        <v>-112.20000000001164</v>
      </c>
      <c r="H112" s="4">
        <v>471317217</v>
      </c>
      <c r="I112" s="4">
        <v>471379896</v>
      </c>
      <c r="J112" s="5">
        <f t="shared" si="3"/>
        <v>-62679</v>
      </c>
    </row>
    <row r="113" spans="2:10" ht="12.75">
      <c r="B113" t="s">
        <v>87</v>
      </c>
      <c r="D113" t="s">
        <v>12</v>
      </c>
      <c r="E113" s="4">
        <v>50346.8</v>
      </c>
      <c r="F113" s="4">
        <v>50344.5</v>
      </c>
      <c r="G113" s="5">
        <f t="shared" si="2"/>
        <v>2.3000000000029104</v>
      </c>
      <c r="H113" s="4">
        <v>47221769</v>
      </c>
      <c r="I113" s="4">
        <v>47219497</v>
      </c>
      <c r="J113" s="5">
        <f t="shared" si="3"/>
        <v>2272</v>
      </c>
    </row>
    <row r="114" spans="2:10" ht="12.75">
      <c r="B114" t="s">
        <v>203</v>
      </c>
      <c r="D114" t="s">
        <v>12</v>
      </c>
      <c r="E114" s="4">
        <v>2120.9</v>
      </c>
      <c r="F114" s="4">
        <v>2122.1</v>
      </c>
      <c r="G114" s="5">
        <f t="shared" si="2"/>
        <v>-1.199999999999818</v>
      </c>
      <c r="H114" s="4">
        <v>5272881</v>
      </c>
      <c r="I114" s="4">
        <v>5276547</v>
      </c>
      <c r="J114" s="5">
        <f t="shared" si="3"/>
        <v>-3666</v>
      </c>
    </row>
    <row r="115" spans="2:10" ht="12.75">
      <c r="B115" t="s">
        <v>88</v>
      </c>
      <c r="D115" t="s">
        <v>12</v>
      </c>
      <c r="E115" s="4">
        <v>88728</v>
      </c>
      <c r="F115" s="4">
        <v>88728</v>
      </c>
      <c r="G115" s="5">
        <f t="shared" si="2"/>
        <v>0</v>
      </c>
      <c r="H115" s="4">
        <v>113810725</v>
      </c>
      <c r="I115" s="4">
        <v>113810725</v>
      </c>
      <c r="J115" s="5">
        <f t="shared" si="3"/>
        <v>0</v>
      </c>
    </row>
    <row r="116" spans="2:10" ht="12.75">
      <c r="B116" t="s">
        <v>89</v>
      </c>
      <c r="D116" t="s">
        <v>12</v>
      </c>
      <c r="E116" s="4">
        <v>104187.1</v>
      </c>
      <c r="F116" s="4">
        <v>104205.6</v>
      </c>
      <c r="G116" s="5">
        <f t="shared" si="2"/>
        <v>-18.5</v>
      </c>
      <c r="H116" s="4">
        <v>74194299</v>
      </c>
      <c r="I116" s="4">
        <v>74236909</v>
      </c>
      <c r="J116" s="5">
        <f t="shared" si="3"/>
        <v>-42610</v>
      </c>
    </row>
    <row r="117" spans="2:10" ht="12.75">
      <c r="B117" t="s">
        <v>204</v>
      </c>
      <c r="D117" t="s">
        <v>12</v>
      </c>
      <c r="E117" s="4">
        <v>40624.6</v>
      </c>
      <c r="F117" s="4">
        <v>40601.1</v>
      </c>
      <c r="G117" s="5">
        <f t="shared" si="2"/>
        <v>23.5</v>
      </c>
      <c r="H117" s="4">
        <v>20451153</v>
      </c>
      <c r="I117" s="4">
        <v>20416840</v>
      </c>
      <c r="J117" s="5">
        <f t="shared" si="3"/>
        <v>34313</v>
      </c>
    </row>
    <row r="118" spans="2:10" ht="12.75">
      <c r="B118" t="s">
        <v>90</v>
      </c>
      <c r="D118" t="s">
        <v>12</v>
      </c>
      <c r="E118" s="4">
        <v>415193</v>
      </c>
      <c r="F118" s="4">
        <v>415201.4</v>
      </c>
      <c r="G118" s="5">
        <f t="shared" si="2"/>
        <v>-8.400000000023283</v>
      </c>
      <c r="H118" s="4">
        <v>275856993</v>
      </c>
      <c r="I118" s="4">
        <v>275862537</v>
      </c>
      <c r="J118" s="5">
        <f t="shared" si="3"/>
        <v>-5544</v>
      </c>
    </row>
    <row r="119" spans="2:10" ht="12.75">
      <c r="B119" t="s">
        <v>205</v>
      </c>
      <c r="D119" t="s">
        <v>12</v>
      </c>
      <c r="E119" s="4">
        <v>36774.1</v>
      </c>
      <c r="F119" s="4">
        <v>36774.1</v>
      </c>
      <c r="G119" s="5">
        <f t="shared" si="2"/>
        <v>0</v>
      </c>
      <c r="H119" s="4">
        <v>45191978</v>
      </c>
      <c r="I119" s="4">
        <v>45191978</v>
      </c>
      <c r="J119" s="5">
        <f t="shared" si="3"/>
        <v>0</v>
      </c>
    </row>
    <row r="120" spans="2:10" ht="12.75">
      <c r="B120" t="s">
        <v>91</v>
      </c>
      <c r="D120" t="s">
        <v>12</v>
      </c>
      <c r="E120" s="4">
        <v>585068.6</v>
      </c>
      <c r="F120" s="4">
        <v>585025.3</v>
      </c>
      <c r="G120" s="5">
        <f t="shared" si="2"/>
        <v>43.29999999993015</v>
      </c>
      <c r="H120" s="4">
        <v>796120410</v>
      </c>
      <c r="I120" s="4">
        <v>796177431</v>
      </c>
      <c r="J120" s="5">
        <f t="shared" si="3"/>
        <v>-57021</v>
      </c>
    </row>
    <row r="121" spans="2:10" ht="12.75">
      <c r="B121" t="s">
        <v>206</v>
      </c>
      <c r="D121" t="s">
        <v>12</v>
      </c>
      <c r="E121" s="4">
        <v>501609.9</v>
      </c>
      <c r="F121" s="4">
        <v>501589.9</v>
      </c>
      <c r="G121" s="5">
        <f t="shared" si="2"/>
        <v>20</v>
      </c>
      <c r="H121" s="4">
        <v>126868142</v>
      </c>
      <c r="I121" s="4">
        <v>126861982</v>
      </c>
      <c r="J121" s="5">
        <f t="shared" si="3"/>
        <v>6160</v>
      </c>
    </row>
    <row r="122" spans="2:10" ht="12.75">
      <c r="B122" t="s">
        <v>207</v>
      </c>
      <c r="D122" t="s">
        <v>12</v>
      </c>
      <c r="E122" s="4">
        <v>20789.7</v>
      </c>
      <c r="F122" s="4">
        <v>20798.9</v>
      </c>
      <c r="G122" s="5">
        <f t="shared" si="2"/>
        <v>-9.200000000000728</v>
      </c>
      <c r="H122" s="4">
        <v>15716621</v>
      </c>
      <c r="I122" s="4">
        <v>15722096</v>
      </c>
      <c r="J122" s="5">
        <f t="shared" si="3"/>
        <v>-5475</v>
      </c>
    </row>
    <row r="123" spans="2:10" ht="12.75">
      <c r="B123" t="s">
        <v>92</v>
      </c>
      <c r="D123" t="s">
        <v>12</v>
      </c>
      <c r="E123" s="4">
        <v>256654.8</v>
      </c>
      <c r="F123" s="4">
        <v>256613.6</v>
      </c>
      <c r="G123" s="5">
        <f t="shared" si="2"/>
        <v>41.19999999998254</v>
      </c>
      <c r="H123" s="4">
        <v>213978042</v>
      </c>
      <c r="I123" s="4">
        <v>213957901</v>
      </c>
      <c r="J123" s="5">
        <f t="shared" si="3"/>
        <v>20141</v>
      </c>
    </row>
    <row r="124" spans="2:10" ht="12.75">
      <c r="B124" t="s">
        <v>208</v>
      </c>
      <c r="D124" t="s">
        <v>12</v>
      </c>
      <c r="E124" s="4">
        <v>437457.3</v>
      </c>
      <c r="F124" s="4">
        <v>437463.3</v>
      </c>
      <c r="G124" s="5">
        <f t="shared" si="2"/>
        <v>-6</v>
      </c>
      <c r="H124" s="4">
        <v>364423705</v>
      </c>
      <c r="I124" s="4">
        <v>364443921</v>
      </c>
      <c r="J124" s="5">
        <f t="shared" si="3"/>
        <v>-20216</v>
      </c>
    </row>
    <row r="125" spans="2:10" ht="12.75">
      <c r="B125" t="s">
        <v>169</v>
      </c>
      <c r="D125" t="s">
        <v>49</v>
      </c>
      <c r="E125" s="4">
        <v>0</v>
      </c>
      <c r="F125" s="4">
        <v>0</v>
      </c>
      <c r="G125" s="5">
        <f t="shared" si="2"/>
        <v>0</v>
      </c>
      <c r="H125" s="4">
        <v>2075466653</v>
      </c>
      <c r="I125" s="4">
        <v>2076294054</v>
      </c>
      <c r="J125" s="5">
        <f t="shared" si="3"/>
        <v>-827401</v>
      </c>
    </row>
    <row r="126" spans="2:10" ht="12.75">
      <c r="B126" t="s">
        <v>93</v>
      </c>
      <c r="D126" t="s">
        <v>12</v>
      </c>
      <c r="E126" s="4">
        <v>26802.7</v>
      </c>
      <c r="F126" s="4">
        <v>26819.1</v>
      </c>
      <c r="G126" s="5">
        <f t="shared" si="2"/>
        <v>-16.399999999997817</v>
      </c>
      <c r="H126" s="4">
        <v>25002894</v>
      </c>
      <c r="I126" s="4">
        <v>25039165</v>
      </c>
      <c r="J126" s="5">
        <f t="shared" si="3"/>
        <v>-36271</v>
      </c>
    </row>
    <row r="127" spans="2:10" ht="12.75">
      <c r="B127" t="s">
        <v>94</v>
      </c>
      <c r="D127" t="s">
        <v>12</v>
      </c>
      <c r="E127" s="4">
        <v>50248.7</v>
      </c>
      <c r="F127" s="4">
        <v>50262.8</v>
      </c>
      <c r="G127" s="5">
        <f t="shared" si="2"/>
        <v>-14.10000000000582</v>
      </c>
      <c r="H127" s="4">
        <v>33723765</v>
      </c>
      <c r="I127" s="4">
        <v>33737606</v>
      </c>
      <c r="J127" s="5">
        <f t="shared" si="3"/>
        <v>-13841</v>
      </c>
    </row>
    <row r="128" spans="2:10" ht="12.75">
      <c r="B128" t="s">
        <v>95</v>
      </c>
      <c r="D128" t="s">
        <v>12</v>
      </c>
      <c r="E128" s="4">
        <v>50288.2</v>
      </c>
      <c r="F128" s="4">
        <v>50245.5</v>
      </c>
      <c r="G128" s="5">
        <f t="shared" si="2"/>
        <v>42.69999999999709</v>
      </c>
      <c r="H128" s="4">
        <v>51924965</v>
      </c>
      <c r="I128" s="4">
        <v>51941132</v>
      </c>
      <c r="J128" s="5">
        <f t="shared" si="3"/>
        <v>-16167</v>
      </c>
    </row>
    <row r="129" spans="2:10" ht="12.75">
      <c r="B129" t="s">
        <v>170</v>
      </c>
      <c r="D129" t="s">
        <v>12</v>
      </c>
      <c r="E129" s="4">
        <v>144726.9</v>
      </c>
      <c r="F129" s="4">
        <v>144707.4</v>
      </c>
      <c r="G129" s="5">
        <f t="shared" si="2"/>
        <v>19.5</v>
      </c>
      <c r="H129" s="4">
        <v>414522009</v>
      </c>
      <c r="I129" s="4">
        <v>414455887</v>
      </c>
      <c r="J129" s="5">
        <f t="shared" si="3"/>
        <v>66122</v>
      </c>
    </row>
    <row r="130" spans="2:10" ht="12.75">
      <c r="B130" t="s">
        <v>96</v>
      </c>
      <c r="D130" t="s">
        <v>12</v>
      </c>
      <c r="E130" s="4">
        <v>67068.5</v>
      </c>
      <c r="F130" s="4">
        <v>67068.7</v>
      </c>
      <c r="G130" s="5">
        <f t="shared" si="2"/>
        <v>-0.19999999999708962</v>
      </c>
      <c r="H130" s="4">
        <v>147178799</v>
      </c>
      <c r="I130" s="4">
        <v>147147167</v>
      </c>
      <c r="J130" s="5">
        <f t="shared" si="3"/>
        <v>31632</v>
      </c>
    </row>
    <row r="131" spans="2:10" ht="12.75">
      <c r="B131" t="s">
        <v>97</v>
      </c>
      <c r="D131" t="s">
        <v>12</v>
      </c>
      <c r="E131" s="4">
        <v>3207.4</v>
      </c>
      <c r="F131" s="4">
        <v>3207.8</v>
      </c>
      <c r="G131" s="5">
        <f t="shared" si="2"/>
        <v>-0.40000000000009095</v>
      </c>
      <c r="H131" s="4">
        <v>29402918</v>
      </c>
      <c r="I131" s="4">
        <v>29451255</v>
      </c>
      <c r="J131" s="5">
        <f t="shared" si="3"/>
        <v>-48337</v>
      </c>
    </row>
    <row r="132" spans="2:10" ht="12.75">
      <c r="B132" t="s">
        <v>98</v>
      </c>
      <c r="D132" t="s">
        <v>12</v>
      </c>
      <c r="E132" s="4">
        <v>9402.8</v>
      </c>
      <c r="F132" s="4">
        <v>9408.7</v>
      </c>
      <c r="G132" s="5">
        <f t="shared" si="2"/>
        <v>-5.900000000001455</v>
      </c>
      <c r="H132" s="4">
        <v>17546806</v>
      </c>
      <c r="I132" s="4">
        <v>17560691</v>
      </c>
      <c r="J132" s="5">
        <f t="shared" si="3"/>
        <v>-13885</v>
      </c>
    </row>
    <row r="133" spans="2:10" ht="12.75">
      <c r="B133" t="s">
        <v>171</v>
      </c>
      <c r="D133" t="s">
        <v>12</v>
      </c>
      <c r="E133" s="4">
        <v>53554.6</v>
      </c>
      <c r="F133" s="4">
        <v>53580.3</v>
      </c>
      <c r="G133" s="5">
        <f t="shared" si="2"/>
        <v>-25.700000000004366</v>
      </c>
      <c r="H133" s="4">
        <v>119783510</v>
      </c>
      <c r="I133" s="4">
        <v>119891508</v>
      </c>
      <c r="J133" s="5">
        <f t="shared" si="3"/>
        <v>-107998</v>
      </c>
    </row>
    <row r="134" spans="2:10" ht="12.75">
      <c r="B134" t="s">
        <v>172</v>
      </c>
      <c r="D134" t="s">
        <v>12</v>
      </c>
      <c r="E134" s="4">
        <v>11563.2</v>
      </c>
      <c r="F134" s="4">
        <v>11578</v>
      </c>
      <c r="G134" s="5">
        <f t="shared" si="2"/>
        <v>-14.799999999999272</v>
      </c>
      <c r="H134" s="4">
        <v>24835149</v>
      </c>
      <c r="I134" s="4">
        <v>24845807</v>
      </c>
      <c r="J134" s="5">
        <f t="shared" si="3"/>
        <v>-10658</v>
      </c>
    </row>
    <row r="135" spans="2:10" ht="12.75">
      <c r="B135" t="s">
        <v>99</v>
      </c>
      <c r="D135" t="s">
        <v>12</v>
      </c>
      <c r="E135" s="4">
        <v>187444.2</v>
      </c>
      <c r="F135" s="4">
        <v>187568.5</v>
      </c>
      <c r="G135" s="5">
        <f t="shared" si="2"/>
        <v>-124.29999999998836</v>
      </c>
      <c r="H135" s="4">
        <v>166103962</v>
      </c>
      <c r="I135" s="4">
        <v>166231616</v>
      </c>
      <c r="J135" s="5">
        <f t="shared" si="3"/>
        <v>-127654</v>
      </c>
    </row>
    <row r="136" spans="2:10" ht="12.75">
      <c r="B136" t="s">
        <v>100</v>
      </c>
      <c r="D136" t="s">
        <v>12</v>
      </c>
      <c r="E136" s="4">
        <v>32003.6</v>
      </c>
      <c r="F136" s="4">
        <v>32003.6</v>
      </c>
      <c r="G136" s="5">
        <f t="shared" si="2"/>
        <v>0</v>
      </c>
      <c r="H136" s="4">
        <v>18452673</v>
      </c>
      <c r="I136" s="4">
        <v>18452673</v>
      </c>
      <c r="J136" s="5">
        <f t="shared" si="3"/>
        <v>0</v>
      </c>
    </row>
    <row r="137" spans="2:10" ht="12.75">
      <c r="B137" t="s">
        <v>173</v>
      </c>
      <c r="D137" t="s">
        <v>12</v>
      </c>
      <c r="E137" s="4">
        <v>47032.7</v>
      </c>
      <c r="F137" s="4">
        <v>47035.6</v>
      </c>
      <c r="G137" s="5">
        <f t="shared" si="2"/>
        <v>-2.900000000001455</v>
      </c>
      <c r="H137" s="4">
        <v>63885244</v>
      </c>
      <c r="I137" s="4">
        <v>63915241</v>
      </c>
      <c r="J137" s="5">
        <f t="shared" si="3"/>
        <v>-29997</v>
      </c>
    </row>
    <row r="138" spans="2:10" ht="12.75">
      <c r="B138" t="s">
        <v>174</v>
      </c>
      <c r="D138" t="s">
        <v>12</v>
      </c>
      <c r="E138" s="4">
        <v>129257.9</v>
      </c>
      <c r="F138" s="4">
        <v>129281.2</v>
      </c>
      <c r="G138" s="5">
        <f t="shared" si="2"/>
        <v>-23.30000000000291</v>
      </c>
      <c r="H138" s="4">
        <v>74721945</v>
      </c>
      <c r="I138" s="4">
        <v>74734199</v>
      </c>
      <c r="J138" s="5">
        <f t="shared" si="3"/>
        <v>-12254</v>
      </c>
    </row>
    <row r="139" spans="2:10" ht="12.75">
      <c r="B139" t="s">
        <v>175</v>
      </c>
      <c r="D139" t="s">
        <v>12</v>
      </c>
      <c r="E139" s="4">
        <v>113773.1</v>
      </c>
      <c r="F139" s="4">
        <v>113835.9</v>
      </c>
      <c r="G139" s="5">
        <f t="shared" si="2"/>
        <v>-62.79999999998836</v>
      </c>
      <c r="H139" s="4">
        <v>203036328</v>
      </c>
      <c r="I139" s="4">
        <v>203125846</v>
      </c>
      <c r="J139" s="5">
        <f t="shared" si="3"/>
        <v>-89518</v>
      </c>
    </row>
    <row r="140" spans="2:10" ht="12.75">
      <c r="B140" t="s">
        <v>176</v>
      </c>
      <c r="D140" t="s">
        <v>49</v>
      </c>
      <c r="E140" s="4">
        <v>0</v>
      </c>
      <c r="F140" s="4">
        <v>0</v>
      </c>
      <c r="G140" s="5">
        <f aca="true" t="shared" si="4" ref="G140:G203">E140-F140</f>
        <v>0</v>
      </c>
      <c r="H140" s="4">
        <v>685345686</v>
      </c>
      <c r="I140" s="4">
        <v>685764261</v>
      </c>
      <c r="J140" s="5">
        <f aca="true" t="shared" si="5" ref="J140:J203">H140-I140</f>
        <v>-418575</v>
      </c>
    </row>
    <row r="141" spans="2:10" ht="12.75">
      <c r="B141" t="s">
        <v>209</v>
      </c>
      <c r="D141" t="s">
        <v>12</v>
      </c>
      <c r="E141" s="4">
        <v>1449539.4</v>
      </c>
      <c r="F141" s="4">
        <v>1449538.5</v>
      </c>
      <c r="G141" s="5">
        <f t="shared" si="4"/>
        <v>0.8999999999068677</v>
      </c>
      <c r="H141" s="4">
        <v>1250219837</v>
      </c>
      <c r="I141" s="4">
        <v>1250228860</v>
      </c>
      <c r="J141" s="5">
        <f t="shared" si="5"/>
        <v>-9023</v>
      </c>
    </row>
    <row r="142" spans="2:10" ht="12.75">
      <c r="B142" t="s">
        <v>84</v>
      </c>
      <c r="D142" t="s">
        <v>12</v>
      </c>
      <c r="E142" s="4">
        <v>1316.8</v>
      </c>
      <c r="F142" s="4">
        <v>1316.8</v>
      </c>
      <c r="G142" s="5">
        <f t="shared" si="4"/>
        <v>0</v>
      </c>
      <c r="H142" s="4">
        <v>1455961</v>
      </c>
      <c r="I142" s="4">
        <v>1455961</v>
      </c>
      <c r="J142" s="5">
        <f t="shared" si="5"/>
        <v>0</v>
      </c>
    </row>
    <row r="143" spans="2:10" ht="12.75">
      <c r="B143" t="s">
        <v>198</v>
      </c>
      <c r="D143" t="s">
        <v>12</v>
      </c>
      <c r="E143" s="4">
        <v>4501.7</v>
      </c>
      <c r="F143" s="4">
        <v>4501.7</v>
      </c>
      <c r="G143" s="5">
        <f t="shared" si="4"/>
        <v>0</v>
      </c>
      <c r="H143" s="4">
        <v>11471554</v>
      </c>
      <c r="I143" s="4">
        <v>11471554</v>
      </c>
      <c r="J143" s="5">
        <f t="shared" si="5"/>
        <v>0</v>
      </c>
    </row>
    <row r="144" spans="2:10" ht="12.75">
      <c r="B144" t="s">
        <v>199</v>
      </c>
      <c r="D144" t="s">
        <v>12</v>
      </c>
      <c r="E144" s="4">
        <v>50870.7</v>
      </c>
      <c r="F144" s="4">
        <v>50863.1</v>
      </c>
      <c r="G144" s="5">
        <f t="shared" si="4"/>
        <v>7.599999999998545</v>
      </c>
      <c r="H144" s="4">
        <v>57383880</v>
      </c>
      <c r="I144" s="4">
        <v>57371619</v>
      </c>
      <c r="J144" s="5">
        <f t="shared" si="5"/>
        <v>12261</v>
      </c>
    </row>
    <row r="145" spans="2:10" ht="12.75">
      <c r="B145" t="s">
        <v>200</v>
      </c>
      <c r="D145" t="s">
        <v>12</v>
      </c>
      <c r="E145" s="4">
        <v>4992.8</v>
      </c>
      <c r="F145" s="4">
        <v>4992.8</v>
      </c>
      <c r="G145" s="5">
        <f t="shared" si="4"/>
        <v>0</v>
      </c>
      <c r="H145" s="4">
        <v>5213595</v>
      </c>
      <c r="I145" s="4">
        <v>5213595</v>
      </c>
      <c r="J145" s="5">
        <f t="shared" si="5"/>
        <v>0</v>
      </c>
    </row>
    <row r="146" spans="2:10" ht="12.75">
      <c r="B146" t="s">
        <v>201</v>
      </c>
      <c r="D146" t="s">
        <v>12</v>
      </c>
      <c r="E146" s="4">
        <v>266108</v>
      </c>
      <c r="F146" s="4">
        <v>266089.3</v>
      </c>
      <c r="G146" s="5">
        <f t="shared" si="4"/>
        <v>18.70000000001164</v>
      </c>
      <c r="H146" s="4">
        <v>231772412</v>
      </c>
      <c r="I146" s="4">
        <v>231752485</v>
      </c>
      <c r="J146" s="5">
        <f t="shared" si="5"/>
        <v>19927</v>
      </c>
    </row>
    <row r="147" spans="2:10" ht="12.75">
      <c r="B147" t="s">
        <v>204</v>
      </c>
      <c r="D147" t="s">
        <v>12</v>
      </c>
      <c r="E147" s="4">
        <v>9847.5</v>
      </c>
      <c r="F147" s="4">
        <v>9861.9</v>
      </c>
      <c r="G147" s="5">
        <f t="shared" si="4"/>
        <v>-14.399999999999636</v>
      </c>
      <c r="H147" s="4">
        <v>6672486</v>
      </c>
      <c r="I147" s="4">
        <v>6681147</v>
      </c>
      <c r="J147" s="5">
        <f t="shared" si="5"/>
        <v>-8661</v>
      </c>
    </row>
    <row r="148" spans="2:10" ht="12.75">
      <c r="B148" t="s">
        <v>205</v>
      </c>
      <c r="D148" t="s">
        <v>12</v>
      </c>
      <c r="E148" s="4">
        <v>27889.8</v>
      </c>
      <c r="F148" s="4">
        <v>27889.8</v>
      </c>
      <c r="G148" s="5">
        <f t="shared" si="4"/>
        <v>0</v>
      </c>
      <c r="H148" s="4">
        <v>28936588</v>
      </c>
      <c r="I148" s="4">
        <v>28936588</v>
      </c>
      <c r="J148" s="5">
        <f t="shared" si="5"/>
        <v>0</v>
      </c>
    </row>
    <row r="149" spans="2:10" ht="12.75">
      <c r="B149" t="s">
        <v>206</v>
      </c>
      <c r="D149" t="s">
        <v>12</v>
      </c>
      <c r="E149" s="4">
        <v>772729.5</v>
      </c>
      <c r="F149" s="4">
        <v>772700.4</v>
      </c>
      <c r="G149" s="5">
        <f t="shared" si="4"/>
        <v>29.099999999976717</v>
      </c>
      <c r="H149" s="4">
        <v>609303781</v>
      </c>
      <c r="I149" s="4">
        <v>609276983</v>
      </c>
      <c r="J149" s="5">
        <f t="shared" si="5"/>
        <v>26798</v>
      </c>
    </row>
    <row r="150" spans="2:10" ht="12.75">
      <c r="B150" t="s">
        <v>208</v>
      </c>
      <c r="D150" t="s">
        <v>12</v>
      </c>
      <c r="E150" s="4">
        <v>311282.8</v>
      </c>
      <c r="F150" s="4">
        <v>311322.9</v>
      </c>
      <c r="G150" s="5">
        <f t="shared" si="4"/>
        <v>-40.100000000034925</v>
      </c>
      <c r="H150" s="4">
        <v>298009580</v>
      </c>
      <c r="I150" s="4">
        <v>298068928</v>
      </c>
      <c r="J150" s="5">
        <f t="shared" si="5"/>
        <v>-59348</v>
      </c>
    </row>
    <row r="151" spans="2:10" ht="12.75">
      <c r="B151" t="s">
        <v>210</v>
      </c>
      <c r="D151" t="s">
        <v>12</v>
      </c>
      <c r="E151" s="4">
        <v>171332.2</v>
      </c>
      <c r="F151" s="4">
        <v>171314.4</v>
      </c>
      <c r="G151" s="5">
        <f t="shared" si="4"/>
        <v>17.800000000017462</v>
      </c>
      <c r="H151" s="4">
        <v>132415766</v>
      </c>
      <c r="I151" s="4">
        <v>132334558</v>
      </c>
      <c r="J151" s="5">
        <f t="shared" si="5"/>
        <v>81208</v>
      </c>
    </row>
    <row r="152" spans="2:10" ht="12.75">
      <c r="B152" t="s">
        <v>211</v>
      </c>
      <c r="D152" t="s">
        <v>12</v>
      </c>
      <c r="E152" s="4">
        <v>34913.1</v>
      </c>
      <c r="F152" s="4">
        <v>34874.1</v>
      </c>
      <c r="G152" s="5">
        <f t="shared" si="4"/>
        <v>39</v>
      </c>
      <c r="H152" s="4">
        <v>17322158</v>
      </c>
      <c r="I152" s="4">
        <v>17246440</v>
      </c>
      <c r="J152" s="5">
        <f t="shared" si="5"/>
        <v>75718</v>
      </c>
    </row>
    <row r="153" spans="2:10" ht="12.75">
      <c r="B153" t="s">
        <v>212</v>
      </c>
      <c r="D153" t="s">
        <v>12</v>
      </c>
      <c r="E153" s="4">
        <v>112486.4</v>
      </c>
      <c r="F153" s="4">
        <v>112504.2</v>
      </c>
      <c r="G153" s="5">
        <f t="shared" si="4"/>
        <v>-17.80000000000291</v>
      </c>
      <c r="H153" s="4">
        <v>91933803</v>
      </c>
      <c r="I153" s="4">
        <v>91917472</v>
      </c>
      <c r="J153" s="5">
        <f t="shared" si="5"/>
        <v>16331</v>
      </c>
    </row>
    <row r="154" spans="2:10" ht="12.75">
      <c r="B154" t="s">
        <v>213</v>
      </c>
      <c r="D154" t="s">
        <v>12</v>
      </c>
      <c r="E154" s="4">
        <v>9660.8</v>
      </c>
      <c r="F154" s="4">
        <v>9661.8</v>
      </c>
      <c r="G154" s="5">
        <f t="shared" si="4"/>
        <v>-1</v>
      </c>
      <c r="H154" s="4">
        <v>9435105</v>
      </c>
      <c r="I154" s="4">
        <v>9438417</v>
      </c>
      <c r="J154" s="5">
        <f t="shared" si="5"/>
        <v>-3312</v>
      </c>
    </row>
    <row r="155" spans="2:10" ht="12.75">
      <c r="B155" t="s">
        <v>214</v>
      </c>
      <c r="D155" t="s">
        <v>12</v>
      </c>
      <c r="E155" s="4">
        <v>14271.9</v>
      </c>
      <c r="F155" s="4">
        <v>14274.3</v>
      </c>
      <c r="G155" s="5">
        <f t="shared" si="4"/>
        <v>-2.399999999999636</v>
      </c>
      <c r="H155" s="4">
        <v>13724700</v>
      </c>
      <c r="I155" s="4">
        <v>13732229</v>
      </c>
      <c r="J155" s="5">
        <f t="shared" si="5"/>
        <v>-7529</v>
      </c>
    </row>
    <row r="156" spans="2:10" ht="12.75">
      <c r="B156" t="s">
        <v>177</v>
      </c>
      <c r="D156" t="s">
        <v>49</v>
      </c>
      <c r="E156" s="4">
        <v>0</v>
      </c>
      <c r="F156" s="4">
        <v>0</v>
      </c>
      <c r="G156" s="5">
        <f t="shared" si="4"/>
        <v>0</v>
      </c>
      <c r="H156" s="4">
        <v>2587827441</v>
      </c>
      <c r="I156" s="4">
        <v>2591481052</v>
      </c>
      <c r="J156" s="5">
        <f t="shared" si="5"/>
        <v>-3653611</v>
      </c>
    </row>
    <row r="157" spans="2:10" ht="12.75">
      <c r="B157" t="s">
        <v>178</v>
      </c>
      <c r="D157" t="s">
        <v>12</v>
      </c>
      <c r="E157" s="4">
        <v>2014126.6</v>
      </c>
      <c r="F157" s="4">
        <v>2014154.9</v>
      </c>
      <c r="G157" s="5">
        <f t="shared" si="4"/>
        <v>-28.299999999813735</v>
      </c>
      <c r="H157" s="4">
        <v>826593617</v>
      </c>
      <c r="I157" s="4">
        <v>826645622</v>
      </c>
      <c r="J157" s="5">
        <f t="shared" si="5"/>
        <v>-52005</v>
      </c>
    </row>
    <row r="158" spans="2:10" ht="12.75">
      <c r="B158" t="s">
        <v>102</v>
      </c>
      <c r="D158" t="s">
        <v>14</v>
      </c>
      <c r="E158" s="4">
        <v>4114.1</v>
      </c>
      <c r="F158" s="4">
        <v>4114.1</v>
      </c>
      <c r="G158" s="5">
        <f t="shared" si="4"/>
        <v>0</v>
      </c>
      <c r="H158" s="4">
        <v>120284588</v>
      </c>
      <c r="I158" s="4">
        <v>122748318</v>
      </c>
      <c r="J158" s="5">
        <f t="shared" si="5"/>
        <v>-2463730</v>
      </c>
    </row>
    <row r="159" spans="2:10" ht="12.75">
      <c r="B159" t="s">
        <v>103</v>
      </c>
      <c r="D159" t="s">
        <v>12</v>
      </c>
      <c r="E159" s="4">
        <v>559342.8</v>
      </c>
      <c r="F159" s="4">
        <v>559392</v>
      </c>
      <c r="G159" s="5">
        <f t="shared" si="4"/>
        <v>-49.199999999953434</v>
      </c>
      <c r="H159" s="4">
        <v>1217911933</v>
      </c>
      <c r="I159" s="4">
        <v>1218279260</v>
      </c>
      <c r="J159" s="5">
        <f t="shared" si="5"/>
        <v>-367327</v>
      </c>
    </row>
    <row r="160" spans="2:10" ht="12.75">
      <c r="B160" t="s">
        <v>104</v>
      </c>
      <c r="D160" t="s">
        <v>12</v>
      </c>
      <c r="E160" s="4">
        <v>423237.5</v>
      </c>
      <c r="F160" s="4">
        <v>423180.8</v>
      </c>
      <c r="G160" s="5">
        <f t="shared" si="4"/>
        <v>56.70000000001164</v>
      </c>
      <c r="H160" s="4">
        <v>423037303</v>
      </c>
      <c r="I160" s="4">
        <v>423807852</v>
      </c>
      <c r="J160" s="5">
        <f t="shared" si="5"/>
        <v>-770549</v>
      </c>
    </row>
    <row r="161" spans="2:10" ht="12.75">
      <c r="B161" t="s">
        <v>179</v>
      </c>
      <c r="D161" t="s">
        <v>12</v>
      </c>
      <c r="E161" s="4">
        <v>1129550.3</v>
      </c>
      <c r="F161" s="4">
        <v>1129592.6</v>
      </c>
      <c r="G161" s="5">
        <f t="shared" si="4"/>
        <v>-42.300000000046566</v>
      </c>
      <c r="H161" s="4">
        <v>2666173165</v>
      </c>
      <c r="I161" s="4">
        <v>2666457291</v>
      </c>
      <c r="J161" s="5">
        <f t="shared" si="5"/>
        <v>-284126</v>
      </c>
    </row>
    <row r="162" spans="2:10" ht="12.75">
      <c r="B162" t="s">
        <v>50</v>
      </c>
      <c r="D162" t="s">
        <v>12</v>
      </c>
      <c r="E162" s="4">
        <v>1392948.4</v>
      </c>
      <c r="F162" s="4">
        <v>1393256.4</v>
      </c>
      <c r="G162" s="5">
        <f t="shared" si="4"/>
        <v>-308</v>
      </c>
      <c r="H162" s="4">
        <v>3768621398</v>
      </c>
      <c r="I162" s="4">
        <v>3769974925</v>
      </c>
      <c r="J162" s="5">
        <f t="shared" si="5"/>
        <v>-1353527</v>
      </c>
    </row>
    <row r="163" spans="2:10" ht="12.75">
      <c r="B163" t="s">
        <v>215</v>
      </c>
      <c r="D163" t="s">
        <v>12</v>
      </c>
      <c r="E163" s="4">
        <v>194734.1</v>
      </c>
      <c r="F163" s="4">
        <v>194748.4</v>
      </c>
      <c r="G163" s="5">
        <f t="shared" si="4"/>
        <v>-14.299999999988358</v>
      </c>
      <c r="H163" s="4">
        <v>454991474</v>
      </c>
      <c r="I163" s="4">
        <v>455170734</v>
      </c>
      <c r="J163" s="5">
        <f t="shared" si="5"/>
        <v>-179260</v>
      </c>
    </row>
    <row r="164" spans="2:10" ht="12.75">
      <c r="B164" t="s">
        <v>180</v>
      </c>
      <c r="D164" t="s">
        <v>12</v>
      </c>
      <c r="E164" s="4">
        <v>426081.6</v>
      </c>
      <c r="F164" s="4">
        <v>426302.1</v>
      </c>
      <c r="G164" s="5">
        <f t="shared" si="4"/>
        <v>-220.5</v>
      </c>
      <c r="H164" s="4">
        <v>787247583</v>
      </c>
      <c r="I164" s="4">
        <v>787848127</v>
      </c>
      <c r="J164" s="5">
        <f t="shared" si="5"/>
        <v>-600544</v>
      </c>
    </row>
    <row r="165" spans="2:10" ht="12.75">
      <c r="B165" t="s">
        <v>181</v>
      </c>
      <c r="D165" t="s">
        <v>12</v>
      </c>
      <c r="E165" s="4">
        <v>154477.7</v>
      </c>
      <c r="F165" s="4">
        <v>154556.9</v>
      </c>
      <c r="G165" s="5">
        <f t="shared" si="4"/>
        <v>-79.19999999998254</v>
      </c>
      <c r="H165" s="4">
        <v>381751029</v>
      </c>
      <c r="I165" s="4">
        <v>382041281</v>
      </c>
      <c r="J165" s="5">
        <f t="shared" si="5"/>
        <v>-290252</v>
      </c>
    </row>
    <row r="166" spans="2:10" ht="12.75">
      <c r="B166" t="s">
        <v>182</v>
      </c>
      <c r="D166" t="s">
        <v>12</v>
      </c>
      <c r="E166" s="4">
        <v>271603.9</v>
      </c>
      <c r="F166" s="4">
        <v>271745.2</v>
      </c>
      <c r="G166" s="5">
        <f t="shared" si="4"/>
        <v>-141.29999999998836</v>
      </c>
      <c r="H166" s="4">
        <v>405496554</v>
      </c>
      <c r="I166" s="4">
        <v>405806846</v>
      </c>
      <c r="J166" s="5">
        <f t="shared" si="5"/>
        <v>-310292</v>
      </c>
    </row>
    <row r="167" spans="2:10" ht="12.75">
      <c r="B167" t="s">
        <v>183</v>
      </c>
      <c r="D167" t="s">
        <v>12</v>
      </c>
      <c r="E167" s="4">
        <v>146931.5</v>
      </c>
      <c r="F167" s="4">
        <v>147050.3</v>
      </c>
      <c r="G167" s="5">
        <f t="shared" si="4"/>
        <v>-118.79999999998836</v>
      </c>
      <c r="H167" s="4">
        <v>911774673</v>
      </c>
      <c r="I167" s="4">
        <v>912463800</v>
      </c>
      <c r="J167" s="5">
        <f t="shared" si="5"/>
        <v>-689127</v>
      </c>
    </row>
    <row r="168" spans="2:10" ht="12.75">
      <c r="B168" t="s">
        <v>38</v>
      </c>
      <c r="D168" t="s">
        <v>12</v>
      </c>
      <c r="E168" s="4">
        <v>69978.2</v>
      </c>
      <c r="F168" s="4">
        <v>70047.1</v>
      </c>
      <c r="G168" s="5">
        <f t="shared" si="4"/>
        <v>-68.90000000000873</v>
      </c>
      <c r="H168" s="4">
        <v>2189051542</v>
      </c>
      <c r="I168" s="4">
        <v>2188375561</v>
      </c>
      <c r="J168" s="5">
        <f t="shared" si="5"/>
        <v>675981</v>
      </c>
    </row>
    <row r="169" spans="2:10" ht="12.75">
      <c r="B169" t="s">
        <v>52</v>
      </c>
      <c r="D169" t="s">
        <v>12</v>
      </c>
      <c r="E169" s="4">
        <v>114297.2</v>
      </c>
      <c r="F169" s="4">
        <v>114267.9</v>
      </c>
      <c r="G169" s="5">
        <f t="shared" si="4"/>
        <v>29.30000000000291</v>
      </c>
      <c r="H169" s="4">
        <v>104300966</v>
      </c>
      <c r="I169" s="4">
        <v>104366127</v>
      </c>
      <c r="J169" s="5">
        <f t="shared" si="5"/>
        <v>-65161</v>
      </c>
    </row>
    <row r="170" spans="2:10" ht="12.75">
      <c r="B170" t="s">
        <v>51</v>
      </c>
      <c r="D170" t="s">
        <v>12</v>
      </c>
      <c r="E170" s="4">
        <v>1028866.2</v>
      </c>
      <c r="F170" s="4">
        <v>1028658.1</v>
      </c>
      <c r="G170" s="5">
        <f t="shared" si="4"/>
        <v>208.09999999997672</v>
      </c>
      <c r="H170" s="4">
        <v>2119186488</v>
      </c>
      <c r="I170" s="4">
        <v>2119168999</v>
      </c>
      <c r="J170" s="5">
        <f t="shared" si="5"/>
        <v>17489</v>
      </c>
    </row>
    <row r="171" spans="2:10" ht="12.75">
      <c r="B171" t="s">
        <v>184</v>
      </c>
      <c r="D171" t="s">
        <v>12</v>
      </c>
      <c r="E171" s="4">
        <v>229160.1</v>
      </c>
      <c r="F171" s="4">
        <v>229210.5</v>
      </c>
      <c r="G171" s="5">
        <f t="shared" si="4"/>
        <v>-50.39999999999418</v>
      </c>
      <c r="H171" s="4">
        <v>794312366</v>
      </c>
      <c r="I171" s="4">
        <v>794360866</v>
      </c>
      <c r="J171" s="5">
        <f t="shared" si="5"/>
        <v>-48500</v>
      </c>
    </row>
    <row r="172" spans="2:10" ht="12.75">
      <c r="B172" t="s">
        <v>185</v>
      </c>
      <c r="D172" t="s">
        <v>12</v>
      </c>
      <c r="E172" s="4">
        <v>192617.8</v>
      </c>
      <c r="F172" s="4">
        <v>192668.2</v>
      </c>
      <c r="G172" s="5">
        <f t="shared" si="4"/>
        <v>-50.40000000002328</v>
      </c>
      <c r="H172" s="4">
        <v>737106545</v>
      </c>
      <c r="I172" s="4">
        <v>737155045</v>
      </c>
      <c r="J172" s="5">
        <f t="shared" si="5"/>
        <v>-48500</v>
      </c>
    </row>
    <row r="173" spans="2:10" ht="12.75">
      <c r="B173" t="s">
        <v>186</v>
      </c>
      <c r="D173" t="s">
        <v>12</v>
      </c>
      <c r="E173" s="4">
        <v>34257</v>
      </c>
      <c r="F173" s="4">
        <v>34257</v>
      </c>
      <c r="G173" s="5">
        <f t="shared" si="4"/>
        <v>0</v>
      </c>
      <c r="H173" s="4">
        <v>15416179</v>
      </c>
      <c r="I173" s="4">
        <v>15416179</v>
      </c>
      <c r="J173" s="5">
        <f t="shared" si="5"/>
        <v>0</v>
      </c>
    </row>
    <row r="174" spans="2:10" ht="12.75">
      <c r="B174" t="s">
        <v>105</v>
      </c>
      <c r="D174" t="s">
        <v>12</v>
      </c>
      <c r="E174" s="4">
        <v>2285.3</v>
      </c>
      <c r="F174" s="4">
        <v>2285.3</v>
      </c>
      <c r="G174" s="5">
        <f t="shared" si="4"/>
        <v>0</v>
      </c>
      <c r="H174" s="4">
        <v>41789642</v>
      </c>
      <c r="I174" s="4">
        <v>41789642</v>
      </c>
      <c r="J174" s="5">
        <f t="shared" si="5"/>
        <v>0</v>
      </c>
    </row>
    <row r="175" spans="2:10" ht="12.75">
      <c r="B175" t="s">
        <v>106</v>
      </c>
      <c r="D175" t="s">
        <v>49</v>
      </c>
      <c r="E175" s="4">
        <v>0</v>
      </c>
      <c r="F175" s="4">
        <v>0</v>
      </c>
      <c r="G175" s="5">
        <f t="shared" si="4"/>
        <v>0</v>
      </c>
      <c r="H175" s="4">
        <v>10365788647</v>
      </c>
      <c r="I175" s="4">
        <v>10369068483</v>
      </c>
      <c r="J175" s="5">
        <f t="shared" si="5"/>
        <v>-3279836</v>
      </c>
    </row>
    <row r="176" spans="2:10" ht="12.75">
      <c r="B176" t="s">
        <v>29</v>
      </c>
      <c r="D176" t="s">
        <v>14</v>
      </c>
      <c r="E176" s="4">
        <v>869776</v>
      </c>
      <c r="F176" s="4">
        <v>870084.8</v>
      </c>
      <c r="G176" s="5">
        <f t="shared" si="4"/>
        <v>-308.80000000004657</v>
      </c>
      <c r="H176" s="4">
        <v>4696419421</v>
      </c>
      <c r="I176" s="4">
        <v>4698850006</v>
      </c>
      <c r="J176" s="5">
        <f t="shared" si="5"/>
        <v>-2430585</v>
      </c>
    </row>
    <row r="177" spans="2:10" ht="12.75">
      <c r="B177" t="s">
        <v>107</v>
      </c>
      <c r="D177" t="s">
        <v>14</v>
      </c>
      <c r="E177" s="4">
        <v>3511420.4</v>
      </c>
      <c r="F177" s="4">
        <v>3511854.4</v>
      </c>
      <c r="G177" s="5">
        <f t="shared" si="4"/>
        <v>-434</v>
      </c>
      <c r="H177" s="4">
        <v>3662933772</v>
      </c>
      <c r="I177" s="4">
        <v>3663534734</v>
      </c>
      <c r="J177" s="5">
        <f t="shared" si="5"/>
        <v>-600962</v>
      </c>
    </row>
    <row r="178" spans="2:10" ht="12.75">
      <c r="B178" t="s">
        <v>108</v>
      </c>
      <c r="D178" t="s">
        <v>49</v>
      </c>
      <c r="E178" s="4">
        <v>0</v>
      </c>
      <c r="F178" s="4">
        <v>0</v>
      </c>
      <c r="G178" s="5">
        <f t="shared" si="4"/>
        <v>0</v>
      </c>
      <c r="H178" s="4">
        <v>2006435454</v>
      </c>
      <c r="I178" s="4">
        <v>2006683743</v>
      </c>
      <c r="J178" s="5">
        <f t="shared" si="5"/>
        <v>-248289</v>
      </c>
    </row>
    <row r="179" spans="2:10" ht="12.75">
      <c r="B179" t="s">
        <v>187</v>
      </c>
      <c r="D179" t="s">
        <v>12</v>
      </c>
      <c r="E179" s="4">
        <v>6142917.4</v>
      </c>
      <c r="F179" s="4">
        <v>6142849.6</v>
      </c>
      <c r="G179" s="5">
        <f t="shared" si="4"/>
        <v>67.80000000074506</v>
      </c>
      <c r="H179" s="4">
        <v>4357181255</v>
      </c>
      <c r="I179" s="4">
        <v>4357529168</v>
      </c>
      <c r="J179" s="5">
        <f t="shared" si="5"/>
        <v>-347913</v>
      </c>
    </row>
    <row r="180" spans="2:10" ht="12.75">
      <c r="B180" t="s">
        <v>188</v>
      </c>
      <c r="D180" t="s">
        <v>12</v>
      </c>
      <c r="E180" s="4">
        <v>1276013.9</v>
      </c>
      <c r="F180" s="4">
        <v>1275855.6</v>
      </c>
      <c r="G180" s="5">
        <f t="shared" si="4"/>
        <v>158.29999999981374</v>
      </c>
      <c r="H180" s="4">
        <v>520091579</v>
      </c>
      <c r="I180" s="4">
        <v>520063022</v>
      </c>
      <c r="J180" s="5">
        <f t="shared" si="5"/>
        <v>28557</v>
      </c>
    </row>
    <row r="181" spans="2:10" ht="12.75">
      <c r="B181" t="s">
        <v>109</v>
      </c>
      <c r="D181" t="s">
        <v>12</v>
      </c>
      <c r="E181" s="4">
        <v>190646.4</v>
      </c>
      <c r="F181" s="4">
        <v>190387.5</v>
      </c>
      <c r="G181" s="5">
        <f t="shared" si="4"/>
        <v>258.8999999999942</v>
      </c>
      <c r="H181" s="4">
        <v>76551394</v>
      </c>
      <c r="I181" s="4">
        <v>76483391</v>
      </c>
      <c r="J181" s="5">
        <f t="shared" si="5"/>
        <v>68003</v>
      </c>
    </row>
    <row r="182" spans="2:10" ht="12.75">
      <c r="B182" t="s">
        <v>33</v>
      </c>
      <c r="D182" t="s">
        <v>12</v>
      </c>
      <c r="E182" s="4">
        <v>633566.3</v>
      </c>
      <c r="F182" s="4">
        <v>633566.3</v>
      </c>
      <c r="G182" s="5">
        <f t="shared" si="4"/>
        <v>0</v>
      </c>
      <c r="H182" s="4">
        <v>234703133</v>
      </c>
      <c r="I182" s="4">
        <v>234703133</v>
      </c>
      <c r="J182" s="5">
        <f t="shared" si="5"/>
        <v>0</v>
      </c>
    </row>
    <row r="183" spans="2:10" ht="12.75">
      <c r="B183" t="s">
        <v>8</v>
      </c>
      <c r="D183" t="s">
        <v>12</v>
      </c>
      <c r="E183" s="4">
        <v>256991.7</v>
      </c>
      <c r="F183" s="4">
        <v>256991.7</v>
      </c>
      <c r="G183" s="5">
        <f t="shared" si="4"/>
        <v>0</v>
      </c>
      <c r="H183" s="4">
        <v>88279576</v>
      </c>
      <c r="I183" s="4">
        <v>88279576</v>
      </c>
      <c r="J183" s="5">
        <f t="shared" si="5"/>
        <v>0</v>
      </c>
    </row>
    <row r="184" spans="2:10" ht="12.75">
      <c r="B184" t="s">
        <v>110</v>
      </c>
      <c r="D184" t="s">
        <v>12</v>
      </c>
      <c r="E184" s="4">
        <v>122006.3</v>
      </c>
      <c r="F184" s="4">
        <v>122106.9</v>
      </c>
      <c r="G184" s="5">
        <f t="shared" si="4"/>
        <v>-100.59999999999127</v>
      </c>
      <c r="H184" s="4">
        <v>52895081</v>
      </c>
      <c r="I184" s="4">
        <v>52934527</v>
      </c>
      <c r="J184" s="5">
        <f t="shared" si="5"/>
        <v>-39446</v>
      </c>
    </row>
    <row r="185" spans="2:10" ht="12.75">
      <c r="B185" t="s">
        <v>189</v>
      </c>
      <c r="D185" t="s">
        <v>12</v>
      </c>
      <c r="E185" s="4">
        <v>72803.1</v>
      </c>
      <c r="F185" s="4">
        <v>72803.1</v>
      </c>
      <c r="G185" s="5">
        <f t="shared" si="4"/>
        <v>0</v>
      </c>
      <c r="H185" s="4">
        <v>67662395</v>
      </c>
      <c r="I185" s="4">
        <v>67662395</v>
      </c>
      <c r="J185" s="5">
        <f t="shared" si="5"/>
        <v>0</v>
      </c>
    </row>
    <row r="186" spans="2:10" ht="12.75">
      <c r="B186" t="s">
        <v>190</v>
      </c>
      <c r="D186" t="s">
        <v>12</v>
      </c>
      <c r="E186" s="4">
        <v>3150624.9</v>
      </c>
      <c r="F186" s="4">
        <v>3150693</v>
      </c>
      <c r="G186" s="5">
        <f t="shared" si="4"/>
        <v>-68.10000000009313</v>
      </c>
      <c r="H186" s="4">
        <v>3581662576</v>
      </c>
      <c r="I186" s="4">
        <v>3582044155</v>
      </c>
      <c r="J186" s="5">
        <f t="shared" si="5"/>
        <v>-381579</v>
      </c>
    </row>
    <row r="187" spans="2:10" ht="12.75">
      <c r="B187" t="s">
        <v>111</v>
      </c>
      <c r="D187" t="s">
        <v>12</v>
      </c>
      <c r="E187" s="4">
        <v>44298.8</v>
      </c>
      <c r="F187" s="4">
        <v>44298.8</v>
      </c>
      <c r="G187" s="5">
        <f t="shared" si="4"/>
        <v>0</v>
      </c>
      <c r="H187" s="4">
        <v>43954240</v>
      </c>
      <c r="I187" s="4">
        <v>43954240</v>
      </c>
      <c r="J187" s="5">
        <f t="shared" si="5"/>
        <v>0</v>
      </c>
    </row>
    <row r="188" spans="2:10" ht="12.75">
      <c r="B188" t="s">
        <v>112</v>
      </c>
      <c r="D188" t="s">
        <v>12</v>
      </c>
      <c r="E188" s="4">
        <v>458524.6</v>
      </c>
      <c r="F188" s="4">
        <v>458531.8</v>
      </c>
      <c r="G188" s="5">
        <f t="shared" si="4"/>
        <v>-7.2000000000116415</v>
      </c>
      <c r="H188" s="4">
        <v>373059592</v>
      </c>
      <c r="I188" s="4">
        <v>373085992</v>
      </c>
      <c r="J188" s="5">
        <f t="shared" si="5"/>
        <v>-26400</v>
      </c>
    </row>
    <row r="189" spans="2:10" ht="12.75">
      <c r="B189" t="s">
        <v>34</v>
      </c>
      <c r="D189" t="s">
        <v>12</v>
      </c>
      <c r="E189" s="4">
        <v>395.2</v>
      </c>
      <c r="F189" s="4">
        <v>395.2</v>
      </c>
      <c r="G189" s="5">
        <f t="shared" si="4"/>
        <v>0</v>
      </c>
      <c r="H189" s="4">
        <v>244456</v>
      </c>
      <c r="I189" s="4">
        <v>244456</v>
      </c>
      <c r="J189" s="5">
        <f t="shared" si="5"/>
        <v>0</v>
      </c>
    </row>
    <row r="190" spans="2:10" ht="12.75">
      <c r="B190" t="s">
        <v>113</v>
      </c>
      <c r="D190" t="s">
        <v>12</v>
      </c>
      <c r="E190" s="4">
        <v>266847.8</v>
      </c>
      <c r="F190" s="4">
        <v>266936.5</v>
      </c>
      <c r="G190" s="5">
        <f t="shared" si="4"/>
        <v>-88.70000000001164</v>
      </c>
      <c r="H190" s="4">
        <v>966954537</v>
      </c>
      <c r="I190" s="4">
        <v>967204861</v>
      </c>
      <c r="J190" s="5">
        <f t="shared" si="5"/>
        <v>-250324</v>
      </c>
    </row>
    <row r="191" spans="2:10" ht="12.75">
      <c r="B191" t="s">
        <v>114</v>
      </c>
      <c r="D191" t="s">
        <v>12</v>
      </c>
      <c r="E191" s="4">
        <v>787825</v>
      </c>
      <c r="F191" s="4">
        <v>787825</v>
      </c>
      <c r="G191" s="5">
        <f t="shared" si="4"/>
        <v>0</v>
      </c>
      <c r="H191" s="4">
        <v>530072047</v>
      </c>
      <c r="I191" s="4">
        <v>530072047</v>
      </c>
      <c r="J191" s="5">
        <f t="shared" si="5"/>
        <v>0</v>
      </c>
    </row>
    <row r="192" spans="2:10" ht="12.75">
      <c r="B192" t="s">
        <v>115</v>
      </c>
      <c r="D192" t="s">
        <v>12</v>
      </c>
      <c r="E192" s="4">
        <v>279396.4</v>
      </c>
      <c r="F192" s="4">
        <v>279419.7</v>
      </c>
      <c r="G192" s="5">
        <f t="shared" si="4"/>
        <v>-23.29999999998836</v>
      </c>
      <c r="H192" s="4">
        <v>210698219</v>
      </c>
      <c r="I192" s="4">
        <v>210709957</v>
      </c>
      <c r="J192" s="5">
        <f t="shared" si="5"/>
        <v>-11738</v>
      </c>
    </row>
    <row r="193" spans="2:10" ht="12.75">
      <c r="B193" t="s">
        <v>35</v>
      </c>
      <c r="D193" t="s">
        <v>12</v>
      </c>
      <c r="E193" s="4">
        <v>15468.6</v>
      </c>
      <c r="F193" s="4">
        <v>15576.5</v>
      </c>
      <c r="G193" s="5">
        <f t="shared" si="4"/>
        <v>-107.89999999999964</v>
      </c>
      <c r="H193" s="4">
        <v>17153736</v>
      </c>
      <c r="I193" s="4">
        <v>17207280</v>
      </c>
      <c r="J193" s="5">
        <f t="shared" si="5"/>
        <v>-53544</v>
      </c>
    </row>
    <row r="194" spans="2:10" ht="12.75">
      <c r="B194" t="s">
        <v>36</v>
      </c>
      <c r="D194" t="s">
        <v>12</v>
      </c>
      <c r="E194" s="4">
        <v>783611.2</v>
      </c>
      <c r="F194" s="4">
        <v>783595.7</v>
      </c>
      <c r="G194" s="5">
        <f t="shared" si="4"/>
        <v>15.5</v>
      </c>
      <c r="H194" s="4">
        <v>708131934</v>
      </c>
      <c r="I194" s="4">
        <v>708164813</v>
      </c>
      <c r="J194" s="5">
        <f t="shared" si="5"/>
        <v>-32879</v>
      </c>
    </row>
    <row r="195" spans="2:10" ht="12.75">
      <c r="B195" t="s">
        <v>9</v>
      </c>
      <c r="D195" t="s">
        <v>12</v>
      </c>
      <c r="E195" s="4">
        <v>20254.9</v>
      </c>
      <c r="F195" s="4">
        <v>20254.9</v>
      </c>
      <c r="G195" s="5">
        <f t="shared" si="4"/>
        <v>0</v>
      </c>
      <c r="H195" s="4">
        <v>15870156</v>
      </c>
      <c r="I195" s="4">
        <v>15870156</v>
      </c>
      <c r="J195" s="5">
        <f t="shared" si="5"/>
        <v>0</v>
      </c>
    </row>
    <row r="196" spans="2:10" ht="12.75">
      <c r="B196" t="s">
        <v>116</v>
      </c>
      <c r="D196" t="s">
        <v>12</v>
      </c>
      <c r="E196" s="4">
        <v>12211.9</v>
      </c>
      <c r="F196" s="4">
        <v>12211.9</v>
      </c>
      <c r="G196" s="5">
        <f t="shared" si="4"/>
        <v>0</v>
      </c>
      <c r="H196" s="4">
        <v>37512462</v>
      </c>
      <c r="I196" s="4">
        <v>37512462</v>
      </c>
      <c r="J196" s="5">
        <f t="shared" si="5"/>
        <v>0</v>
      </c>
    </row>
    <row r="197" spans="2:10" ht="12.75">
      <c r="B197" t="s">
        <v>117</v>
      </c>
      <c r="D197" t="s">
        <v>12</v>
      </c>
      <c r="E197" s="4">
        <v>481790.5</v>
      </c>
      <c r="F197" s="4">
        <v>481647.1</v>
      </c>
      <c r="G197" s="5">
        <f t="shared" si="4"/>
        <v>143.40000000002328</v>
      </c>
      <c r="H197" s="4">
        <v>678011197</v>
      </c>
      <c r="I197" s="4">
        <v>678017891</v>
      </c>
      <c r="J197" s="5">
        <f t="shared" si="5"/>
        <v>-6694</v>
      </c>
    </row>
    <row r="198" spans="2:10" ht="12.75">
      <c r="B198" t="s">
        <v>191</v>
      </c>
      <c r="D198" t="s">
        <v>12</v>
      </c>
      <c r="E198" s="4">
        <v>1716278.7</v>
      </c>
      <c r="F198" s="4">
        <v>1716301</v>
      </c>
      <c r="G198" s="5">
        <f t="shared" si="4"/>
        <v>-22.300000000046566</v>
      </c>
      <c r="H198" s="4">
        <v>255427100</v>
      </c>
      <c r="I198" s="4">
        <v>255421991</v>
      </c>
      <c r="J198" s="5">
        <f t="shared" si="5"/>
        <v>5109</v>
      </c>
    </row>
    <row r="199" spans="2:10" ht="12.75">
      <c r="B199" t="s">
        <v>118</v>
      </c>
      <c r="D199" t="s">
        <v>12</v>
      </c>
      <c r="E199" s="4">
        <v>3660.7</v>
      </c>
      <c r="F199" s="4">
        <v>3660.7</v>
      </c>
      <c r="G199" s="5">
        <f t="shared" si="4"/>
        <v>0</v>
      </c>
      <c r="H199" s="4">
        <v>7706330</v>
      </c>
      <c r="I199" s="4">
        <v>7706330</v>
      </c>
      <c r="J199" s="5">
        <f t="shared" si="5"/>
        <v>0</v>
      </c>
    </row>
    <row r="200" spans="2:10" ht="12.75">
      <c r="B200" t="s">
        <v>37</v>
      </c>
      <c r="D200" t="s">
        <v>12</v>
      </c>
      <c r="E200" s="4">
        <v>17957</v>
      </c>
      <c r="F200" s="4">
        <v>17957</v>
      </c>
      <c r="G200" s="5">
        <f t="shared" si="4"/>
        <v>0</v>
      </c>
      <c r="H200" s="4">
        <v>6014778</v>
      </c>
      <c r="I200" s="4">
        <v>6014778</v>
      </c>
      <c r="J200" s="5">
        <f t="shared" si="5"/>
        <v>0</v>
      </c>
    </row>
    <row r="201" spans="2:10" ht="12.75">
      <c r="B201" t="s">
        <v>192</v>
      </c>
      <c r="D201" t="s">
        <v>12</v>
      </c>
      <c r="E201" s="4">
        <v>361362.4</v>
      </c>
      <c r="F201" s="4">
        <v>361397.8</v>
      </c>
      <c r="G201" s="5">
        <f t="shared" si="4"/>
        <v>-35.399999999965075</v>
      </c>
      <c r="H201" s="4">
        <v>682823427</v>
      </c>
      <c r="I201" s="4">
        <v>682911519</v>
      </c>
      <c r="J201" s="5">
        <f t="shared" si="5"/>
        <v>-88092</v>
      </c>
    </row>
    <row r="202" spans="2:10" ht="12.75">
      <c r="B202" t="s">
        <v>119</v>
      </c>
      <c r="D202" t="s">
        <v>49</v>
      </c>
      <c r="E202" s="4">
        <v>0</v>
      </c>
      <c r="F202" s="4">
        <v>0</v>
      </c>
      <c r="G202" s="5">
        <f t="shared" si="4"/>
        <v>0</v>
      </c>
      <c r="H202" s="4">
        <v>831503250</v>
      </c>
      <c r="I202" s="4">
        <v>831420586</v>
      </c>
      <c r="J202" s="5">
        <f t="shared" si="5"/>
        <v>82664</v>
      </c>
    </row>
    <row r="203" spans="2:10" ht="12.75">
      <c r="B203" t="s">
        <v>120</v>
      </c>
      <c r="D203" t="s">
        <v>49</v>
      </c>
      <c r="E203" s="4">
        <v>0</v>
      </c>
      <c r="F203" s="4">
        <v>0</v>
      </c>
      <c r="G203" s="5">
        <f t="shared" si="4"/>
        <v>0</v>
      </c>
      <c r="H203" s="4">
        <v>718755601</v>
      </c>
      <c r="I203" s="4">
        <v>719302486</v>
      </c>
      <c r="J203" s="5">
        <f t="shared" si="5"/>
        <v>-546885</v>
      </c>
    </row>
    <row r="204" spans="2:10" ht="12.75">
      <c r="B204" t="s">
        <v>216</v>
      </c>
      <c r="D204" t="s">
        <v>49</v>
      </c>
      <c r="E204" s="4">
        <v>0</v>
      </c>
      <c r="F204" s="4">
        <v>0</v>
      </c>
      <c r="G204" s="5">
        <f aca="true" t="shared" si="6" ref="G204:G226">E204-F204</f>
        <v>0</v>
      </c>
      <c r="H204" s="4">
        <v>1835732591</v>
      </c>
      <c r="I204" s="4">
        <v>1835827437</v>
      </c>
      <c r="J204" s="5">
        <f aca="true" t="shared" si="7" ref="J204:J226">H204-I204</f>
        <v>-94846</v>
      </c>
    </row>
    <row r="205" spans="2:10" ht="12.75">
      <c r="B205" t="s">
        <v>217</v>
      </c>
      <c r="D205" t="s">
        <v>12</v>
      </c>
      <c r="E205" s="4">
        <v>3690.8</v>
      </c>
      <c r="F205" s="4">
        <v>3690.8</v>
      </c>
      <c r="G205" s="5">
        <f t="shared" si="6"/>
        <v>0</v>
      </c>
      <c r="H205" s="4">
        <v>37827468</v>
      </c>
      <c r="I205" s="4">
        <v>37827468</v>
      </c>
      <c r="J205" s="5">
        <f t="shared" si="7"/>
        <v>0</v>
      </c>
    </row>
    <row r="206" spans="2:10" ht="12.75">
      <c r="B206" t="s">
        <v>174</v>
      </c>
      <c r="D206" t="s">
        <v>12</v>
      </c>
      <c r="E206" s="4">
        <v>71255.1</v>
      </c>
      <c r="F206" s="4">
        <v>71181.3</v>
      </c>
      <c r="G206" s="5">
        <f t="shared" si="6"/>
        <v>73.80000000000291</v>
      </c>
      <c r="H206" s="4">
        <v>75067258</v>
      </c>
      <c r="I206" s="4">
        <v>74996061</v>
      </c>
      <c r="J206" s="5">
        <f t="shared" si="7"/>
        <v>71197</v>
      </c>
    </row>
    <row r="207" spans="2:10" ht="12.75">
      <c r="B207" t="s">
        <v>101</v>
      </c>
      <c r="D207" t="s">
        <v>12</v>
      </c>
      <c r="E207" s="4">
        <v>97289.3</v>
      </c>
      <c r="F207" s="4">
        <v>97290.4</v>
      </c>
      <c r="G207" s="5">
        <f t="shared" si="6"/>
        <v>-1.0999999999912689</v>
      </c>
      <c r="H207" s="4">
        <v>175595362</v>
      </c>
      <c r="I207" s="4">
        <v>175595362</v>
      </c>
      <c r="J207" s="5">
        <f t="shared" si="7"/>
        <v>0</v>
      </c>
    </row>
    <row r="208" spans="2:10" ht="12.75">
      <c r="B208" t="s">
        <v>218</v>
      </c>
      <c r="D208" t="s">
        <v>12</v>
      </c>
      <c r="E208" s="4">
        <v>415374.3</v>
      </c>
      <c r="F208" s="4">
        <v>415282</v>
      </c>
      <c r="G208" s="5">
        <f t="shared" si="6"/>
        <v>92.29999999998836</v>
      </c>
      <c r="H208" s="4">
        <v>1246111169</v>
      </c>
      <c r="I208" s="4">
        <v>1246312870</v>
      </c>
      <c r="J208" s="5">
        <f t="shared" si="7"/>
        <v>-201701</v>
      </c>
    </row>
    <row r="209" spans="2:10" ht="12.75">
      <c r="B209" t="s">
        <v>121</v>
      </c>
      <c r="D209" t="s">
        <v>49</v>
      </c>
      <c r="E209" s="4">
        <v>0</v>
      </c>
      <c r="F209" s="4">
        <v>0</v>
      </c>
      <c r="G209" s="5">
        <f t="shared" si="6"/>
        <v>0</v>
      </c>
      <c r="H209" s="4">
        <v>29088185986</v>
      </c>
      <c r="I209" s="4">
        <v>29088200897</v>
      </c>
      <c r="J209" s="5">
        <f t="shared" si="7"/>
        <v>-14911</v>
      </c>
    </row>
    <row r="210" spans="2:10" ht="12.75">
      <c r="B210" t="s">
        <v>39</v>
      </c>
      <c r="D210" t="s">
        <v>12</v>
      </c>
      <c r="E210" s="4">
        <v>45934689.5</v>
      </c>
      <c r="F210" s="4">
        <v>33257448.4</v>
      </c>
      <c r="G210" s="5">
        <f t="shared" si="6"/>
        <v>12677241.100000001</v>
      </c>
      <c r="H210" s="4">
        <v>7569994974</v>
      </c>
      <c r="I210" s="4">
        <v>7555922514</v>
      </c>
      <c r="J210" s="5">
        <f t="shared" si="7"/>
        <v>14072460</v>
      </c>
    </row>
    <row r="211" spans="2:10" ht="12.75">
      <c r="B211" t="s">
        <v>122</v>
      </c>
      <c r="D211" t="s">
        <v>12</v>
      </c>
      <c r="E211" s="4">
        <v>10792136</v>
      </c>
      <c r="F211" s="4">
        <v>10792160</v>
      </c>
      <c r="G211" s="5">
        <f t="shared" si="6"/>
        <v>-24</v>
      </c>
      <c r="H211" s="4">
        <v>1683980847</v>
      </c>
      <c r="I211" s="4">
        <v>1683984829</v>
      </c>
      <c r="J211" s="5">
        <f t="shared" si="7"/>
        <v>-3982</v>
      </c>
    </row>
    <row r="212" spans="2:10" ht="12.75">
      <c r="B212" t="s">
        <v>40</v>
      </c>
      <c r="D212" t="s">
        <v>12</v>
      </c>
      <c r="E212" s="4">
        <v>32236030</v>
      </c>
      <c r="F212" s="4">
        <v>19582922</v>
      </c>
      <c r="G212" s="5">
        <f t="shared" si="6"/>
        <v>12653108</v>
      </c>
      <c r="H212" s="4">
        <v>5502339966</v>
      </c>
      <c r="I212" s="4">
        <v>5493967014</v>
      </c>
      <c r="J212" s="5">
        <f t="shared" si="7"/>
        <v>8372952</v>
      </c>
    </row>
    <row r="213" spans="2:10" ht="12.75">
      <c r="B213" t="s">
        <v>41</v>
      </c>
      <c r="D213" t="s">
        <v>12</v>
      </c>
      <c r="E213" s="4">
        <v>2880673.5</v>
      </c>
      <c r="F213" s="4">
        <v>2856524.4</v>
      </c>
      <c r="G213" s="5">
        <f t="shared" si="6"/>
        <v>24149.100000000093</v>
      </c>
      <c r="H213" s="4">
        <v>362751259</v>
      </c>
      <c r="I213" s="4">
        <v>357075309</v>
      </c>
      <c r="J213" s="5">
        <f t="shared" si="7"/>
        <v>5675950</v>
      </c>
    </row>
    <row r="214" spans="2:10" ht="12.75">
      <c r="B214" t="s">
        <v>123</v>
      </c>
      <c r="D214" t="s">
        <v>49</v>
      </c>
      <c r="E214" s="4">
        <v>0</v>
      </c>
      <c r="F214" s="4">
        <v>0</v>
      </c>
      <c r="G214" s="5">
        <f t="shared" si="6"/>
        <v>0</v>
      </c>
      <c r="H214" s="4">
        <v>13610297829</v>
      </c>
      <c r="I214" s="4">
        <v>13622133405</v>
      </c>
      <c r="J214" s="5">
        <f t="shared" si="7"/>
        <v>-11835576</v>
      </c>
    </row>
    <row r="215" spans="2:10" ht="12.75">
      <c r="B215" t="s">
        <v>124</v>
      </c>
      <c r="D215" t="s">
        <v>49</v>
      </c>
      <c r="E215" s="4">
        <v>0</v>
      </c>
      <c r="F215" s="4">
        <v>0</v>
      </c>
      <c r="G215" s="5">
        <f t="shared" si="6"/>
        <v>0</v>
      </c>
      <c r="H215" s="4">
        <v>6230343223</v>
      </c>
      <c r="I215" s="4">
        <v>6235569478</v>
      </c>
      <c r="J215" s="5">
        <f t="shared" si="7"/>
        <v>-5226255</v>
      </c>
    </row>
    <row r="216" spans="2:10" ht="12.75">
      <c r="B216" t="s">
        <v>42</v>
      </c>
      <c r="D216" t="s">
        <v>12</v>
      </c>
      <c r="E216" s="4">
        <v>929466.6</v>
      </c>
      <c r="F216" s="4">
        <v>930152.8</v>
      </c>
      <c r="G216" s="5">
        <f t="shared" si="6"/>
        <v>-686.2000000000698</v>
      </c>
      <c r="H216" s="4">
        <v>7247079938</v>
      </c>
      <c r="I216" s="4">
        <v>7253392438</v>
      </c>
      <c r="J216" s="5">
        <f t="shared" si="7"/>
        <v>-6312500</v>
      </c>
    </row>
    <row r="217" spans="2:10" ht="12.75">
      <c r="B217" t="s">
        <v>125</v>
      </c>
      <c r="D217" t="s">
        <v>12</v>
      </c>
      <c r="E217" s="4">
        <v>68797.1</v>
      </c>
      <c r="F217" s="4">
        <v>68832.3</v>
      </c>
      <c r="G217" s="5">
        <f t="shared" si="6"/>
        <v>-35.19999999999709</v>
      </c>
      <c r="H217" s="4">
        <v>132874668</v>
      </c>
      <c r="I217" s="4">
        <v>133171489</v>
      </c>
      <c r="J217" s="5">
        <f t="shared" si="7"/>
        <v>-296821</v>
      </c>
    </row>
    <row r="218" spans="2:10" ht="12.75">
      <c r="B218" t="s">
        <v>43</v>
      </c>
      <c r="D218" t="s">
        <v>12</v>
      </c>
      <c r="E218" s="4">
        <v>74452.9</v>
      </c>
      <c r="F218" s="4">
        <v>74450.8</v>
      </c>
      <c r="G218" s="5">
        <f t="shared" si="6"/>
        <v>2.099999999991269</v>
      </c>
      <c r="H218" s="4">
        <v>1635402233</v>
      </c>
      <c r="I218" s="4">
        <v>1635420413</v>
      </c>
      <c r="J218" s="5">
        <f t="shared" si="7"/>
        <v>-18180</v>
      </c>
    </row>
    <row r="219" spans="2:10" ht="12.75">
      <c r="B219" t="s">
        <v>44</v>
      </c>
      <c r="D219" t="s">
        <v>12</v>
      </c>
      <c r="E219" s="4">
        <v>20390.2</v>
      </c>
      <c r="F219" s="4">
        <v>20387.1</v>
      </c>
      <c r="G219" s="5">
        <f t="shared" si="6"/>
        <v>3.100000000002183</v>
      </c>
      <c r="H219" s="4">
        <v>283876566</v>
      </c>
      <c r="I219" s="4">
        <v>283876566</v>
      </c>
      <c r="J219" s="5">
        <f t="shared" si="7"/>
        <v>0</v>
      </c>
    </row>
    <row r="220" spans="2:10" ht="12.75">
      <c r="B220" t="s">
        <v>45</v>
      </c>
      <c r="D220" t="s">
        <v>12</v>
      </c>
      <c r="E220" s="4">
        <v>16217.6</v>
      </c>
      <c r="F220" s="4">
        <v>16217.6</v>
      </c>
      <c r="G220" s="5">
        <f t="shared" si="6"/>
        <v>0</v>
      </c>
      <c r="H220" s="4">
        <v>341400716</v>
      </c>
      <c r="I220" s="4">
        <v>341400716</v>
      </c>
      <c r="J220" s="5">
        <f t="shared" si="7"/>
        <v>0</v>
      </c>
    </row>
    <row r="221" spans="2:10" ht="12.75">
      <c r="B221" t="s">
        <v>46</v>
      </c>
      <c r="D221" t="s">
        <v>12</v>
      </c>
      <c r="E221" s="4">
        <v>1838.7</v>
      </c>
      <c r="F221" s="4">
        <v>1838.8</v>
      </c>
      <c r="G221" s="5">
        <f t="shared" si="6"/>
        <v>-0.09999999999990905</v>
      </c>
      <c r="H221" s="4">
        <v>28251823</v>
      </c>
      <c r="I221" s="4">
        <v>28262573</v>
      </c>
      <c r="J221" s="5">
        <f t="shared" si="7"/>
        <v>-10750</v>
      </c>
    </row>
    <row r="222" spans="2:10" ht="12.75">
      <c r="B222" t="s">
        <v>47</v>
      </c>
      <c r="D222" t="s">
        <v>12</v>
      </c>
      <c r="E222" s="4">
        <v>36006.3</v>
      </c>
      <c r="F222" s="4">
        <v>36007.3</v>
      </c>
      <c r="G222" s="5">
        <f t="shared" si="6"/>
        <v>-1</v>
      </c>
      <c r="H222" s="4">
        <v>981873128</v>
      </c>
      <c r="I222" s="4">
        <v>981880558</v>
      </c>
      <c r="J222" s="5">
        <f t="shared" si="7"/>
        <v>-7430</v>
      </c>
    </row>
    <row r="223" spans="2:10" ht="12.75">
      <c r="B223" t="s">
        <v>48</v>
      </c>
      <c r="D223" t="s">
        <v>49</v>
      </c>
      <c r="E223" s="4">
        <v>0</v>
      </c>
      <c r="F223" s="4">
        <v>0</v>
      </c>
      <c r="G223" s="5">
        <f t="shared" si="6"/>
        <v>0</v>
      </c>
      <c r="H223" s="4">
        <v>5706079038</v>
      </c>
      <c r="I223" s="4">
        <v>5706854966</v>
      </c>
      <c r="J223" s="5">
        <f t="shared" si="7"/>
        <v>-775928</v>
      </c>
    </row>
    <row r="224" spans="2:10" ht="12.75">
      <c r="B224" t="s">
        <v>193</v>
      </c>
      <c r="D224" t="s">
        <v>13</v>
      </c>
      <c r="E224" s="4">
        <v>167411</v>
      </c>
      <c r="F224" s="4">
        <v>167404</v>
      </c>
      <c r="G224" s="5">
        <f t="shared" si="6"/>
        <v>7</v>
      </c>
      <c r="H224" s="4">
        <v>2432773759</v>
      </c>
      <c r="I224" s="4">
        <v>2432805744</v>
      </c>
      <c r="J224" s="5">
        <f t="shared" si="7"/>
        <v>-31985</v>
      </c>
    </row>
    <row r="225" spans="2:10" ht="12.75">
      <c r="B225" t="s">
        <v>194</v>
      </c>
      <c r="D225" t="s">
        <v>49</v>
      </c>
      <c r="E225" s="4">
        <v>0</v>
      </c>
      <c r="F225" s="4">
        <v>0</v>
      </c>
      <c r="G225" s="5">
        <f t="shared" si="6"/>
        <v>0</v>
      </c>
      <c r="H225" s="4">
        <v>3273305279</v>
      </c>
      <c r="I225" s="4">
        <v>3274049222</v>
      </c>
      <c r="J225" s="5">
        <f t="shared" si="7"/>
        <v>-743943</v>
      </c>
    </row>
    <row r="226" spans="2:10" ht="12.75">
      <c r="B226" t="s">
        <v>195</v>
      </c>
      <c r="D226" t="s">
        <v>12</v>
      </c>
      <c r="E226" s="4">
        <v>12174.1</v>
      </c>
      <c r="F226" s="4">
        <v>12185.3</v>
      </c>
      <c r="G226" s="5">
        <f t="shared" si="6"/>
        <v>-11.199999999998909</v>
      </c>
      <c r="H226" s="4">
        <v>635435078</v>
      </c>
      <c r="I226" s="4">
        <v>636892765</v>
      </c>
      <c r="J226" s="5">
        <f t="shared" si="7"/>
        <v>-1457687</v>
      </c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2008-08-04T13:27:04Z</dcterms:modified>
  <cp:category/>
  <cp:version/>
  <cp:contentType/>
  <cp:contentStatus/>
</cp:coreProperties>
</file>