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00" tabRatio="822" activeTab="0"/>
  </bookViews>
  <sheets>
    <sheet name="Table 12B1" sheetId="1" r:id="rId1"/>
  </sheets>
  <definedNames/>
  <calcPr fullCalcOnLoad="1"/>
</workbook>
</file>

<file path=xl/sharedStrings.xml><?xml version="1.0" encoding="utf-8"?>
<sst xmlns="http://schemas.openxmlformats.org/spreadsheetml/2006/main" count="78" uniqueCount="71">
  <si>
    <t>Arkansas</t>
  </si>
  <si>
    <t>California</t>
  </si>
  <si>
    <t>Colorado</t>
  </si>
  <si>
    <t>Connecticut</t>
  </si>
  <si>
    <t>Delaware</t>
  </si>
  <si>
    <t>Georgia</t>
  </si>
  <si>
    <t>Indiana</t>
  </si>
  <si>
    <t>Iowa</t>
  </si>
  <si>
    <t>Kansas</t>
  </si>
  <si>
    <t>Kentucky</t>
  </si>
  <si>
    <t>Maine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</si>
  <si>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</si>
  <si>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</si>
  <si>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</si>
  <si>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</si>
  <si>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</si>
  <si>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</si>
  <si>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</si>
  <si>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</si>
  <si>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Mexico</t>
  </si>
  <si>
    <t>North Carolina</t>
  </si>
  <si>
    <t>North Dakota</t>
  </si>
  <si>
    <t>Oregon</t>
  </si>
  <si>
    <t>Pennsylvania</t>
  </si>
  <si>
    <t>Rhode Island</t>
  </si>
  <si>
    <t>South Carolina</t>
  </si>
  <si>
    <t>Texas</t>
  </si>
  <si>
    <t>Utah</t>
  </si>
  <si>
    <t>Washington</t>
  </si>
  <si>
    <t>West Virginia</t>
  </si>
  <si>
    <t>District of Columbia</t>
  </si>
  <si>
    <t>— Not available.</t>
  </si>
  <si>
    <t>New Hampshire</t>
  </si>
  <si>
    <t>Hawaii</t>
  </si>
  <si>
    <t>Louisiana</t>
  </si>
  <si>
    <t>Oklahoma</t>
  </si>
  <si>
    <t>South Dakota</t>
  </si>
  <si>
    <t>Virginia</t>
  </si>
  <si>
    <t>Wyoming</t>
  </si>
  <si>
    <t>State or jurisdiction</t>
  </si>
  <si>
    <t>Regular diplomas, school year 2001-02</t>
  </si>
  <si>
    <t xml:space="preserve">   United States (51 states)</t>
  </si>
  <si>
    <t>Alabama</t>
  </si>
  <si>
    <t>Alaska</t>
  </si>
  <si>
    <t>Arizona</t>
  </si>
  <si>
    <t>Florida</t>
  </si>
  <si>
    <t>Idaho</t>
  </si>
  <si>
    <t>Illinois</t>
  </si>
  <si>
    <t>Maryland</t>
  </si>
  <si>
    <t>New Jersey</t>
  </si>
  <si>
    <t>New York</t>
  </si>
  <si>
    <t>Ohio</t>
  </si>
  <si>
    <t>Tennessee</t>
  </si>
  <si>
    <t>Vermont</t>
  </si>
  <si>
    <t>Wisconsin</t>
  </si>
  <si>
    <r>
      <t>Estimated first-time 9th graders in 1998-99</t>
    </r>
    <r>
      <rPr>
        <vertAlign val="superscript"/>
        <sz val="10"/>
        <rFont val="Times New Roman"/>
        <family val="1"/>
      </rPr>
      <t>1</t>
    </r>
  </si>
  <si>
    <r>
      <t>Grade 10 membership, school year 1999-2000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</si>
  <si>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r>
      <t>Grade 9 membership, school year 1998-99</t>
    </r>
    <r>
      <rPr>
        <vertAlign val="superscript"/>
        <sz val="10"/>
        <rFont val="Times New Roman"/>
        <family val="1"/>
      </rPr>
      <t>1</t>
    </r>
  </si>
  <si>
    <r>
      <t>Grade 8 membership, school year 1997-98</t>
    </r>
    <r>
      <rPr>
        <vertAlign val="superscript"/>
        <sz val="10"/>
        <rFont val="Times New Roman"/>
        <family val="1"/>
      </rPr>
      <t>1</t>
    </r>
  </si>
  <si>
    <r>
      <t xml:space="preserve">1 </t>
    </r>
    <r>
      <rPr>
        <sz val="10"/>
        <rFont val="Times New Roman"/>
        <family val="1"/>
      </rPr>
      <t>Estimates of enrollment by grade include a prorated count of students reported as not being in a standard grade</t>
    </r>
  </si>
  <si>
    <t>(students classified as ungraded in CCD data files).</t>
  </si>
  <si>
    <t>Table 12-B.   Averaged freshman graduation rate of public high school students, by state: School year 2001-02</t>
  </si>
  <si>
    <t>Table 12B.   Averaged freshman graduation rate of public high school students, by state: School year 2001-02— Continued</t>
  </si>
  <si>
    <t>Averaged freshman graduation rate</t>
  </si>
  <si>
    <t>NOTE: The averaged freshman graduation rate provides an estimate of the percentage of high school students who</t>
  </si>
  <si>
    <t>graduate on time. The rate for 2001-02 is computed by dividing the number of regular diplomas issued in school year</t>
  </si>
  <si>
    <t>2001-02 by the number of estimated first-time 9th graders in 1998-99. The estimated number of first-time 9th graders</t>
  </si>
  <si>
    <t>in 1999-2000 is the mean of membership in grades 8, 9, and 10 in school years 1997-98, 1998-99, and 1999-2000,</t>
  </si>
  <si>
    <t>respectively.</t>
  </si>
  <si>
    <t>SOURCE: U.S. Department of Education, National Center for Education Statistics, Common Core of Data (CCD),</t>
  </si>
  <si>
    <t>"State Nonfiscal Survey of Public Elementary/Secondary Education," 1997-98, 1998-99, 1999-2000, 2001-02.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</si>
</sst>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</numFmts>
  <fonts count="5">
    <font>
      <sz val="10"/>
      <name val="Times New Roman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 wrapText="1"/>
    </xf>
    <xf numFmtId="1" fontId="0" fillId="0" borderId="1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68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workbookViewId="0" topLeftCell="A1">
      <selection activeCell="A1" sqref="A1"/>
    </sheetView>
  </sheetViews>
  <sheetFormatPr defaultColWidth="9.33203125" defaultRowHeight="10.5" customHeight="1"/>
  <cols>
    <col min="1" max="1" width="24.83203125" style="14" customWidth="1"/>
    <col min="2" max="2" width="11" style="14" customWidth="1"/>
    <col min="3" max="4" width="12" style="24" customWidth="1"/>
    <col min="5" max="7" width="12" style="14" customWidth="1"/>
    <col min="8" max="8" width="14.16015625" style="14" customWidth="1"/>
    <col min="9" max="16384" width="9.33203125" style="14" customWidth="1"/>
  </cols>
  <sheetData>
    <row r="1" spans="1:8" s="6" customFormat="1" ht="10.5" customHeight="1">
      <c r="A1" s="7" t="s">
        <v>61</v>
      </c>
      <c r="B1" s="7"/>
      <c r="C1" s="8"/>
      <c r="D1" s="8"/>
      <c r="E1" s="7"/>
      <c r="F1" s="9"/>
      <c r="G1" s="9"/>
      <c r="H1" s="7"/>
    </row>
    <row r="2" spans="1:18" ht="1.5" customHeight="1">
      <c r="A2" s="10"/>
      <c r="B2" s="11"/>
      <c r="C2" s="12"/>
      <c r="D2" s="12"/>
      <c r="E2" s="11"/>
      <c r="F2" s="13"/>
      <c r="G2" s="13"/>
      <c r="H2" s="7"/>
      <c r="I2" s="6"/>
      <c r="J2" s="6"/>
      <c r="K2" s="6"/>
      <c r="L2" s="6"/>
      <c r="M2" s="6"/>
      <c r="N2" s="6"/>
      <c r="O2" s="6"/>
      <c r="P2" s="6"/>
      <c r="Q2" s="6"/>
      <c r="R2" s="6"/>
    </row>
    <row r="3" spans="1:8" ht="63.75" customHeight="1">
      <c r="A3" s="15" t="s">
        <v>39</v>
      </c>
      <c r="B3" s="16" t="s">
        <v>63</v>
      </c>
      <c r="C3" s="16" t="s">
        <v>40</v>
      </c>
      <c r="D3" s="16" t="s">
        <v>55</v>
      </c>
      <c r="E3" s="16" t="s">
        <v>56</v>
      </c>
      <c r="F3" s="16" t="s">
        <v>57</v>
      </c>
      <c r="G3" s="17" t="s">
        <v>58</v>
      </c>
      <c r="H3" s="6"/>
    </row>
    <row r="4" spans="1:8" ht="1.5" customHeight="1">
      <c r="A4" s="18"/>
      <c r="B4" s="19"/>
      <c r="C4" s="19"/>
      <c r="D4" s="19"/>
      <c r="E4" s="19"/>
      <c r="F4" s="20"/>
      <c r="G4" s="20"/>
      <c r="H4" s="6"/>
    </row>
    <row r="5" spans="1:8" ht="10.5" customHeight="1">
      <c r="A5" s="21" t="s">
        <v>41</v>
      </c>
      <c r="B5" s="3">
        <v>72.57858855667277</v>
      </c>
      <c r="C5" s="2">
        <f>SUM(C7:C70)</f>
        <v>2621534</v>
      </c>
      <c r="D5" s="2">
        <f>(E5+F5+G5)/3</f>
        <v>3611993.636322897</v>
      </c>
      <c r="E5" s="2">
        <v>3461168.40686741</v>
      </c>
      <c r="F5" s="2">
        <v>3911292.2958154953</v>
      </c>
      <c r="G5" s="2">
        <v>3463520.206285787</v>
      </c>
      <c r="H5" s="6"/>
    </row>
    <row r="6" spans="1:8" ht="1.5" customHeight="1">
      <c r="A6" s="21"/>
      <c r="B6" s="3"/>
      <c r="C6" s="2"/>
      <c r="D6" s="2"/>
      <c r="E6" s="2"/>
      <c r="F6" s="2"/>
      <c r="G6" s="2"/>
      <c r="H6" s="6"/>
    </row>
    <row r="7" spans="1:8" ht="10.5" customHeight="1">
      <c r="A7" s="14" t="s">
        <v>42</v>
      </c>
      <c r="B7" s="3">
        <v>62.14629584733141</v>
      </c>
      <c r="C7" s="2">
        <v>35887</v>
      </c>
      <c r="D7" s="2">
        <f aca="true" t="shared" si="0" ref="D7:D70">(E7+F7+G7)/3</f>
        <v>57746</v>
      </c>
      <c r="E7" s="2">
        <v>52304</v>
      </c>
      <c r="F7" s="2">
        <v>62724</v>
      </c>
      <c r="G7" s="2">
        <v>58210</v>
      </c>
      <c r="H7" s="6"/>
    </row>
    <row r="8" spans="1:8" ht="10.5" customHeight="1">
      <c r="A8" s="14" t="s">
        <v>43</v>
      </c>
      <c r="B8" s="3">
        <v>65.90643089868092</v>
      </c>
      <c r="C8" s="2">
        <v>6945</v>
      </c>
      <c r="D8" s="2">
        <f t="shared" si="0"/>
        <v>10537.666666666666</v>
      </c>
      <c r="E8" s="2">
        <v>10217</v>
      </c>
      <c r="F8" s="2">
        <v>11442</v>
      </c>
      <c r="G8" s="2">
        <v>9954</v>
      </c>
      <c r="H8" s="6"/>
    </row>
    <row r="9" spans="1:8" ht="10.5" customHeight="1">
      <c r="A9" s="14" t="s">
        <v>44</v>
      </c>
      <c r="B9" s="3">
        <v>74.69080446536263</v>
      </c>
      <c r="C9" s="2">
        <v>47175</v>
      </c>
      <c r="D9" s="2">
        <f t="shared" si="0"/>
        <v>63160.385455316784</v>
      </c>
      <c r="E9" s="2">
        <v>60727.81950853627</v>
      </c>
      <c r="F9" s="2">
        <v>68216.17422395115</v>
      </c>
      <c r="G9" s="2">
        <v>60537.162633462955</v>
      </c>
      <c r="H9" s="6"/>
    </row>
    <row r="10" spans="1:8" ht="10.5" customHeight="1">
      <c r="A10" s="14" t="s">
        <v>0</v>
      </c>
      <c r="B10" s="3">
        <v>74.84924196447375</v>
      </c>
      <c r="C10" s="2">
        <v>26984</v>
      </c>
      <c r="D10" s="2">
        <f t="shared" si="0"/>
        <v>36051.13330714507</v>
      </c>
      <c r="E10" s="2">
        <v>35191.482000275784</v>
      </c>
      <c r="F10" s="2">
        <v>36517.04148410553</v>
      </c>
      <c r="G10" s="2">
        <v>36444.8764370539</v>
      </c>
      <c r="H10" s="6"/>
    </row>
    <row r="11" spans="1:8" ht="10.5" customHeight="1">
      <c r="A11" s="14" t="s">
        <v>1</v>
      </c>
      <c r="B11" s="3">
        <v>72.68288287841959</v>
      </c>
      <c r="C11" s="2">
        <v>325895</v>
      </c>
      <c r="D11" s="2">
        <f t="shared" si="0"/>
        <v>448379.2979774088</v>
      </c>
      <c r="E11" s="2">
        <v>450279.3691553718</v>
      </c>
      <c r="F11" s="2">
        <v>475487.15238940256</v>
      </c>
      <c r="G11" s="2">
        <v>419371.372387452</v>
      </c>
      <c r="H11" s="6"/>
    </row>
    <row r="12" spans="2:8" ht="6" customHeight="1">
      <c r="B12" s="3"/>
      <c r="C12" s="2"/>
      <c r="D12" s="2"/>
      <c r="E12" s="2"/>
      <c r="F12" s="2"/>
      <c r="G12" s="2"/>
      <c r="H12" s="6"/>
    </row>
    <row r="13" spans="1:8" ht="10.5" customHeight="1">
      <c r="A13" s="14" t="s">
        <v>2</v>
      </c>
      <c r="B13" s="3">
        <v>74.68816862514078</v>
      </c>
      <c r="C13" s="2">
        <v>40760</v>
      </c>
      <c r="D13" s="2">
        <f t="shared" si="0"/>
        <v>54573.57001826362</v>
      </c>
      <c r="E13" s="2">
        <v>52641.74438068722</v>
      </c>
      <c r="F13" s="2">
        <v>58369.109047583566</v>
      </c>
      <c r="G13" s="2">
        <v>52709.85662652007</v>
      </c>
      <c r="H13" s="6"/>
    </row>
    <row r="14" spans="1:8" ht="10.5" customHeight="1">
      <c r="A14" s="14" t="s">
        <v>3</v>
      </c>
      <c r="B14" s="3">
        <v>79.73683652344506</v>
      </c>
      <c r="C14" s="2">
        <v>32327</v>
      </c>
      <c r="D14" s="2">
        <f t="shared" si="0"/>
        <v>40542.11504929077</v>
      </c>
      <c r="E14" s="2">
        <v>39273</v>
      </c>
      <c r="F14" s="2">
        <v>43140</v>
      </c>
      <c r="G14" s="2">
        <v>39213.345147872315</v>
      </c>
      <c r="H14" s="6"/>
    </row>
    <row r="15" spans="1:8" ht="10.5" customHeight="1">
      <c r="A15" s="14" t="s">
        <v>4</v>
      </c>
      <c r="B15" s="3">
        <v>69.50957963969115</v>
      </c>
      <c r="C15" s="2">
        <v>6482</v>
      </c>
      <c r="D15" s="2">
        <f t="shared" si="0"/>
        <v>9325.333333333334</v>
      </c>
      <c r="E15" s="2">
        <v>8618</v>
      </c>
      <c r="F15" s="2">
        <v>10453</v>
      </c>
      <c r="G15" s="2">
        <v>8905</v>
      </c>
      <c r="H15" s="6"/>
    </row>
    <row r="16" spans="1:8" ht="10.5" customHeight="1">
      <c r="A16" s="14" t="s">
        <v>30</v>
      </c>
      <c r="B16" s="3">
        <v>68.39427598840594</v>
      </c>
      <c r="C16" s="2">
        <v>3090</v>
      </c>
      <c r="D16" s="2">
        <f t="shared" si="0"/>
        <v>4517.9219391456245</v>
      </c>
      <c r="E16" s="2">
        <v>4339.13602383458</v>
      </c>
      <c r="F16" s="2">
        <v>4623.890024338035</v>
      </c>
      <c r="G16" s="2">
        <v>4590.739769264258</v>
      </c>
      <c r="H16" s="6"/>
    </row>
    <row r="17" spans="1:8" ht="10.5" customHeight="1">
      <c r="A17" s="14" t="s">
        <v>45</v>
      </c>
      <c r="B17" s="3">
        <v>63.40296955831444</v>
      </c>
      <c r="C17" s="2">
        <v>119537</v>
      </c>
      <c r="D17" s="2">
        <f t="shared" si="0"/>
        <v>188535.33333333334</v>
      </c>
      <c r="E17" s="2">
        <v>177234</v>
      </c>
      <c r="F17" s="2">
        <v>214459</v>
      </c>
      <c r="G17" s="2">
        <v>173913</v>
      </c>
      <c r="H17" s="6"/>
    </row>
    <row r="18" spans="2:8" ht="6" customHeight="1">
      <c r="B18" s="3"/>
      <c r="C18" s="2"/>
      <c r="D18" s="2"/>
      <c r="E18" s="2"/>
      <c r="F18" s="2"/>
      <c r="G18" s="2"/>
      <c r="H18" s="6"/>
    </row>
    <row r="19" spans="1:8" ht="10.5" customHeight="1">
      <c r="A19" s="14" t="s">
        <v>5</v>
      </c>
      <c r="B19" s="3">
        <v>61.06125898803446</v>
      </c>
      <c r="C19" s="2">
        <v>65983</v>
      </c>
      <c r="D19" s="2">
        <f t="shared" si="0"/>
        <v>108060.33333333333</v>
      </c>
      <c r="E19" s="2">
        <v>98019</v>
      </c>
      <c r="F19" s="2">
        <v>123055</v>
      </c>
      <c r="G19" s="2">
        <v>103107</v>
      </c>
      <c r="H19" s="6"/>
    </row>
    <row r="20" spans="1:8" ht="10.5" customHeight="1">
      <c r="A20" s="14" t="s">
        <v>33</v>
      </c>
      <c r="B20" s="3">
        <v>72.07682004414876</v>
      </c>
      <c r="C20" s="2">
        <v>10452</v>
      </c>
      <c r="D20" s="2">
        <f t="shared" si="0"/>
        <v>14501.194688663987</v>
      </c>
      <c r="E20" s="2">
        <v>13533.2085852251</v>
      </c>
      <c r="F20" s="2">
        <v>16133.578542206427</v>
      </c>
      <c r="G20" s="2">
        <v>13836.79693856044</v>
      </c>
      <c r="H20" s="6"/>
    </row>
    <row r="21" spans="1:8" ht="10.5" customHeight="1">
      <c r="A21" s="14" t="s">
        <v>46</v>
      </c>
      <c r="B21" s="3">
        <v>79.30352799334578</v>
      </c>
      <c r="C21" s="2">
        <v>15874</v>
      </c>
      <c r="D21" s="2">
        <f t="shared" si="0"/>
        <v>20016.763946910356</v>
      </c>
      <c r="E21" s="2">
        <v>19792.291840731068</v>
      </c>
      <c r="F21" s="2">
        <v>20562</v>
      </c>
      <c r="G21" s="2">
        <v>19696</v>
      </c>
      <c r="H21" s="6"/>
    </row>
    <row r="22" spans="1:8" ht="10.5" customHeight="1">
      <c r="A22" s="14" t="s">
        <v>47</v>
      </c>
      <c r="B22" s="3">
        <v>77.12213615502594</v>
      </c>
      <c r="C22" s="2">
        <v>116657</v>
      </c>
      <c r="D22" s="2">
        <f t="shared" si="0"/>
        <v>151262.66700588222</v>
      </c>
      <c r="E22" s="2">
        <v>145804.5115635126</v>
      </c>
      <c r="F22" s="2">
        <v>161781.05911282205</v>
      </c>
      <c r="G22" s="2">
        <v>146202.43034131202</v>
      </c>
      <c r="H22" s="6"/>
    </row>
    <row r="23" spans="1:8" ht="10.5" customHeight="1">
      <c r="A23" s="14" t="s">
        <v>6</v>
      </c>
      <c r="B23" s="3">
        <v>73.06943975217047</v>
      </c>
      <c r="C23" s="2">
        <v>56722</v>
      </c>
      <c r="D23" s="2">
        <f t="shared" si="0"/>
        <v>77627.52826952546</v>
      </c>
      <c r="E23" s="2">
        <v>73888.40039311619</v>
      </c>
      <c r="F23" s="2">
        <v>83067.80304742356</v>
      </c>
      <c r="G23" s="2">
        <v>75926.38136803666</v>
      </c>
      <c r="H23" s="6"/>
    </row>
    <row r="24" spans="2:8" ht="6" customHeight="1">
      <c r="B24" s="3"/>
      <c r="C24" s="2"/>
      <c r="D24" s="2"/>
      <c r="E24" s="2"/>
      <c r="F24" s="2"/>
      <c r="G24" s="2"/>
      <c r="H24" s="6"/>
    </row>
    <row r="25" spans="1:8" ht="10.5" customHeight="1">
      <c r="A25" s="14" t="s">
        <v>7</v>
      </c>
      <c r="B25" s="3">
        <v>84.10754921582961</v>
      </c>
      <c r="C25" s="2">
        <v>33789</v>
      </c>
      <c r="D25" s="2">
        <f t="shared" si="0"/>
        <v>40173.56386558542</v>
      </c>
      <c r="E25" s="2">
        <v>40105.134098346476</v>
      </c>
      <c r="F25" s="2">
        <v>41691.11566774843</v>
      </c>
      <c r="G25" s="2">
        <v>38724.44183066136</v>
      </c>
      <c r="H25" s="6"/>
    </row>
    <row r="26" spans="1:8" ht="10.5" customHeight="1">
      <c r="A26" s="14" t="s">
        <v>8</v>
      </c>
      <c r="B26" s="3">
        <v>77.13870886686307</v>
      </c>
      <c r="C26" s="2">
        <v>29541</v>
      </c>
      <c r="D26" s="2">
        <f t="shared" si="0"/>
        <v>38295.948213219446</v>
      </c>
      <c r="E26" s="2">
        <v>37665.1044833107</v>
      </c>
      <c r="F26" s="2">
        <v>40119.0452277601</v>
      </c>
      <c r="G26" s="2">
        <v>37103.694928587545</v>
      </c>
      <c r="H26" s="6"/>
    </row>
    <row r="27" spans="1:8" ht="10.5" customHeight="1">
      <c r="A27" s="14" t="s">
        <v>9</v>
      </c>
      <c r="B27" s="3">
        <v>69.76164715486418</v>
      </c>
      <c r="C27" s="2">
        <v>36337</v>
      </c>
      <c r="D27" s="2">
        <f t="shared" si="0"/>
        <v>52087.35957643795</v>
      </c>
      <c r="E27" s="2">
        <v>48258.551954322575</v>
      </c>
      <c r="F27" s="2">
        <v>56868.21542595618</v>
      </c>
      <c r="G27" s="2">
        <v>51135.3113490351</v>
      </c>
      <c r="H27" s="6"/>
    </row>
    <row r="28" spans="1:8" ht="10.5" customHeight="1">
      <c r="A28" s="14" t="s">
        <v>34</v>
      </c>
      <c r="B28" s="3">
        <v>64.39403139804686</v>
      </c>
      <c r="C28" s="2">
        <v>37905</v>
      </c>
      <c r="D28" s="2">
        <f t="shared" si="0"/>
        <v>58864.15119080383</v>
      </c>
      <c r="E28" s="2">
        <v>53742.45350443112</v>
      </c>
      <c r="F28" s="2">
        <v>65532.46934962769</v>
      </c>
      <c r="G28" s="2">
        <v>57317.53071835268</v>
      </c>
      <c r="H28" s="6"/>
    </row>
    <row r="29" spans="1:8" ht="10.5" customHeight="1">
      <c r="A29" s="14" t="s">
        <v>10</v>
      </c>
      <c r="B29" s="3">
        <v>75.55612494342752</v>
      </c>
      <c r="C29" s="2">
        <v>12593</v>
      </c>
      <c r="D29" s="2">
        <f t="shared" si="0"/>
        <v>16667.08027897008</v>
      </c>
      <c r="E29" s="2">
        <v>15744.754742246114</v>
      </c>
      <c r="F29" s="2">
        <v>16854.130610109118</v>
      </c>
      <c r="G29" s="2">
        <v>17402.355484555002</v>
      </c>
      <c r="H29" s="6"/>
    </row>
    <row r="30" spans="2:8" ht="6" customHeight="1">
      <c r="B30" s="3"/>
      <c r="C30" s="2"/>
      <c r="D30" s="2"/>
      <c r="E30" s="2"/>
      <c r="F30" s="2"/>
      <c r="G30" s="2"/>
      <c r="H30" s="6"/>
    </row>
    <row r="31" spans="1:8" ht="10.5" customHeight="1">
      <c r="A31" s="14" t="s">
        <v>48</v>
      </c>
      <c r="B31" s="3">
        <v>79.74948199792037</v>
      </c>
      <c r="C31" s="2">
        <v>50881</v>
      </c>
      <c r="D31" s="2">
        <f t="shared" si="0"/>
        <v>63801.041367675374</v>
      </c>
      <c r="E31" s="2">
        <v>61122.9633582228</v>
      </c>
      <c r="F31" s="2">
        <v>69261.61215377721</v>
      </c>
      <c r="G31" s="2">
        <v>61018.54859102609</v>
      </c>
      <c r="H31" s="6"/>
    </row>
    <row r="32" spans="1:8" ht="10.5" customHeight="1">
      <c r="A32" s="14" t="s">
        <v>11</v>
      </c>
      <c r="B32" s="3">
        <v>77.6176122448967</v>
      </c>
      <c r="C32" s="2">
        <v>55272</v>
      </c>
      <c r="D32" s="2">
        <f t="shared" si="0"/>
        <v>71210.64201976155</v>
      </c>
      <c r="E32" s="2">
        <v>68866.87999309444</v>
      </c>
      <c r="F32" s="2">
        <v>75023.26862261945</v>
      </c>
      <c r="G32" s="2">
        <v>69741.7774435708</v>
      </c>
      <c r="H32" s="6"/>
    </row>
    <row r="33" spans="1:8" ht="10.5" customHeight="1">
      <c r="A33" s="14" t="s">
        <v>12</v>
      </c>
      <c r="B33" s="3">
        <v>72.93352619081267</v>
      </c>
      <c r="C33" s="2">
        <v>95001</v>
      </c>
      <c r="D33" s="2">
        <f t="shared" si="0"/>
        <v>130256.96817599796</v>
      </c>
      <c r="E33" s="2">
        <v>124193.35933196975</v>
      </c>
      <c r="F33" s="2">
        <v>140457.2803058275</v>
      </c>
      <c r="G33" s="2">
        <v>126120.26489019662</v>
      </c>
      <c r="H33" s="6"/>
    </row>
    <row r="34" spans="1:8" ht="10.5" customHeight="1">
      <c r="A34" s="14" t="s">
        <v>13</v>
      </c>
      <c r="B34" s="3">
        <v>83.9062773893228</v>
      </c>
      <c r="C34" s="2">
        <v>57440</v>
      </c>
      <c r="D34" s="2">
        <f t="shared" si="0"/>
        <v>68457.33333333333</v>
      </c>
      <c r="E34" s="2">
        <v>69030</v>
      </c>
      <c r="F34" s="2">
        <v>69813</v>
      </c>
      <c r="G34" s="2">
        <v>66529</v>
      </c>
      <c r="H34" s="6"/>
    </row>
    <row r="35" spans="1:8" ht="10.5" customHeight="1">
      <c r="A35" s="14" t="s">
        <v>14</v>
      </c>
      <c r="B35" s="3">
        <v>61.24194711136886</v>
      </c>
      <c r="C35" s="2">
        <v>23740</v>
      </c>
      <c r="D35" s="2">
        <f t="shared" si="0"/>
        <v>38764.280235618025</v>
      </c>
      <c r="E35" s="2">
        <v>35126.941807707044</v>
      </c>
      <c r="F35" s="2">
        <v>41440.987949704184</v>
      </c>
      <c r="G35" s="2">
        <v>39724.910949442856</v>
      </c>
      <c r="H35" s="6"/>
    </row>
    <row r="36" spans="2:8" ht="6" customHeight="1">
      <c r="B36" s="3"/>
      <c r="C36" s="2"/>
      <c r="D36" s="2"/>
      <c r="E36" s="2"/>
      <c r="F36" s="2"/>
      <c r="G36" s="2"/>
      <c r="H36" s="6"/>
    </row>
    <row r="37" spans="1:8" ht="10.5" customHeight="1">
      <c r="A37" s="14" t="s">
        <v>15</v>
      </c>
      <c r="B37" s="3">
        <v>76.75174296968711</v>
      </c>
      <c r="C37" s="2">
        <v>54487</v>
      </c>
      <c r="D37" s="2">
        <f t="shared" si="0"/>
        <v>70991.22168667817</v>
      </c>
      <c r="E37" s="2">
        <v>69231.59171443287</v>
      </c>
      <c r="F37" s="2">
        <v>74798.97960163878</v>
      </c>
      <c r="G37" s="2">
        <v>68943.0937439628</v>
      </c>
      <c r="H37" s="6"/>
    </row>
    <row r="38" spans="1:8" ht="10.5" customHeight="1">
      <c r="A38" s="14" t="s">
        <v>16</v>
      </c>
      <c r="B38" s="3">
        <v>79.84398562536032</v>
      </c>
      <c r="C38" s="2">
        <v>10554</v>
      </c>
      <c r="D38" s="2">
        <f t="shared" si="0"/>
        <v>13218.2780172334</v>
      </c>
      <c r="E38" s="2">
        <v>12905.833261240172</v>
      </c>
      <c r="F38" s="2">
        <v>13686.481268011526</v>
      </c>
      <c r="G38" s="2">
        <v>13062.519522448501</v>
      </c>
      <c r="H38" s="6"/>
    </row>
    <row r="39" spans="1:8" ht="10.5" customHeight="1">
      <c r="A39" s="14" t="s">
        <v>17</v>
      </c>
      <c r="B39" s="3">
        <v>83.94350361886023</v>
      </c>
      <c r="C39" s="2">
        <v>19910</v>
      </c>
      <c r="D39" s="2">
        <f t="shared" si="0"/>
        <v>23718.333333333332</v>
      </c>
      <c r="E39" s="2">
        <v>23064</v>
      </c>
      <c r="F39" s="2">
        <v>24901</v>
      </c>
      <c r="G39" s="2">
        <v>23190</v>
      </c>
      <c r="H39" s="6"/>
    </row>
    <row r="40" spans="1:8" ht="10.5" customHeight="1">
      <c r="A40" s="14" t="s">
        <v>18</v>
      </c>
      <c r="B40" s="3">
        <v>71.88226639660317</v>
      </c>
      <c r="C40" s="2">
        <v>16270</v>
      </c>
      <c r="D40" s="2">
        <f t="shared" si="0"/>
        <v>22634.23347036933</v>
      </c>
      <c r="E40" s="2">
        <v>22709.518621114188</v>
      </c>
      <c r="F40" s="2">
        <v>23235.138089914068</v>
      </c>
      <c r="G40" s="2">
        <v>21958.043700079736</v>
      </c>
      <c r="H40" s="6"/>
    </row>
    <row r="41" spans="1:8" ht="10.5" customHeight="1">
      <c r="A41" s="14" t="s">
        <v>32</v>
      </c>
      <c r="B41" s="3">
        <v>77.83002100333482</v>
      </c>
      <c r="C41" s="2">
        <v>12452</v>
      </c>
      <c r="D41" s="2">
        <f t="shared" si="0"/>
        <v>15998.967801211906</v>
      </c>
      <c r="E41" s="2">
        <v>15343.672938676913</v>
      </c>
      <c r="F41" s="2">
        <v>16624.062775125247</v>
      </c>
      <c r="G41" s="2">
        <v>16029.167689833555</v>
      </c>
      <c r="H41" s="6"/>
    </row>
    <row r="42" spans="2:8" ht="6" customHeight="1">
      <c r="B42" s="3"/>
      <c r="C42" s="2"/>
      <c r="D42" s="2"/>
      <c r="E42" s="2"/>
      <c r="F42" s="2"/>
      <c r="G42" s="2"/>
      <c r="H42" s="6"/>
    </row>
    <row r="43" spans="1:8" ht="10.5" customHeight="1">
      <c r="A43" s="14" t="s">
        <v>49</v>
      </c>
      <c r="B43" s="3">
        <v>85.83197266040754</v>
      </c>
      <c r="C43" s="2">
        <v>77664</v>
      </c>
      <c r="D43" s="2">
        <f t="shared" si="0"/>
        <v>90483.7644909736</v>
      </c>
      <c r="E43" s="2">
        <v>86975.36071090115</v>
      </c>
      <c r="F43" s="2">
        <v>93858.16150269285</v>
      </c>
      <c r="G43" s="2">
        <v>90617.77125932676</v>
      </c>
      <c r="H43" s="6"/>
    </row>
    <row r="44" spans="1:8" ht="10.5" customHeight="1">
      <c r="A44" s="14" t="s">
        <v>19</v>
      </c>
      <c r="B44" s="3">
        <v>67.39756642662032</v>
      </c>
      <c r="C44" s="2">
        <v>18094</v>
      </c>
      <c r="D44" s="2">
        <f t="shared" si="0"/>
        <v>26846.666666666668</v>
      </c>
      <c r="E44" s="2">
        <v>25601</v>
      </c>
      <c r="F44" s="2">
        <v>29414</v>
      </c>
      <c r="G44" s="2">
        <v>25525</v>
      </c>
      <c r="H44" s="6"/>
    </row>
    <row r="45" spans="1:8" ht="10.5" customHeight="1">
      <c r="A45" s="14" t="s">
        <v>50</v>
      </c>
      <c r="B45" s="3">
        <v>60.473726994691</v>
      </c>
      <c r="C45" s="2">
        <v>140139</v>
      </c>
      <c r="D45" s="2">
        <f t="shared" si="0"/>
        <v>231735.34518932962</v>
      </c>
      <c r="E45" s="2">
        <v>224574.9211507392</v>
      </c>
      <c r="F45" s="2">
        <v>262172.09263889055</v>
      </c>
      <c r="G45" s="2">
        <v>208459.0217783591</v>
      </c>
      <c r="H45" s="6"/>
    </row>
    <row r="46" spans="1:8" ht="10.5" customHeight="1">
      <c r="A46" s="14" t="s">
        <v>20</v>
      </c>
      <c r="B46" s="3">
        <v>68.1679972088571</v>
      </c>
      <c r="C46" s="2">
        <v>65955</v>
      </c>
      <c r="D46" s="2">
        <f t="shared" si="0"/>
        <v>96753.6126929521</v>
      </c>
      <c r="E46" s="2">
        <v>88456.52520215095</v>
      </c>
      <c r="F46" s="2">
        <v>108756.10699037809</v>
      </c>
      <c r="G46" s="2">
        <v>93048.20588632724</v>
      </c>
      <c r="H46" s="6"/>
    </row>
    <row r="47" spans="1:8" ht="10.5" customHeight="1">
      <c r="A47" s="14" t="s">
        <v>21</v>
      </c>
      <c r="B47" s="3">
        <v>84.97521468965999</v>
      </c>
      <c r="C47" s="2">
        <v>8114</v>
      </c>
      <c r="D47" s="2">
        <f t="shared" si="0"/>
        <v>9548.666666666666</v>
      </c>
      <c r="E47" s="2">
        <v>9395</v>
      </c>
      <c r="F47" s="2">
        <v>9696</v>
      </c>
      <c r="G47" s="2">
        <v>9555</v>
      </c>
      <c r="H47" s="6"/>
    </row>
    <row r="48" spans="2:8" ht="6" customHeight="1">
      <c r="B48" s="3"/>
      <c r="C48" s="2"/>
      <c r="D48" s="2"/>
      <c r="E48" s="2"/>
      <c r="F48" s="2"/>
      <c r="G48" s="2"/>
      <c r="H48" s="6"/>
    </row>
    <row r="49" spans="1:8" ht="10.5" customHeight="1">
      <c r="A49" s="14" t="s">
        <v>51</v>
      </c>
      <c r="B49" s="3">
        <v>77.45200817613545</v>
      </c>
      <c r="C49" s="2">
        <v>110608</v>
      </c>
      <c r="D49" s="2">
        <f t="shared" si="0"/>
        <v>142808.43402854542</v>
      </c>
      <c r="E49" s="2">
        <v>135463.49094838699</v>
      </c>
      <c r="F49" s="2">
        <v>153735.34244618917</v>
      </c>
      <c r="G49" s="2">
        <v>139226.4686910601</v>
      </c>
      <c r="H49" s="6"/>
    </row>
    <row r="50" spans="1:8" ht="10.5" customHeight="1">
      <c r="A50" s="14" t="s">
        <v>35</v>
      </c>
      <c r="B50" s="3">
        <v>75.95891024515967</v>
      </c>
      <c r="C50" s="2">
        <v>36852</v>
      </c>
      <c r="D50" s="2">
        <f t="shared" si="0"/>
        <v>48515.70392605563</v>
      </c>
      <c r="E50" s="2">
        <v>46674.50951201724</v>
      </c>
      <c r="F50" s="2">
        <v>50585.55902842192</v>
      </c>
      <c r="G50" s="2">
        <v>48287.04323772771</v>
      </c>
      <c r="H50" s="6"/>
    </row>
    <row r="51" spans="1:8" ht="10.5" customHeight="1">
      <c r="A51" s="14" t="s">
        <v>22</v>
      </c>
      <c r="B51" s="3">
        <v>71.02195317962365</v>
      </c>
      <c r="C51" s="2">
        <v>31153</v>
      </c>
      <c r="D51" s="2">
        <f t="shared" si="0"/>
        <v>43863.90208279693</v>
      </c>
      <c r="E51" s="2">
        <v>43435.93833623878</v>
      </c>
      <c r="F51" s="2">
        <v>45492.82418972244</v>
      </c>
      <c r="G51" s="2">
        <v>42662.943722429554</v>
      </c>
      <c r="H51" s="6"/>
    </row>
    <row r="52" spans="1:8" ht="10.5" customHeight="1">
      <c r="A52" s="14" t="s">
        <v>23</v>
      </c>
      <c r="B52" s="3">
        <v>80.2361366058555</v>
      </c>
      <c r="C52" s="2">
        <v>114943</v>
      </c>
      <c r="D52" s="2">
        <f t="shared" si="0"/>
        <v>143255.9004736672</v>
      </c>
      <c r="E52" s="2">
        <v>139982.25193625028</v>
      </c>
      <c r="F52" s="2">
        <v>151651.32764938008</v>
      </c>
      <c r="G52" s="2">
        <v>138134.12183537125</v>
      </c>
      <c r="H52" s="6"/>
    </row>
    <row r="53" spans="1:8" ht="10.5" customHeight="1">
      <c r="A53" s="14" t="s">
        <v>24</v>
      </c>
      <c r="B53" s="3">
        <v>75.73014339936726</v>
      </c>
      <c r="C53" s="2">
        <v>9006</v>
      </c>
      <c r="D53" s="2">
        <f t="shared" si="0"/>
        <v>11892.226259900686</v>
      </c>
      <c r="E53" s="2">
        <v>11350.377778794553</v>
      </c>
      <c r="F53" s="2">
        <v>12800.897119613743</v>
      </c>
      <c r="G53" s="2">
        <v>11525.403881293763</v>
      </c>
      <c r="H53" s="6"/>
    </row>
    <row r="54" spans="2:8" ht="6" customHeight="1">
      <c r="B54" s="3"/>
      <c r="C54" s="2"/>
      <c r="D54" s="2"/>
      <c r="E54" s="2"/>
      <c r="F54" s="2"/>
      <c r="G54" s="2"/>
      <c r="H54" s="6"/>
    </row>
    <row r="55" spans="1:8" ht="10.5" customHeight="1">
      <c r="A55" s="14" t="s">
        <v>25</v>
      </c>
      <c r="B55" s="3">
        <v>57.94878124035792</v>
      </c>
      <c r="C55" s="2">
        <v>31302</v>
      </c>
      <c r="D55" s="2">
        <f t="shared" si="0"/>
        <v>54016.666666666664</v>
      </c>
      <c r="E55" s="2">
        <v>47592</v>
      </c>
      <c r="F55" s="2">
        <v>63683</v>
      </c>
      <c r="G55" s="2">
        <v>50775</v>
      </c>
      <c r="H55" s="6"/>
    </row>
    <row r="56" spans="1:8" ht="10.5" customHeight="1">
      <c r="A56" s="14" t="s">
        <v>36</v>
      </c>
      <c r="B56" s="3">
        <v>78.9781810563628</v>
      </c>
      <c r="C56" s="2">
        <v>8796</v>
      </c>
      <c r="D56" s="2">
        <f t="shared" si="0"/>
        <v>11137.253203796541</v>
      </c>
      <c r="E56" s="2">
        <v>10662.018635818364</v>
      </c>
      <c r="F56" s="2">
        <v>11320.284016601025</v>
      </c>
      <c r="G56" s="2">
        <v>11429.456958970233</v>
      </c>
      <c r="H56" s="6"/>
    </row>
    <row r="57" spans="1:8" ht="10.5" customHeight="1">
      <c r="A57" s="14" t="s">
        <v>52</v>
      </c>
      <c r="B57" s="3">
        <v>59.578351527772824</v>
      </c>
      <c r="C57" s="2">
        <v>40894</v>
      </c>
      <c r="D57" s="2">
        <f t="shared" si="0"/>
        <v>68639.02567182815</v>
      </c>
      <c r="E57" s="2">
        <v>66923.67456182955</v>
      </c>
      <c r="F57" s="2">
        <v>73380.01408854018</v>
      </c>
      <c r="G57" s="2">
        <v>65613.3883651147</v>
      </c>
      <c r="H57" s="6"/>
    </row>
    <row r="58" spans="1:8" ht="10.5" customHeight="1">
      <c r="A58" s="14" t="s">
        <v>26</v>
      </c>
      <c r="B58" s="3">
        <v>73.53144158422738</v>
      </c>
      <c r="C58" s="2">
        <v>225167</v>
      </c>
      <c r="D58" s="2">
        <f t="shared" si="0"/>
        <v>306218.6666666667</v>
      </c>
      <c r="E58" s="2">
        <v>275265</v>
      </c>
      <c r="F58" s="2">
        <v>350743</v>
      </c>
      <c r="G58" s="2">
        <v>292648</v>
      </c>
      <c r="H58" s="6"/>
    </row>
    <row r="59" spans="1:8" ht="10.5" customHeight="1">
      <c r="A59" s="14" t="s">
        <v>27</v>
      </c>
      <c r="B59" s="3">
        <v>80.48642914679711</v>
      </c>
      <c r="C59" s="2">
        <v>30183</v>
      </c>
      <c r="D59" s="2">
        <f t="shared" si="0"/>
        <v>37500.731887297436</v>
      </c>
      <c r="E59" s="2">
        <v>37835.89223416355</v>
      </c>
      <c r="F59" s="2">
        <v>37459.96470568215</v>
      </c>
      <c r="G59" s="2">
        <v>37206.338722046625</v>
      </c>
      <c r="H59" s="6"/>
    </row>
    <row r="60" spans="2:8" ht="6" customHeight="1">
      <c r="B60" s="3"/>
      <c r="C60" s="2"/>
      <c r="D60" s="2"/>
      <c r="E60" s="2"/>
      <c r="F60" s="2"/>
      <c r="G60" s="2"/>
      <c r="H60" s="6"/>
    </row>
    <row r="61" spans="1:8" s="6" customFormat="1" ht="10.5" customHeight="1">
      <c r="A61" s="7" t="s">
        <v>62</v>
      </c>
      <c r="B61" s="7"/>
      <c r="C61" s="8"/>
      <c r="D61" s="8"/>
      <c r="E61" s="7"/>
      <c r="F61" s="9"/>
      <c r="G61" s="9"/>
      <c r="H61" s="7"/>
    </row>
    <row r="62" spans="1:18" ht="1.5" customHeight="1">
      <c r="A62" s="10"/>
      <c r="B62" s="11"/>
      <c r="C62" s="12"/>
      <c r="D62" s="12"/>
      <c r="E62" s="11"/>
      <c r="F62" s="13"/>
      <c r="G62" s="13"/>
      <c r="H62" s="7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8" ht="63.75" customHeight="1">
      <c r="A63" s="15" t="s">
        <v>39</v>
      </c>
      <c r="B63" s="16" t="s">
        <v>63</v>
      </c>
      <c r="C63" s="16" t="s">
        <v>40</v>
      </c>
      <c r="D63" s="16" t="s">
        <v>55</v>
      </c>
      <c r="E63" s="16" t="s">
        <v>56</v>
      </c>
      <c r="F63" s="16" t="s">
        <v>57</v>
      </c>
      <c r="G63" s="17" t="s">
        <v>58</v>
      </c>
      <c r="H63" s="6"/>
    </row>
    <row r="64" spans="1:8" ht="1.5" customHeight="1">
      <c r="A64" s="18"/>
      <c r="B64" s="19"/>
      <c r="C64" s="19"/>
      <c r="D64" s="19"/>
      <c r="E64" s="19"/>
      <c r="F64" s="20"/>
      <c r="G64" s="20"/>
      <c r="H64" s="6"/>
    </row>
    <row r="65" spans="1:8" ht="10.5" customHeight="1">
      <c r="A65" s="14" t="s">
        <v>53</v>
      </c>
      <c r="B65" s="3">
        <v>81.97096659085918</v>
      </c>
      <c r="C65" s="2">
        <v>7083</v>
      </c>
      <c r="D65" s="2">
        <f t="shared" si="0"/>
        <v>8640.864314011696</v>
      </c>
      <c r="E65" s="2">
        <v>8385.67414986227</v>
      </c>
      <c r="F65" s="2">
        <v>9045.342291871464</v>
      </c>
      <c r="G65" s="2">
        <v>8491.576500301353</v>
      </c>
      <c r="H65" s="6"/>
    </row>
    <row r="66" spans="1:8" ht="10.5" customHeight="1">
      <c r="A66" s="14" t="s">
        <v>37</v>
      </c>
      <c r="B66" s="3">
        <v>76.72443209663433</v>
      </c>
      <c r="C66" s="2">
        <v>66519</v>
      </c>
      <c r="D66" s="2">
        <f t="shared" si="0"/>
        <v>86698.58893998641</v>
      </c>
      <c r="E66" s="2">
        <v>82135.3226285412</v>
      </c>
      <c r="F66" s="2">
        <v>92856.54586899385</v>
      </c>
      <c r="G66" s="2">
        <v>85103.89832242415</v>
      </c>
      <c r="H66" s="6"/>
    </row>
    <row r="67" spans="1:8" ht="10.5" customHeight="1">
      <c r="A67" s="14" t="s">
        <v>28</v>
      </c>
      <c r="B67" s="3">
        <v>72.2004391468005</v>
      </c>
      <c r="C67" s="2">
        <v>58311</v>
      </c>
      <c r="D67" s="2">
        <f t="shared" si="0"/>
        <v>80762.66666666667</v>
      </c>
      <c r="E67" s="2">
        <v>80493</v>
      </c>
      <c r="F67" s="2">
        <v>85131</v>
      </c>
      <c r="G67" s="2">
        <v>76664</v>
      </c>
      <c r="H67" s="6"/>
    </row>
    <row r="68" spans="1:8" ht="10.5" customHeight="1">
      <c r="A68" s="14" t="s">
        <v>29</v>
      </c>
      <c r="B68" s="3">
        <v>74.17476637067796</v>
      </c>
      <c r="C68" s="2">
        <v>17128</v>
      </c>
      <c r="D68" s="2">
        <f t="shared" si="0"/>
        <v>23091.410783021856</v>
      </c>
      <c r="E68" s="2">
        <v>22097.00882624658</v>
      </c>
      <c r="F68" s="2">
        <v>24109.944329563594</v>
      </c>
      <c r="G68" s="2">
        <v>23067.279193255392</v>
      </c>
      <c r="H68" s="6"/>
    </row>
    <row r="69" spans="1:8" ht="10.5" customHeight="1">
      <c r="A69" s="14" t="s">
        <v>54</v>
      </c>
      <c r="B69" s="3">
        <v>84.84091598776816</v>
      </c>
      <c r="C69" s="2">
        <v>60575</v>
      </c>
      <c r="D69" s="2">
        <f t="shared" si="0"/>
        <v>71398.33333333333</v>
      </c>
      <c r="E69" s="2">
        <v>70934</v>
      </c>
      <c r="F69" s="2">
        <v>76660</v>
      </c>
      <c r="G69" s="2">
        <v>66601</v>
      </c>
      <c r="H69" s="6"/>
    </row>
    <row r="70" spans="1:8" ht="10.5" customHeight="1">
      <c r="A70" s="22" t="s">
        <v>38</v>
      </c>
      <c r="B70" s="22">
        <v>74.38577383300186</v>
      </c>
      <c r="C70" s="23">
        <v>6106</v>
      </c>
      <c r="D70" s="23">
        <f t="shared" si="0"/>
        <v>8208.558821621107</v>
      </c>
      <c r="E70" s="23">
        <v>7961.716995068541</v>
      </c>
      <c r="F70" s="23">
        <v>8403.294029302106</v>
      </c>
      <c r="G70" s="23">
        <v>8260.665440492674</v>
      </c>
      <c r="H70" s="6"/>
    </row>
    <row r="71" ht="10.5" customHeight="1">
      <c r="A71" s="5" t="s">
        <v>31</v>
      </c>
    </row>
    <row r="72" ht="10.5" customHeight="1">
      <c r="A72" s="25" t="s">
        <v>59</v>
      </c>
    </row>
    <row r="73" ht="10.5" customHeight="1">
      <c r="A73" s="14" t="s">
        <v>60</v>
      </c>
    </row>
    <row r="74" ht="10.5" customHeight="1">
      <c r="A74" s="14" t="s">
        <v>64</v>
      </c>
    </row>
    <row r="75" ht="10.5" customHeight="1">
      <c r="A75" s="14" t="s">
        <v>65</v>
      </c>
    </row>
    <row r="76" ht="10.5" customHeight="1">
      <c r="A76" s="14" t="s">
        <v>66</v>
      </c>
    </row>
    <row r="77" ht="10.5" customHeight="1">
      <c r="A77" s="14" t="s">
        <v>67</v>
      </c>
    </row>
    <row r="78" ht="10.5" customHeight="1">
      <c r="A78" s="14" t="s">
        <v>68</v>
      </c>
    </row>
    <row r="79" spans="1:5" s="1" customFormat="1" ht="13.5" customHeight="1">
      <c r="A79" s="1" t="s">
        <v>69</v>
      </c>
      <c r="B79" s="4"/>
      <c r="C79" s="26"/>
      <c r="D79" s="26"/>
      <c r="E79" s="26"/>
    </row>
    <row r="80" spans="1:5" ht="10.5" customHeight="1">
      <c r="A80" s="14" t="s">
        <v>70</v>
      </c>
      <c r="B80" s="27"/>
      <c r="C80" s="27"/>
      <c r="D80" s="27"/>
      <c r="E80" s="27"/>
    </row>
    <row r="81" ht="10.5" customHeight="1">
      <c r="A81" s="5"/>
    </row>
    <row r="83" ht="10.5" customHeight="1">
      <c r="A83" s="5"/>
    </row>
    <row r="84" ht="10.5" customHeight="1">
      <c r="A84" s="5"/>
    </row>
    <row r="85" ht="10.5" customHeight="1">
      <c r="A85" s="5"/>
    </row>
    <row r="86" ht="10.5" customHeight="1">
      <c r="A86" s="2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MPR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FRANCESCAT</dc:creator>
  <cp:keywords/>
  <dc:description/>
  <cp:lastModifiedBy>PCCI</cp:lastModifiedBy>
  <cp:lastPrinted>2005-11-09T21:56:43Z</cp:lastPrinted>
  <dcterms:created xsi:type="dcterms:W3CDTF">2002-08-05T17:31:21Z</dcterms:created>
  <dcterms:modified xsi:type="dcterms:W3CDTF">2006-07-11T16:29:51Z</dcterms:modified>
  <cp:category/>
  <cp:version/>
  <cp:contentType/>
  <cp:contentStatus/>
</cp:coreProperties>
</file>