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90" windowHeight="9315" activeTab="0"/>
  </bookViews>
  <sheets>
    <sheet name="Table 1" sheetId="1" r:id="rId1"/>
    <sheet name="Table 2" sheetId="2" r:id="rId2"/>
    <sheet name="Table 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<sst xmlns="http://schemas.openxmlformats.org/spreadsheetml/2006/main" count="135" uniqueCount="116">
  <si>
    <t>TABLE 1</t>
  </si>
  <si>
    <t>(Thousand metric tons unless otherwise specified)</t>
  </si>
  <si>
    <t>Commodity</t>
  </si>
  <si>
    <t>METALS</t>
  </si>
  <si>
    <t xml:space="preserve">Iron and steel, steel, crude    </t>
  </si>
  <si>
    <t>--</t>
  </si>
  <si>
    <t>Lead:</t>
  </si>
  <si>
    <t>Mine output, Pb content</t>
  </si>
  <si>
    <t>do.</t>
  </si>
  <si>
    <t>Silver, mine output, Ag content</t>
  </si>
  <si>
    <t>kilograms</t>
  </si>
  <si>
    <t>Zinc, mine output, Zn content</t>
  </si>
  <si>
    <t xml:space="preserve">Cement, hydraulic </t>
  </si>
  <si>
    <t>Nitrogen, N content of ammonia</t>
  </si>
  <si>
    <t>Limestone</t>
  </si>
  <si>
    <t>million tons</t>
  </si>
  <si>
    <t>MINERAL FUELS AND RELATED MATERIALS</t>
  </si>
  <si>
    <t>Gas, natural, marketed</t>
  </si>
  <si>
    <t>million cubic meters</t>
  </si>
  <si>
    <t>e</t>
  </si>
  <si>
    <t>Peat:</t>
  </si>
  <si>
    <t xml:space="preserve">   </t>
  </si>
  <si>
    <t xml:space="preserve">  </t>
  </si>
  <si>
    <t>Total</t>
  </si>
  <si>
    <t xml:space="preserve">Liquefied petroleum gas </t>
  </si>
  <si>
    <t>thousand 42-gallon barrels</t>
  </si>
  <si>
    <t xml:space="preserve">Naphtha </t>
  </si>
  <si>
    <t>Gasoline, motor</t>
  </si>
  <si>
    <t>Distillate fuel oil</t>
  </si>
  <si>
    <t xml:space="preserve">Residual fuel oil </t>
  </si>
  <si>
    <t>Refinery fuel and losses</t>
  </si>
  <si>
    <t>TABLE 2</t>
  </si>
  <si>
    <t>Annual</t>
  </si>
  <si>
    <t>Major operating companies and major equity owners</t>
  </si>
  <si>
    <t>Location of main facility</t>
  </si>
  <si>
    <t>capacity</t>
  </si>
  <si>
    <t>Alumina</t>
  </si>
  <si>
    <t>Glencore International AG</t>
  </si>
  <si>
    <t>Aughinish Island, County Limerick</t>
  </si>
  <si>
    <t>Cement</t>
  </si>
  <si>
    <t>Irish Cement Ltd.</t>
  </si>
  <si>
    <t>Plants in Limerick and Platin</t>
  </si>
  <si>
    <t>Lead-zinc, concentrate</t>
  </si>
  <si>
    <t>Lisheen Mine, County Kilkenny</t>
  </si>
  <si>
    <t>Do.</t>
  </si>
  <si>
    <t>Arcon International Resources plc</t>
  </si>
  <si>
    <t>Galmoy Mine, County Kilkenny</t>
  </si>
  <si>
    <t>Outokumpu Oyj</t>
  </si>
  <si>
    <t>Tara Mine, Navan, County Meath</t>
  </si>
  <si>
    <t>Natural gas</t>
  </si>
  <si>
    <t>million cubic feet</t>
  </si>
  <si>
    <t>Marathon Oil Corp.</t>
  </si>
  <si>
    <t>Kinsale Head Field, Celtic Sea</t>
  </si>
  <si>
    <t>Irish Fertilizer Industries</t>
  </si>
  <si>
    <t>Plant at Marino Point</t>
  </si>
  <si>
    <t>Peat</t>
  </si>
  <si>
    <t>Bord Na Mona (Government Peat Board)</t>
  </si>
  <si>
    <t>Production mainly in midlands</t>
  </si>
  <si>
    <t>Petroleum, refined</t>
  </si>
  <si>
    <t>barrels per day</t>
  </si>
  <si>
    <t>Irish National Petroleum Corp. Ltd. (Tosco Corp., 100%)</t>
  </si>
  <si>
    <t>Whitegate, near Cork</t>
  </si>
  <si>
    <t>Steel</t>
  </si>
  <si>
    <t>Irish Ispat (Ispat International NV)</t>
  </si>
  <si>
    <t>Haulbowline, near Cork (closed)</t>
  </si>
  <si>
    <t>TABLE 3</t>
  </si>
  <si>
    <t>IRELAND:  EXPORT AND IMPORT TRADE</t>
  </si>
  <si>
    <t>WITH THE UNITED STATES</t>
  </si>
  <si>
    <t>(Million dollars)</t>
  </si>
  <si>
    <t xml:space="preserve"> </t>
  </si>
  <si>
    <t>Month</t>
  </si>
  <si>
    <t>Exports</t>
  </si>
  <si>
    <t>Imports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</si>
  <si>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</si>
  <si>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</si>
  <si>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</si>
  <si>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</si>
  <si>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</si>
  <si>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</si>
  <si>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</si>
  <si>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</si>
  <si>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</si>
  <si>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</si>
  <si>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</si>
  <si>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</si>
  <si>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</si>
  <si>
    <t>Source: U.S. Census Bureau, Foreign Trade Division, April 2003.</t>
  </si>
  <si>
    <r>
      <t>IRELAND:  PRODUCTION OF MINERAL COMMODITIES</t>
    </r>
    <r>
      <rPr>
        <vertAlign val="superscript"/>
        <sz val="8"/>
        <rFont val="Times New Roman"/>
        <family val="1"/>
      </rPr>
      <t>1</t>
    </r>
  </si>
  <si>
    <r>
      <t>Alumina</t>
    </r>
    <r>
      <rPr>
        <vertAlign val="superscript"/>
        <sz val="8"/>
        <rFont val="Times New Roman"/>
        <family val="1"/>
      </rPr>
      <t>e</t>
    </r>
  </si>
  <si>
    <r>
      <t>Metal, refined, secondary</t>
    </r>
    <r>
      <rPr>
        <vertAlign val="superscript"/>
        <sz val="8"/>
        <rFont val="Times New Roman"/>
        <family val="1"/>
      </rPr>
      <t>e</t>
    </r>
  </si>
  <si>
    <r>
      <t>INDUSTRIAL MINERALS</t>
    </r>
    <r>
      <rPr>
        <vertAlign val="superscript"/>
        <sz val="8"/>
        <rFont val="Times New Roman"/>
        <family val="1"/>
      </rPr>
      <t>3</t>
    </r>
  </si>
  <si>
    <r>
      <t>Gypsum</t>
    </r>
    <r>
      <rPr>
        <vertAlign val="superscript"/>
        <sz val="8"/>
        <rFont val="Times New Roman"/>
        <family val="1"/>
      </rPr>
      <t>e</t>
    </r>
  </si>
  <si>
    <r>
      <t>Lime</t>
    </r>
    <r>
      <rPr>
        <vertAlign val="superscript"/>
        <sz val="8"/>
        <rFont val="Times New Roman"/>
        <family val="1"/>
      </rPr>
      <t>e</t>
    </r>
  </si>
  <si>
    <r>
      <t>Sand and gravel</t>
    </r>
    <r>
      <rPr>
        <vertAlign val="superscript"/>
        <sz val="8"/>
        <rFont val="Times New Roman"/>
        <family val="1"/>
      </rPr>
      <t>e, 4</t>
    </r>
  </si>
  <si>
    <r>
      <t>Stone and other quarry products:</t>
    </r>
    <r>
      <rPr>
        <vertAlign val="superscript"/>
        <sz val="8"/>
        <rFont val="Times New Roman"/>
        <family val="1"/>
      </rPr>
      <t>e</t>
    </r>
  </si>
  <si>
    <r>
      <t>Other</t>
    </r>
    <r>
      <rPr>
        <vertAlign val="superscript"/>
        <sz val="8"/>
        <rFont val="Times New Roman"/>
        <family val="1"/>
      </rPr>
      <t>5</t>
    </r>
  </si>
  <si>
    <r>
      <t>For horticultural use</t>
    </r>
    <r>
      <rPr>
        <vertAlign val="superscript"/>
        <sz val="8"/>
        <rFont val="Times New Roman"/>
        <family val="1"/>
      </rPr>
      <t>e</t>
    </r>
  </si>
  <si>
    <r>
      <t>For fuel use:</t>
    </r>
    <r>
      <rPr>
        <vertAlign val="superscript"/>
        <sz val="8"/>
        <rFont val="Times New Roman"/>
        <family val="1"/>
      </rPr>
      <t>e</t>
    </r>
  </si>
  <si>
    <r>
      <t>Sod peat</t>
    </r>
    <r>
      <rPr>
        <vertAlign val="superscript"/>
        <sz val="8"/>
        <rFont val="Times New Roman"/>
        <family val="1"/>
      </rPr>
      <t>6</t>
    </r>
  </si>
  <si>
    <r>
      <t>Milled peat</t>
    </r>
    <r>
      <rPr>
        <vertAlign val="superscript"/>
        <sz val="8"/>
        <rFont val="Times New Roman"/>
        <family val="1"/>
      </rPr>
      <t>7</t>
    </r>
  </si>
  <si>
    <r>
      <t>Peat briquets</t>
    </r>
    <r>
      <rPr>
        <vertAlign val="superscript"/>
        <sz val="8"/>
        <rFont val="Times New Roman"/>
        <family val="1"/>
      </rPr>
      <t>e</t>
    </r>
  </si>
  <si>
    <r>
      <t>Petroleum refinery products:</t>
    </r>
    <r>
      <rPr>
        <vertAlign val="superscript"/>
        <sz val="8"/>
        <rFont val="Times New Roman"/>
        <family val="1"/>
      </rPr>
      <t>8</t>
    </r>
  </si>
  <si>
    <r>
      <t>e</t>
    </r>
    <r>
      <rPr>
        <sz val="8"/>
        <rFont val="Times New Roman"/>
        <family val="0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>Revised.</t>
    </r>
  </si>
  <si>
    <r>
      <t>1</t>
    </r>
    <r>
      <rPr>
        <sz val="8"/>
        <rFont val="Times New Roman"/>
        <family val="0"/>
      </rPr>
      <t>Table includes data available through April 2003.</t>
    </r>
  </si>
  <si>
    <r>
      <t>2</t>
    </r>
    <r>
      <rPr>
        <sz val="8"/>
        <rFont val="Times New Roman"/>
        <family val="0"/>
      </rPr>
      <t>Reported figure.</t>
    </r>
  </si>
  <si>
    <r>
      <t>3</t>
    </r>
    <r>
      <rPr>
        <sz val="8"/>
        <rFont val="Times New Roman"/>
        <family val="0"/>
      </rPr>
      <t>Ireland also produces significant quantities of synthetic diamond and is the major supplier to the United States.  Output, however, is not</t>
    </r>
  </si>
  <si>
    <t>quantitatively reported, and general information is inadequate to make reliable estimates of output levels.</t>
  </si>
  <si>
    <r>
      <t>4</t>
    </r>
    <r>
      <rPr>
        <sz val="8"/>
        <rFont val="Times New Roman"/>
        <family val="0"/>
      </rPr>
      <t>Excludes output by local authorities and road contractors.</t>
    </r>
  </si>
  <si>
    <r>
      <t>5</t>
    </r>
    <r>
      <rPr>
        <sz val="8"/>
        <rFont val="Times New Roman"/>
        <family val="0"/>
      </rPr>
      <t>Includes clays for cement production, fire clay, granite, marble, rock sand, silica rock, and slate.</t>
    </r>
  </si>
  <si>
    <r>
      <t>6</t>
    </r>
    <r>
      <rPr>
        <sz val="8"/>
        <rFont val="Times New Roman"/>
        <family val="0"/>
      </rPr>
      <t>Includes production by farmers and by Bord Na Mona (Government Peat Board).</t>
    </r>
  </si>
  <si>
    <r>
      <t>7</t>
    </r>
    <r>
      <rPr>
        <sz val="8"/>
        <rFont val="Times New Roman"/>
        <family val="0"/>
      </rPr>
      <t>Includes milled peat used for briquet production.</t>
    </r>
  </si>
  <si>
    <r>
      <t>8</t>
    </r>
    <r>
      <rPr>
        <sz val="8"/>
        <rFont val="Times New Roman"/>
        <family val="0"/>
      </rPr>
      <t>From imported crude oil.</t>
    </r>
  </si>
  <si>
    <r>
      <t>2002</t>
    </r>
    <r>
      <rPr>
        <vertAlign val="superscript"/>
        <sz val="8"/>
        <rFont val="Times New Roman"/>
        <family val="1"/>
      </rPr>
      <t>e</t>
    </r>
  </si>
  <si>
    <t>Anglo American plc, 50%; Ivernia West plc, 50%</t>
  </si>
  <si>
    <t>IRELAND:  STRUCTURE OF THE MINERAL INDUSTRY IN 2002</t>
  </si>
  <si>
    <t>metric tons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</si>
</sst>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8"/>
      <name val="Times New Roman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 indent="2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3" fontId="0" fillId="0" borderId="2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 indent="3"/>
    </xf>
    <xf numFmtId="3" fontId="0" fillId="0" borderId="4" xfId="0" applyNumberForma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5.66015625" style="0" customWidth="1"/>
    <col min="2" max="2" width="35" style="0" customWidth="1"/>
    <col min="3" max="3" width="5.66015625" style="0" customWidth="1"/>
    <col min="4" max="4" width="1.83203125" style="0" customWidth="1"/>
    <col min="5" max="5" width="10.5" style="0" customWidth="1"/>
    <col min="6" max="6" width="1.83203125" style="0" customWidth="1"/>
    <col min="7" max="7" width="10.5" style="0" customWidth="1"/>
    <col min="8" max="8" width="1.83203125" style="0" customWidth="1"/>
    <col min="9" max="9" width="10.5" style="0" customWidth="1"/>
    <col min="10" max="10" width="1.83203125" style="0" customWidth="1"/>
    <col min="11" max="11" width="10.5" style="0" customWidth="1"/>
    <col min="12" max="12" width="1.83203125" style="0" customWidth="1"/>
    <col min="13" max="13" width="10.5" style="0" customWidth="1"/>
    <col min="14" max="14" width="1.83203125" style="0" customWidth="1"/>
  </cols>
  <sheetData>
    <row r="1" spans="1:14" ht="11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1.25" customHeight="1">
      <c r="A2" s="23" t="s">
        <v>87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1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1.25" customHeight="1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1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1.25" customHeight="1">
      <c r="A6" s="26" t="s">
        <v>2</v>
      </c>
      <c r="B6" s="26"/>
      <c r="C6" s="26"/>
      <c r="D6" s="4"/>
      <c r="E6" s="7">
        <v>1998</v>
      </c>
      <c r="F6" s="4"/>
      <c r="G6" s="7">
        <v>1999</v>
      </c>
      <c r="H6" s="4"/>
      <c r="I6" s="7">
        <v>2000</v>
      </c>
      <c r="J6" s="4"/>
      <c r="K6" s="7">
        <v>2001</v>
      </c>
      <c r="L6" s="4"/>
      <c r="M6" s="7" t="s">
        <v>112</v>
      </c>
      <c r="N6" s="4"/>
    </row>
    <row r="7" spans="1:14" ht="11.25" customHeight="1">
      <c r="A7" s="26" t="s">
        <v>3</v>
      </c>
      <c r="B7" s="26"/>
      <c r="C7" s="26"/>
      <c r="D7" s="9"/>
      <c r="E7" s="12"/>
      <c r="F7" s="9"/>
      <c r="G7" s="12"/>
      <c r="H7" s="9"/>
      <c r="I7" s="12"/>
      <c r="J7" s="9"/>
      <c r="K7" s="12"/>
      <c r="L7" s="9"/>
      <c r="M7" s="12"/>
      <c r="N7" s="9"/>
    </row>
    <row r="8" spans="1:14" ht="11.25" customHeight="1">
      <c r="A8" s="3" t="s">
        <v>88</v>
      </c>
      <c r="B8" s="3"/>
      <c r="C8" s="7"/>
      <c r="D8" s="10"/>
      <c r="E8" s="13">
        <v>1200</v>
      </c>
      <c r="F8" s="10"/>
      <c r="G8" s="13">
        <v>1300</v>
      </c>
      <c r="H8" s="10"/>
      <c r="I8" s="13">
        <v>1300</v>
      </c>
      <c r="J8" s="10"/>
      <c r="K8" s="13">
        <v>1400</v>
      </c>
      <c r="L8" s="10"/>
      <c r="M8" s="13">
        <v>1200</v>
      </c>
      <c r="N8" s="10"/>
    </row>
    <row r="9" spans="1:14" ht="11.25" customHeight="1">
      <c r="A9" s="3" t="s">
        <v>4</v>
      </c>
      <c r="B9" s="3"/>
      <c r="C9" s="7"/>
      <c r="D9" s="10"/>
      <c r="E9" s="13">
        <v>358</v>
      </c>
      <c r="F9" s="10"/>
      <c r="G9" s="13">
        <v>335</v>
      </c>
      <c r="H9" s="10"/>
      <c r="I9" s="13">
        <v>342</v>
      </c>
      <c r="J9" s="10"/>
      <c r="K9" s="13">
        <v>110</v>
      </c>
      <c r="L9" s="10"/>
      <c r="M9" s="13" t="s">
        <v>5</v>
      </c>
      <c r="N9" s="10"/>
    </row>
    <row r="10" spans="1:14" ht="11.25" customHeight="1">
      <c r="A10" s="3" t="s">
        <v>6</v>
      </c>
      <c r="B10" s="3"/>
      <c r="C10" s="7"/>
      <c r="D10" s="10"/>
      <c r="E10" s="13"/>
      <c r="F10" s="10"/>
      <c r="G10" s="13"/>
      <c r="H10" s="10"/>
      <c r="I10" s="13"/>
      <c r="J10" s="10"/>
      <c r="K10" s="13"/>
      <c r="L10" s="10"/>
      <c r="M10" s="13"/>
      <c r="N10" s="10"/>
    </row>
    <row r="11" spans="1:14" ht="11.25" customHeight="1">
      <c r="A11" s="6" t="s">
        <v>7</v>
      </c>
      <c r="B11" s="3"/>
      <c r="C11" s="7" t="s">
        <v>115</v>
      </c>
      <c r="D11" s="10"/>
      <c r="E11" s="13">
        <v>36528</v>
      </c>
      <c r="F11" s="10"/>
      <c r="G11" s="13">
        <v>43831</v>
      </c>
      <c r="H11" s="10"/>
      <c r="I11" s="13">
        <v>57825</v>
      </c>
      <c r="J11" s="10"/>
      <c r="K11" s="13">
        <v>44500</v>
      </c>
      <c r="L11" s="10"/>
      <c r="M11" s="13">
        <v>32500</v>
      </c>
      <c r="N11" s="10"/>
    </row>
    <row r="12" spans="1:14" ht="11.25" customHeight="1">
      <c r="A12" s="6" t="s">
        <v>89</v>
      </c>
      <c r="B12" s="3"/>
      <c r="C12" s="7" t="s">
        <v>8</v>
      </c>
      <c r="D12" s="10"/>
      <c r="E12" s="13">
        <v>12000</v>
      </c>
      <c r="F12" s="10"/>
      <c r="G12" s="13">
        <v>12996</v>
      </c>
      <c r="H12" s="10">
        <v>2</v>
      </c>
      <c r="I12" s="13">
        <v>9000</v>
      </c>
      <c r="J12" s="10"/>
      <c r="K12" s="13">
        <v>9800</v>
      </c>
      <c r="L12" s="10"/>
      <c r="M12" s="13">
        <v>12000</v>
      </c>
      <c r="N12" s="10"/>
    </row>
    <row r="13" spans="1:14" ht="11.25" customHeight="1">
      <c r="A13" s="3" t="s">
        <v>9</v>
      </c>
      <c r="B13" s="3"/>
      <c r="C13" s="7" t="s">
        <v>10</v>
      </c>
      <c r="D13" s="10"/>
      <c r="E13" s="13">
        <v>10800</v>
      </c>
      <c r="F13" s="10"/>
      <c r="G13" s="13">
        <v>15300</v>
      </c>
      <c r="H13" s="10"/>
      <c r="I13" s="13">
        <v>25100</v>
      </c>
      <c r="J13" s="10"/>
      <c r="K13" s="13">
        <v>19300</v>
      </c>
      <c r="L13" s="10"/>
      <c r="M13" s="13">
        <v>5000</v>
      </c>
      <c r="N13" s="10"/>
    </row>
    <row r="14" spans="1:14" ht="11.25" customHeight="1">
      <c r="A14" s="3" t="s">
        <v>11</v>
      </c>
      <c r="B14" s="3"/>
      <c r="C14" s="7" t="s">
        <v>115</v>
      </c>
      <c r="D14" s="10"/>
      <c r="E14" s="13">
        <v>180951</v>
      </c>
      <c r="F14" s="10"/>
      <c r="G14" s="13">
        <v>226100</v>
      </c>
      <c r="H14" s="10"/>
      <c r="I14" s="13">
        <v>262877</v>
      </c>
      <c r="J14" s="10"/>
      <c r="K14" s="13">
        <v>225135</v>
      </c>
      <c r="L14" s="10"/>
      <c r="M14" s="13">
        <v>252700</v>
      </c>
      <c r="N14" s="10">
        <v>2</v>
      </c>
    </row>
    <row r="15" spans="1:14" ht="11.25" customHeight="1">
      <c r="A15" s="26" t="s">
        <v>90</v>
      </c>
      <c r="B15" s="26"/>
      <c r="C15" s="26"/>
      <c r="D15" s="10"/>
      <c r="E15" s="13"/>
      <c r="F15" s="10"/>
      <c r="G15" s="13"/>
      <c r="H15" s="10"/>
      <c r="I15" s="13"/>
      <c r="J15" s="10"/>
      <c r="K15" s="13"/>
      <c r="L15" s="10"/>
      <c r="M15" s="13"/>
      <c r="N15" s="10"/>
    </row>
    <row r="16" spans="1:14" ht="11.25" customHeight="1">
      <c r="A16" s="3" t="s">
        <v>12</v>
      </c>
      <c r="B16" s="3"/>
      <c r="C16" s="7"/>
      <c r="D16" s="10"/>
      <c r="E16" s="13">
        <v>2256</v>
      </c>
      <c r="F16" s="10"/>
      <c r="G16" s="13">
        <v>2466</v>
      </c>
      <c r="H16" s="10"/>
      <c r="I16" s="13">
        <v>2620</v>
      </c>
      <c r="J16" s="10"/>
      <c r="K16" s="13">
        <v>2500</v>
      </c>
      <c r="L16" s="10"/>
      <c r="M16" s="13">
        <v>2500</v>
      </c>
      <c r="N16" s="10"/>
    </row>
    <row r="17" spans="1:14" ht="11.25" customHeight="1">
      <c r="A17" s="3" t="s">
        <v>91</v>
      </c>
      <c r="B17" s="3"/>
      <c r="C17" s="7"/>
      <c r="D17" s="10"/>
      <c r="E17" s="13">
        <v>450</v>
      </c>
      <c r="F17" s="10"/>
      <c r="G17" s="13">
        <v>450</v>
      </c>
      <c r="H17" s="10"/>
      <c r="I17" s="13">
        <v>450</v>
      </c>
      <c r="J17" s="10"/>
      <c r="K17" s="13">
        <v>500</v>
      </c>
      <c r="L17" s="10"/>
      <c r="M17" s="13">
        <v>500</v>
      </c>
      <c r="N17" s="10"/>
    </row>
    <row r="18" spans="1:14" ht="11.25" customHeight="1">
      <c r="A18" s="3" t="s">
        <v>92</v>
      </c>
      <c r="B18" s="3"/>
      <c r="C18" s="7" t="s">
        <v>115</v>
      </c>
      <c r="D18" s="10"/>
      <c r="E18" s="13">
        <v>100000</v>
      </c>
      <c r="F18" s="10"/>
      <c r="G18" s="13">
        <v>100000</v>
      </c>
      <c r="H18" s="10"/>
      <c r="I18" s="13">
        <v>100000</v>
      </c>
      <c r="J18" s="10"/>
      <c r="K18" s="13">
        <v>100000</v>
      </c>
      <c r="L18" s="10"/>
      <c r="M18" s="13">
        <v>100000</v>
      </c>
      <c r="N18" s="10"/>
    </row>
    <row r="19" spans="1:14" ht="11.25" customHeight="1">
      <c r="A19" s="3" t="s">
        <v>13</v>
      </c>
      <c r="B19" s="3"/>
      <c r="C19" s="7"/>
      <c r="D19" s="10"/>
      <c r="E19" s="13">
        <v>458</v>
      </c>
      <c r="F19" s="10"/>
      <c r="G19" s="13">
        <v>401</v>
      </c>
      <c r="H19" s="10"/>
      <c r="I19" s="13">
        <v>410</v>
      </c>
      <c r="J19" s="10"/>
      <c r="K19" s="13">
        <v>443</v>
      </c>
      <c r="L19" s="10"/>
      <c r="M19" s="13">
        <v>400</v>
      </c>
      <c r="N19" s="10"/>
    </row>
    <row r="20" spans="1:14" ht="11.25" customHeight="1">
      <c r="A20" s="3" t="s">
        <v>93</v>
      </c>
      <c r="B20" s="3"/>
      <c r="C20" s="7"/>
      <c r="D20" s="10"/>
      <c r="E20" s="13">
        <v>12000</v>
      </c>
      <c r="F20" s="10"/>
      <c r="G20" s="13">
        <v>12000</v>
      </c>
      <c r="H20" s="10"/>
      <c r="I20" s="13">
        <v>12000</v>
      </c>
      <c r="J20" s="10"/>
      <c r="K20" s="13">
        <v>12000</v>
      </c>
      <c r="L20" s="10"/>
      <c r="M20" s="13">
        <v>12000</v>
      </c>
      <c r="N20" s="10"/>
    </row>
    <row r="21" spans="1:14" ht="11.25" customHeight="1">
      <c r="A21" s="3" t="s">
        <v>94</v>
      </c>
      <c r="B21" s="3"/>
      <c r="C21" s="7"/>
      <c r="D21" s="10"/>
      <c r="E21" s="13"/>
      <c r="F21" s="10"/>
      <c r="G21" s="13"/>
      <c r="H21" s="10"/>
      <c r="I21" s="13"/>
      <c r="J21" s="10"/>
      <c r="K21" s="13"/>
      <c r="L21" s="10"/>
      <c r="M21" s="13"/>
      <c r="N21" s="10"/>
    </row>
    <row r="22" spans="1:14" ht="11.25" customHeight="1">
      <c r="A22" s="6" t="s">
        <v>14</v>
      </c>
      <c r="B22" s="3"/>
      <c r="C22" s="7" t="s">
        <v>15</v>
      </c>
      <c r="D22" s="10"/>
      <c r="E22" s="13">
        <v>1</v>
      </c>
      <c r="F22" s="10"/>
      <c r="G22" s="13">
        <v>1</v>
      </c>
      <c r="H22" s="10"/>
      <c r="I22" s="13">
        <v>1</v>
      </c>
      <c r="J22" s="10"/>
      <c r="K22" s="13">
        <v>1</v>
      </c>
      <c r="L22" s="10"/>
      <c r="M22" s="13">
        <v>1</v>
      </c>
      <c r="N22" s="10"/>
    </row>
    <row r="23" spans="1:14" ht="11.25" customHeight="1">
      <c r="A23" s="6" t="s">
        <v>95</v>
      </c>
      <c r="B23" s="3"/>
      <c r="C23" s="7" t="s">
        <v>115</v>
      </c>
      <c r="D23" s="10"/>
      <c r="E23" s="13">
        <v>36000</v>
      </c>
      <c r="F23" s="10"/>
      <c r="G23" s="13">
        <v>35000</v>
      </c>
      <c r="H23" s="10"/>
      <c r="I23" s="13">
        <v>35000</v>
      </c>
      <c r="J23" s="10"/>
      <c r="K23" s="13">
        <v>36000</v>
      </c>
      <c r="L23" s="10"/>
      <c r="M23" s="13">
        <v>36000</v>
      </c>
      <c r="N23" s="10"/>
    </row>
    <row r="24" spans="1:14" ht="11.25" customHeight="1">
      <c r="A24" s="26" t="s">
        <v>16</v>
      </c>
      <c r="B24" s="26"/>
      <c r="C24" s="26"/>
      <c r="D24" s="10"/>
      <c r="E24" s="13"/>
      <c r="F24" s="10"/>
      <c r="G24" s="13"/>
      <c r="H24" s="10"/>
      <c r="I24" s="13"/>
      <c r="J24" s="10"/>
      <c r="K24" s="13"/>
      <c r="L24" s="10"/>
      <c r="M24" s="13"/>
      <c r="N24" s="10"/>
    </row>
    <row r="25" spans="1:14" ht="11.25" customHeight="1">
      <c r="A25" s="3" t="s">
        <v>17</v>
      </c>
      <c r="B25" s="3"/>
      <c r="C25" s="7" t="s">
        <v>18</v>
      </c>
      <c r="D25" s="10"/>
      <c r="E25" s="13">
        <v>2400</v>
      </c>
      <c r="F25" s="10"/>
      <c r="G25" s="13">
        <v>2500</v>
      </c>
      <c r="H25" s="10" t="s">
        <v>19</v>
      </c>
      <c r="I25" s="13">
        <v>2500</v>
      </c>
      <c r="J25" s="10" t="s">
        <v>19</v>
      </c>
      <c r="K25" s="13">
        <v>2500</v>
      </c>
      <c r="L25" s="10"/>
      <c r="M25" s="13">
        <v>2500</v>
      </c>
      <c r="N25" s="10"/>
    </row>
    <row r="26" spans="1:14" ht="11.25" customHeight="1">
      <c r="A26" s="3" t="s">
        <v>20</v>
      </c>
      <c r="B26" s="3"/>
      <c r="C26" s="7"/>
      <c r="D26" s="10"/>
      <c r="E26" s="13"/>
      <c r="F26" s="10"/>
      <c r="G26" s="13"/>
      <c r="H26" s="10"/>
      <c r="I26" s="13"/>
      <c r="J26" s="10"/>
      <c r="K26" s="13"/>
      <c r="L26" s="10"/>
      <c r="M26" s="13"/>
      <c r="N26" s="10"/>
    </row>
    <row r="27" spans="1:14" ht="11.25" customHeight="1">
      <c r="A27" s="6" t="s">
        <v>96</v>
      </c>
      <c r="B27" s="3"/>
      <c r="C27" s="7"/>
      <c r="D27" s="10" t="s">
        <v>21</v>
      </c>
      <c r="E27" s="13">
        <v>400</v>
      </c>
      <c r="F27" s="10"/>
      <c r="G27" s="13">
        <v>350</v>
      </c>
      <c r="H27" s="10"/>
      <c r="I27" s="13">
        <v>400</v>
      </c>
      <c r="J27" s="10"/>
      <c r="K27" s="13">
        <v>400</v>
      </c>
      <c r="L27" s="10"/>
      <c r="M27" s="13">
        <v>250</v>
      </c>
      <c r="N27" s="10"/>
    </row>
    <row r="28" spans="1:14" ht="11.25" customHeight="1">
      <c r="A28" s="6" t="s">
        <v>97</v>
      </c>
      <c r="B28" s="3"/>
      <c r="C28" s="7"/>
      <c r="D28" s="10"/>
      <c r="E28" s="21"/>
      <c r="F28" s="22"/>
      <c r="G28" s="21"/>
      <c r="H28" s="22"/>
      <c r="I28" s="21"/>
      <c r="J28" s="22"/>
      <c r="K28" s="21"/>
      <c r="L28" s="22"/>
      <c r="M28" s="21"/>
      <c r="N28" s="22"/>
    </row>
    <row r="29" spans="1:14" ht="11.25" customHeight="1">
      <c r="A29" s="8" t="s">
        <v>98</v>
      </c>
      <c r="B29" s="3"/>
      <c r="C29" s="7"/>
      <c r="D29" s="10" t="s">
        <v>22</v>
      </c>
      <c r="E29" s="13">
        <v>1000</v>
      </c>
      <c r="F29" s="10"/>
      <c r="G29" s="13">
        <v>1600</v>
      </c>
      <c r="H29" s="10"/>
      <c r="I29" s="13">
        <v>1600</v>
      </c>
      <c r="J29" s="10"/>
      <c r="K29" s="13">
        <v>1600</v>
      </c>
      <c r="L29" s="10"/>
      <c r="M29" s="13">
        <v>1600</v>
      </c>
      <c r="N29" s="10"/>
    </row>
    <row r="30" spans="1:14" ht="11.25" customHeight="1">
      <c r="A30" s="8" t="s">
        <v>99</v>
      </c>
      <c r="B30" s="3"/>
      <c r="C30" s="7"/>
      <c r="D30" s="10" t="s">
        <v>22</v>
      </c>
      <c r="E30" s="13">
        <v>3000</v>
      </c>
      <c r="F30" s="10"/>
      <c r="G30" s="13">
        <v>4000</v>
      </c>
      <c r="H30" s="10"/>
      <c r="I30" s="13">
        <v>3500</v>
      </c>
      <c r="J30" s="10"/>
      <c r="K30" s="13">
        <v>3500</v>
      </c>
      <c r="L30" s="10"/>
      <c r="M30" s="13">
        <v>2500</v>
      </c>
      <c r="N30" s="10"/>
    </row>
    <row r="31" spans="1:14" ht="11.25" customHeight="1">
      <c r="A31" s="20" t="s">
        <v>23</v>
      </c>
      <c r="B31" s="3"/>
      <c r="C31" s="7"/>
      <c r="D31" s="10" t="s">
        <v>22</v>
      </c>
      <c r="E31" s="12">
        <v>4000</v>
      </c>
      <c r="F31" s="9"/>
      <c r="G31" s="12">
        <v>5600</v>
      </c>
      <c r="H31" s="9"/>
      <c r="I31" s="12">
        <v>5100</v>
      </c>
      <c r="J31" s="9"/>
      <c r="K31" s="12">
        <v>5100</v>
      </c>
      <c r="L31" s="9"/>
      <c r="M31" s="12">
        <v>4100</v>
      </c>
      <c r="N31" s="9"/>
    </row>
    <row r="32" spans="1:14" ht="11.25" customHeight="1">
      <c r="A32" s="3" t="s">
        <v>100</v>
      </c>
      <c r="B32" s="3"/>
      <c r="C32" s="7"/>
      <c r="D32" s="10"/>
      <c r="E32" s="13">
        <v>300</v>
      </c>
      <c r="F32" s="10"/>
      <c r="G32" s="13">
        <v>300</v>
      </c>
      <c r="H32" s="10"/>
      <c r="I32" s="13">
        <v>300</v>
      </c>
      <c r="J32" s="10"/>
      <c r="K32" s="13">
        <v>300</v>
      </c>
      <c r="L32" s="10"/>
      <c r="M32" s="13">
        <v>300</v>
      </c>
      <c r="N32" s="10"/>
    </row>
    <row r="33" spans="1:14" ht="11.25" customHeight="1">
      <c r="A33" s="3" t="s">
        <v>101</v>
      </c>
      <c r="B33" s="3"/>
      <c r="C33" s="7"/>
      <c r="D33" s="10"/>
      <c r="E33" s="21"/>
      <c r="F33" s="22"/>
      <c r="G33" s="21"/>
      <c r="H33" s="22"/>
      <c r="I33" s="21"/>
      <c r="J33" s="22"/>
      <c r="K33" s="21"/>
      <c r="L33" s="22"/>
      <c r="M33" s="21"/>
      <c r="N33" s="22"/>
    </row>
    <row r="34" spans="1:14" ht="11.25" customHeight="1">
      <c r="A34" s="6" t="s">
        <v>24</v>
      </c>
      <c r="B34" s="3"/>
      <c r="C34" s="7" t="s">
        <v>25</v>
      </c>
      <c r="D34" s="10"/>
      <c r="E34" s="13">
        <v>498</v>
      </c>
      <c r="F34" s="10"/>
      <c r="G34" s="13">
        <v>464</v>
      </c>
      <c r="H34" s="10"/>
      <c r="I34" s="13">
        <v>545</v>
      </c>
      <c r="J34" s="10"/>
      <c r="K34" s="13">
        <v>500</v>
      </c>
      <c r="L34" s="10"/>
      <c r="M34" s="13">
        <v>500</v>
      </c>
      <c r="N34" s="10"/>
    </row>
    <row r="35" spans="1:14" ht="11.25" customHeight="1">
      <c r="A35" s="6" t="s">
        <v>26</v>
      </c>
      <c r="B35" s="3"/>
      <c r="C35" s="7" t="s">
        <v>8</v>
      </c>
      <c r="D35" s="10"/>
      <c r="E35" s="13">
        <v>799</v>
      </c>
      <c r="F35" s="10"/>
      <c r="G35" s="13">
        <v>1046</v>
      </c>
      <c r="H35" s="10"/>
      <c r="I35" s="13">
        <v>884</v>
      </c>
      <c r="J35" s="10"/>
      <c r="K35" s="13">
        <v>900</v>
      </c>
      <c r="L35" s="10"/>
      <c r="M35" s="13">
        <v>900</v>
      </c>
      <c r="N35" s="10"/>
    </row>
    <row r="36" spans="1:14" ht="11.25" customHeight="1">
      <c r="A36" s="6" t="s">
        <v>27</v>
      </c>
      <c r="B36" s="3"/>
      <c r="C36" s="7" t="s">
        <v>8</v>
      </c>
      <c r="D36" s="10"/>
      <c r="E36" s="13">
        <v>3868</v>
      </c>
      <c r="F36" s="10"/>
      <c r="G36" s="13">
        <v>3893</v>
      </c>
      <c r="H36" s="10"/>
      <c r="I36" s="13">
        <v>4556</v>
      </c>
      <c r="J36" s="10"/>
      <c r="K36" s="13">
        <v>4500</v>
      </c>
      <c r="L36" s="10"/>
      <c r="M36" s="13">
        <v>4500</v>
      </c>
      <c r="N36" s="10"/>
    </row>
    <row r="37" spans="1:14" ht="11.25" customHeight="1">
      <c r="A37" s="6" t="s">
        <v>28</v>
      </c>
      <c r="B37" s="3"/>
      <c r="C37" s="7" t="s">
        <v>8</v>
      </c>
      <c r="D37" s="10"/>
      <c r="E37" s="13">
        <v>7443</v>
      </c>
      <c r="F37" s="10"/>
      <c r="G37" s="13">
        <v>7333</v>
      </c>
      <c r="H37" s="10"/>
      <c r="I37" s="13">
        <v>8415</v>
      </c>
      <c r="J37" s="10"/>
      <c r="K37" s="13">
        <v>8000</v>
      </c>
      <c r="L37" s="10"/>
      <c r="M37" s="13">
        <v>8000</v>
      </c>
      <c r="N37" s="10"/>
    </row>
    <row r="38" spans="1:14" ht="11.25" customHeight="1">
      <c r="A38" s="6" t="s">
        <v>29</v>
      </c>
      <c r="B38" s="3"/>
      <c r="C38" s="7" t="s">
        <v>8</v>
      </c>
      <c r="D38" s="10"/>
      <c r="E38" s="13">
        <v>6693</v>
      </c>
      <c r="F38" s="10"/>
      <c r="G38" s="13">
        <v>7000</v>
      </c>
      <c r="H38" s="10"/>
      <c r="I38" s="13">
        <v>7639</v>
      </c>
      <c r="J38" s="10"/>
      <c r="K38" s="13">
        <v>7000</v>
      </c>
      <c r="L38" s="10"/>
      <c r="M38" s="13">
        <v>7000</v>
      </c>
      <c r="N38" s="10"/>
    </row>
    <row r="39" spans="1:14" ht="11.25" customHeight="1">
      <c r="A39" s="6" t="s">
        <v>30</v>
      </c>
      <c r="B39" s="3"/>
      <c r="C39" s="7" t="s">
        <v>8</v>
      </c>
      <c r="D39" s="10"/>
      <c r="E39" s="14">
        <v>147</v>
      </c>
      <c r="F39" s="11"/>
      <c r="G39" s="14">
        <v>70</v>
      </c>
      <c r="H39" s="11"/>
      <c r="I39" s="14">
        <v>77</v>
      </c>
      <c r="J39" s="11"/>
      <c r="K39" s="14">
        <v>75</v>
      </c>
      <c r="L39" s="11"/>
      <c r="M39" s="14">
        <v>75</v>
      </c>
      <c r="N39" s="11"/>
    </row>
    <row r="40" spans="1:14" ht="11.25" customHeight="1">
      <c r="A40" s="8" t="s">
        <v>23</v>
      </c>
      <c r="B40" s="3"/>
      <c r="C40" s="7" t="s">
        <v>8</v>
      </c>
      <c r="D40" s="11"/>
      <c r="E40" s="5">
        <v>19448</v>
      </c>
      <c r="F40" s="4"/>
      <c r="G40" s="5">
        <v>19806</v>
      </c>
      <c r="H40" s="4"/>
      <c r="I40" s="5">
        <v>22116</v>
      </c>
      <c r="J40" s="4"/>
      <c r="K40" s="5">
        <v>21000</v>
      </c>
      <c r="L40" s="4"/>
      <c r="M40" s="5">
        <v>21000</v>
      </c>
      <c r="N40" s="4"/>
    </row>
    <row r="41" spans="1:14" ht="11.25" customHeight="1">
      <c r="A41" s="24" t="s">
        <v>102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1.25" customHeight="1">
      <c r="A42" s="24" t="s">
        <v>103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1.25" customHeight="1">
      <c r="A43" s="24" t="s">
        <v>104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1.25" customHeight="1">
      <c r="A44" s="24" t="s">
        <v>105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1.25" customHeight="1">
      <c r="A45" s="25" t="s">
        <v>106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1.25" customHeight="1">
      <c r="A46" s="24" t="s">
        <v>107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ht="11.25" customHeight="1">
      <c r="A47" s="24" t="s">
        <v>108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1.25" customHeight="1">
      <c r="A48" s="24" t="s">
        <v>109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1.25" customHeight="1">
      <c r="A49" s="24" t="s">
        <v>110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11.25" customHeight="1">
      <c r="A50" s="24" t="s">
        <v>111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</sheetData>
  <mergeCells count="19">
    <mergeCell ref="A46:N46"/>
    <mergeCell ref="A45:N45"/>
    <mergeCell ref="A44:N44"/>
    <mergeCell ref="A43:N43"/>
    <mergeCell ref="A50:N50"/>
    <mergeCell ref="A49:N49"/>
    <mergeCell ref="A48:N48"/>
    <mergeCell ref="A47:N47"/>
    <mergeCell ref="A42:N42"/>
    <mergeCell ref="A5:N5"/>
    <mergeCell ref="A6:C6"/>
    <mergeCell ref="A7:C7"/>
    <mergeCell ref="A15:C15"/>
    <mergeCell ref="A41:N41"/>
    <mergeCell ref="A24:C24"/>
    <mergeCell ref="A1:N1"/>
    <mergeCell ref="A2:N2"/>
    <mergeCell ref="A3:N3"/>
    <mergeCell ref="A4:N4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I1"/>
    </sheetView>
  </sheetViews>
  <sheetFormatPr defaultColWidth="9.33203125" defaultRowHeight="11.25"/>
  <cols>
    <col min="1" max="1" width="4.16015625" style="0" customWidth="1"/>
    <col min="2" max="2" width="21.66015625" style="0" customWidth="1"/>
    <col min="3" max="3" width="4.33203125" style="0" customWidth="1"/>
    <col min="4" max="4" width="1.83203125" style="0" customWidth="1"/>
    <col min="5" max="5" width="47.33203125" style="0" bestFit="1" customWidth="1"/>
    <col min="6" max="6" width="1.83203125" style="0" customWidth="1"/>
    <col min="7" max="7" width="28.66015625" style="0" bestFit="1" customWidth="1"/>
    <col min="8" max="8" width="1.83203125" style="0" customWidth="1"/>
    <col min="9" max="9" width="7.66015625" style="0" bestFit="1" customWidth="1"/>
    <col min="10" max="10" width="1.83203125" style="0" customWidth="1"/>
  </cols>
  <sheetData>
    <row r="1" spans="1:10" ht="11.25" customHeight="1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1"/>
    </row>
    <row r="2" spans="1:10" ht="11.25" customHeight="1">
      <c r="A2" s="23" t="s">
        <v>114</v>
      </c>
      <c r="B2" s="23"/>
      <c r="C2" s="23"/>
      <c r="D2" s="23"/>
      <c r="E2" s="23"/>
      <c r="F2" s="23"/>
      <c r="G2" s="23"/>
      <c r="H2" s="23"/>
      <c r="I2" s="23"/>
      <c r="J2" s="1"/>
    </row>
    <row r="3" spans="1:10" ht="11.25" customHeight="1">
      <c r="A3" s="23"/>
      <c r="B3" s="23"/>
      <c r="C3" s="23"/>
      <c r="D3" s="23"/>
      <c r="E3" s="23"/>
      <c r="F3" s="23"/>
      <c r="G3" s="23"/>
      <c r="H3" s="23"/>
      <c r="I3" s="23"/>
      <c r="J3" s="1"/>
    </row>
    <row r="4" spans="1:10" ht="11.25" customHeight="1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1"/>
    </row>
    <row r="5" spans="1:10" ht="11.25" customHeight="1">
      <c r="A5" s="23"/>
      <c r="B5" s="23"/>
      <c r="C5" s="23"/>
      <c r="D5" s="23"/>
      <c r="E5" s="23"/>
      <c r="F5" s="23"/>
      <c r="G5" s="23"/>
      <c r="H5" s="23"/>
      <c r="I5" s="23"/>
      <c r="J5" s="1"/>
    </row>
    <row r="6" spans="1:10" ht="11.25" customHeight="1">
      <c r="A6" s="27"/>
      <c r="B6" s="27"/>
      <c r="C6" s="27"/>
      <c r="D6" s="9"/>
      <c r="E6" s="18"/>
      <c r="F6" s="9"/>
      <c r="G6" s="18"/>
      <c r="H6" s="9"/>
      <c r="I6" s="18" t="s">
        <v>32</v>
      </c>
      <c r="J6" s="9"/>
    </row>
    <row r="7" spans="1:10" ht="11.25" customHeight="1">
      <c r="A7" s="28" t="s">
        <v>2</v>
      </c>
      <c r="B7" s="28"/>
      <c r="C7" s="28"/>
      <c r="D7" s="11"/>
      <c r="E7" s="19" t="s">
        <v>33</v>
      </c>
      <c r="F7" s="11"/>
      <c r="G7" s="19" t="s">
        <v>34</v>
      </c>
      <c r="H7" s="11"/>
      <c r="I7" s="19" t="s">
        <v>35</v>
      </c>
      <c r="J7" s="11"/>
    </row>
    <row r="8" spans="1:10" ht="11.25" customHeight="1">
      <c r="A8" s="3" t="s">
        <v>36</v>
      </c>
      <c r="B8" s="3"/>
      <c r="C8" s="7"/>
      <c r="D8" s="4"/>
      <c r="E8" s="3" t="s">
        <v>37</v>
      </c>
      <c r="F8" s="4"/>
      <c r="G8" s="3" t="s">
        <v>38</v>
      </c>
      <c r="H8" s="4"/>
      <c r="I8" s="5">
        <v>1000</v>
      </c>
      <c r="J8" s="4"/>
    </row>
    <row r="9" spans="1:10" ht="11.25" customHeight="1">
      <c r="A9" s="3" t="s">
        <v>39</v>
      </c>
      <c r="B9" s="3"/>
      <c r="C9" s="7"/>
      <c r="D9" s="4"/>
      <c r="E9" s="3" t="s">
        <v>40</v>
      </c>
      <c r="F9" s="4"/>
      <c r="G9" s="3" t="s">
        <v>41</v>
      </c>
      <c r="H9" s="4"/>
      <c r="I9" s="5">
        <v>2000</v>
      </c>
      <c r="J9" s="4"/>
    </row>
    <row r="10" spans="1:10" ht="11.25" customHeight="1">
      <c r="A10" s="3" t="s">
        <v>42</v>
      </c>
      <c r="B10" s="3"/>
      <c r="C10" s="7"/>
      <c r="D10" s="4"/>
      <c r="E10" s="3" t="s">
        <v>113</v>
      </c>
      <c r="F10" s="4"/>
      <c r="G10" s="3" t="s">
        <v>43</v>
      </c>
      <c r="H10" s="4"/>
      <c r="I10" s="5">
        <v>160</v>
      </c>
      <c r="J10" s="4"/>
    </row>
    <row r="11" spans="1:10" ht="11.25" customHeight="1">
      <c r="A11" s="6" t="s">
        <v>44</v>
      </c>
      <c r="B11" s="3"/>
      <c r="C11" s="7"/>
      <c r="D11" s="4"/>
      <c r="E11" s="3" t="s">
        <v>45</v>
      </c>
      <c r="F11" s="4"/>
      <c r="G11" s="3" t="s">
        <v>46</v>
      </c>
      <c r="H11" s="4"/>
      <c r="I11" s="5">
        <v>135</v>
      </c>
      <c r="J11" s="4"/>
    </row>
    <row r="12" spans="1:10" ht="11.25" customHeight="1">
      <c r="A12" s="6" t="s">
        <v>44</v>
      </c>
      <c r="B12" s="3"/>
      <c r="C12" s="7"/>
      <c r="D12" s="4"/>
      <c r="E12" s="3" t="s">
        <v>47</v>
      </c>
      <c r="F12" s="4"/>
      <c r="G12" s="3" t="s">
        <v>48</v>
      </c>
      <c r="H12" s="4"/>
      <c r="I12" s="5">
        <v>215</v>
      </c>
      <c r="J12" s="4"/>
    </row>
    <row r="13" spans="1:10" ht="11.25" customHeight="1">
      <c r="A13" s="3" t="s">
        <v>49</v>
      </c>
      <c r="B13" s="3"/>
      <c r="C13" s="7" t="s">
        <v>50</v>
      </c>
      <c r="D13" s="4"/>
      <c r="E13" s="3" t="s">
        <v>51</v>
      </c>
      <c r="F13" s="4"/>
      <c r="G13" s="3" t="s">
        <v>52</v>
      </c>
      <c r="H13" s="4"/>
      <c r="I13" s="5">
        <v>75000</v>
      </c>
      <c r="J13" s="4"/>
    </row>
    <row r="14" spans="1:10" ht="11.25" customHeight="1">
      <c r="A14" s="3" t="s">
        <v>13</v>
      </c>
      <c r="B14" s="3"/>
      <c r="C14" s="7"/>
      <c r="D14" s="4"/>
      <c r="E14" s="3" t="s">
        <v>53</v>
      </c>
      <c r="F14" s="4"/>
      <c r="G14" s="3" t="s">
        <v>54</v>
      </c>
      <c r="H14" s="4"/>
      <c r="I14" s="5">
        <v>450</v>
      </c>
      <c r="J14" s="4"/>
    </row>
    <row r="15" spans="1:10" ht="11.25" customHeight="1">
      <c r="A15" s="3" t="s">
        <v>55</v>
      </c>
      <c r="B15" s="3"/>
      <c r="C15" s="7"/>
      <c r="D15" s="4"/>
      <c r="E15" s="3" t="s">
        <v>56</v>
      </c>
      <c r="F15" s="4"/>
      <c r="G15" s="3" t="s">
        <v>57</v>
      </c>
      <c r="H15" s="4"/>
      <c r="I15" s="5">
        <v>4200</v>
      </c>
      <c r="J15" s="4"/>
    </row>
    <row r="16" spans="1:10" ht="11.25" customHeight="1">
      <c r="A16" s="3" t="s">
        <v>58</v>
      </c>
      <c r="B16" s="3"/>
      <c r="C16" s="7" t="s">
        <v>59</v>
      </c>
      <c r="D16" s="4"/>
      <c r="E16" s="3" t="s">
        <v>60</v>
      </c>
      <c r="F16" s="4"/>
      <c r="G16" s="3" t="s">
        <v>61</v>
      </c>
      <c r="H16" s="4"/>
      <c r="I16" s="5">
        <v>75000</v>
      </c>
      <c r="J16" s="4"/>
    </row>
    <row r="17" spans="1:10" ht="11.25" customHeight="1">
      <c r="A17" s="3" t="s">
        <v>62</v>
      </c>
      <c r="B17" s="3"/>
      <c r="C17" s="7"/>
      <c r="D17" s="4"/>
      <c r="E17" s="3" t="s">
        <v>63</v>
      </c>
      <c r="F17" s="4"/>
      <c r="G17" s="3" t="s">
        <v>64</v>
      </c>
      <c r="H17" s="4"/>
      <c r="I17" s="5">
        <v>500</v>
      </c>
      <c r="J17" s="4"/>
    </row>
  </sheetData>
  <mergeCells count="7">
    <mergeCell ref="A5:I5"/>
    <mergeCell ref="A6:C6"/>
    <mergeCell ref="A7:C7"/>
    <mergeCell ref="A1:I1"/>
    <mergeCell ref="A2:I2"/>
    <mergeCell ref="A3:I3"/>
    <mergeCell ref="A4:I4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:I1"/>
    </sheetView>
  </sheetViews>
  <sheetFormatPr defaultColWidth="9.33203125" defaultRowHeight="11.25"/>
  <cols>
    <col min="1" max="1" width="16.66015625" style="0" customWidth="1"/>
    <col min="2" max="2" width="1.83203125" style="0" customWidth="1"/>
    <col min="3" max="3" width="7.33203125" style="0" customWidth="1"/>
    <col min="4" max="4" width="1.83203125" style="0" customWidth="1"/>
    <col min="5" max="5" width="7.33203125" style="0" customWidth="1"/>
    <col min="6" max="6" width="1.83203125" style="0" customWidth="1"/>
    <col min="7" max="7" width="7.33203125" style="0" customWidth="1"/>
    <col min="8" max="8" width="1.83203125" style="0" customWidth="1"/>
    <col min="9" max="9" width="7.33203125" style="0" customWidth="1"/>
    <col min="10" max="10" width="1.83203125" style="0" customWidth="1"/>
  </cols>
  <sheetData>
    <row r="1" spans="1:10" ht="11.25" customHeight="1">
      <c r="A1" s="23" t="s">
        <v>65</v>
      </c>
      <c r="B1" s="23"/>
      <c r="C1" s="23"/>
      <c r="D1" s="23"/>
      <c r="E1" s="23"/>
      <c r="F1" s="23"/>
      <c r="G1" s="23"/>
      <c r="H1" s="23"/>
      <c r="I1" s="23"/>
      <c r="J1" s="1"/>
    </row>
    <row r="2" spans="1:10" ht="11.25" customHeight="1">
      <c r="A2" s="23" t="s">
        <v>66</v>
      </c>
      <c r="B2" s="23"/>
      <c r="C2" s="23"/>
      <c r="D2" s="23"/>
      <c r="E2" s="23"/>
      <c r="F2" s="23"/>
      <c r="G2" s="23"/>
      <c r="H2" s="23"/>
      <c r="I2" s="23"/>
      <c r="J2" s="1"/>
    </row>
    <row r="3" spans="1:10" ht="11.25" customHeight="1">
      <c r="A3" s="23" t="s">
        <v>67</v>
      </c>
      <c r="B3" s="23"/>
      <c r="C3" s="23"/>
      <c r="D3" s="23"/>
      <c r="E3" s="23"/>
      <c r="F3" s="23"/>
      <c r="G3" s="23"/>
      <c r="H3" s="23"/>
      <c r="I3" s="23"/>
      <c r="J3" s="1"/>
    </row>
    <row r="4" spans="1:10" ht="11.25" customHeight="1">
      <c r="A4" s="23"/>
      <c r="B4" s="23"/>
      <c r="C4" s="23"/>
      <c r="D4" s="23"/>
      <c r="E4" s="23"/>
      <c r="F4" s="23"/>
      <c r="G4" s="23"/>
      <c r="H4" s="23"/>
      <c r="I4" s="23"/>
      <c r="J4" s="1"/>
    </row>
    <row r="5" spans="1:10" ht="11.25" customHeight="1">
      <c r="A5" s="23" t="s">
        <v>68</v>
      </c>
      <c r="B5" s="23"/>
      <c r="C5" s="23"/>
      <c r="D5" s="23"/>
      <c r="E5" s="23"/>
      <c r="F5" s="23"/>
      <c r="G5" s="23"/>
      <c r="H5" s="23"/>
      <c r="I5" s="23"/>
      <c r="J5" s="1"/>
    </row>
    <row r="6" spans="1:10" ht="11.25" customHeight="1">
      <c r="A6" s="23" t="s">
        <v>69</v>
      </c>
      <c r="B6" s="23"/>
      <c r="C6" s="23"/>
      <c r="D6" s="23"/>
      <c r="E6" s="23"/>
      <c r="F6" s="23"/>
      <c r="G6" s="23"/>
      <c r="H6" s="23"/>
      <c r="I6" s="23"/>
      <c r="J6" s="1"/>
    </row>
    <row r="7" spans="1:10" ht="11.25" customHeight="1">
      <c r="A7" s="18"/>
      <c r="B7" s="15"/>
      <c r="C7" s="26">
        <v>2001</v>
      </c>
      <c r="D7" s="26"/>
      <c r="E7" s="26"/>
      <c r="F7" s="9"/>
      <c r="G7" s="26">
        <v>2002</v>
      </c>
      <c r="H7" s="26"/>
      <c r="I7" s="26"/>
      <c r="J7" s="4"/>
    </row>
    <row r="8" spans="1:10" ht="11.25" customHeight="1">
      <c r="A8" s="19" t="s">
        <v>70</v>
      </c>
      <c r="B8" s="17"/>
      <c r="C8" s="2" t="s">
        <v>71</v>
      </c>
      <c r="D8" s="4"/>
      <c r="E8" s="2" t="s">
        <v>72</v>
      </c>
      <c r="F8" s="11"/>
      <c r="G8" s="2" t="s">
        <v>71</v>
      </c>
      <c r="H8" s="4"/>
      <c r="I8" s="2" t="s">
        <v>72</v>
      </c>
      <c r="J8" s="4"/>
    </row>
    <row r="9" spans="1:10" ht="11.25" customHeight="1">
      <c r="A9" s="3" t="s">
        <v>73</v>
      </c>
      <c r="B9" s="15"/>
      <c r="C9" s="12">
        <v>756</v>
      </c>
      <c r="D9" s="9"/>
      <c r="E9" s="12">
        <v>1497</v>
      </c>
      <c r="F9" s="9"/>
      <c r="G9" s="12">
        <v>598</v>
      </c>
      <c r="H9" s="9"/>
      <c r="I9" s="12">
        <v>1523</v>
      </c>
      <c r="J9" s="9"/>
    </row>
    <row r="10" spans="1:10" ht="11.25" customHeight="1">
      <c r="A10" s="3" t="s">
        <v>74</v>
      </c>
      <c r="B10" s="16"/>
      <c r="C10" s="13">
        <v>630</v>
      </c>
      <c r="D10" s="10"/>
      <c r="E10" s="13">
        <v>1375</v>
      </c>
      <c r="F10" s="10"/>
      <c r="G10" s="13">
        <v>594</v>
      </c>
      <c r="H10" s="10"/>
      <c r="I10" s="13">
        <v>1832</v>
      </c>
      <c r="J10" s="10"/>
    </row>
    <row r="11" spans="1:10" ht="11.25" customHeight="1">
      <c r="A11" s="3" t="s">
        <v>75</v>
      </c>
      <c r="B11" s="16"/>
      <c r="C11" s="13">
        <v>692</v>
      </c>
      <c r="D11" s="10"/>
      <c r="E11" s="13">
        <v>1382</v>
      </c>
      <c r="F11" s="10"/>
      <c r="G11" s="13">
        <v>556</v>
      </c>
      <c r="H11" s="10"/>
      <c r="I11" s="13">
        <v>1863</v>
      </c>
      <c r="J11" s="10"/>
    </row>
    <row r="12" spans="1:10" ht="11.25" customHeight="1">
      <c r="A12" s="3" t="s">
        <v>76</v>
      </c>
      <c r="B12" s="16"/>
      <c r="C12" s="13">
        <v>537</v>
      </c>
      <c r="D12" s="10"/>
      <c r="E12" s="13">
        <v>1544</v>
      </c>
      <c r="F12" s="10"/>
      <c r="G12" s="13">
        <v>479</v>
      </c>
      <c r="H12" s="10"/>
      <c r="I12" s="13">
        <v>1438</v>
      </c>
      <c r="J12" s="10"/>
    </row>
    <row r="13" spans="1:10" ht="11.25" customHeight="1">
      <c r="A13" s="3" t="s">
        <v>77</v>
      </c>
      <c r="B13" s="16"/>
      <c r="C13" s="13">
        <v>570</v>
      </c>
      <c r="D13" s="10"/>
      <c r="E13" s="13">
        <v>1409</v>
      </c>
      <c r="F13" s="10"/>
      <c r="G13" s="13">
        <v>621</v>
      </c>
      <c r="H13" s="10"/>
      <c r="I13" s="13">
        <v>1911</v>
      </c>
      <c r="J13" s="10"/>
    </row>
    <row r="14" spans="1:10" ht="11.25" customHeight="1">
      <c r="A14" s="3" t="s">
        <v>78</v>
      </c>
      <c r="B14" s="16"/>
      <c r="C14" s="13">
        <v>514</v>
      </c>
      <c r="D14" s="10"/>
      <c r="E14" s="13">
        <v>1473</v>
      </c>
      <c r="F14" s="10"/>
      <c r="G14" s="13">
        <v>577</v>
      </c>
      <c r="H14" s="10"/>
      <c r="I14" s="13">
        <v>2040</v>
      </c>
      <c r="J14" s="10"/>
    </row>
    <row r="15" spans="1:10" ht="11.25" customHeight="1">
      <c r="A15" s="3" t="s">
        <v>79</v>
      </c>
      <c r="B15" s="16"/>
      <c r="C15" s="13">
        <v>454</v>
      </c>
      <c r="D15" s="10"/>
      <c r="E15" s="13">
        <v>1696</v>
      </c>
      <c r="F15" s="10"/>
      <c r="G15" s="13">
        <v>526</v>
      </c>
      <c r="H15" s="10"/>
      <c r="I15" s="13">
        <v>1854</v>
      </c>
      <c r="J15" s="10"/>
    </row>
    <row r="16" spans="1:10" ht="11.25" customHeight="1">
      <c r="A16" s="3" t="s">
        <v>80</v>
      </c>
      <c r="B16" s="16"/>
      <c r="C16" s="13">
        <v>532</v>
      </c>
      <c r="D16" s="10"/>
      <c r="E16" s="13">
        <v>1360</v>
      </c>
      <c r="F16" s="10"/>
      <c r="G16" s="13">
        <v>506</v>
      </c>
      <c r="H16" s="10"/>
      <c r="I16" s="13">
        <v>1739</v>
      </c>
      <c r="J16" s="10"/>
    </row>
    <row r="17" spans="1:10" ht="11.25" customHeight="1">
      <c r="A17" s="3" t="s">
        <v>81</v>
      </c>
      <c r="B17" s="16"/>
      <c r="C17" s="13">
        <v>503</v>
      </c>
      <c r="D17" s="10"/>
      <c r="E17" s="13">
        <v>1693</v>
      </c>
      <c r="F17" s="10"/>
      <c r="G17" s="13">
        <v>439</v>
      </c>
      <c r="H17" s="10"/>
      <c r="I17" s="13">
        <v>2058</v>
      </c>
      <c r="J17" s="10"/>
    </row>
    <row r="18" spans="1:10" ht="11.25" customHeight="1">
      <c r="A18" s="3" t="s">
        <v>82</v>
      </c>
      <c r="B18" s="16"/>
      <c r="C18" s="13">
        <v>781</v>
      </c>
      <c r="D18" s="10"/>
      <c r="E18" s="13">
        <v>2040</v>
      </c>
      <c r="F18" s="10"/>
      <c r="G18" s="13">
        <v>519</v>
      </c>
      <c r="H18" s="10"/>
      <c r="I18" s="13">
        <v>2175</v>
      </c>
      <c r="J18" s="10"/>
    </row>
    <row r="19" spans="1:10" ht="11.25" customHeight="1">
      <c r="A19" s="3" t="s">
        <v>83</v>
      </c>
      <c r="B19" s="16"/>
      <c r="C19" s="13">
        <v>532</v>
      </c>
      <c r="D19" s="10"/>
      <c r="E19" s="13">
        <v>1802</v>
      </c>
      <c r="F19" s="10"/>
      <c r="G19" s="13">
        <v>673</v>
      </c>
      <c r="H19" s="10"/>
      <c r="I19" s="13">
        <v>2038</v>
      </c>
      <c r="J19" s="10"/>
    </row>
    <row r="20" spans="1:10" ht="11.25" customHeight="1">
      <c r="A20" s="3" t="s">
        <v>84</v>
      </c>
      <c r="B20" s="16"/>
      <c r="C20" s="14">
        <v>643</v>
      </c>
      <c r="D20" s="11"/>
      <c r="E20" s="14">
        <v>1230</v>
      </c>
      <c r="F20" s="11"/>
      <c r="G20" s="14">
        <v>662</v>
      </c>
      <c r="H20" s="11"/>
      <c r="I20" s="14">
        <v>1917</v>
      </c>
      <c r="J20" s="11"/>
    </row>
    <row r="21" spans="1:10" ht="11.25" customHeight="1">
      <c r="A21" s="6" t="s">
        <v>85</v>
      </c>
      <c r="B21" s="17"/>
      <c r="C21" s="5">
        <f>SUM(C9:C20)</f>
        <v>7144</v>
      </c>
      <c r="D21" s="4"/>
      <c r="E21" s="5">
        <f>SUM(E9:E20)</f>
        <v>18501</v>
      </c>
      <c r="F21" s="4"/>
      <c r="G21" s="5">
        <f>SUM(G9:G20)</f>
        <v>6750</v>
      </c>
      <c r="H21" s="4"/>
      <c r="I21" s="5">
        <f>SUM(I9:I20)</f>
        <v>22388</v>
      </c>
      <c r="J21" s="4"/>
    </row>
    <row r="22" spans="1:10" ht="11.25" customHeight="1">
      <c r="A22" s="25"/>
      <c r="B22" s="25"/>
      <c r="C22" s="25"/>
      <c r="D22" s="25"/>
      <c r="E22" s="25"/>
      <c r="F22" s="25"/>
      <c r="G22" s="25"/>
      <c r="H22" s="25"/>
      <c r="I22" s="25"/>
      <c r="J22" s="1"/>
    </row>
    <row r="23" spans="1:10" ht="11.25" customHeight="1">
      <c r="A23" s="25" t="s">
        <v>86</v>
      </c>
      <c r="B23" s="25"/>
      <c r="C23" s="25"/>
      <c r="D23" s="25"/>
      <c r="E23" s="25"/>
      <c r="F23" s="25"/>
      <c r="G23" s="25"/>
      <c r="H23" s="25"/>
      <c r="I23" s="25"/>
      <c r="J23" s="1"/>
    </row>
  </sheetData>
  <mergeCells count="10">
    <mergeCell ref="A23:I23"/>
    <mergeCell ref="A22:I22"/>
    <mergeCell ref="A5:I5"/>
    <mergeCell ref="A6:I6"/>
    <mergeCell ref="C7:E7"/>
    <mergeCell ref="G7:I7"/>
    <mergeCell ref="A1:I1"/>
    <mergeCell ref="A2:I2"/>
    <mergeCell ref="A3:I3"/>
    <mergeCell ref="A4:I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Janet Ishee</cp:lastModifiedBy>
  <cp:lastPrinted>2005-09-12T18:03:49Z</cp:lastPrinted>
  <dcterms:created xsi:type="dcterms:W3CDTF">2003-09-23T13:58:04Z</dcterms:created>
  <dcterms:modified xsi:type="dcterms:W3CDTF">2005-09-12T18:04:43Z</dcterms:modified>
  <cp:category/>
  <cp:version/>
  <cp:contentType/>
  <cp:contentStatus/>
</cp:coreProperties>
</file>