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93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<sst xmlns="http://schemas.openxmlformats.org/spreadsheetml/2006/main" count="59" uniqueCount="19">
  <si>
    <t>($ millions)</t>
  </si>
  <si>
    <t>Mode</t>
  </si>
  <si>
    <t>State</t>
  </si>
  <si>
    <t>Local</t>
  </si>
  <si>
    <t xml:space="preserve">State </t>
  </si>
  <si>
    <t>Total (current $)</t>
  </si>
  <si>
    <t xml:space="preserve">    Highway</t>
  </si>
  <si>
    <t xml:space="preserve">    Transit</t>
  </si>
  <si>
    <t>Z</t>
  </si>
  <si>
    <t xml:space="preserve">    Air</t>
  </si>
  <si>
    <t xml:space="preserve">    Water</t>
  </si>
  <si>
    <t>Total (chained 1996 $)</t>
  </si>
  <si>
    <t xml:space="preserve">    State </t>
  </si>
  <si>
    <t xml:space="preserve"> State </t>
  </si>
  <si>
    <r>
      <t>Table 6-4: Transportation Expenditures by State and Local Governments in Indiana</t>
    </r>
    <r>
      <rPr>
        <b/>
        <vertAlign val="superscript"/>
        <sz val="12"/>
        <rFont val="Futura Md BT"/>
        <family val="2"/>
      </rPr>
      <t>1</t>
    </r>
  </si>
  <si>
    <r>
      <t>1</t>
    </r>
    <r>
      <rPr>
        <sz val="10"/>
        <rFont val="Futura Md BT"/>
        <family val="2"/>
      </rPr>
      <t>Includes federal grants.</t>
    </r>
  </si>
  <si>
    <r>
      <t>KEY:</t>
    </r>
    <r>
      <rPr>
        <sz val="10"/>
        <rFont val="Futura Md BT"/>
        <family val="2"/>
      </rPr>
      <t xml:space="preserve"> Z = zero or less than 1 unit of measure.</t>
    </r>
  </si>
  <si>
    <r>
      <t>NOTE: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</si>
  <si>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SOURCE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</si>
</sst>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_(* #,##0.0_);_(* \(#,##0.0\);_(* &quot;-&quot;??_);_(@_)"/>
    <numFmt numFmtId="166" formatCode="_(* #,##0_);_(* \(#,##0\);_(* &quot;-&quot;??_);_(@_)"/>
  </numFmts>
  <fonts count="14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sz val="6"/>
      <name val="P-AVGARD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b/>
      <vertAlign val="superscript"/>
      <sz val="12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21" applyFont="1" applyBorder="1">
      <alignment/>
      <protection/>
    </xf>
    <xf numFmtId="0" fontId="8" fillId="0" borderId="0" xfId="21" applyFont="1" applyFill="1" applyBorder="1">
      <alignment/>
      <protection/>
    </xf>
    <xf numFmtId="0" fontId="8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8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1" xfId="21" applyFont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164" fontId="3" fillId="0" borderId="0" xfId="21" applyNumberFormat="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15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15" applyNumberFormat="1" applyFont="1" applyBorder="1" applyAlignment="1">
      <alignment/>
    </xf>
    <xf numFmtId="164" fontId="3" fillId="0" borderId="0" xfId="21" applyNumberFormat="1" applyFont="1" applyBorder="1" applyAlignment="1">
      <alignment horizontal="right"/>
      <protection/>
    </xf>
    <xf numFmtId="164" fontId="9" fillId="0" borderId="0" xfId="22" applyNumberFormat="1" applyFont="1" applyFill="1" applyBorder="1" applyAlignment="1">
      <alignment horizontal="right"/>
      <protection/>
    </xf>
    <xf numFmtId="0" fontId="3" fillId="0" borderId="2" xfId="21" applyFont="1" applyFill="1" applyBorder="1">
      <alignment/>
      <protection/>
    </xf>
    <xf numFmtId="164" fontId="9" fillId="0" borderId="2" xfId="22" applyNumberFormat="1" applyFont="1" applyFill="1" applyBorder="1" applyAlignment="1">
      <alignment horizontal="right"/>
      <protection/>
    </xf>
    <xf numFmtId="164" fontId="3" fillId="0" borderId="2" xfId="15" applyNumberFormat="1" applyFont="1" applyFill="1" applyBorder="1" applyAlignment="1">
      <alignment horizontal="right"/>
    </xf>
    <xf numFmtId="0" fontId="8" fillId="0" borderId="2" xfId="21" applyFont="1" applyFill="1" applyBorder="1" applyAlignment="1">
      <alignment horizontal="left"/>
      <protection/>
    </xf>
    <xf numFmtId="0" fontId="8" fillId="0" borderId="2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0" fontId="11" fillId="0" borderId="0" xfId="21" applyFont="1" applyBorder="1">
      <alignment/>
      <protection/>
    </xf>
    <xf numFmtId="0" fontId="8" fillId="0" borderId="0" xfId="21" applyFont="1" applyAlignment="1">
      <alignment horizontal="left" wrapText="1"/>
      <protection/>
    </xf>
    <xf numFmtId="0" fontId="8" fillId="0" borderId="0" xfId="21" applyFont="1" applyFill="1" applyAlignment="1">
      <alignment horizontal="left" wrapText="1"/>
      <protection/>
    </xf>
    <xf numFmtId="0" fontId="13" fillId="0" borderId="0" xfId="21" applyFont="1" applyAlignment="1">
      <alignment wrapText="1"/>
      <protection/>
    </xf>
    <xf numFmtId="0" fontId="8" fillId="0" borderId="2" xfId="21" applyFont="1" applyFill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workbookViewId="0" topLeftCell="A11">
      <selection activeCell="R31" sqref="R31"/>
    </sheetView>
  </sheetViews>
  <sheetFormatPr defaultColWidth="8.796875" defaultRowHeight="15"/>
  <cols>
    <col min="1" max="1" width="18.19921875" style="5" customWidth="1"/>
    <col min="2" max="17" width="0" style="5" hidden="1" customWidth="1"/>
    <col min="18" max="18" width="6.09765625" style="5" customWidth="1"/>
    <col min="19" max="19" width="5.796875" style="5" customWidth="1"/>
    <col min="20" max="20" width="6" style="5" customWidth="1"/>
    <col min="21" max="21" width="5.69921875" style="5" customWidth="1"/>
    <col min="22" max="23" width="6" style="5" customWidth="1"/>
    <col min="24" max="24" width="5.59765625" style="5" customWidth="1"/>
    <col min="25" max="25" width="6" style="5" customWidth="1"/>
    <col min="26" max="26" width="5.19921875" style="5" customWidth="1"/>
    <col min="27" max="27" width="5.5" style="5" customWidth="1"/>
    <col min="28" max="16384" width="7.19921875" style="5" customWidth="1"/>
  </cols>
  <sheetData>
    <row r="1" spans="1:27" ht="28.5" customHeight="1">
      <c r="A1" s="1" t="s">
        <v>14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6.5" thickBot="1">
      <c r="A2" s="1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 customHeight="1">
      <c r="A3" s="6"/>
      <c r="B3" s="2">
        <v>1977</v>
      </c>
      <c r="C3" s="2"/>
      <c r="D3" s="3">
        <v>1978</v>
      </c>
      <c r="E3" s="3"/>
      <c r="F3" s="3">
        <v>1979</v>
      </c>
      <c r="G3" s="3"/>
      <c r="H3" s="3">
        <v>1980</v>
      </c>
      <c r="I3" s="3"/>
      <c r="J3" s="3">
        <v>1981</v>
      </c>
      <c r="K3" s="3"/>
      <c r="L3" s="3">
        <v>1982</v>
      </c>
      <c r="M3" s="3"/>
      <c r="N3" s="3">
        <v>1983</v>
      </c>
      <c r="O3" s="3"/>
      <c r="P3" s="3">
        <v>1984</v>
      </c>
      <c r="Q3" s="3"/>
      <c r="R3" s="7">
        <v>1995</v>
      </c>
      <c r="S3" s="7"/>
      <c r="T3" s="7">
        <v>1996</v>
      </c>
      <c r="U3" s="7"/>
      <c r="V3" s="7">
        <v>1997</v>
      </c>
      <c r="W3" s="7"/>
      <c r="X3" s="7">
        <v>1998</v>
      </c>
      <c r="Y3" s="7"/>
      <c r="Z3" s="8">
        <v>1999</v>
      </c>
      <c r="AA3" s="8"/>
    </row>
    <row r="4" spans="1:27" ht="12.75">
      <c r="A4" s="23" t="s">
        <v>1</v>
      </c>
      <c r="B4" s="24" t="s">
        <v>12</v>
      </c>
      <c r="C4" s="24" t="s">
        <v>3</v>
      </c>
      <c r="D4" s="24" t="s">
        <v>12</v>
      </c>
      <c r="E4" s="24" t="s">
        <v>3</v>
      </c>
      <c r="F4" s="24" t="s">
        <v>12</v>
      </c>
      <c r="G4" s="24" t="s">
        <v>3</v>
      </c>
      <c r="H4" s="24" t="s">
        <v>12</v>
      </c>
      <c r="I4" s="24" t="s">
        <v>3</v>
      </c>
      <c r="J4" s="24" t="s">
        <v>12</v>
      </c>
      <c r="K4" s="24" t="s">
        <v>3</v>
      </c>
      <c r="L4" s="24" t="s">
        <v>12</v>
      </c>
      <c r="M4" s="24" t="s">
        <v>3</v>
      </c>
      <c r="N4" s="24" t="s">
        <v>12</v>
      </c>
      <c r="O4" s="24" t="s">
        <v>3</v>
      </c>
      <c r="P4" s="24" t="s">
        <v>12</v>
      </c>
      <c r="Q4" s="24" t="s">
        <v>3</v>
      </c>
      <c r="R4" s="24" t="s">
        <v>2</v>
      </c>
      <c r="S4" s="24" t="s">
        <v>3</v>
      </c>
      <c r="T4" s="24" t="s">
        <v>4</v>
      </c>
      <c r="U4" s="24" t="s">
        <v>3</v>
      </c>
      <c r="V4" s="32" t="s">
        <v>13</v>
      </c>
      <c r="W4" s="24" t="s">
        <v>3</v>
      </c>
      <c r="X4" s="32" t="s">
        <v>13</v>
      </c>
      <c r="Y4" s="24" t="s">
        <v>3</v>
      </c>
      <c r="Z4" s="32" t="s">
        <v>13</v>
      </c>
      <c r="AA4" s="24" t="s">
        <v>3</v>
      </c>
    </row>
    <row r="5" spans="1:27" ht="12.75">
      <c r="A5" s="9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0">
        <f>SUM(R6:R9)</f>
        <v>909227</v>
      </c>
      <c r="S5" s="10">
        <f>SUM(S6:S9)</f>
        <v>686761</v>
      </c>
      <c r="T5" s="10">
        <f>SUM(T6:T9)</f>
        <v>965355</v>
      </c>
      <c r="U5" s="10">
        <f>SUM(U6:U9)</f>
        <v>814394</v>
      </c>
      <c r="V5" s="10">
        <f>SUM(V6:V9)</f>
        <v>1064568</v>
      </c>
      <c r="W5" s="10">
        <f>SUM(W6:W9)</f>
        <v>735962</v>
      </c>
      <c r="X5" s="10">
        <f>SUM(X6:X9)</f>
        <v>1096397</v>
      </c>
      <c r="Y5" s="10">
        <f>SUM(Y6:Y9)</f>
        <v>843031</v>
      </c>
      <c r="Z5" s="10">
        <f>SUM(Z6:Z9)</f>
        <v>1219069</v>
      </c>
      <c r="AA5" s="10">
        <f>SUM(AA6:AA9)</f>
        <v>877358</v>
      </c>
    </row>
    <row r="6" spans="1:27" ht="12.75">
      <c r="A6" s="4" t="s">
        <v>6</v>
      </c>
      <c r="B6" s="11">
        <v>1230807</v>
      </c>
      <c r="C6" s="11">
        <v>55785</v>
      </c>
      <c r="D6" s="11">
        <v>1313557</v>
      </c>
      <c r="E6" s="11">
        <v>63677</v>
      </c>
      <c r="F6" s="11">
        <v>1390413</v>
      </c>
      <c r="G6" s="11">
        <v>69422</v>
      </c>
      <c r="H6" s="11">
        <v>1363625</v>
      </c>
      <c r="I6" s="11">
        <v>80288</v>
      </c>
      <c r="J6" s="11">
        <v>1384553</v>
      </c>
      <c r="K6" s="11">
        <v>85742</v>
      </c>
      <c r="L6" s="11">
        <v>1531328</v>
      </c>
      <c r="M6" s="11">
        <v>101256</v>
      </c>
      <c r="N6" s="11">
        <v>1611696</v>
      </c>
      <c r="O6" s="11">
        <v>83666</v>
      </c>
      <c r="P6" s="11">
        <v>1926580</v>
      </c>
      <c r="Q6" s="11">
        <v>97425</v>
      </c>
      <c r="R6" s="26">
        <v>891713</v>
      </c>
      <c r="S6" s="26">
        <v>517351</v>
      </c>
      <c r="T6" s="26">
        <v>956206</v>
      </c>
      <c r="U6" s="26">
        <v>517834</v>
      </c>
      <c r="V6" s="26">
        <v>1051732</v>
      </c>
      <c r="W6" s="26">
        <v>564637</v>
      </c>
      <c r="X6" s="15">
        <v>1083427</v>
      </c>
      <c r="Y6" s="15">
        <v>623463</v>
      </c>
      <c r="Z6" s="15">
        <v>1202695</v>
      </c>
      <c r="AA6" s="15">
        <v>656398</v>
      </c>
    </row>
    <row r="7" spans="1:27" ht="12.75">
      <c r="A7" s="12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1"/>
      <c r="M7" s="11"/>
      <c r="N7" s="13"/>
      <c r="O7" s="13"/>
      <c r="P7" s="13"/>
      <c r="Q7" s="13"/>
      <c r="R7" s="26">
        <v>12366</v>
      </c>
      <c r="S7" s="26">
        <v>79248</v>
      </c>
      <c r="T7" s="26">
        <v>5777</v>
      </c>
      <c r="U7" s="26">
        <v>86679</v>
      </c>
      <c r="V7" s="26">
        <v>4740</v>
      </c>
      <c r="W7" s="26">
        <v>52197</v>
      </c>
      <c r="X7" s="15">
        <v>7801</v>
      </c>
      <c r="Y7" s="15">
        <v>96026</v>
      </c>
      <c r="Z7" s="15">
        <v>9935</v>
      </c>
      <c r="AA7" s="15">
        <v>75230</v>
      </c>
    </row>
    <row r="8" spans="1:27" ht="12.75">
      <c r="A8" s="12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  <c r="N8" s="13"/>
      <c r="O8" s="13"/>
      <c r="P8" s="13"/>
      <c r="Q8" s="13"/>
      <c r="R8" s="14" t="s">
        <v>8</v>
      </c>
      <c r="S8" s="26">
        <v>90162</v>
      </c>
      <c r="T8" s="14" t="s">
        <v>8</v>
      </c>
      <c r="U8" s="26">
        <v>209881</v>
      </c>
      <c r="V8" s="14" t="s">
        <v>8</v>
      </c>
      <c r="W8" s="26">
        <v>119128</v>
      </c>
      <c r="X8" s="14" t="s">
        <v>8</v>
      </c>
      <c r="Y8" s="16">
        <v>119499</v>
      </c>
      <c r="Z8" s="14" t="s">
        <v>8</v>
      </c>
      <c r="AA8" s="15">
        <v>135841</v>
      </c>
    </row>
    <row r="9" spans="1:27" ht="12.75">
      <c r="A9" s="12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3"/>
      <c r="O9" s="13"/>
      <c r="P9" s="13"/>
      <c r="Q9" s="13"/>
      <c r="R9" s="17">
        <v>5148</v>
      </c>
      <c r="S9" s="14" t="s">
        <v>8</v>
      </c>
      <c r="T9" s="17">
        <v>3372</v>
      </c>
      <c r="U9" s="14" t="s">
        <v>8</v>
      </c>
      <c r="V9" s="17">
        <v>8096</v>
      </c>
      <c r="W9" s="14" t="s">
        <v>8</v>
      </c>
      <c r="X9" s="16">
        <v>5169</v>
      </c>
      <c r="Y9" s="16">
        <v>4043</v>
      </c>
      <c r="Z9" s="15">
        <v>6439</v>
      </c>
      <c r="AA9" s="15">
        <v>9889</v>
      </c>
    </row>
    <row r="10" spans="1:27" ht="12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8"/>
      <c r="Y10" s="18"/>
      <c r="Z10" s="13"/>
      <c r="AA10" s="13"/>
    </row>
    <row r="11" spans="1:27" ht="12.75">
      <c r="A11" s="12" t="s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0">
        <f>SUM(R12:R15)</f>
        <v>929965.2245064948</v>
      </c>
      <c r="S11" s="10">
        <f>SUM(S12:S15)</f>
        <v>702425.0792676691</v>
      </c>
      <c r="T11" s="10">
        <f>SUM(T12:T15)</f>
        <v>965355</v>
      </c>
      <c r="U11" s="10">
        <f>SUM(U12:U15)</f>
        <v>814394</v>
      </c>
      <c r="V11" s="10">
        <f>SUM(V12:V15)</f>
        <v>1037792.9420939755</v>
      </c>
      <c r="W11" s="10">
        <f>SUM(W12:W15)</f>
        <v>717451.7449795282</v>
      </c>
      <c r="X11" s="10">
        <f>SUM(X12:X15)</f>
        <v>1051397.199846567</v>
      </c>
      <c r="Y11" s="10">
        <f>SUM(Y12:Y15)</f>
        <v>808430.1879555043</v>
      </c>
      <c r="Z11" s="10">
        <f>SUM(Z12:Z15)</f>
        <v>1138678.3112273493</v>
      </c>
      <c r="AA11" s="10">
        <f>SUM(AA12:AA15)</f>
        <v>819501.2142723706</v>
      </c>
    </row>
    <row r="12" spans="1:27" ht="12.75">
      <c r="A12" s="4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6">
        <v>912051.7541168048</v>
      </c>
      <c r="S12" s="26">
        <v>529151.068835021</v>
      </c>
      <c r="T12" s="26">
        <v>956206</v>
      </c>
      <c r="U12" s="26">
        <v>517834</v>
      </c>
      <c r="V12" s="26">
        <v>1025279.7816338468</v>
      </c>
      <c r="W12" s="26">
        <v>550435.7574575942</v>
      </c>
      <c r="X12" s="26">
        <v>1038959.5320291523</v>
      </c>
      <c r="Y12" s="26">
        <v>597873.993095512</v>
      </c>
      <c r="Z12" s="26">
        <v>1123384.0836913881</v>
      </c>
      <c r="AA12" s="26">
        <v>613112.2734915001</v>
      </c>
    </row>
    <row r="13" spans="1:27" ht="12.75">
      <c r="A13" s="12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6">
        <v>12648.051549555079</v>
      </c>
      <c r="S13" s="26">
        <v>81055.53850874503</v>
      </c>
      <c r="T13" s="26">
        <v>5777</v>
      </c>
      <c r="U13" s="26">
        <v>86679</v>
      </c>
      <c r="V13" s="26">
        <v>4620.78377851433</v>
      </c>
      <c r="W13" s="26">
        <v>50884.18795086762</v>
      </c>
      <c r="X13" s="26">
        <v>7480.820866896816</v>
      </c>
      <c r="Y13" s="26">
        <v>92084.77176831607</v>
      </c>
      <c r="Z13" s="26">
        <v>9279.843078647487</v>
      </c>
      <c r="AA13" s="26">
        <v>70269.00803287876</v>
      </c>
    </row>
    <row r="14" spans="1:27" ht="12.75">
      <c r="A14" s="1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4" t="s">
        <v>8</v>
      </c>
      <c r="S14" s="26">
        <v>92218.47192390305</v>
      </c>
      <c r="T14" s="14" t="s">
        <v>8</v>
      </c>
      <c r="U14" s="26">
        <v>209881</v>
      </c>
      <c r="V14" s="14" t="s">
        <v>8</v>
      </c>
      <c r="W14" s="26">
        <v>116131.7995710665</v>
      </c>
      <c r="X14" s="14" t="s">
        <v>8</v>
      </c>
      <c r="Y14" s="26">
        <v>114594.36133486766</v>
      </c>
      <c r="Z14" s="14" t="s">
        <v>8</v>
      </c>
      <c r="AA14" s="26">
        <v>126883.05623015131</v>
      </c>
    </row>
    <row r="15" spans="1:27" ht="12.75">
      <c r="A15" s="20" t="s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7">
        <v>5265.418840135011</v>
      </c>
      <c r="S15" s="22" t="s">
        <v>8</v>
      </c>
      <c r="T15" s="27">
        <v>3372</v>
      </c>
      <c r="U15" s="22" t="s">
        <v>8</v>
      </c>
      <c r="V15" s="27">
        <v>7892.376681614351</v>
      </c>
      <c r="W15" s="22" t="s">
        <v>8</v>
      </c>
      <c r="X15" s="27">
        <v>4956.846950517836</v>
      </c>
      <c r="Y15" s="27">
        <v>3877.0617568085922</v>
      </c>
      <c r="Z15" s="27">
        <v>6014.384457313656</v>
      </c>
      <c r="AA15" s="27">
        <v>9236.876517840463</v>
      </c>
    </row>
    <row r="16" spans="1:17" ht="18" customHeight="1">
      <c r="A16" s="28" t="s">
        <v>15</v>
      </c>
      <c r="B16" s="4"/>
      <c r="C16" s="1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4" customHeight="1">
      <c r="A17" s="3" t="s">
        <v>16</v>
      </c>
      <c r="B17" s="4"/>
      <c r="C17" s="1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27" ht="39" customHeight="1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35.25" customHeight="1">
      <c r="A19" s="30" t="s">
        <v>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1" spans="26:27" ht="41.25" customHeight="1">
      <c r="Z21" s="31"/>
      <c r="AA21" s="31"/>
    </row>
    <row r="22" spans="1:2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>
      <c r="A23" s="6"/>
      <c r="B23" s="25"/>
      <c r="C23" s="2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2.75">
      <c r="A25" s="1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8"/>
      <c r="Y25" s="18"/>
      <c r="Z25" s="13"/>
      <c r="AA25" s="13"/>
    </row>
    <row r="26" spans="1:2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</sheetData>
  <mergeCells count="12">
    <mergeCell ref="R3:S3"/>
    <mergeCell ref="T3:U3"/>
    <mergeCell ref="V3:W3"/>
    <mergeCell ref="X3:Y3"/>
    <mergeCell ref="X23:Y23"/>
    <mergeCell ref="Z23:AA23"/>
    <mergeCell ref="Z3:AA3"/>
    <mergeCell ref="R23:S23"/>
    <mergeCell ref="T23:U23"/>
    <mergeCell ref="A18:AA18"/>
    <mergeCell ref="A19:AA19"/>
    <mergeCell ref="V23:W23"/>
  </mergeCells>
  <printOptions horizontalCentered="1"/>
  <pageMargins left="1" right="1" top="1" bottom="1" header="0.5" footer="0.5"/>
  <pageSetup fitToHeight="1" fitToWidth="1" horizontalDpi="1200" verticalDpi="1200" orientation="portrait" scale="85" r:id="rId1"/>
  <headerFooter alignWithMargins="0">
    <oddHeader>&amp;L&amp;14Economy and Finance</oddHeader>
    <oddFooter>&amp;L&amp;14Indiana&amp;C&amp;14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cp:lastPrinted>2004-07-09T20:18:28Z</cp:lastPrinted>
  <dcterms:created xsi:type="dcterms:W3CDTF">2004-07-09T20:16:49Z</dcterms:created>
  <dcterms:modified xsi:type="dcterms:W3CDTF">2004-07-09T20:18:56Z</dcterms:modified>
  <cp:category/>
  <cp:version/>
  <cp:contentType/>
  <cp:contentStatus/>
</cp:coreProperties>
</file>