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<sst xmlns="http://schemas.openxmlformats.org/spreadsheetml/2006/main" count="73" uniqueCount="18">
  <si>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</si>
  <si>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</si>
  <si>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</si>
  <si>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</si>
  <si>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</si>
  <si>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</si>
  <si>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</si>
  <si>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</si>
  <si>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</si>
  <si>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</si>
  <si>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</si>
  <si>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</si>
  <si>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</si>
  <si>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Z</t>
  </si>
  <si>
    <r>
      <t>Table 6-4: Transportation Expenditures by State and Local Governments in Tennessee</t>
    </r>
    <r>
      <rPr>
        <b/>
        <vertAlign val="superscript"/>
        <sz val="12"/>
        <rFont val="Futura Md BT"/>
        <family val="2"/>
      </rPr>
      <t>1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</si>
  <si>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</si>
  <si>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</si>
  <si>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                                             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</si>
</sst>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164" fontId="3" fillId="0" borderId="0" xfId="15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21" applyNumberFormat="1" applyFont="1" applyFill="1" applyBorder="1" applyAlignment="1">
      <alignment horizontal="right"/>
      <protection/>
    </xf>
    <xf numFmtId="0" fontId="3" fillId="0" borderId="0" xfId="21" applyFont="1" applyBorder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2" xfId="15" applyNumberFormat="1" applyFont="1" applyFill="1" applyBorder="1" applyAlignment="1">
      <alignment horizontal="right"/>
    </xf>
    <xf numFmtId="0" fontId="5" fillId="0" borderId="0" xfId="21" applyFont="1" applyBorder="1" applyAlignment="1">
      <alignment vertical="top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Fill="1" applyBorder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4" fillId="0" borderId="0" xfId="21" applyFont="1" applyBorder="1" applyAlignment="1">
      <alignment vertical="top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right"/>
      <protection/>
    </xf>
    <xf numFmtId="0" fontId="3" fillId="0" borderId="2" xfId="21" applyFont="1" applyBorder="1" applyAlignment="1">
      <alignment horizontal="right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Alignment="1">
      <alignment horizontal="left" vertical="top" wrapText="1"/>
      <protection/>
    </xf>
    <xf numFmtId="0" fontId="4" fillId="0" borderId="0" xfId="21" applyFont="1" applyFill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1" sqref="A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5.5" style="5" customWidth="1"/>
    <col min="19" max="19" width="0.59375" style="5" hidden="1" customWidth="1"/>
    <col min="20" max="20" width="5.59765625" style="5" customWidth="1"/>
    <col min="21" max="21" width="0.3046875" style="5" hidden="1" customWidth="1"/>
    <col min="22" max="22" width="5.69921875" style="5" customWidth="1"/>
    <col min="23" max="23" width="0.40625" style="5" customWidth="1"/>
    <col min="24" max="24" width="5.69921875" style="5" customWidth="1"/>
    <col min="25" max="25" width="0.3046875" style="5" customWidth="1"/>
    <col min="26" max="26" width="5.69921875" style="5" customWidth="1"/>
    <col min="27" max="27" width="0.3046875" style="5" customWidth="1"/>
    <col min="28" max="28" width="6.09765625" style="5" customWidth="1"/>
    <col min="29" max="29" width="0.3046875" style="5" customWidth="1"/>
    <col min="30" max="30" width="5.69921875" style="5" customWidth="1"/>
    <col min="31" max="31" width="0.1015625" style="5" customWidth="1"/>
    <col min="32" max="32" width="6.09765625" style="5" customWidth="1"/>
    <col min="33" max="33" width="0.40625" style="5" customWidth="1"/>
    <col min="34" max="34" width="5.69921875" style="5" customWidth="1"/>
    <col min="35" max="35" width="0.203125" style="5" customWidth="1"/>
    <col min="36" max="36" width="6.09765625" style="5" customWidth="1"/>
    <col min="37" max="37" width="0.3046875" style="5" customWidth="1"/>
    <col min="38" max="16384" width="7.19921875" style="5" customWidth="1"/>
  </cols>
  <sheetData>
    <row r="1" spans="1:36" ht="18.75">
      <c r="A1" s="1" t="s">
        <v>14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 customHeight="1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7">
        <v>1995</v>
      </c>
      <c r="S4" s="37"/>
      <c r="T4" s="37"/>
      <c r="U4" s="37"/>
      <c r="V4" s="37">
        <v>1996</v>
      </c>
      <c r="W4" s="37"/>
      <c r="X4" s="37"/>
      <c r="Y4" s="37"/>
      <c r="Z4" s="37">
        <v>1997</v>
      </c>
      <c r="AA4" s="37"/>
      <c r="AB4" s="37"/>
      <c r="AC4" s="37"/>
      <c r="AD4" s="37">
        <v>1998</v>
      </c>
      <c r="AE4" s="37"/>
      <c r="AF4" s="37"/>
      <c r="AG4" s="37"/>
      <c r="AH4" s="38">
        <v>1999</v>
      </c>
      <c r="AI4" s="38"/>
      <c r="AJ4" s="38"/>
      <c r="AK4" s="4"/>
    </row>
    <row r="5" spans="1:37" ht="12.75">
      <c r="A5" s="19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39" t="s">
        <v>1</v>
      </c>
      <c r="S5" s="40"/>
      <c r="T5" s="39" t="s">
        <v>2</v>
      </c>
      <c r="U5" s="39"/>
      <c r="V5" s="39" t="s">
        <v>3</v>
      </c>
      <c r="W5" s="39"/>
      <c r="X5" s="39" t="s">
        <v>2</v>
      </c>
      <c r="Y5" s="39"/>
      <c r="Z5" s="39" t="s">
        <v>3</v>
      </c>
      <c r="AA5" s="39"/>
      <c r="AB5" s="39" t="s">
        <v>2</v>
      </c>
      <c r="AC5" s="40"/>
      <c r="AD5" s="39" t="s">
        <v>3</v>
      </c>
      <c r="AE5" s="39"/>
      <c r="AF5" s="39" t="s">
        <v>2</v>
      </c>
      <c r="AG5" s="40"/>
      <c r="AH5" s="39" t="s">
        <v>3</v>
      </c>
      <c r="AI5" s="39"/>
      <c r="AJ5" s="39" t="s">
        <v>2</v>
      </c>
      <c r="AK5" s="40"/>
    </row>
    <row r="6" spans="1:38" ht="12.75">
      <c r="A6" s="1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5">
        <f>SUM(R7:R10)</f>
        <v>948540</v>
      </c>
      <c r="S6" s="25"/>
      <c r="T6" s="25">
        <f>SUM(T7:T10)</f>
        <v>726041</v>
      </c>
      <c r="U6" s="25"/>
      <c r="V6" s="25">
        <f>SUM(V7:V10)</f>
        <v>949380</v>
      </c>
      <c r="W6" s="25"/>
      <c r="X6" s="25">
        <f>SUM(X7:X10)</f>
        <v>759933</v>
      </c>
      <c r="Y6" s="25"/>
      <c r="Z6" s="25">
        <f>SUM(Z7:Z10)</f>
        <v>1009713</v>
      </c>
      <c r="AA6" s="25"/>
      <c r="AB6" s="25">
        <f>SUM(AB7:AB10)</f>
        <v>804198</v>
      </c>
      <c r="AC6" s="25"/>
      <c r="AD6" s="25">
        <f>SUM(AD7:AD10)</f>
        <v>1074200</v>
      </c>
      <c r="AE6" s="25"/>
      <c r="AF6" s="25">
        <f>SUM(AF7:AF10)</f>
        <v>872184</v>
      </c>
      <c r="AG6" s="25"/>
      <c r="AH6" s="25">
        <f>SUM(AH7:AH10)</f>
        <v>1098469</v>
      </c>
      <c r="AI6" s="25"/>
      <c r="AJ6" s="25">
        <f>SUM(AJ7:AJ10)</f>
        <v>1011918</v>
      </c>
      <c r="AK6" s="4"/>
      <c r="AL6" s="16"/>
    </row>
    <row r="7" spans="1:38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3">
        <v>948540</v>
      </c>
      <c r="S7" s="23"/>
      <c r="T7" s="23">
        <v>494699</v>
      </c>
      <c r="U7" s="23"/>
      <c r="V7" s="23">
        <v>949380</v>
      </c>
      <c r="W7" s="23"/>
      <c r="X7" s="23">
        <v>541620</v>
      </c>
      <c r="Y7" s="23"/>
      <c r="Z7" s="23">
        <v>1009713</v>
      </c>
      <c r="AA7" s="23"/>
      <c r="AB7" s="23">
        <v>582852</v>
      </c>
      <c r="AC7" s="23"/>
      <c r="AD7" s="24">
        <v>1074200</v>
      </c>
      <c r="AE7" s="24"/>
      <c r="AF7" s="24">
        <v>598750</v>
      </c>
      <c r="AG7" s="24"/>
      <c r="AH7" s="24">
        <v>1098469</v>
      </c>
      <c r="AI7" s="24"/>
      <c r="AJ7" s="24">
        <v>595164</v>
      </c>
      <c r="AK7" s="4"/>
      <c r="AL7" s="16"/>
    </row>
    <row r="8" spans="1:38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3" t="s">
        <v>13</v>
      </c>
      <c r="S8" s="23"/>
      <c r="T8" s="23">
        <v>52086</v>
      </c>
      <c r="U8" s="23"/>
      <c r="V8" s="23" t="s">
        <v>13</v>
      </c>
      <c r="W8" s="23"/>
      <c r="X8" s="23">
        <v>61179</v>
      </c>
      <c r="Y8" s="23"/>
      <c r="Z8" s="23" t="s">
        <v>13</v>
      </c>
      <c r="AA8" s="23"/>
      <c r="AB8" s="23">
        <v>72499</v>
      </c>
      <c r="AC8" s="27"/>
      <c r="AD8" s="24" t="s">
        <v>13</v>
      </c>
      <c r="AE8" s="24"/>
      <c r="AF8" s="24">
        <v>75414</v>
      </c>
      <c r="AG8" s="24"/>
      <c r="AH8" s="24" t="s">
        <v>13</v>
      </c>
      <c r="AI8" s="24"/>
      <c r="AJ8" s="24">
        <v>78468</v>
      </c>
      <c r="AK8" s="4"/>
      <c r="AL8" s="16"/>
    </row>
    <row r="9" spans="1:38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3" t="s">
        <v>13</v>
      </c>
      <c r="S9" s="23"/>
      <c r="T9" s="23">
        <v>178352</v>
      </c>
      <c r="U9" s="23"/>
      <c r="V9" s="23" t="s">
        <v>13</v>
      </c>
      <c r="W9" s="23"/>
      <c r="X9" s="23">
        <v>155883</v>
      </c>
      <c r="Y9" s="23"/>
      <c r="Z9" s="23" t="s">
        <v>13</v>
      </c>
      <c r="AA9" s="23"/>
      <c r="AB9" s="23">
        <v>147365</v>
      </c>
      <c r="AC9" s="27"/>
      <c r="AD9" s="24" t="s">
        <v>13</v>
      </c>
      <c r="AE9" s="24"/>
      <c r="AF9" s="24">
        <v>196897</v>
      </c>
      <c r="AG9" s="24"/>
      <c r="AH9" s="24" t="s">
        <v>13</v>
      </c>
      <c r="AI9" s="24"/>
      <c r="AJ9" s="24">
        <v>337195</v>
      </c>
      <c r="AK9" s="4"/>
      <c r="AL9" s="16"/>
    </row>
    <row r="10" spans="1:38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8" t="s">
        <v>13</v>
      </c>
      <c r="S10" s="28"/>
      <c r="T10" s="28">
        <v>904</v>
      </c>
      <c r="U10" s="28"/>
      <c r="V10" s="28" t="s">
        <v>13</v>
      </c>
      <c r="W10" s="28"/>
      <c r="X10" s="28">
        <v>1251</v>
      </c>
      <c r="Y10" s="28"/>
      <c r="Z10" s="28" t="s">
        <v>13</v>
      </c>
      <c r="AA10" s="28"/>
      <c r="AB10" s="28">
        <v>1482</v>
      </c>
      <c r="AC10" s="29"/>
      <c r="AD10" s="24" t="s">
        <v>13</v>
      </c>
      <c r="AE10" s="24"/>
      <c r="AF10" s="24">
        <v>1123</v>
      </c>
      <c r="AG10" s="24"/>
      <c r="AH10" s="24" t="s">
        <v>13</v>
      </c>
      <c r="AI10" s="24"/>
      <c r="AJ10" s="24">
        <v>1091</v>
      </c>
      <c r="AK10" s="4"/>
      <c r="AL10" s="16"/>
    </row>
    <row r="11" spans="1:38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6"/>
      <c r="AD11" s="14"/>
      <c r="AE11" s="14"/>
      <c r="AF11" s="14"/>
      <c r="AG11" s="14"/>
      <c r="AH11" s="14"/>
      <c r="AI11" s="14"/>
      <c r="AJ11" s="14"/>
      <c r="AK11" s="4"/>
      <c r="AL11" s="16"/>
    </row>
    <row r="12" spans="1:38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5">
        <f>SUM(R13:R16)</f>
        <v>970174.9002761585</v>
      </c>
      <c r="S12" s="25"/>
      <c r="T12" s="25">
        <f>SUM(T13:T16)</f>
        <v>742601.0023524598</v>
      </c>
      <c r="U12" s="25"/>
      <c r="V12" s="25">
        <f>SUM(V13:V16)</f>
        <v>949380</v>
      </c>
      <c r="W12" s="25"/>
      <c r="X12" s="25">
        <f>SUM(X13:X16)</f>
        <v>759933</v>
      </c>
      <c r="Y12" s="25"/>
      <c r="Z12" s="25">
        <f>SUM(Z13:Z16)</f>
        <v>984317.6057711055</v>
      </c>
      <c r="AA12" s="25"/>
      <c r="AB12" s="25">
        <f>SUM(AB13:AB16)</f>
        <v>783971.5344121662</v>
      </c>
      <c r="AC12" s="25"/>
      <c r="AD12" s="25">
        <f>SUM(AD13:AD16)</f>
        <v>1030111.2389719984</v>
      </c>
      <c r="AE12" s="25"/>
      <c r="AF12" s="25">
        <f>SUM(AF13:AF16)</f>
        <v>836386.6513233602</v>
      </c>
      <c r="AG12" s="25"/>
      <c r="AH12" s="25">
        <f>SUM(AH13:AH16)</f>
        <v>1026031.1974593686</v>
      </c>
      <c r="AI12" s="25"/>
      <c r="AJ12" s="25">
        <f>SUM(AJ13:AJ16)</f>
        <v>945187.7451896134</v>
      </c>
      <c r="AK12" s="11"/>
      <c r="AL12" s="16"/>
    </row>
    <row r="13" spans="1:38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3">
        <v>970174.9002761585</v>
      </c>
      <c r="S13" s="23"/>
      <c r="T13" s="23">
        <v>505982.407691521</v>
      </c>
      <c r="U13" s="23"/>
      <c r="V13" s="23">
        <v>949380</v>
      </c>
      <c r="W13" s="23"/>
      <c r="X13" s="23">
        <v>541620</v>
      </c>
      <c r="Y13" s="23"/>
      <c r="Z13" s="23">
        <v>984317.6057711055</v>
      </c>
      <c r="AA13" s="23"/>
      <c r="AB13" s="23">
        <v>568192.630142328</v>
      </c>
      <c r="AC13" s="27"/>
      <c r="AD13" s="23">
        <v>1030111.2389719984</v>
      </c>
      <c r="AE13" s="23"/>
      <c r="AF13" s="23">
        <v>574175.2972765631</v>
      </c>
      <c r="AG13" s="23"/>
      <c r="AH13" s="23">
        <v>1026031.1974593686</v>
      </c>
      <c r="AI13" s="23"/>
      <c r="AJ13" s="23">
        <v>555916.3086119933</v>
      </c>
      <c r="AK13" s="4"/>
      <c r="AL13" s="16"/>
    </row>
    <row r="14" spans="1:3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3" t="s">
        <v>13</v>
      </c>
      <c r="S14" s="23"/>
      <c r="T14" s="23">
        <v>53274.01043264806</v>
      </c>
      <c r="U14" s="23"/>
      <c r="V14" s="23" t="s">
        <v>13</v>
      </c>
      <c r="W14" s="23"/>
      <c r="X14" s="23">
        <v>61179</v>
      </c>
      <c r="Y14" s="23"/>
      <c r="Z14" s="23" t="s">
        <v>13</v>
      </c>
      <c r="AA14" s="23"/>
      <c r="AB14" s="23">
        <v>70675.57028660558</v>
      </c>
      <c r="AC14" s="27"/>
      <c r="AD14" s="23" t="s">
        <v>13</v>
      </c>
      <c r="AE14" s="23"/>
      <c r="AF14" s="23">
        <v>72318.75719217492</v>
      </c>
      <c r="AG14" s="23"/>
      <c r="AH14" s="23" t="s">
        <v>13</v>
      </c>
      <c r="AI14" s="23"/>
      <c r="AJ14" s="23">
        <v>73293.48029142537</v>
      </c>
      <c r="AK14" s="4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3" t="s">
        <v>13</v>
      </c>
      <c r="S15" s="23"/>
      <c r="T15" s="23">
        <v>182419.9652245065</v>
      </c>
      <c r="U15" s="23"/>
      <c r="V15" s="23" t="s">
        <v>13</v>
      </c>
      <c r="W15" s="23"/>
      <c r="X15" s="23">
        <v>155883</v>
      </c>
      <c r="Y15" s="23"/>
      <c r="Z15" s="23" t="s">
        <v>13</v>
      </c>
      <c r="AA15" s="23"/>
      <c r="AB15" s="23">
        <v>143658.60791577306</v>
      </c>
      <c r="AC15" s="27"/>
      <c r="AD15" s="23" t="s">
        <v>13</v>
      </c>
      <c r="AE15" s="23"/>
      <c r="AF15" s="23">
        <v>188815.6885308784</v>
      </c>
      <c r="AG15" s="23"/>
      <c r="AH15" s="23" t="s">
        <v>13</v>
      </c>
      <c r="AI15" s="23"/>
      <c r="AJ15" s="23">
        <v>314958.90155053244</v>
      </c>
      <c r="AK15" s="4"/>
    </row>
    <row r="16" spans="1:37" ht="12.75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0" t="s">
        <v>13</v>
      </c>
      <c r="S16" s="30"/>
      <c r="T16" s="30">
        <v>924.619003784392</v>
      </c>
      <c r="U16" s="30"/>
      <c r="V16" s="30" t="s">
        <v>13</v>
      </c>
      <c r="W16" s="30"/>
      <c r="X16" s="30">
        <v>1251</v>
      </c>
      <c r="Y16" s="30"/>
      <c r="Z16" s="30" t="s">
        <v>13</v>
      </c>
      <c r="AA16" s="30"/>
      <c r="AB16" s="30">
        <v>1444.7260674595439</v>
      </c>
      <c r="AC16" s="30"/>
      <c r="AD16" s="30" t="s">
        <v>13</v>
      </c>
      <c r="AE16" s="30"/>
      <c r="AF16" s="30">
        <v>1076.908323743767</v>
      </c>
      <c r="AG16" s="30"/>
      <c r="AH16" s="30" t="s">
        <v>13</v>
      </c>
      <c r="AI16" s="30"/>
      <c r="AJ16" s="30">
        <v>1019.0547356622454</v>
      </c>
      <c r="AK16" s="8"/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37" ht="14.25">
      <c r="A18" s="31" t="s">
        <v>12</v>
      </c>
      <c r="B18" s="32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t="14.25">
      <c r="A19" s="31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t="12.75">
      <c r="A20" s="35" t="s">
        <v>16</v>
      </c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12.75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39" customHeight="1">
      <c r="A22" s="42" t="s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ht="12.75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29.25" customHeight="1">
      <c r="A24" s="43" t="s">
        <v>15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6" spans="34:38" ht="41.25" customHeight="1">
      <c r="AH26" s="22"/>
      <c r="AI26" s="22"/>
      <c r="AJ26" s="22"/>
      <c r="AK26" s="22"/>
      <c r="AL26" s="22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20"/>
      <c r="C28" s="2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"/>
    </row>
    <row r="29" spans="1:37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1"/>
      <c r="AD29" s="36"/>
      <c r="AE29" s="36"/>
      <c r="AF29" s="36"/>
      <c r="AG29" s="36"/>
      <c r="AH29" s="36"/>
      <c r="AI29" s="36"/>
      <c r="AJ29" s="20"/>
      <c r="AK29" s="4"/>
    </row>
    <row r="30" spans="1:37" ht="12.75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2"/>
      <c r="AD30" s="14"/>
      <c r="AE30" s="14"/>
      <c r="AF30" s="14"/>
      <c r="AG30" s="14"/>
      <c r="AH30" s="13"/>
      <c r="AI30" s="13"/>
      <c r="AJ30" s="13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22:AK22"/>
    <mergeCell ref="A24:AK24"/>
    <mergeCell ref="Z5:AA5"/>
    <mergeCell ref="AJ5:AK5"/>
    <mergeCell ref="AB5:AC5"/>
    <mergeCell ref="AD5:AE5"/>
    <mergeCell ref="AF5:AG5"/>
    <mergeCell ref="AH5:AI5"/>
    <mergeCell ref="Z28:AC28"/>
    <mergeCell ref="AD28:AG28"/>
    <mergeCell ref="AH28:AJ28"/>
    <mergeCell ref="R28:U28"/>
    <mergeCell ref="V28:Y28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</mergeCells>
  <printOptions horizontalCentered="1"/>
  <pageMargins left="1" right="1" top="1" bottom="1" header="0.5" footer="0.5"/>
  <pageSetup fitToHeight="1" fitToWidth="1" horizontalDpi="1200" verticalDpi="1200" orientation="portrait" scale="86" r:id="rId1"/>
  <headerFooter alignWithMargins="0">
    <oddHeader>&amp;L&amp;14Economy and Finance</oddHeader>
    <oddFooter>&amp;L&amp;14Tennessee&amp;C&amp;14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2003-02-14T14:50:40Z</cp:lastPrinted>
  <dcterms:created xsi:type="dcterms:W3CDTF">2001-12-27T20:41:35Z</dcterms:created>
  <dcterms:modified xsi:type="dcterms:W3CDTF">2004-08-24T19:43:50Z</dcterms:modified>
  <cp:category/>
  <cp:version/>
  <cp:contentType/>
  <cp:contentStatus/>
</cp:coreProperties>
</file>