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<sst xmlns="http://schemas.openxmlformats.org/spreadsheetml/2006/main" count="53" uniqueCount="18">
  <si>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</si>
  <si>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</si>
  <si>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</si>
  <si>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</si>
  <si>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</si>
  <si>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</si>
  <si>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</si>
  <si>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</si>
  <si>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</si>
  <si>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</si>
  <si>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</si>
  <si>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</si>
  <si>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t>Z</t>
  </si>
  <si>
    <r>
      <t xml:space="preserve">1 </t>
    </r>
    <r>
      <rPr>
        <sz val="10"/>
        <rFont val="Futura Md BT"/>
        <family val="2"/>
      </rPr>
      <t>Includes federal grants.</t>
    </r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</si>
  <si>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</si>
  <si>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Table 6-4: Transportation Expenditures by State and Local Governments in Illinois</t>
    </r>
    <r>
      <rPr>
        <b/>
        <vertAlign val="superscript"/>
        <sz val="12"/>
        <rFont val="Futura Md BT"/>
        <family val="2"/>
      </rPr>
      <t>1</t>
    </r>
  </si>
  <si>
    <r>
      <t>SOURCE FOR DATA ON THIS PAGE:</t>
    </r>
    <r>
      <rPr>
        <sz val="10"/>
        <rFont val="Futura Md BT"/>
        <family val="2"/>
      </rPr>
      <t xml:space="preserve">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</si>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</sst>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  <xf numFmtId="0" fontId="3" fillId="0" borderId="2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69921875" style="5" customWidth="1"/>
    <col min="2" max="17" width="0" style="5" hidden="1" customWidth="1"/>
    <col min="18" max="18" width="5.796875" style="5" customWidth="1"/>
    <col min="19" max="19" width="0.6953125" style="5" customWidth="1"/>
    <col min="20" max="20" width="5.796875" style="5" customWidth="1"/>
    <col min="21" max="21" width="0.6953125" style="5" customWidth="1"/>
    <col min="22" max="22" width="5.796875" style="5" customWidth="1"/>
    <col min="23" max="23" width="0.6953125" style="5" customWidth="1"/>
    <col min="24" max="24" width="5.796875" style="5" customWidth="1"/>
    <col min="25" max="25" width="0.6953125" style="5" customWidth="1"/>
    <col min="26" max="26" width="5.796875" style="5" customWidth="1"/>
    <col min="27" max="27" width="0.6953125" style="5" customWidth="1"/>
    <col min="28" max="28" width="6.09765625" style="5" customWidth="1"/>
    <col min="29" max="29" width="0.6953125" style="5" customWidth="1"/>
    <col min="30" max="30" width="5.796875" style="5" customWidth="1"/>
    <col min="31" max="31" width="0.6953125" style="5" customWidth="1"/>
    <col min="32" max="32" width="6.09765625" style="5" customWidth="1"/>
    <col min="33" max="33" width="0.6953125" style="5" customWidth="1"/>
    <col min="34" max="34" width="5.796875" style="5" customWidth="1"/>
    <col min="35" max="35" width="0.6953125" style="5" customWidth="1"/>
    <col min="36" max="36" width="6.09765625" style="5" customWidth="1"/>
    <col min="37" max="37" width="0.6953125" style="5" customWidth="1"/>
    <col min="38" max="16384" width="7.19921875" style="5" customWidth="1"/>
  </cols>
  <sheetData>
    <row r="1" spans="1:36" ht="21" customHeight="1">
      <c r="A1" s="1" t="s">
        <v>15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2">
        <v>1995</v>
      </c>
      <c r="S4" s="32"/>
      <c r="T4" s="32"/>
      <c r="U4" s="32"/>
      <c r="V4" s="32">
        <v>1996</v>
      </c>
      <c r="W4" s="32"/>
      <c r="X4" s="32"/>
      <c r="Y4" s="32"/>
      <c r="Z4" s="32">
        <v>1997</v>
      </c>
      <c r="AA4" s="32"/>
      <c r="AB4" s="32"/>
      <c r="AC4" s="32"/>
      <c r="AD4" s="32">
        <v>1998</v>
      </c>
      <c r="AE4" s="32"/>
      <c r="AF4" s="32"/>
      <c r="AG4" s="32"/>
      <c r="AH4" s="32">
        <v>1999</v>
      </c>
      <c r="AI4" s="32"/>
      <c r="AJ4" s="32"/>
      <c r="AK4" s="4"/>
    </row>
    <row r="5" spans="1:37" ht="12.75">
      <c r="A5" s="18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33" t="s">
        <v>1</v>
      </c>
      <c r="S5" s="34"/>
      <c r="T5" s="33" t="s">
        <v>2</v>
      </c>
      <c r="U5" s="33"/>
      <c r="V5" s="33" t="s">
        <v>3</v>
      </c>
      <c r="W5" s="33"/>
      <c r="X5" s="33" t="s">
        <v>2</v>
      </c>
      <c r="Y5" s="33"/>
      <c r="Z5" s="33" t="s">
        <v>3</v>
      </c>
      <c r="AA5" s="33"/>
      <c r="AB5" s="33" t="s">
        <v>2</v>
      </c>
      <c r="AC5" s="34"/>
      <c r="AD5" s="33" t="s">
        <v>3</v>
      </c>
      <c r="AE5" s="33"/>
      <c r="AF5" s="33" t="s">
        <v>2</v>
      </c>
      <c r="AG5" s="34"/>
      <c r="AH5" s="33" t="s">
        <v>3</v>
      </c>
      <c r="AI5" s="33"/>
      <c r="AJ5" s="33" t="s">
        <v>2</v>
      </c>
      <c r="AK5" s="38"/>
    </row>
    <row r="6" spans="1:37" ht="12.75">
      <c r="A6" s="10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">
        <f>SUM(R7:R10)</f>
        <v>2178130</v>
      </c>
      <c r="S6" s="24"/>
      <c r="T6" s="24">
        <f aca="true" t="shared" si="0" ref="T6:AJ6">SUM(T7:T10)</f>
        <v>3984097</v>
      </c>
      <c r="U6" s="24"/>
      <c r="V6" s="24">
        <f t="shared" si="0"/>
        <v>1947646</v>
      </c>
      <c r="W6" s="24"/>
      <c r="X6" s="24">
        <f t="shared" si="0"/>
        <v>3988489</v>
      </c>
      <c r="Y6" s="24"/>
      <c r="Z6" s="24">
        <f t="shared" si="0"/>
        <v>2107124</v>
      </c>
      <c r="AA6" s="24"/>
      <c r="AB6" s="24">
        <f t="shared" si="0"/>
        <v>4011969</v>
      </c>
      <c r="AC6" s="24"/>
      <c r="AD6" s="24">
        <f t="shared" si="0"/>
        <v>1973888</v>
      </c>
      <c r="AE6" s="24"/>
      <c r="AF6" s="24">
        <f t="shared" si="0"/>
        <v>4429005</v>
      </c>
      <c r="AG6" s="24"/>
      <c r="AH6" s="24">
        <f t="shared" si="0"/>
        <v>1978468</v>
      </c>
      <c r="AI6" s="24"/>
      <c r="AJ6" s="24">
        <f t="shared" si="0"/>
        <v>4642941</v>
      </c>
      <c r="AK6" s="4"/>
    </row>
    <row r="7" spans="1:37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0">
        <v>2158719</v>
      </c>
      <c r="S7" s="20"/>
      <c r="T7" s="20">
        <v>1609808</v>
      </c>
      <c r="U7" s="20"/>
      <c r="V7" s="20">
        <v>1925792</v>
      </c>
      <c r="W7" s="20"/>
      <c r="X7" s="20">
        <v>1705456</v>
      </c>
      <c r="Y7" s="20"/>
      <c r="Z7" s="20">
        <v>2085583</v>
      </c>
      <c r="AA7" s="20"/>
      <c r="AB7" s="20">
        <v>1737214</v>
      </c>
      <c r="AC7" s="20"/>
      <c r="AD7" s="26">
        <v>1949612</v>
      </c>
      <c r="AE7" s="26"/>
      <c r="AF7" s="26">
        <v>1751273</v>
      </c>
      <c r="AG7" s="26"/>
      <c r="AH7" s="26">
        <v>1947767</v>
      </c>
      <c r="AI7" s="26"/>
      <c r="AJ7" s="26">
        <v>1911556</v>
      </c>
      <c r="AK7" s="4"/>
    </row>
    <row r="8" spans="1:37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0">
        <v>13225</v>
      </c>
      <c r="S8" s="20"/>
      <c r="T8" s="20">
        <v>1862701</v>
      </c>
      <c r="U8" s="20"/>
      <c r="V8" s="20">
        <v>16248</v>
      </c>
      <c r="W8" s="20"/>
      <c r="X8" s="20">
        <v>1729752</v>
      </c>
      <c r="Y8" s="20"/>
      <c r="Z8" s="20">
        <v>15365</v>
      </c>
      <c r="AA8" s="20"/>
      <c r="AB8" s="20">
        <v>1734031</v>
      </c>
      <c r="AC8" s="29"/>
      <c r="AD8" s="26">
        <v>13924</v>
      </c>
      <c r="AE8" s="26"/>
      <c r="AF8" s="26">
        <v>2134975</v>
      </c>
      <c r="AG8" s="26"/>
      <c r="AH8" s="26">
        <v>20690</v>
      </c>
      <c r="AI8" s="26"/>
      <c r="AJ8" s="26">
        <v>2041009</v>
      </c>
      <c r="AK8" s="4"/>
    </row>
    <row r="9" spans="1:37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0">
        <v>6186</v>
      </c>
      <c r="S9" s="20"/>
      <c r="T9" s="20">
        <v>496142</v>
      </c>
      <c r="U9" s="20"/>
      <c r="V9" s="20">
        <v>5606</v>
      </c>
      <c r="W9" s="20"/>
      <c r="X9" s="20">
        <v>537445</v>
      </c>
      <c r="Y9" s="20"/>
      <c r="Z9" s="20">
        <v>6176</v>
      </c>
      <c r="AA9" s="20"/>
      <c r="AB9" s="20">
        <v>532090</v>
      </c>
      <c r="AC9" s="29"/>
      <c r="AD9" s="25">
        <v>10352</v>
      </c>
      <c r="AE9" s="25"/>
      <c r="AF9" s="25">
        <v>532108</v>
      </c>
      <c r="AG9" s="25"/>
      <c r="AH9" s="26">
        <v>10011</v>
      </c>
      <c r="AI9" s="26"/>
      <c r="AJ9" s="26">
        <v>678422</v>
      </c>
      <c r="AK9" s="4"/>
    </row>
    <row r="10" spans="1:37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5" t="s">
        <v>12</v>
      </c>
      <c r="S10" s="27"/>
      <c r="T10" s="27">
        <v>15446</v>
      </c>
      <c r="U10" s="27"/>
      <c r="V10" s="25" t="s">
        <v>12</v>
      </c>
      <c r="W10" s="27"/>
      <c r="X10" s="27">
        <v>15836</v>
      </c>
      <c r="Y10" s="27"/>
      <c r="Z10" s="25" t="s">
        <v>12</v>
      </c>
      <c r="AA10" s="27"/>
      <c r="AB10" s="27">
        <v>8634</v>
      </c>
      <c r="AC10" s="23"/>
      <c r="AD10" s="25" t="s">
        <v>12</v>
      </c>
      <c r="AE10" s="25"/>
      <c r="AF10" s="25">
        <v>10649</v>
      </c>
      <c r="AG10" s="25"/>
      <c r="AH10" s="25" t="s">
        <v>12</v>
      </c>
      <c r="AI10" s="26"/>
      <c r="AJ10" s="26">
        <v>11954</v>
      </c>
      <c r="AK10" s="4"/>
    </row>
    <row r="11" spans="1:37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4"/>
      <c r="AD11" s="14"/>
      <c r="AE11" s="14"/>
      <c r="AF11" s="14"/>
      <c r="AG11" s="14"/>
      <c r="AH11" s="13"/>
      <c r="AI11" s="13"/>
      <c r="AJ11" s="13"/>
      <c r="AK11" s="4"/>
    </row>
    <row r="12" spans="1:37" ht="12.75">
      <c r="A12" s="12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4">
        <f>SUM(R13:R16)</f>
        <v>2227810.166717807</v>
      </c>
      <c r="S12" s="24"/>
      <c r="T12" s="24">
        <f>SUM(T13:T16)</f>
        <v>4074968.8043367094</v>
      </c>
      <c r="U12" s="24"/>
      <c r="V12" s="24">
        <f>SUM(V13:V16)</f>
        <v>1947646</v>
      </c>
      <c r="W12" s="24"/>
      <c r="X12" s="24">
        <f>SUM(X13:X16)</f>
        <v>3988489</v>
      </c>
      <c r="Y12" s="24"/>
      <c r="Z12" s="24">
        <f>SUM(Z13:Z16)</f>
        <v>2054127.5102359136</v>
      </c>
      <c r="AA12" s="24"/>
      <c r="AB12" s="24">
        <f>SUM(AB13:AB16)</f>
        <v>3911063.5601481777</v>
      </c>
      <c r="AC12" s="24"/>
      <c r="AD12" s="24">
        <f>SUM(AD13:AD16)</f>
        <v>1892873.034138857</v>
      </c>
      <c r="AE12" s="24"/>
      <c r="AF12" s="24">
        <f>SUM(AF13:AF16)</f>
        <v>4247223.820483315</v>
      </c>
      <c r="AG12" s="24"/>
      <c r="AH12" s="24">
        <f>SUM(AH13:AH16)</f>
        <v>1847999.2527554643</v>
      </c>
      <c r="AI12" s="24"/>
      <c r="AJ12" s="24">
        <f>SUM(AJ13:AJ16)</f>
        <v>4336765.365215767</v>
      </c>
      <c r="AK12" s="4"/>
    </row>
    <row r="13" spans="1:37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0">
        <v>2207956.4283522554</v>
      </c>
      <c r="S13" s="20"/>
      <c r="T13" s="20">
        <v>1646525.519075381</v>
      </c>
      <c r="U13" s="20"/>
      <c r="V13" s="20">
        <v>1925792</v>
      </c>
      <c r="W13" s="20"/>
      <c r="X13" s="20">
        <v>1705456</v>
      </c>
      <c r="Y13" s="20"/>
      <c r="Z13" s="20">
        <v>2033128.2901150323</v>
      </c>
      <c r="AA13" s="20"/>
      <c r="AB13" s="20">
        <v>1693521.1542210958</v>
      </c>
      <c r="AC13" s="29"/>
      <c r="AD13" s="20">
        <v>1869593.4023782124</v>
      </c>
      <c r="AE13" s="20"/>
      <c r="AF13" s="20">
        <v>1679394.8983505946</v>
      </c>
      <c r="AG13" s="20"/>
      <c r="AH13" s="20">
        <v>1819322.8096394546</v>
      </c>
      <c r="AI13" s="20"/>
      <c r="AJ13" s="20">
        <v>1785499.7197832991</v>
      </c>
      <c r="AK13" s="4"/>
    </row>
    <row r="14" spans="1:37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0">
        <v>13526.644164876752</v>
      </c>
      <c r="S14" s="20"/>
      <c r="T14" s="20">
        <v>1905186.6625754323</v>
      </c>
      <c r="U14" s="20"/>
      <c r="V14" s="20">
        <v>16248</v>
      </c>
      <c r="W14" s="20"/>
      <c r="X14" s="20">
        <v>1729752</v>
      </c>
      <c r="Y14" s="20"/>
      <c r="Z14" s="20">
        <v>14978.553324234745</v>
      </c>
      <c r="AA14" s="20"/>
      <c r="AB14" s="20">
        <v>1690418.2101774225</v>
      </c>
      <c r="AC14" s="29"/>
      <c r="AD14" s="20">
        <v>13352.512466436518</v>
      </c>
      <c r="AE14" s="20"/>
      <c r="AF14" s="20">
        <v>2047348.4848484849</v>
      </c>
      <c r="AG14" s="20"/>
      <c r="AH14" s="20">
        <v>19325.611806463665</v>
      </c>
      <c r="AI14" s="20"/>
      <c r="AJ14" s="20">
        <v>1906416.0283952923</v>
      </c>
      <c r="AK14" s="4"/>
    </row>
    <row r="15" spans="1:3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0">
        <v>6327.094200675054</v>
      </c>
      <c r="S15" s="20"/>
      <c r="T15" s="20">
        <v>507458.3205482255</v>
      </c>
      <c r="U15" s="20"/>
      <c r="V15" s="20">
        <v>5606</v>
      </c>
      <c r="W15" s="20"/>
      <c r="X15" s="20">
        <v>537445</v>
      </c>
      <c r="Y15" s="20"/>
      <c r="Z15" s="20">
        <v>6020.66679664652</v>
      </c>
      <c r="AA15" s="20"/>
      <c r="AB15" s="20">
        <v>518707.3503606941</v>
      </c>
      <c r="AC15" s="29"/>
      <c r="AD15" s="20">
        <v>9927.119294207901</v>
      </c>
      <c r="AE15" s="20"/>
      <c r="AF15" s="20">
        <v>510268.50786344457</v>
      </c>
      <c r="AG15" s="20"/>
      <c r="AH15" s="20">
        <v>9350.831309546049</v>
      </c>
      <c r="AI15" s="20"/>
      <c r="AJ15" s="20">
        <v>633683.9155613675</v>
      </c>
      <c r="AK15" s="4"/>
    </row>
    <row r="16" spans="1:37" ht="12.7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8" t="s">
        <v>12</v>
      </c>
      <c r="S16" s="30"/>
      <c r="T16" s="30">
        <v>15798.302137670044</v>
      </c>
      <c r="U16" s="30"/>
      <c r="V16" s="28" t="s">
        <v>12</v>
      </c>
      <c r="W16" s="30"/>
      <c r="X16" s="30">
        <v>15836</v>
      </c>
      <c r="Y16" s="30"/>
      <c r="Z16" s="28" t="s">
        <v>12</v>
      </c>
      <c r="AA16" s="30"/>
      <c r="AB16" s="30">
        <v>8416.845388964712</v>
      </c>
      <c r="AC16" s="30"/>
      <c r="AD16" s="28" t="s">
        <v>12</v>
      </c>
      <c r="AE16" s="30"/>
      <c r="AF16" s="30">
        <v>10211.92942079018</v>
      </c>
      <c r="AG16" s="30"/>
      <c r="AH16" s="28" t="s">
        <v>12</v>
      </c>
      <c r="AI16" s="30"/>
      <c r="AJ16" s="30">
        <v>11165.701475807959</v>
      </c>
      <c r="AK16" s="8"/>
    </row>
    <row r="17" spans="1:17" ht="12.75">
      <c r="A17" s="4"/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2" t="s">
        <v>13</v>
      </c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 customHeight="1">
      <c r="A19" s="22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3" t="s">
        <v>17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3"/>
      <c r="B21" s="4"/>
      <c r="C21" s="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36" t="s">
        <v>14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17" ht="12.75">
      <c r="A23" s="4"/>
      <c r="B23" s="4"/>
      <c r="C23" s="1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7" ht="29.25" customHeight="1">
      <c r="A24" s="37" t="s">
        <v>16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6" spans="34:38" ht="41.25" customHeight="1">
      <c r="AH26" s="21"/>
      <c r="AI26" s="21"/>
      <c r="AJ26" s="21"/>
      <c r="AK26" s="21"/>
      <c r="AL26" s="21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19"/>
      <c r="C28" s="1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4"/>
    </row>
    <row r="29" spans="1:3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5"/>
      <c r="AD29" s="31"/>
      <c r="AE29" s="31"/>
      <c r="AF29" s="31"/>
      <c r="AG29" s="31"/>
      <c r="AH29" s="31"/>
      <c r="AI29" s="31"/>
      <c r="AJ29" s="19"/>
      <c r="AK29" s="4"/>
    </row>
    <row r="30" spans="1:37" ht="12.75">
      <c r="A30" s="1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2"/>
      <c r="AD30" s="14"/>
      <c r="AE30" s="14"/>
      <c r="AF30" s="14"/>
      <c r="AG30" s="14"/>
      <c r="AH30" s="13"/>
      <c r="AI30" s="13"/>
      <c r="AJ30" s="13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1">
    <mergeCell ref="AJ5:AK5"/>
    <mergeCell ref="AB5:AC5"/>
    <mergeCell ref="AD5:AE5"/>
    <mergeCell ref="AF5:AG5"/>
    <mergeCell ref="AH5:AI5"/>
    <mergeCell ref="R28:U28"/>
    <mergeCell ref="V28:Y28"/>
    <mergeCell ref="A22:AK22"/>
    <mergeCell ref="A24:AK24"/>
    <mergeCell ref="Z5:AA5"/>
    <mergeCell ref="Z28:AC28"/>
    <mergeCell ref="AD28:AG28"/>
    <mergeCell ref="AH28:AJ28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R4:U4"/>
    <mergeCell ref="V4:Y4"/>
    <mergeCell ref="Z4:AC4"/>
    <mergeCell ref="AD4:AG4"/>
    <mergeCell ref="AH4:AJ4"/>
    <mergeCell ref="R5:S5"/>
    <mergeCell ref="T5:U5"/>
    <mergeCell ref="V5:W5"/>
    <mergeCell ref="X5:Y5"/>
  </mergeCells>
  <printOptions horizontalCentered="1"/>
  <pageMargins left="1" right="1" top="1" bottom="1" header="0.5" footer="0.5"/>
  <pageSetup fitToHeight="1" fitToWidth="1" horizontalDpi="1200" verticalDpi="1200" orientation="portrait" scale="79" r:id="rId1"/>
  <headerFooter alignWithMargins="0">
    <oddHeader>&amp;L&amp;16Economy and Finance</oddHeader>
    <oddFooter>&amp;L&amp;16Illinois&amp;C&amp;14 &amp;16F-2&amp;R&amp;16BTS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2003-08-18T18:45:36Z</cp:lastPrinted>
  <dcterms:created xsi:type="dcterms:W3CDTF">2001-12-27T20:41:35Z</dcterms:created>
  <dcterms:modified xsi:type="dcterms:W3CDTF">2003-10-28T13:34:19Z</dcterms:modified>
  <cp:category/>
  <cp:version/>
  <cp:contentType/>
  <cp:contentStatus/>
</cp:coreProperties>
</file>