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1" sheetId="1" r:id="rId1"/>
  </sheets>
  <definedNames>
    <definedName name="_xlnm.Print_Area" localSheetId="0">'C-11'!$A$1:$E$28</definedName>
  </definedNames>
  <calcPr fullCalcOnLoad="1"/>
</workbook>
</file>

<file path=xl/sharedStrings.xml><?xml version="1.0" encoding="utf-8"?>
<sst xmlns="http://schemas.openxmlformats.org/spreadsheetml/2006/main" count="24" uniqueCount="22">
  <si>
    <t>New Jersey</t>
  </si>
  <si>
    <t>Texas</t>
  </si>
  <si>
    <t>South Carolina</t>
  </si>
  <si>
    <t>Louisiana</t>
  </si>
  <si>
    <t>Virginia</t>
  </si>
  <si>
    <t>Massachusetts</t>
  </si>
  <si>
    <t>Maryland</t>
  </si>
  <si>
    <t>Delaware</t>
  </si>
  <si>
    <t>Pennsylvania</t>
  </si>
  <si>
    <t>Rhode Island</t>
  </si>
  <si>
    <t>New York</t>
  </si>
  <si>
    <t>Virgin Islands</t>
  </si>
  <si>
    <t>Canada</t>
  </si>
  <si>
    <t>Percent of total</t>
  </si>
  <si>
    <t>Short tons</t>
  </si>
  <si>
    <t>Origin</t>
  </si>
  <si>
    <t>Connecticut (intrastate)</t>
  </si>
  <si>
    <t>Foreign (excluding Canada)</t>
  </si>
  <si>
    <t>&lt;0.1</t>
  </si>
  <si>
    <r>
      <t xml:space="preserve">SOURCE FOR DATA ON THIS PAGE: </t>
    </r>
    <r>
      <rPr>
        <sz val="10"/>
        <rFont val="Futura Md BT"/>
        <family val="2"/>
      </rPr>
      <t xml:space="preserve">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http://www.wrsc.usace.army.mil as of                                   Feb. 21, 2002.</t>
    </r>
  </si>
  <si>
    <t>Total shipped to Connecticut</t>
  </si>
  <si>
    <t>Table 3-10:  Foreign and Domestic Waterborne Shipments                                to Connecticut by Origin: 2000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</si>
</sst>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#,##0.0000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>
      <alignment/>
      <protection/>
    </xf>
    <xf numFmtId="0" fontId="4" fillId="0" borderId="2" xfId="22" applyFont="1" applyBorder="1">
      <alignment/>
      <protection/>
    </xf>
    <xf numFmtId="0" fontId="3" fillId="0" borderId="0" xfId="22" applyFont="1" applyBorder="1" applyAlignment="1">
      <alignment vertical="top"/>
      <protection/>
    </xf>
    <xf numFmtId="168" fontId="3" fillId="0" borderId="0" xfId="15" applyNumberFormat="1" applyFont="1" applyFill="1" applyBorder="1" applyAlignment="1">
      <alignment horizontal="right" vertical="top"/>
    </xf>
    <xf numFmtId="0" fontId="3" fillId="0" borderId="0" xfId="22" applyFont="1" applyFill="1" applyBorder="1" applyAlignment="1">
      <alignment horizontal="center" vertical="top"/>
      <protection/>
    </xf>
    <xf numFmtId="165" fontId="3" fillId="0" borderId="0" xfId="22" applyNumberFormat="1" applyFont="1" applyBorder="1" applyAlignment="1">
      <alignment horizontal="right" vertical="top" wrapText="1"/>
      <protection/>
    </xf>
    <xf numFmtId="0" fontId="0" fillId="0" borderId="0" xfId="0" applyFont="1" applyBorder="1" applyAlignment="1">
      <alignment vertical="top"/>
    </xf>
    <xf numFmtId="0" fontId="9" fillId="0" borderId="0" xfId="21" applyFont="1" applyFill="1" applyBorder="1" applyAlignment="1">
      <alignment horizontal="left" vertical="top" wrapText="1" indent="1"/>
      <protection/>
    </xf>
    <xf numFmtId="168" fontId="9" fillId="0" borderId="0" xfId="15" applyNumberFormat="1" applyFont="1" applyFill="1" applyBorder="1" applyAlignment="1">
      <alignment horizontal="right" vertical="top" wrapText="1"/>
    </xf>
    <xf numFmtId="3" fontId="3" fillId="0" borderId="0" xfId="22" applyNumberFormat="1" applyFont="1" applyBorder="1" applyAlignment="1">
      <alignment vertical="top"/>
      <protection/>
    </xf>
    <xf numFmtId="0" fontId="4" fillId="0" borderId="0" xfId="22" applyFont="1" applyBorder="1" applyAlignment="1">
      <alignment horizontal="center" vertical="top" wrapText="1"/>
      <protection/>
    </xf>
    <xf numFmtId="0" fontId="2" fillId="0" borderId="0" xfId="22" applyFont="1" applyBorder="1" applyAlignment="1">
      <alignment horizontal="center" vertical="top" wrapText="1"/>
      <protection/>
    </xf>
    <xf numFmtId="0" fontId="10" fillId="0" borderId="0" xfId="21" applyFont="1" applyFill="1" applyBorder="1" applyAlignment="1">
      <alignment horizontal="left" vertical="top" wrapText="1" indent="1"/>
      <protection/>
    </xf>
    <xf numFmtId="168" fontId="10" fillId="0" borderId="0" xfId="15" applyNumberFormat="1" applyFont="1" applyFill="1" applyBorder="1" applyAlignment="1">
      <alignment horizontal="right" vertical="top" wrapText="1"/>
    </xf>
    <xf numFmtId="3" fontId="2" fillId="0" borderId="0" xfId="22" applyNumberFormat="1" applyFont="1" applyBorder="1" applyAlignment="1">
      <alignment vertical="top"/>
      <protection/>
    </xf>
    <xf numFmtId="165" fontId="2" fillId="0" borderId="0" xfId="22" applyNumberFormat="1" applyFont="1" applyBorder="1" applyAlignment="1">
      <alignment horizontal="right" vertical="top" wrapText="1"/>
      <protection/>
    </xf>
    <xf numFmtId="0" fontId="2" fillId="0" borderId="0" xfId="22" applyFont="1" applyBorder="1" applyAlignment="1">
      <alignment vertical="top"/>
      <protection/>
    </xf>
    <xf numFmtId="0" fontId="9" fillId="0" borderId="3" xfId="21" applyFont="1" applyFill="1" applyBorder="1" applyAlignment="1">
      <alignment horizontal="left" vertical="top" wrapText="1" indent="1"/>
      <protection/>
    </xf>
    <xf numFmtId="168" fontId="9" fillId="0" borderId="3" xfId="15" applyNumberFormat="1" applyFont="1" applyFill="1" applyBorder="1" applyAlignment="1">
      <alignment horizontal="right" vertical="top" wrapText="1"/>
    </xf>
    <xf numFmtId="0" fontId="3" fillId="0" borderId="3" xfId="22" applyFont="1" applyBorder="1" applyAlignment="1">
      <alignment vertical="top"/>
      <protection/>
    </xf>
    <xf numFmtId="165" fontId="3" fillId="0" borderId="3" xfId="22" applyNumberFormat="1" applyFont="1" applyBorder="1" applyAlignment="1">
      <alignment horizontal="right" vertical="top" wrapText="1"/>
      <protection/>
    </xf>
    <xf numFmtId="168" fontId="3" fillId="0" borderId="0" xfId="22" applyNumberFormat="1" applyFont="1">
      <alignment/>
      <protection/>
    </xf>
    <xf numFmtId="0" fontId="4" fillId="0" borderId="0" xfId="22" applyFont="1" applyFill="1" applyAlignment="1">
      <alignment horizontal="left" vertical="top" wrapText="1"/>
      <protection/>
    </xf>
    <xf numFmtId="0" fontId="4" fillId="0" borderId="2" xfId="22" applyFont="1" applyBorder="1" applyAlignment="1">
      <alignment horizontal="center" wrapText="1"/>
      <protection/>
    </xf>
    <xf numFmtId="0" fontId="0" fillId="0" borderId="2" xfId="0" applyBorder="1" applyAlignment="1">
      <alignment/>
    </xf>
    <xf numFmtId="0" fontId="4" fillId="0" borderId="2" xfId="22" applyFont="1" applyFill="1" applyBorder="1" applyAlignment="1">
      <alignment horizontal="center"/>
      <protection/>
    </xf>
    <xf numFmtId="0" fontId="2" fillId="0" borderId="0" xfId="22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A1" sqref="A1:E1"/>
    </sheetView>
  </sheetViews>
  <sheetFormatPr defaultColWidth="8.796875" defaultRowHeight="15"/>
  <cols>
    <col min="1" max="1" width="30.8984375" style="1" customWidth="1"/>
    <col min="2" max="2" width="11" style="1" bestFit="1" customWidth="1"/>
    <col min="3" max="3" width="3.09765625" style="1" customWidth="1"/>
    <col min="4" max="4" width="7.09765625" style="1" customWidth="1"/>
    <col min="5" max="5" width="3.09765625" style="1" customWidth="1"/>
    <col min="6" max="6" width="5.59765625" style="1" customWidth="1"/>
    <col min="7" max="7" width="6.3984375" style="1" customWidth="1"/>
    <col min="8" max="8" width="10.296875" style="1" customWidth="1"/>
    <col min="9" max="16384" width="6.3984375" style="1" customWidth="1"/>
  </cols>
  <sheetData>
    <row r="1" spans="1:5" ht="39.75" customHeight="1">
      <c r="A1" s="31" t="s">
        <v>21</v>
      </c>
      <c r="B1" s="31"/>
      <c r="C1" s="31"/>
      <c r="D1" s="31"/>
      <c r="E1" s="31"/>
    </row>
    <row r="2" spans="1:5" ht="13.5" thickBot="1">
      <c r="A2" s="2"/>
      <c r="B2" s="2"/>
      <c r="C2" s="2"/>
      <c r="D2" s="2"/>
      <c r="E2" s="2"/>
    </row>
    <row r="3" spans="1:5" ht="27.75" customHeight="1">
      <c r="A3" s="6" t="s">
        <v>15</v>
      </c>
      <c r="B3" s="30" t="s">
        <v>14</v>
      </c>
      <c r="C3" s="30"/>
      <c r="D3" s="28" t="s">
        <v>13</v>
      </c>
      <c r="E3" s="29"/>
    </row>
    <row r="4" spans="1:5" ht="12.75" customHeight="1">
      <c r="A4" s="7" t="s">
        <v>20</v>
      </c>
      <c r="B4" s="8">
        <f>SUM(B5:B19)</f>
        <v>17935124</v>
      </c>
      <c r="C4" s="9"/>
      <c r="D4" s="10">
        <f>B4/$B$4*100</f>
        <v>100</v>
      </c>
      <c r="E4" s="11"/>
    </row>
    <row r="5" spans="1:5" ht="12.75" customHeight="1">
      <c r="A5" s="12" t="s">
        <v>17</v>
      </c>
      <c r="B5" s="13">
        <v>4510028</v>
      </c>
      <c r="C5" s="14"/>
      <c r="D5" s="10">
        <f aca="true" t="shared" si="0" ref="D5:D16">B5/$B$4*100</f>
        <v>25.146344123408348</v>
      </c>
      <c r="E5" s="7"/>
    </row>
    <row r="6" spans="1:5" ht="12.75" customHeight="1">
      <c r="A6" s="12" t="s">
        <v>0</v>
      </c>
      <c r="B6" s="13">
        <v>3935938</v>
      </c>
      <c r="C6" s="14"/>
      <c r="D6" s="10">
        <f t="shared" si="0"/>
        <v>21.945418386848065</v>
      </c>
      <c r="E6" s="7"/>
    </row>
    <row r="7" spans="1:5" ht="12.75" customHeight="1">
      <c r="A7" s="12" t="s">
        <v>10</v>
      </c>
      <c r="B7" s="13">
        <v>3303119</v>
      </c>
      <c r="C7" s="14"/>
      <c r="D7" s="10">
        <f t="shared" si="0"/>
        <v>18.417040216727802</v>
      </c>
      <c r="E7" s="15"/>
    </row>
    <row r="8" spans="1:5" ht="12.75" customHeight="1">
      <c r="A8" s="12" t="s">
        <v>11</v>
      </c>
      <c r="B8" s="13">
        <v>1658454</v>
      </c>
      <c r="C8" s="14"/>
      <c r="D8" s="10">
        <f t="shared" si="0"/>
        <v>9.246961437233441</v>
      </c>
      <c r="E8" s="16"/>
    </row>
    <row r="9" spans="1:5" s="5" customFormat="1" ht="15.75">
      <c r="A9" s="17" t="s">
        <v>16</v>
      </c>
      <c r="B9" s="18">
        <v>1458243</v>
      </c>
      <c r="C9" s="19"/>
      <c r="D9" s="20">
        <f t="shared" si="0"/>
        <v>8.130654686301583</v>
      </c>
      <c r="E9" s="21"/>
    </row>
    <row r="10" spans="1:5" ht="12.75" customHeight="1">
      <c r="A10" s="12" t="s">
        <v>6</v>
      </c>
      <c r="B10" s="13">
        <v>795155</v>
      </c>
      <c r="C10" s="14"/>
      <c r="D10" s="10">
        <f t="shared" si="0"/>
        <v>4.433507122671691</v>
      </c>
      <c r="E10" s="7"/>
    </row>
    <row r="11" spans="1:5" ht="12.75" customHeight="1">
      <c r="A11" s="12" t="s">
        <v>4</v>
      </c>
      <c r="B11" s="13">
        <v>777634</v>
      </c>
      <c r="C11" s="14"/>
      <c r="D11" s="10">
        <f t="shared" si="0"/>
        <v>4.335816133749619</v>
      </c>
      <c r="E11" s="7"/>
    </row>
    <row r="12" spans="1:5" ht="12.75" customHeight="1">
      <c r="A12" s="12" t="s">
        <v>5</v>
      </c>
      <c r="B12" s="13">
        <v>450600</v>
      </c>
      <c r="C12" s="14"/>
      <c r="D12" s="10">
        <f t="shared" si="0"/>
        <v>2.512388539939841</v>
      </c>
      <c r="E12" s="7"/>
    </row>
    <row r="13" spans="1:5" ht="12.75" customHeight="1">
      <c r="A13" s="12" t="s">
        <v>7</v>
      </c>
      <c r="B13" s="13">
        <v>448263</v>
      </c>
      <c r="C13" s="14"/>
      <c r="D13" s="10">
        <f t="shared" si="0"/>
        <v>2.499358242518981</v>
      </c>
      <c r="E13" s="7"/>
    </row>
    <row r="14" spans="1:5" ht="12.75" customHeight="1">
      <c r="A14" s="12" t="s">
        <v>1</v>
      </c>
      <c r="B14" s="13">
        <v>270837</v>
      </c>
      <c r="C14" s="14"/>
      <c r="D14" s="10">
        <f t="shared" si="0"/>
        <v>1.5100927097019234</v>
      </c>
      <c r="E14" s="7"/>
    </row>
    <row r="15" spans="1:5" ht="12.75" customHeight="1">
      <c r="A15" s="12" t="s">
        <v>12</v>
      </c>
      <c r="B15" s="13">
        <v>237485</v>
      </c>
      <c r="C15" s="7"/>
      <c r="D15" s="10">
        <f t="shared" si="0"/>
        <v>1.324133582795413</v>
      </c>
      <c r="E15" s="7"/>
    </row>
    <row r="16" spans="1:5" ht="12.75" customHeight="1">
      <c r="A16" s="12" t="s">
        <v>3</v>
      </c>
      <c r="B16" s="13">
        <v>66717</v>
      </c>
      <c r="C16" s="7"/>
      <c r="D16" s="10">
        <f t="shared" si="0"/>
        <v>0.3719907372817718</v>
      </c>
      <c r="E16" s="7"/>
    </row>
    <row r="17" spans="1:5" ht="12.75" customHeight="1">
      <c r="A17" s="12" t="s">
        <v>8</v>
      </c>
      <c r="B17" s="13">
        <v>16238</v>
      </c>
      <c r="C17" s="7"/>
      <c r="D17" s="10" t="s">
        <v>18</v>
      </c>
      <c r="E17" s="7"/>
    </row>
    <row r="18" spans="1:5" ht="12.75" customHeight="1">
      <c r="A18" s="12" t="s">
        <v>9</v>
      </c>
      <c r="B18" s="13">
        <v>6113</v>
      </c>
      <c r="C18" s="7"/>
      <c r="D18" s="10" t="s">
        <v>18</v>
      </c>
      <c r="E18" s="7"/>
    </row>
    <row r="19" spans="1:8" ht="12.75" customHeight="1">
      <c r="A19" s="22" t="s">
        <v>2</v>
      </c>
      <c r="B19" s="23">
        <v>300</v>
      </c>
      <c r="C19" s="24"/>
      <c r="D19" s="25" t="s">
        <v>18</v>
      </c>
      <c r="E19" s="24"/>
      <c r="H19" s="26"/>
    </row>
    <row r="20" ht="13.5" customHeight="1"/>
    <row r="21" spans="1:4" ht="70.5" customHeight="1">
      <c r="A21" s="27" t="s">
        <v>19</v>
      </c>
      <c r="B21" s="27"/>
      <c r="C21" s="27"/>
      <c r="D21" s="27"/>
    </row>
    <row r="22" ht="13.5" customHeight="1"/>
    <row r="23" ht="13.5" customHeight="1"/>
    <row r="24" ht="13.5" customHeight="1"/>
    <row r="25" ht="13.5" customHeight="1"/>
    <row r="26" ht="13.5" customHeight="1">
      <c r="E26" s="3"/>
    </row>
    <row r="28" ht="14.25" customHeight="1">
      <c r="E28" s="4"/>
    </row>
    <row r="34" ht="12" customHeight="1"/>
    <row r="35" ht="15" customHeight="1"/>
  </sheetData>
  <mergeCells count="4">
    <mergeCell ref="A21:D21"/>
    <mergeCell ref="D3:E3"/>
    <mergeCell ref="B3:C3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2" r:id="rId1"/>
  <headerFooter alignWithMargins="0">
    <oddHeader>&amp;RFreight</oddHeader>
    <oddFooter>&amp;LBTS State Transportation Profile&amp;CC-11&amp;RConnecticut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2004-06-29T13:41:09Z</cp:lastPrinted>
  <dcterms:created xsi:type="dcterms:W3CDTF">2001-12-27T15:00:23Z</dcterms:created>
  <dcterms:modified xsi:type="dcterms:W3CDTF">2004-08-03T18:26:28Z</dcterms:modified>
  <cp:category/>
  <cp:version/>
  <cp:contentType/>
  <cp:contentStatus/>
</cp:coreProperties>
</file>