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9120" windowHeight="4245" activeTab="0"/>
  </bookViews>
  <sheets>
    <sheet name="Summary Data" sheetId="1" r:id="rId1"/>
    <sheet name="Rate Category Data" sheetId="2" r:id="rId2"/>
    <sheet name="Summary Report" sheetId="3" r:id="rId3"/>
  </sheets>
  <externalReferences>
    <externalReference r:id="rId6"/>
  </externalReferences>
  <definedNames>
    <definedName name="CFY">'[1]Parameters'!$B$2</definedName>
    <definedName name="DATA">'[1]DATA'!$A$5:$M$64</definedName>
    <definedName name="DATE">'[1]Parameters'!$B$1</definedName>
    <definedName name="FROM_TO_QT">'[1]Parameters'!$B$5</definedName>
    <definedName name="FY">'Summary Data'!$C$2</definedName>
    <definedName name="LFY">'[1]Parameters'!$B$3</definedName>
    <definedName name="PQ">'Summary Data'!$C$3</definedName>
    <definedName name="_xlnm.Print_Area" localSheetId="2">'Summary Report'!$B$1:$AB$162</definedName>
    <definedName name="QT">'[1]Parameters'!$B$4</definedName>
  </definedNames>
  <calcPr fullCalcOnLoad="1"/>
</workbook>
</file>

<file path=xl/sharedStrings.xml><?xml version="1.0" encoding="utf-8"?>
<sst xmlns="http://schemas.openxmlformats.org/spreadsheetml/2006/main" count="1204" uniqueCount="1035">
  <si>
    <t>PSVC CARRIER ROUTE DSCF BOUND PRINTED MATTER FLATS</t>
  </si>
  <si>
    <t>PSVC CARRIER ROUTE DDU BOUND PRINTED MATTER FLATS</t>
  </si>
  <si>
    <t>PSVC SP BOUND PRINTED MATTER PARCELS</t>
  </si>
  <si>
    <t>PSVC SP BCODE BOUND PRINTED MATTER PARCELS</t>
  </si>
  <si>
    <t>PSVC PRESORTED BOUND PRINTED MATTER PARCELS</t>
  </si>
  <si>
    <t>PSVC PRESORTED BCODE BOUND PRINTED MATTER PARCELS</t>
  </si>
  <si>
    <t>PSVC PRESORTED DBMC BOUND PRINTED MATTER PARCELS</t>
  </si>
  <si>
    <t>PSVC PRESORTED BCODE DBMC BOUND PRINTED MATTER PARCELS</t>
  </si>
  <si>
    <t>PSVC PRESORTED DSCF BOUND PRINTED MATTER PARCELS</t>
  </si>
  <si>
    <t>PSVC PRESORTED DDU BOUND PRINTED MATTER PARCELS</t>
  </si>
  <si>
    <t>PSVC CARRIER ROUTE BOUND PRINTED MATTER PARCELS</t>
  </si>
  <si>
    <t>PSVC CARRIER ROUTE DBMC BOUND PRINTED MATTER PARCELS</t>
  </si>
  <si>
    <t>PSVC CARRIER ROUTE DSCF BOUND PRINTED MATTER PARCELS</t>
  </si>
  <si>
    <t>PSVC CARRIER ROUTE DDU BOUND PRINTED MATTER PARCELS</t>
  </si>
  <si>
    <t>PSVC BOUND PRINTED MATTER PARCEL RETURN RBMC EXPERIMENT</t>
  </si>
  <si>
    <t>520R0FAAM</t>
  </si>
  <si>
    <t>PSVC BPM SINGLE-PIECE BC L/F NON-PERM IMP</t>
  </si>
  <si>
    <t>520R0GAAM</t>
  </si>
  <si>
    <t>PSVC BPM SINGLE-PIECE BC I/P NON-PERM IMP</t>
  </si>
  <si>
    <t>520T0FAAM</t>
  </si>
  <si>
    <t>PSVC BPM PRESORTED BC L/F NON-PERM IMP</t>
  </si>
  <si>
    <t>520T0GAAM</t>
  </si>
  <si>
    <t>PSVC BPM PRESORTED BC I/P NON-PERM IMP</t>
  </si>
  <si>
    <t>520U0FAAM</t>
  </si>
  <si>
    <t>PSVC BPM PRESORTED DBMC L/F NON-PERM IMP</t>
  </si>
  <si>
    <t>520U0GAAM</t>
  </si>
  <si>
    <t>PSVC BPM PRESORTED DBMC I/P NON-PERM IMP</t>
  </si>
  <si>
    <t>520V0FAAM</t>
  </si>
  <si>
    <t>PSVC BPM PRESORTED DBMC BC L/F NON-PERM IMP</t>
  </si>
  <si>
    <t>520V0GAAM</t>
  </si>
  <si>
    <t>PSVC BPM PRESORTED DBMC BC I/P NON-PERM IMP</t>
  </si>
  <si>
    <t>520W0FAAM</t>
  </si>
  <si>
    <t>PSVC BPM PRESORTED DSCF L/F NON-PERM IMP</t>
  </si>
  <si>
    <t>520W0GAAM</t>
  </si>
  <si>
    <t>PSVC BPM PRESORTED DSCF I/P NON-PERM IMP</t>
  </si>
  <si>
    <t>520X0FAAM</t>
  </si>
  <si>
    <t>PSVC BPM PRESORTED DDU L/F NON-PERM IMP</t>
  </si>
  <si>
    <t>520X0GAAM</t>
  </si>
  <si>
    <t>PSVC BPM PRESORTED DDU I/P NON-PERM IMP</t>
  </si>
  <si>
    <t>520Y0FAAM</t>
  </si>
  <si>
    <t>PSVC BPM CARRIER ROUTE DBMC L/F NON-PERM IMP</t>
  </si>
  <si>
    <t>520Y0GAAM</t>
  </si>
  <si>
    <t>PSVC BPM CARRIER ROUTE DBMC I/P NON-PERM IMP</t>
  </si>
  <si>
    <t>520Z0FAAM</t>
  </si>
  <si>
    <t>PSVC BPM CARRIER ROUTE DSCF L/F NON-PERM IMP</t>
  </si>
  <si>
    <t>520Z0GAAM</t>
  </si>
  <si>
    <t>PSVC BPM CARRIER ROUTE DSCF I/P NON-PERM IMP</t>
  </si>
  <si>
    <t>52010FAAM</t>
  </si>
  <si>
    <t>PSVC BPM SINGLE-PIECE L/F NON-PERM IMP</t>
  </si>
  <si>
    <t>52010GAAM</t>
  </si>
  <si>
    <t>PSVC BPM SINGLE-PIECE I/P NON-PERM IMP</t>
  </si>
  <si>
    <t>52020FAAM</t>
  </si>
  <si>
    <t>PSVC BPM PRESORTED L/F NON-PERM IMP</t>
  </si>
  <si>
    <t>52020GAAM</t>
  </si>
  <si>
    <t>PSVC BPM PRESORTED I/P NON-PERM IMP</t>
  </si>
  <si>
    <t>52030FAAM</t>
  </si>
  <si>
    <t>PSVC BPM CARRIER ROUTE L/F NON-PERM IMP</t>
  </si>
  <si>
    <t>52030GAAM</t>
  </si>
  <si>
    <t>PSVC BPM CARRIER ROUTE I/P NON-PERM IMP</t>
  </si>
  <si>
    <t>521A0FAAM</t>
  </si>
  <si>
    <t>PSVC BPM CARRIER ROUTE DDU L/F NON-PERM IMP</t>
  </si>
  <si>
    <t>521A0GAAM</t>
  </si>
  <si>
    <t>PSVC BPM CARRIER ROUTE DDU I/P NON-PERM IMP</t>
  </si>
  <si>
    <t>521F0FAAM</t>
  </si>
  <si>
    <t>PSVC BPM PRESORTED DSCF BC L/F NON-PERM IMP</t>
  </si>
  <si>
    <t>3600530AS</t>
  </si>
  <si>
    <t>MAIL ENCLOSURE PSVC MEDIA MAIL</t>
  </si>
  <si>
    <t>PSVC SP MEDIA MAIL</t>
  </si>
  <si>
    <t>PSVC SP BCODE MEDIA MAIL</t>
  </si>
  <si>
    <t>PSVC BASIC PRESORT MEDIA MAIL</t>
  </si>
  <si>
    <t>PSVC BASIC PRESORT BCODE MEDIA MAIL</t>
  </si>
  <si>
    <t>PSVC 5-D MEDIA MAIL</t>
  </si>
  <si>
    <t>530P0BAAM</t>
  </si>
  <si>
    <t>PSVC MEDIA MAIL 5-DIGIT PRES L/F/I/P NON-PERM IMP</t>
  </si>
  <si>
    <t>530R0BAAM</t>
  </si>
  <si>
    <t>PSVC MEDIA MAIL SINGLE-PIECE BC L/F/I/P NON-PERM IMP</t>
  </si>
  <si>
    <t>53010BAAM</t>
  </si>
  <si>
    <t>PSVC MEDIA MAIL SINGLE-PIECE L/F/I/P NON-PERM IMP</t>
  </si>
  <si>
    <t>531D0BAAM</t>
  </si>
  <si>
    <t>PSVC MEDIA MAIL BASIC PRESORT L/F/I/P NON-PERM IMP</t>
  </si>
  <si>
    <t>531E0BAAM</t>
  </si>
  <si>
    <t>PSVC MEDIA MAIL BASIC PRESORT BC L/F/I/P NON-PERM IMP</t>
  </si>
  <si>
    <t>3600540AS</t>
  </si>
  <si>
    <t>MAIL ENCLOSURE PSVC LIBRARY MAIL</t>
  </si>
  <si>
    <t>PSVC SP LIBRARY MAIL</t>
  </si>
  <si>
    <t>PSVC SP BCODE LIBRARY MAIL</t>
  </si>
  <si>
    <t>PSVC BASIC PRESORT LIBRARY MAIL</t>
  </si>
  <si>
    <t>PSVC BASIC PRESORT BCODE LIBRARY MAIL</t>
  </si>
  <si>
    <t>PSVC 5-D LIBRARY MAIL</t>
  </si>
  <si>
    <t>540P0BAAM</t>
  </si>
  <si>
    <t>PSVC LIBRARY MAIL 5-DIGIT PRES L/F/I/P NON-PERM IMP</t>
  </si>
  <si>
    <t>540R0BAAM</t>
  </si>
  <si>
    <t>PSVC LIBRARY MAIL SINGLE-PIECE BC L/F/I/P NON-PERM IMP</t>
  </si>
  <si>
    <t>54010BAAM</t>
  </si>
  <si>
    <t>PSVC LIBRARY MAIL SINGLE-PIECE L/F/I/P NON-PERM IMP</t>
  </si>
  <si>
    <t>541D0BAAM</t>
  </si>
  <si>
    <t>PSVC LIBRARY MAIL BASIC PRESORT L/F/I/P NON-PERM IMP</t>
  </si>
  <si>
    <t>541E0BAAM</t>
  </si>
  <si>
    <t>PSVC LIBRARY MAIL BASIC PRESORT BC L/F/I/P NON-PERM IMP</t>
  </si>
  <si>
    <t>0401500AS</t>
  </si>
  <si>
    <t>CERT OF MAILING COM - BASIC (FORM 3817) PSVC</t>
  </si>
  <si>
    <t>0402500AS</t>
  </si>
  <si>
    <t>CERT OF MAILING COM - BULK (FORM 3606) PSVC</t>
  </si>
  <si>
    <t>0403500AS</t>
  </si>
  <si>
    <t>CERT OF MAILING DUPL COPIES (FORM 3606) PSVC</t>
  </si>
  <si>
    <t>0404500AS</t>
  </si>
  <si>
    <t>CERT OF MAILING FIRM MAIL BOOKS (FORM 3877) PSVC</t>
  </si>
  <si>
    <t>050E500AS</t>
  </si>
  <si>
    <t>SPECIAL HANDLING NOT MORE THAN 10 LBS PSVC</t>
  </si>
  <si>
    <t>050F500AS</t>
  </si>
  <si>
    <t>SPECIAL HANDLING MORE THAN 10 LBS PSVC</t>
  </si>
  <si>
    <t>060A500AS</t>
  </si>
  <si>
    <t>PARCEL AIRLIFT (PAL) NOT MORE THAN 2 POUNDS PSVC</t>
  </si>
  <si>
    <t>060B500AS</t>
  </si>
  <si>
    <t>PARCEL AIRLIFT (PAL) &gt; 2 LBS, NOT &gt; THAN 3 LBS PSVC</t>
  </si>
  <si>
    <t>060C500AS</t>
  </si>
  <si>
    <t>PARCEL AIRLIFT (PAL) &gt; 3 LBS, NOT &gt; THAN 4 LBS PSVC</t>
  </si>
  <si>
    <t>060D500AS</t>
  </si>
  <si>
    <t>PARCEL AIRLIFT (PAL) OVER 4 LBS PSVC</t>
  </si>
  <si>
    <t>FORM 3547 - PACKAGE SERVICES, PARCEL POST</t>
  </si>
  <si>
    <t>FORM 3547 - PACKAGE SERVICES, BPM</t>
  </si>
  <si>
    <t>FORM 3547 - PACKAGE SERVICES, MEDIA</t>
  </si>
  <si>
    <t>FORM 3547 - PACKAGE SERVICES, LIBRARY</t>
  </si>
  <si>
    <t>FORM 3579 - PACKAGE SERVICES, PARCEL POST</t>
  </si>
  <si>
    <t>FORM 3579 - PACKAGE SERVICES, BPM</t>
  </si>
  <si>
    <t>FORM 3579 - PACKAGE SERVICES, MEDIA</t>
  </si>
  <si>
    <t>FORM 3579 - PACKAGE SERVICES, LIBRARY</t>
  </si>
  <si>
    <t>AUTO ADDRESS CORRECTION (PACKAGE SERVICES)</t>
  </si>
  <si>
    <t>2800500AS</t>
  </si>
  <si>
    <t>MERCHANDISE RETURN SERVICE PSVC</t>
  </si>
  <si>
    <t>PACKAGE SERVICES MISCELLANEOUS MAILING FEES</t>
  </si>
  <si>
    <t>10000AABM</t>
  </si>
  <si>
    <t>1-C NON-PERM IMP USPS</t>
  </si>
  <si>
    <t>10000ABBM</t>
  </si>
  <si>
    <t>1-C PERMIT IMP USPS</t>
  </si>
  <si>
    <t>20000AABM</t>
  </si>
  <si>
    <t>PRIORITY MAIL NON-PERM IMP USPS</t>
  </si>
  <si>
    <t>20000ABBM</t>
  </si>
  <si>
    <t>PRIORITY MAIL PERMIT IMP USPS</t>
  </si>
  <si>
    <t>USPS EXPRESS MAIL</t>
  </si>
  <si>
    <t>40000AABM</t>
  </si>
  <si>
    <t>STD MAIL REG NON-PERM IMP USPS</t>
  </si>
  <si>
    <t>40000ABBM</t>
  </si>
  <si>
    <t>STD MAIL REG PERMIT IMP USPS</t>
  </si>
  <si>
    <t>50000AABM</t>
  </si>
  <si>
    <t>PSVC NON-PERM IMP USPS</t>
  </si>
  <si>
    <t>50000ABBM</t>
  </si>
  <si>
    <t>PSVC PERMIT IMP USPS</t>
  </si>
  <si>
    <t>USPS 1-C SP LTRS, FLATS, &amp; PARCELS</t>
  </si>
  <si>
    <t>USPS PRIORITY MAIL</t>
  </si>
  <si>
    <t>USPS INTL ECONOMY LETTER-POST/PARCEL POST</t>
  </si>
  <si>
    <t>USPS INTL AIRMAIL LETTER-POST/PARCEL POST</t>
  </si>
  <si>
    <t>70000AABM</t>
  </si>
  <si>
    <t>INTL MAIL NON-PERM IMP USPS</t>
  </si>
  <si>
    <t>70000ABBM</t>
  </si>
  <si>
    <t>INTL MAIL PERM IMP USPS</t>
  </si>
  <si>
    <t>INTL ECONOMY FREE MATTER FOR THE BLIND</t>
  </si>
  <si>
    <t>60000AAAM</t>
  </si>
  <si>
    <t>FREE MAIL FOR THE BLIND NON-PERM IMP</t>
  </si>
  <si>
    <t>AGN INTL ECONOMY LETTER-POST</t>
  </si>
  <si>
    <t>CONGR FRANK/OTHER FRANK INTL ECONOMY LETTER-POST</t>
  </si>
  <si>
    <t>75000BAAM</t>
  </si>
  <si>
    <t>INTL MAIL ECONOMY LP L/F/I/P NON-PERM IMP</t>
  </si>
  <si>
    <t>75000BBAM</t>
  </si>
  <si>
    <t>INTL MAIL ECONOMY LP L/F/I/P PERMIT IMP</t>
  </si>
  <si>
    <t>INTL ECONOMY LETTER-POST</t>
  </si>
  <si>
    <t>AGN INTL ECONOMY PARCEL POST</t>
  </si>
  <si>
    <t>CONGR FRANK/OTHER FRANK INTL ECONOMY PARCEL POST</t>
  </si>
  <si>
    <t>76000BAAM</t>
  </si>
  <si>
    <t>INTL MAIL ECONOMY PP L/F/I/P NON-PERM IMP</t>
  </si>
  <si>
    <t>76000BBAM</t>
  </si>
  <si>
    <t>INTL MAIL ECONOMY PP L/F/I/P PERMIT IMP</t>
  </si>
  <si>
    <t>INTL ECONOMY PARCEL POST</t>
  </si>
  <si>
    <t>INTERNATIONAL ECONOMY PERIODICALS</t>
  </si>
  <si>
    <t>AGN INTL AIRMAIL LETTER-POST</t>
  </si>
  <si>
    <t>CONGR FRANK/OTHER FRANK INTL AIRMAIL LETTER-POST</t>
  </si>
  <si>
    <t>77000BAAM</t>
  </si>
  <si>
    <t>INTL MAIL AIRMAIL LP L/F/I/P NON-PERM IMP</t>
  </si>
  <si>
    <t>77000BBAM</t>
  </si>
  <si>
    <t>INTL MAIL AIRMAIL LP L/F/I/P PERMIT IMP</t>
  </si>
  <si>
    <t>INTL AIRMAIL LETTER-POST</t>
  </si>
  <si>
    <t>INTERNATIONAL COMMERCIAL PACKAGES (ICP) AIRMAIL PARCEL POST</t>
  </si>
  <si>
    <t>AGN INTL AIRMAIL PARCEL POST</t>
  </si>
  <si>
    <t>CONGR FRANK/OTHER FRANK INTL AIRMAIL PARCEL POST</t>
  </si>
  <si>
    <t>79000BAAM</t>
  </si>
  <si>
    <t>INTL MAIL AIRMAIL PP L/F/I/P NON-PERM IMP</t>
  </si>
  <si>
    <t>79000BBAM</t>
  </si>
  <si>
    <t>INTL MAIL AIRMAIL PP L/F/I/P PERMIT IMP</t>
  </si>
  <si>
    <t>INTL AIRMAIL PARCEL POST</t>
  </si>
  <si>
    <t>INTERNATIONAL COMMERCIAL PACKAGES (ICP) EXPRESS MAIL</t>
  </si>
  <si>
    <t>INTERNATIONAL SURFACE AIRLIFT (ISAL)</t>
  </si>
  <si>
    <t>INTERNATIONAL PRIORITY AIRMAIL (IPA)</t>
  </si>
  <si>
    <t>GLOBAL DIRECT ENTRY OUTBOUND  (GDEO)</t>
  </si>
  <si>
    <t>GLOBAL EXPRESS GUARANTEED (GXG)</t>
  </si>
  <si>
    <t>FOREIGN POSTAL TRANSACTION REVENUE</t>
  </si>
  <si>
    <t>0401700AS</t>
  </si>
  <si>
    <t>CERT OF MAILING COM - BASIC (FORM 3817) INTL MAIL</t>
  </si>
  <si>
    <t>0402700AS</t>
  </si>
  <si>
    <t>CERT OF MAILING COM - BULK (FORM 3606) INTL MAIL</t>
  </si>
  <si>
    <t>0403700AS</t>
  </si>
  <si>
    <t>CERT OF MAILING DUPL COPIES (FORM 3606) INTL MAIL</t>
  </si>
  <si>
    <t>0404700AS</t>
  </si>
  <si>
    <t>CERT OF MAILING FIRM MAIL BOOKS (FORM 3877) INTL MAIL</t>
  </si>
  <si>
    <t>29007C0AS</t>
  </si>
  <si>
    <t>POSTAGE DUE - FOREIGN ORIGIN INTL MAIL AIRMAIL</t>
  </si>
  <si>
    <t>29007D0AS</t>
  </si>
  <si>
    <t>POSTAGE DUE - FOREIGN ORIGIN INTL MAIL SURFACE</t>
  </si>
  <si>
    <t>3000700AS</t>
  </si>
  <si>
    <t>CUSTOMS CLEARANCE AND DELIVERY FEES INTL MAIL</t>
  </si>
  <si>
    <t>3100700AS</t>
  </si>
  <si>
    <t>UNDELIVERED INTL PARCEL POST (RETURNED INTL) INTL MAIL</t>
  </si>
  <si>
    <t>3300700AS</t>
  </si>
  <si>
    <t>INTERNATIONAL BRM SERVICE INTL MAIL</t>
  </si>
  <si>
    <t>4100700AS</t>
  </si>
  <si>
    <t>UNDELIVERED INTL LETTER POST (RETURNED INTL) INTL MAIL</t>
  </si>
  <si>
    <t>INTERNATIONAL MISCELLANEOUS ITEM FEES</t>
  </si>
  <si>
    <t>INTERNATIONAL REPLY COUPON REVENUE</t>
  </si>
  <si>
    <t>DOMESTIC REGISTERED TOTAL</t>
  </si>
  <si>
    <t>010G000AS</t>
  </si>
  <si>
    <t>INSURED VALUE $.01 TO $50</t>
  </si>
  <si>
    <t>010H000AS</t>
  </si>
  <si>
    <t>INSURED VALUE $50.01 TO $100</t>
  </si>
  <si>
    <t>010J000AS</t>
  </si>
  <si>
    <t>INSURED VALUE $100.01 TO $200</t>
  </si>
  <si>
    <t>010K000AS</t>
  </si>
  <si>
    <t>INSURED VALUE $200.01 TO $300</t>
  </si>
  <si>
    <t>010L000AS</t>
  </si>
  <si>
    <t>INSURED VALUE $300.01 TO $400</t>
  </si>
  <si>
    <t>010M000AS</t>
  </si>
  <si>
    <t>INSURED VALUE $400.01 TO $500</t>
  </si>
  <si>
    <t>010N000AS</t>
  </si>
  <si>
    <t>INSURED VALUE $500.01 TO $600</t>
  </si>
  <si>
    <t>010P000AS</t>
  </si>
  <si>
    <t>INSURED VALUE $600.01 TO $700</t>
  </si>
  <si>
    <t>010Q000AS</t>
  </si>
  <si>
    <t>INSURED VALUE $700.01 TO $800</t>
  </si>
  <si>
    <t>010R000AS</t>
  </si>
  <si>
    <t>INSURED VALUE $800.01 TO $900</t>
  </si>
  <si>
    <t>010S000AS</t>
  </si>
  <si>
    <t>INSURED VALUE $900.01 TO $1000</t>
  </si>
  <si>
    <t>010T000AS</t>
  </si>
  <si>
    <t>INSURED VALUE $1000.01 TO $5000</t>
  </si>
  <si>
    <t>ONLINE INSURED VALUE $.01 TO $50</t>
  </si>
  <si>
    <t>ONLINE INSURED VALUE $50.01 TO $100</t>
  </si>
  <si>
    <t>ONLINE INSURED VALUE $100.01 TO $200</t>
  </si>
  <si>
    <t>DOMESTIC STANDARD MAIL BULK INSURED</t>
  </si>
  <si>
    <t>DOMESTIC INSURED MAIL $.01 TO $50 APO/FPO</t>
  </si>
  <si>
    <t>DOMESTIC INSURED MAIL $50.01 TO $100 APO/FPO</t>
  </si>
  <si>
    <t>DOMESTIC INSURED MAIL $100.01 TO $200 APO/FPO</t>
  </si>
  <si>
    <t>DOMESTIC INSURED MAIL $200.01 TO $300 APO/FPO</t>
  </si>
  <si>
    <t>DOMESTIC INSURED MAIL $300.01 TO $400 APO/FPO</t>
  </si>
  <si>
    <t>DOMESTIC INSURED MAIL $400.01 TO $500 APO/FPO</t>
  </si>
  <si>
    <t>DOMESTIC INSURED MAIL $500.01 TO $600 APO/FPO</t>
  </si>
  <si>
    <t>COD TOTAL</t>
  </si>
  <si>
    <t>2600000AS</t>
  </si>
  <si>
    <t>FORM 3849-D COD NOTICE OF NONDELIV</t>
  </si>
  <si>
    <t>3500000AS</t>
  </si>
  <si>
    <t>COD ALTERATION OF CHARGES/DELIVERY</t>
  </si>
  <si>
    <t>0700000AS</t>
  </si>
  <si>
    <t>0800000AS</t>
  </si>
  <si>
    <t>RETURN RECEIPT</t>
  </si>
  <si>
    <t>0900000AS</t>
  </si>
  <si>
    <t>RETURN RECEIPT AFTER MAILING-CERTIFIED</t>
  </si>
  <si>
    <t>1000000AS</t>
  </si>
  <si>
    <t>RETURN RECEIPT AFTER MAILING-INSURED</t>
  </si>
  <si>
    <t>1100000AS</t>
  </si>
  <si>
    <t>RETURN RECEIPT AFTER MAILING-REGISTERED</t>
  </si>
  <si>
    <t>1200000AS</t>
  </si>
  <si>
    <t>RETURN RECEIPT FOR MERCHANDISE</t>
  </si>
  <si>
    <t>1300000AS</t>
  </si>
  <si>
    <t>RESTRICTED DELIVERY</t>
  </si>
  <si>
    <t>2100100AS</t>
  </si>
  <si>
    <t>SIGNATURE CONFIRMATION - ELECTRONIC FIRST CLASS</t>
  </si>
  <si>
    <t>2100200AS</t>
  </si>
  <si>
    <t>SIGNATURE CONFIRMATION - ELECTRONIC PRIORITY</t>
  </si>
  <si>
    <t>2100500AS</t>
  </si>
  <si>
    <t>SIGNATURE CONFIRMATION - ELECTRONIC PSVC</t>
  </si>
  <si>
    <t>2200100AS</t>
  </si>
  <si>
    <t>SIGNATURE CONFIRMATION - RETAIL FIRST CLASS</t>
  </si>
  <si>
    <t>2200200AS</t>
  </si>
  <si>
    <t>SIGNATURE CONFIRMATION - RETAIL PRIORITY</t>
  </si>
  <si>
    <t>2200500AS</t>
  </si>
  <si>
    <t>SIGNATURE CONFIRMATION - RETAIL PSVC</t>
  </si>
  <si>
    <t>RETURN RECEIPT-ELECTRONIC COPY OF SIGNATURE</t>
  </si>
  <si>
    <t>DELIVERY CONFIRMATION FIRST CLASS - ELECTRONIC</t>
  </si>
  <si>
    <t>DELIVERY CONFIRMATION FIRST CLASS - RETAIL</t>
  </si>
  <si>
    <t>DELIVERY CONFIRMATION PRIORITY - ELECTRONIC</t>
  </si>
  <si>
    <t>DELIVERY CONFIRMATION PRIORITY - RETAIL</t>
  </si>
  <si>
    <t>DELIVERY CONFIRMATION PSVC - ELECTRONIC</t>
  </si>
  <si>
    <t>DELIVERY CONFIRMATION PSVC - RETAIL</t>
  </si>
  <si>
    <t>DELIVERY CONFIRMATION STANDARD MAIL - ELECTRONIC</t>
  </si>
  <si>
    <t>DELIVERY CONFIRMATION PSVC PARCEL SELECT - ELECTRONIC</t>
  </si>
  <si>
    <t>OUTSTANDING MONEY ORDERS INTO REVENUE</t>
  </si>
  <si>
    <t>STAMPED ENVELOPE EXCESS REVENUE</t>
  </si>
  <si>
    <t>STAMPED CARD FEES</t>
  </si>
  <si>
    <t>MAIL BOX RENT</t>
  </si>
  <si>
    <t>010G701AS</t>
  </si>
  <si>
    <t>INSURED VALUE $.01 TO $50 INTL MAIL TO CANADA</t>
  </si>
  <si>
    <t>010G702AS</t>
  </si>
  <si>
    <t>INSURED VALUE $.01 TO $50 INTL MAIL NON-CANADA</t>
  </si>
  <si>
    <t>010H701AS</t>
  </si>
  <si>
    <t>INSURED VALUE $50.01 TO $100 INTL MAIL TO CANADA</t>
  </si>
  <si>
    <t>010H702AS</t>
  </si>
  <si>
    <t>INSURED VALUE $50.01 TO $100 INTL MAIL NON-CANADA</t>
  </si>
  <si>
    <t>010J701AS</t>
  </si>
  <si>
    <t>INSURED VALUE $100.01 TO $200 INTL MAIL TO CANADA</t>
  </si>
  <si>
    <t>010J702AS</t>
  </si>
  <si>
    <t>INSURED VALUE $100.01 TO $200 INTL MAIL NON-CANADA</t>
  </si>
  <si>
    <t>010K701AS</t>
  </si>
  <si>
    <t>INSURED VALUE $200.01 TO $300 INTL MAIL TO CANADA</t>
  </si>
  <si>
    <t>010K702AS</t>
  </si>
  <si>
    <t>INSURED VALUE $200.01 TO $300 INTL MAIL NON-CANADA</t>
  </si>
  <si>
    <t>010L701AS</t>
  </si>
  <si>
    <t>INSURED VALUE $300.01 TO $400 INTL MAIL TO CANADA</t>
  </si>
  <si>
    <t>010L702AS</t>
  </si>
  <si>
    <t>INSURED VALUE $300.01 TO $400 INTL MAIL NON-CANADA</t>
  </si>
  <si>
    <t>010M701AS</t>
  </si>
  <si>
    <t>INSURED VALUE $400.01 TO $500 INTL MAIL TO CANADA</t>
  </si>
  <si>
    <t>010M702AS</t>
  </si>
  <si>
    <t>INSURED VALUE $400.01 TO $500 INTL MAIL NON-CANADA</t>
  </si>
  <si>
    <t>010N701AS</t>
  </si>
  <si>
    <t>INSURED VALUE $500.01 TO $600 INTL MAIL TO CANADA</t>
  </si>
  <si>
    <t>010N702AS</t>
  </si>
  <si>
    <t>INSURED VALUE $500.01 TO $600 INTL MAIL NON-CANADA</t>
  </si>
  <si>
    <t>010P701AS</t>
  </si>
  <si>
    <t>INSURED VALUE $600.01 TO $700 INTL MAIL TO CANADA</t>
  </si>
  <si>
    <t>010P702AS</t>
  </si>
  <si>
    <t>INSURED VALUE $600.01 TO $700 INTL MAIL NON-CANADA</t>
  </si>
  <si>
    <t>010Q702AS</t>
  </si>
  <si>
    <t>INSURED VALUE $700.01 TO $800 INTL MAIL NON-CANADA</t>
  </si>
  <si>
    <t>010R702AS</t>
  </si>
  <si>
    <t>INSURED VALUE $800.01 TO $900 INTL MAIL NON-CANADA</t>
  </si>
  <si>
    <t>010S702AS</t>
  </si>
  <si>
    <t>INSURED VALUE $900.01 TO $1000 INTL MAIL NON-CANADA</t>
  </si>
  <si>
    <t>010T702AS</t>
  </si>
  <si>
    <t>INSURED VALUE $1000.01 TO $5000 INTL MAIL NON-CANADA</t>
  </si>
  <si>
    <t>0800700AS</t>
  </si>
  <si>
    <t>RETURN RECEIPT INTL MAIL</t>
  </si>
  <si>
    <t>1300700AS</t>
  </si>
  <si>
    <t>RESTRICTED DELIVERY INTL MAIL</t>
  </si>
  <si>
    <t>INTL REGISTERED TOTAL</t>
  </si>
  <si>
    <t>REIMBURSEMENT REVENUE</t>
  </si>
  <si>
    <t>MISCELLANEOUS ITEM REVENUE</t>
  </si>
  <si>
    <t>REVENUE FOREGONE</t>
  </si>
  <si>
    <t>INVESTMENT INCOME</t>
  </si>
  <si>
    <t>USPS DOMESTIC REGISTERED TOTAL</t>
  </si>
  <si>
    <t>USPS INTL REGISTERED TOTAL</t>
  </si>
  <si>
    <t>0700000BS</t>
  </si>
  <si>
    <t>CERTIFIED USPS</t>
  </si>
  <si>
    <t>0800000BS</t>
  </si>
  <si>
    <t>RETURN RECEIPT USPS</t>
  </si>
  <si>
    <t>0800700BS</t>
  </si>
  <si>
    <t>RETURN RECEIPT INTL MAIL USPS</t>
  </si>
  <si>
    <t>1300000BS</t>
  </si>
  <si>
    <t>RESTRICTED DELIVERY USPS</t>
  </si>
  <si>
    <t>1300700BS</t>
  </si>
  <si>
    <t>RESTRICTED DELIVERY INTL MAIL USPS</t>
  </si>
  <si>
    <t>1900100BS</t>
  </si>
  <si>
    <t>DELIVERY CONFIRMATION - ELECTRONIC FIRST CLASS USPS</t>
  </si>
  <si>
    <t>1900200BS</t>
  </si>
  <si>
    <t>DELIVERY CONFIRMATION - ELECTRONIC PRIORITY USPS</t>
  </si>
  <si>
    <t>1900500BS</t>
  </si>
  <si>
    <t>DELIVERY CONFIRMATION - ELECTRONIC PSVC USPS</t>
  </si>
  <si>
    <t>191Z510BS</t>
  </si>
  <si>
    <t>DELIVERY CONFIRMATION - ELECTRONIC PSVC PARCEL SELECT USPS</t>
  </si>
  <si>
    <t>2000100BS</t>
  </si>
  <si>
    <t>DELIVERY CONFIRMATION - RETAIL FIRST CLASS USPS</t>
  </si>
  <si>
    <t>2000200BS</t>
  </si>
  <si>
    <t>DELIVERY CONFIRMATION - RETAIL PRIORITY USPS</t>
  </si>
  <si>
    <t>2000500BS</t>
  </si>
  <si>
    <t>DELIVERY CONFIRMATION - RETAIL PSVC USPS</t>
  </si>
  <si>
    <t>2100100BS</t>
  </si>
  <si>
    <t>SIGNATURE CONFIRMATION - ELECTRONIC FIRST CLASS USPS</t>
  </si>
  <si>
    <t>2100200BS</t>
  </si>
  <si>
    <t>SIGNATURE CONFIRMATION - ELECTRONIC PRIORITY USPS</t>
  </si>
  <si>
    <t>2100500BS</t>
  </si>
  <si>
    <t>SIGNATURE CONFIRMATION - ELECTRONIC PSVC USPS</t>
  </si>
  <si>
    <t>2200100BS</t>
  </si>
  <si>
    <t>SIGNATURE CONFIRMATION - RETAIL FIRST CLASS USPS</t>
  </si>
  <si>
    <t>2200200BS</t>
  </si>
  <si>
    <t>SIGNATURE CONFIRMATION - RETAIL PRIORITY USPS</t>
  </si>
  <si>
    <t>2200500BS</t>
  </si>
  <si>
    <t>SIGNATURE CONFIRMATION - RETAIL PSVC USPS</t>
  </si>
  <si>
    <t>3900000BS</t>
  </si>
  <si>
    <t>RETURN RECEIPT-ELECTRONIC COPY OF SIGNATURE USPS</t>
  </si>
  <si>
    <t>1700000BS</t>
  </si>
  <si>
    <t>BRM SERVICE USPS</t>
  </si>
  <si>
    <t>050E100BS</t>
  </si>
  <si>
    <t>SPECIAL HANDLING NOT MORE THAN 10 LBS 1-C USPS</t>
  </si>
  <si>
    <t>050E200BS</t>
  </si>
  <si>
    <t>SPECIAL HANDLING NOT MORE THAN 10 LBS PRIORITY USPS</t>
  </si>
  <si>
    <t>050E500BS</t>
  </si>
  <si>
    <t>SPECIAL HANDLING NOT MORE THAN 10 LBS PSVC USPS</t>
  </si>
  <si>
    <t>050F200BS</t>
  </si>
  <si>
    <t>SPECIAL HANDLING MORE THAN 10 LBS PRIORITY USPS</t>
  </si>
  <si>
    <t>050F500BS</t>
  </si>
  <si>
    <t>SPECIAL HANDLING MORE THAN 10 LBS PSVC USPS</t>
  </si>
  <si>
    <t>PRELIMINARY REVENUE, PIECES, AND WEIGHT BY CLASSES OF MAIL AND SPECIAL SERVICES FOR QUARTER 2</t>
  </si>
  <si>
    <t>FISCAL YEAR 2005 (Jan. 1, 2005-Mar. 31, 2005) COMPARED WITH THE CORRESPONDING PERIOD OF FISCAL YEAR 2004</t>
  </si>
  <si>
    <t>PAGE 1</t>
  </si>
  <si>
    <t>(Data in Thousands)</t>
  </si>
  <si>
    <t>===========================================</t>
  </si>
  <si>
    <t>Change</t>
  </si>
  <si>
    <t>Quarter 2</t>
  </si>
  <si>
    <t>FY 2005 over FY 2004</t>
  </si>
  <si>
    <t>Service Category</t>
  </si>
  <si>
    <t>FY 2005</t>
  </si>
  <si>
    <t>FY 2004</t>
  </si>
  <si>
    <t>Amount</t>
  </si>
  <si>
    <t>Percent</t>
  </si>
  <si>
    <t>==================================</t>
  </si>
  <si>
    <t>==========</t>
  </si>
  <si>
    <t>First-Class Mail:</t>
  </si>
  <si>
    <t xml:space="preserve">   Single-Piece Letters, Flats, &amp; Parcels</t>
  </si>
  <si>
    <t xml:space="preserve">      Nonautom. Presort Letters, Flats, &amp; Parcels</t>
  </si>
  <si>
    <t xml:space="preserve">      Automation Presort Letters and Flats</t>
  </si>
  <si>
    <t xml:space="preserve">      Automation Carrier Route Presort Letters</t>
  </si>
  <si>
    <t xml:space="preserve">         Total Presort Letters, Flats, &amp; Parcels</t>
  </si>
  <si>
    <t xml:space="preserve">   Single-Piece Cards</t>
  </si>
  <si>
    <t xml:space="preserve">      Nonautomation Presort Cards</t>
  </si>
  <si>
    <t xml:space="preserve">      Automation Presort Cards</t>
  </si>
  <si>
    <t xml:space="preserve">      Automation Carrier Route Presort Cards</t>
  </si>
  <si>
    <t xml:space="preserve">         Total Presort Cards</t>
  </si>
  <si>
    <t xml:space="preserve">   Domestic Mail Fees</t>
  </si>
  <si>
    <t xml:space="preserve">-      </t>
  </si>
  <si>
    <t xml:space="preserve">-   </t>
  </si>
  <si>
    <t xml:space="preserve">      Total First-Class Mail</t>
  </si>
  <si>
    <t>Priority Mail</t>
  </si>
  <si>
    <t xml:space="preserve">      Total Priority Mail</t>
  </si>
  <si>
    <t>Express Mail</t>
  </si>
  <si>
    <t>Mailgrams</t>
  </si>
  <si>
    <t>Periodicals:</t>
  </si>
  <si>
    <t xml:space="preserve">   In-County</t>
  </si>
  <si>
    <t xml:space="preserve">   Regular</t>
  </si>
  <si>
    <t xml:space="preserve">   Special Nonprofit</t>
  </si>
  <si>
    <t xml:space="preserve">   Classroom</t>
  </si>
  <si>
    <t xml:space="preserve">      Total Periodical Mail</t>
  </si>
  <si>
    <t>Standard Mail:</t>
  </si>
  <si>
    <t xml:space="preserve">   Regular - Nonautomation Presort</t>
  </si>
  <si>
    <t xml:space="preserve">                 - Automation Presort</t>
  </si>
  <si>
    <t xml:space="preserve">   Enhanced Carrier Route</t>
  </si>
  <si>
    <t xml:space="preserve">      Total Regular and ECR</t>
  </si>
  <si>
    <t xml:space="preserve">   Nonprofit - Nonautomation Presort</t>
  </si>
  <si>
    <t xml:space="preserve">                   - Automation Presort</t>
  </si>
  <si>
    <t xml:space="preserve">   Nonprofit Enhanced Carrier Route</t>
  </si>
  <si>
    <t xml:space="preserve">      Total Nonprofit and Nonprofit ECR</t>
  </si>
  <si>
    <t xml:space="preserve">      Total Standard Mail</t>
  </si>
  <si>
    <t>Package Services:</t>
  </si>
  <si>
    <t xml:space="preserve">   Parcel Post</t>
  </si>
  <si>
    <t xml:space="preserve">   Bound Printed Matter</t>
  </si>
  <si>
    <t xml:space="preserve">   Media Mail</t>
  </si>
  <si>
    <t xml:space="preserve">   Library Mail</t>
  </si>
  <si>
    <t xml:space="preserve">      Total Package Services</t>
  </si>
  <si>
    <t>PAGE 2</t>
  </si>
  <si>
    <t>U.S. Postal Service Mail</t>
  </si>
  <si>
    <t>Free Mail for the Blind and Handicapped</t>
  </si>
  <si>
    <t xml:space="preserve">   Total Domestic Mail</t>
  </si>
  <si>
    <t>International Mail:</t>
  </si>
  <si>
    <t xml:space="preserve">  Economy  -  Letter-Post</t>
  </si>
  <si>
    <t xml:space="preserve">                   -  Parcel Post</t>
  </si>
  <si>
    <t xml:space="preserve">                   -  Periodicals</t>
  </si>
  <si>
    <t xml:space="preserve">                       Total Economy Mail</t>
  </si>
  <si>
    <t xml:space="preserve">  Airmail    -    Letter-Post</t>
  </si>
  <si>
    <t xml:space="preserve">                 -    Parcel Post</t>
  </si>
  <si>
    <t xml:space="preserve">                       Total Airmail</t>
  </si>
  <si>
    <t xml:space="preserve">   International Express Mail</t>
  </si>
  <si>
    <t xml:space="preserve">   International Surface Airlift Mail</t>
  </si>
  <si>
    <t xml:space="preserve">   International Priority Airmail</t>
  </si>
  <si>
    <t xml:space="preserve">   International Other Mail  1/</t>
  </si>
  <si>
    <t xml:space="preserve">      International Mail Subtotal</t>
  </si>
  <si>
    <t xml:space="preserve">   Foreign Postal Transactions</t>
  </si>
  <si>
    <t xml:space="preserve">   International Mail Fees</t>
  </si>
  <si>
    <t xml:space="preserve">      Total International Mail</t>
  </si>
  <si>
    <t xml:space="preserve">      Total All Mail</t>
  </si>
  <si>
    <t>Domestic Special and Other Services:</t>
  </si>
  <si>
    <t xml:space="preserve">   Registered</t>
  </si>
  <si>
    <t xml:space="preserve">   Insurance</t>
  </si>
  <si>
    <t xml:space="preserve">   Collect on Delivery</t>
  </si>
  <si>
    <t xml:space="preserve">   Certified</t>
  </si>
  <si>
    <t xml:space="preserve">   Delivery Receipt Services</t>
  </si>
  <si>
    <t xml:space="preserve">   Money Orders</t>
  </si>
  <si>
    <t xml:space="preserve">      Total Domestic Special Services</t>
  </si>
  <si>
    <t xml:space="preserve">   Outstanding MO Taken into Revenue  2/</t>
  </si>
  <si>
    <t xml:space="preserve">   Stamped Envelopes and Cards</t>
  </si>
  <si>
    <t xml:space="preserve">   Box Rents</t>
  </si>
  <si>
    <t xml:space="preserve">      Total Domestic Services</t>
  </si>
  <si>
    <t>International Special Services:</t>
  </si>
  <si>
    <t>Special Service Transactions</t>
  </si>
  <si>
    <t xml:space="preserve">   Other Special Services</t>
  </si>
  <si>
    <t>Quarter 2, FY 2005  3/</t>
  </si>
  <si>
    <t xml:space="preserve">      Total International Services</t>
  </si>
  <si>
    <t>===============================</t>
  </si>
  <si>
    <t>Registered</t>
  </si>
  <si>
    <t xml:space="preserve">      Total Services</t>
  </si>
  <si>
    <t>Certified</t>
  </si>
  <si>
    <t>Delivery Receipt Services</t>
  </si>
  <si>
    <t xml:space="preserve">      Total Mail and Services</t>
  </si>
  <si>
    <t>Mail Fee Services</t>
  </si>
  <si>
    <t>Special Handling</t>
  </si>
  <si>
    <t>Other Revenue</t>
  </si>
  <si>
    <t xml:space="preserve">   Total</t>
  </si>
  <si>
    <t xml:space="preserve">      Total Revenue</t>
  </si>
  <si>
    <t>PAGE 3</t>
  </si>
  <si>
    <t xml:space="preserve">                                                                                                                      RPW SUMMARY REPORT FOOTNOTES</t>
  </si>
  <si>
    <t>1/  Beginning FY 2005, International Commercial Packages (ICP) Express Mail is reported with International Express Mail and ICP Airmail Parcel Post is reported with International Airmail</t>
  </si>
  <si>
    <t xml:space="preserve">     Parcel Post.  Prior to FY 2005, ICP mail activity was reported in International Other Mail.</t>
  </si>
  <si>
    <t>2/  Outstanding Money Orders Taken Into Revenue are now reported on a quarterly basis.</t>
  </si>
  <si>
    <t>3/  Not included elsewhere in this report.</t>
  </si>
  <si>
    <t xml:space="preserve">     - Report totals may not sum due to rounding.</t>
  </si>
  <si>
    <t>04/18/2005</t>
  </si>
  <si>
    <t>2</t>
  </si>
  <si>
    <t>DATE</t>
  </si>
  <si>
    <t>FISCAL YEAR</t>
  </si>
  <si>
    <t>QUARTER</t>
  </si>
  <si>
    <t>TWO-PAGE SUMMARY RPW DATA - SORTED BY TWO-PAGE CATEGORY CODE</t>
  </si>
  <si>
    <t>SUM_CODE</t>
  </si>
  <si>
    <t>MAILCAT</t>
  </si>
  <si>
    <t>REVENUE</t>
  </si>
  <si>
    <t>PIECES</t>
  </si>
  <si>
    <t>WEIGHT</t>
  </si>
  <si>
    <t>LABEL</t>
  </si>
  <si>
    <t>Ctrl+r</t>
  </si>
  <si>
    <t>2005</t>
  </si>
  <si>
    <t>SUMMARY RPW DATA - SORTED BY MAIL CATEGORY CODE WITHIN TWO-PAGE CATEGORY CODE</t>
  </si>
  <si>
    <t>1-C SINGLE-PIECE LETTERS, FLATS, AND PARCELS</t>
  </si>
  <si>
    <t>1-C NONAUTOMATION PRESORT LETTERS, FLATS, AND PARCELS</t>
  </si>
  <si>
    <t>1-C AUTOMATION PRESORT LETTERS AND FLATS</t>
  </si>
  <si>
    <t>1-C AUTOMATION CARRIER ROUTE PRESORT LETTERS</t>
  </si>
  <si>
    <t>1-C SINGLE-PIECE CARDS</t>
  </si>
  <si>
    <t>1-C NONAUTOMATION PRESORT MAILING CARDS</t>
  </si>
  <si>
    <t>1-C AUTOMATION PRESORT CARDS</t>
  </si>
  <si>
    <t>1-C AUTOMATION CARRIER ROUTE PRESORT CARDS</t>
  </si>
  <si>
    <t>1-C DOMESTIC MAIL FEES</t>
  </si>
  <si>
    <t>PRIORITY MAIL</t>
  </si>
  <si>
    <t>PRIORITY DOMESTIC MAIL FEES</t>
  </si>
  <si>
    <t>DOMESTIC EXPRESS MAIL</t>
  </si>
  <si>
    <t>MAILGRAMS</t>
  </si>
  <si>
    <t>PERIODICALS IN-COUNTY</t>
  </si>
  <si>
    <t>PERIODICALS REGULAR</t>
  </si>
  <si>
    <t>PERIODICALS SPECIAL NONPROFIT</t>
  </si>
  <si>
    <t>PERIODICALS CLASSROOM</t>
  </si>
  <si>
    <t>PERIODICALS DOMESTIC MAIL FEES</t>
  </si>
  <si>
    <t>STANDARD MAIL REGULAR - NONAUTOMATION PRESORT</t>
  </si>
  <si>
    <t>STANDARD MAIL REGULAR - AUTOMATION PRESORT</t>
  </si>
  <si>
    <t>STANDARD MAIL ENHANCED CARRIER ROUTE</t>
  </si>
  <si>
    <t>STANDARD MAIL NONPROFIT - NONAUTOMATION PRESORT</t>
  </si>
  <si>
    <t>STANDARD MAIL NONPROFIT - AUTOMATION PRESORT</t>
  </si>
  <si>
    <t>STANDARD MAIL NONPROFIT ENHANCED CARRIER ROUTE</t>
  </si>
  <si>
    <t>STANDARD MAIL DOMESTIC MAILING FEES</t>
  </si>
  <si>
    <t>PACKAGE SERVICES PARCEL POST</t>
  </si>
  <si>
    <t>PACKAGE SERVICES BOUND PRINTED MATTER</t>
  </si>
  <si>
    <t>PACKAGE SERVICES MEDIA MAIL</t>
  </si>
  <si>
    <t>PACKAGE SERVICES LIBRARY MAIL</t>
  </si>
  <si>
    <t>PACKAGE SERVICES DOMESTIC MAIL FEES</t>
  </si>
  <si>
    <t>U.S. POSTAL SERVICE MAIL</t>
  </si>
  <si>
    <t>FREE MAIL FOR THE BLIND AND HANDICAPPED</t>
  </si>
  <si>
    <t>INTERNATIONAL ECONOMY - LETTER-POST</t>
  </si>
  <si>
    <t>INTERNATIONAL ECONOMY - PARCEL POST</t>
  </si>
  <si>
    <t>INTERNATIONAL ECONOMY - PERIODICALS</t>
  </si>
  <si>
    <t>INTERNATIONAL AIRMAIL - LETTER-POST</t>
  </si>
  <si>
    <t>INTERNATIONAL AIRMAIL - PARCEL POST</t>
  </si>
  <si>
    <t>INTERNATIONAL EXPRESS MAIL</t>
  </si>
  <si>
    <t>INTERNATIONAL SURFACE AIRLIFT</t>
  </si>
  <si>
    <t>INTERNATIONAL PRIORITY AIRMAIL</t>
  </si>
  <si>
    <t>INTERNATIONAL OTHER MAIL</t>
  </si>
  <si>
    <t>INTERNATIONAL FOREIGN POSTAL TRANSACTIONS</t>
  </si>
  <si>
    <t>INTERNATIONAL MAIL FEES</t>
  </si>
  <si>
    <t>DOMESTIC REGISTERED</t>
  </si>
  <si>
    <t>DOMESTIC INSURANCE</t>
  </si>
  <si>
    <t>COLLECT ON DELIVERY</t>
  </si>
  <si>
    <t>CERTIFIED</t>
  </si>
  <si>
    <t>DELIVERY RECEIPT SERVICES</t>
  </si>
  <si>
    <t>DOMESTIC MONEY ORDERS</t>
  </si>
  <si>
    <t>OUTSTANDING MONEY ORDERS TAKEN INTO REVENUE</t>
  </si>
  <si>
    <t>STAMPED ENVELOPES AND CARDS</t>
  </si>
  <si>
    <t>BOX RENTS</t>
  </si>
  <si>
    <t>INTERNATIONAL MONEY ORDERS</t>
  </si>
  <si>
    <t>INTERNATIONAL OTHER SPECIAL SERVICES</t>
  </si>
  <si>
    <t>OTHER REVENUE</t>
  </si>
  <si>
    <t>USPS REGISTERED TRANSACTIONS</t>
  </si>
  <si>
    <t>USPS CERTIFIED TRANSACTIONS</t>
  </si>
  <si>
    <t>USPS DELIVERY RECEIPT SERVICE TRANSACTIONS</t>
  </si>
  <si>
    <t>USPS MAIL FEE SERVICE TRANSACTIONS</t>
  </si>
  <si>
    <t>USPS SPECIAL HANDLING TRANSACTIONS</t>
  </si>
  <si>
    <t>1A000AAAM</t>
  </si>
  <si>
    <t>1-C ABSENTEE BALLOTS NON-PERM IMP</t>
  </si>
  <si>
    <t>100A0BBAM</t>
  </si>
  <si>
    <t>1-C SINGLE-PIECE QBRM L/F/I/P PERMIT IMP</t>
  </si>
  <si>
    <t>10010BAAM</t>
  </si>
  <si>
    <t>1-C SINGLE-PIECE L/F/I/P NON-PERM IMP</t>
  </si>
  <si>
    <t>10010EAAM</t>
  </si>
  <si>
    <t>1-C SINGLE-PIECE KEYS/ID DEVICES NON-PERM IMP</t>
  </si>
  <si>
    <t>10012BAAM</t>
  </si>
  <si>
    <t>1-C SINGLE-PIECE NONMACH L/F/I/P NON-PERM IMP</t>
  </si>
  <si>
    <t>10012EAAM</t>
  </si>
  <si>
    <t>1-C SINGLE-PIECE NONMACH KEYS/ID DEVICES NON-PERM IMP</t>
  </si>
  <si>
    <t>1-C SP LETTERS, FLATS, &amp; PARCELS</t>
  </si>
  <si>
    <t>1-C SP NONMACH LETTERS, FLATS, &amp; PARCELS</t>
  </si>
  <si>
    <t>1-C NONAUTO PRES LETTERS, FLATS, &amp; PARCELS</t>
  </si>
  <si>
    <t>1-C NONAUTO PRES NONMACH LETTERS, FLATS, &amp; PARCELS</t>
  </si>
  <si>
    <t>1-C 5-D AUTO LETTERS</t>
  </si>
  <si>
    <t>1-C MIXED AADC AUTO LETTERS</t>
  </si>
  <si>
    <t>1-C AADC AUTO LETTERS</t>
  </si>
  <si>
    <t>1-C 3-D AUTO LETTERS</t>
  </si>
  <si>
    <t>1-C 3-D AUTO FLATS</t>
  </si>
  <si>
    <t>1-C 3-D AUTO NONMACH FLATS</t>
  </si>
  <si>
    <t>1-C 5-D AUTO FLATS</t>
  </si>
  <si>
    <t>1-C MIXED ADC AUTO FLATS</t>
  </si>
  <si>
    <t>1-C ADC AUTO FLATS</t>
  </si>
  <si>
    <t>1-C 5-D AUTO NONMACH FLATS</t>
  </si>
  <si>
    <t>1-C MIXED ADC AUTO NONMACH FLATS</t>
  </si>
  <si>
    <t>1-C ADC AUTO NONMACH FLATS</t>
  </si>
  <si>
    <t>1-C REPOSITIONABLE NOTE EXPERIMENT</t>
  </si>
  <si>
    <t>1-C CRT AUTO LETTERS</t>
  </si>
  <si>
    <t>100A0DBAM</t>
  </si>
  <si>
    <t>1-C SINGLE-PIECE QBRM CARD PERMIT IMP</t>
  </si>
  <si>
    <t>10010DAAM</t>
  </si>
  <si>
    <t>1-C SINGLE-PIECE CARD NON-PERM IMP</t>
  </si>
  <si>
    <t>1-C SP CARDS</t>
  </si>
  <si>
    <t>1-C NONAUTO PRES CARDS</t>
  </si>
  <si>
    <t>1-C 5-D AUTO CARDS</t>
  </si>
  <si>
    <t>1-C MIXED AADC AUTO CARDS</t>
  </si>
  <si>
    <t>1-C AADC AUTO CARDS</t>
  </si>
  <si>
    <t>1-C 3-D AUTO CARDS</t>
  </si>
  <si>
    <t>1-C CRT AUTO CARDS</t>
  </si>
  <si>
    <t>0401100AS</t>
  </si>
  <si>
    <t>CERT OF MAILING COM - BASIC (FORM 3817) 1-C</t>
  </si>
  <si>
    <t>0402100AS</t>
  </si>
  <si>
    <t>CERT OF MAILING COM - BULK (FORM 3606) 1-C</t>
  </si>
  <si>
    <t>0403100AS</t>
  </si>
  <si>
    <t>CERT OF MAILING DUPL COPIES (FORM 3606) 1-C</t>
  </si>
  <si>
    <t>0404100AS</t>
  </si>
  <si>
    <t>CERT OF MAILING FIRM MAIL BOOKS (FORM 3877) 1-C</t>
  </si>
  <si>
    <t>050E100AS</t>
  </si>
  <si>
    <t>SPECIAL HANDLING NOT MORE THAN 10 LBS 1-C</t>
  </si>
  <si>
    <t>1400100AS</t>
  </si>
  <si>
    <t>BRM-BASIC (WITHOUT ADV DEP ACC) 1-C</t>
  </si>
  <si>
    <t>1500100AS</t>
  </si>
  <si>
    <t>BRM-HIGH VOL (WITH ADV DEP ACC) 1-C</t>
  </si>
  <si>
    <t>1600100AS</t>
  </si>
  <si>
    <t>BRM-QBRM, BASIC (WITH ADV DEP ACC) 1-C</t>
  </si>
  <si>
    <t>2300000AS</t>
  </si>
  <si>
    <t>POSTAGE DUE FROM DEAD MAIL</t>
  </si>
  <si>
    <t>FORM 3547 - FIRST CLASS</t>
  </si>
  <si>
    <t>AUTO ADDRESS CORRECTION (FIRST CLASS)</t>
  </si>
  <si>
    <t>2800100AS</t>
  </si>
  <si>
    <t>MERCHANDISE RETURN SERVICE 1-C</t>
  </si>
  <si>
    <t>3700100AS</t>
  </si>
  <si>
    <t>BRM-QBRM, HIGH VOLUME (ADV DEP/QTR FEE) 1-C</t>
  </si>
  <si>
    <t>3800100AS</t>
  </si>
  <si>
    <t>BRM-NONLETTER-SIZE WT-AVERAGED BRM 1-C</t>
  </si>
  <si>
    <t>4000100AS</t>
  </si>
  <si>
    <t>FRIEND-TO-FRIEND 1-C</t>
  </si>
  <si>
    <t>FIRST CLASS MISCELLANEOUS MAILING FEES</t>
  </si>
  <si>
    <t>2001ABAAM</t>
  </si>
  <si>
    <t>PRIORITY MAIL SINGLE-PIECE BALLOON L/F/I/P NON-PERM IMP</t>
  </si>
  <si>
    <t>20010BAAM</t>
  </si>
  <si>
    <t>PRIORITY MAIL SINGLE-PIECE L/F/I/P NON-PERM IMP</t>
  </si>
  <si>
    <t>20010CAAM</t>
  </si>
  <si>
    <t>PRIORITY MAIL SINGLE-PIECE FLAT RATE ENV NON-PERM IMP</t>
  </si>
  <si>
    <t>20010DAAM</t>
  </si>
  <si>
    <t>PRIORITY MAIL SINGLE-PIECE CARD NON-PERM IMP</t>
  </si>
  <si>
    <t>20010EAAM</t>
  </si>
  <si>
    <t>PRIORITY MAIL SINGLE-PIECE KEYS/ID DEVICES NON-PERM IMP</t>
  </si>
  <si>
    <t>20010HAAM</t>
  </si>
  <si>
    <t>PRIORITY MAIL SP FLAT RATE BOX EXPERIMENT NON-PERM IMP</t>
  </si>
  <si>
    <t>PRIORITY MAIL SINGLE-PIECE</t>
  </si>
  <si>
    <t>PRIORITY MAIL SINGLE-PIECE FLAT RATE ENVELOPE</t>
  </si>
  <si>
    <t>PRIORITY MAIL SINGLE-PIECE PARCEL RETURN EXPERIMENT</t>
  </si>
  <si>
    <t>PRIORITY MAIL SINGLE-PIECE FLAT RATE BOX EXPERIMENT</t>
  </si>
  <si>
    <t>0401200AS</t>
  </si>
  <si>
    <t>CERT OF MAILING COM - BASIC (FORM 3817) PRIORITY</t>
  </si>
  <si>
    <t>0402200AS</t>
  </si>
  <si>
    <t>CERT OF MAILING COM - BULK (FORM 3606) PRIORITY</t>
  </si>
  <si>
    <t>0403200AS</t>
  </si>
  <si>
    <t>CERT OF MAILING DUPL COPIES (FORM 3606) PRIORITY</t>
  </si>
  <si>
    <t>0404200AS</t>
  </si>
  <si>
    <t>CERT OF MAILING FIRM MAIL BOOKS (FORM 3877) PRIORITY</t>
  </si>
  <si>
    <t>050E200AS</t>
  </si>
  <si>
    <t>SPECIAL HANDLING NOT MORE THAN 10 LBS PRIORITY</t>
  </si>
  <si>
    <t>050F200AS</t>
  </si>
  <si>
    <t>SPECIAL HANDLING MORE THAN 10 LBS PRIORITY</t>
  </si>
  <si>
    <t>1400200AS</t>
  </si>
  <si>
    <t>BRM-BASIC (WITHOUT ADV DEP ACC) PRIORITY</t>
  </si>
  <si>
    <t>1500200AS</t>
  </si>
  <si>
    <t>BRM-HIGH VOL (WITH ADV DEP ACC) PRIORITY</t>
  </si>
  <si>
    <t>FORM 3547 - PRIORITY</t>
  </si>
  <si>
    <t>2800200AS</t>
  </si>
  <si>
    <t>MERCHANDISE RETURN SERVICE PRIORITY</t>
  </si>
  <si>
    <t>3800200AS</t>
  </si>
  <si>
    <t>BRM-NONLETTER-SIZE WT-AVERAGED BRM PRIORITY</t>
  </si>
  <si>
    <t>AGENCY EXPRESS MAIL</t>
  </si>
  <si>
    <t>FRANKED EXPRESS MAIL</t>
  </si>
  <si>
    <t>PERIODICALS IN-COUNTY REPOSITIONABLE NOTE EXPERIMENT</t>
  </si>
  <si>
    <t>PERIODICALS REGULAR REPOSITIONABLE NOTE EXPERIMENT</t>
  </si>
  <si>
    <t>PERIODICALS SPECIAL NONPROFIT REPOSITIONABLE NOTE EXPERIMENT</t>
  </si>
  <si>
    <t>PERIODICALS CLASSROOM REPOSITIONABLE NOTE EXPERIMENT</t>
  </si>
  <si>
    <t>FORM 3579 - PERIODICALS</t>
  </si>
  <si>
    <t>AUTO ADDRESS CORRECTION (PERIODICALS)</t>
  </si>
  <si>
    <t>PERIODICALS APPLICATION FEES</t>
  </si>
  <si>
    <t>STD MAIL PAID AT FIRST-CLASS RATES</t>
  </si>
  <si>
    <t>STD MAIL PAID AT PRIORITY RATES</t>
  </si>
  <si>
    <t>STD MAIL LTR BASIC NONAUTO PIECE RATE</t>
  </si>
  <si>
    <t>STD MAIL LTR BASIC NONAUTO DBMC PIECE RATE</t>
  </si>
  <si>
    <t>STD MAIL LTR BASIC NONAUTO DSCF PIECE RATE</t>
  </si>
  <si>
    <t>STD MAIL LTR/NONLTR BASIC NONAUTO POUND RATE</t>
  </si>
  <si>
    <t>STD MAIL LTR/NONLTR BASIC NONAUTO DBMC POUND RATE</t>
  </si>
  <si>
    <t>STD MAIL LTR/NONLTR BASIC NONAUTO DSCF POUND RATE</t>
  </si>
  <si>
    <t>STD MAIL LTR 3/5-D NONAUTO PIECE RATE</t>
  </si>
  <si>
    <t>STD MAIL LTR 3/5-D NONAUTO DBMC PIECE RATE</t>
  </si>
  <si>
    <t>STD MAIL LTR 3/5-D NONAUTO DSCF PIECE RATE</t>
  </si>
  <si>
    <t>STD MAIL LTR/NONLTR 3/5-D NONAUTO POUND RATE</t>
  </si>
  <si>
    <t>STD MAIL LTR/NONLTR 3/5-D NONAUTO DBMC POUND RATE</t>
  </si>
  <si>
    <t>STD MAIL LTR/NONLTR 3/5-D NONAUTO DSCF POUND RATE</t>
  </si>
  <si>
    <t>STD MAIL BCODE DISCOUNT RESIDUAL SHAPE NONAUTO RATE</t>
  </si>
  <si>
    <t>STD MAIL NONLTR 3/5-D NONAUTO PIECE RATE</t>
  </si>
  <si>
    <t>STD MAIL NONLTR 3/5-D NONAUTO DBMC PIECE RATE</t>
  </si>
  <si>
    <t>STD MAIL NONLTR 3/5-D NONAUTO DSCF PIECE RATE</t>
  </si>
  <si>
    <t>STD MAIL NONLTR BASIC NONAUTO PIECE RATE</t>
  </si>
  <si>
    <t>STD MAIL NONLTR BASIC NONAUTO DBMC PIECE RATE</t>
  </si>
  <si>
    <t>STD MAIL NONLTR BASIC NONAUTO DSCF PIECE RATE</t>
  </si>
  <si>
    <t>STD MAIL REPOSITIONABLE NOTE EXPERIMENT</t>
  </si>
  <si>
    <t>STD MAIL LTR 3-D AUTO PIECE RATE</t>
  </si>
  <si>
    <t>STD MAIL LTR 3-D AUTO DBMC PIECE RATE</t>
  </si>
  <si>
    <t>STD MAIL LTR 3-D AUTO DSCF PIECE RATE</t>
  </si>
  <si>
    <t>STD MAIL LTR 5-D AUTO PIECE RATE</t>
  </si>
  <si>
    <t>STD MAIL LTR 5-D AUTO DBMC PIECE RATE</t>
  </si>
  <si>
    <t>STD MAIL LTR 5-D AUTO DSCF PIECE RATE</t>
  </si>
  <si>
    <t>STD MAIL LTR MIXED AADC AUTO PIECE RATE</t>
  </si>
  <si>
    <t>STD MAIL LTR MIXED AADC AUTO DBMC PIECE RATE</t>
  </si>
  <si>
    <t>STD MAIL LTR AADC AUTO PIECE RATE</t>
  </si>
  <si>
    <t>STD MAIL LTR AADC AUTO DBMC PIECE RATE</t>
  </si>
  <si>
    <t>STD MAIL LTR AADC AUTO DSCF PIECE RATE</t>
  </si>
  <si>
    <t>STD MAIL FLAT 3/5-D AUTO PIECE RATE</t>
  </si>
  <si>
    <t>STD MAIL FLAT 3/5-D AUTO DBMC PIECE RATE</t>
  </si>
  <si>
    <t>STD MAIL FLAT 3/5-D AUTO DSCF PIECE RATE</t>
  </si>
  <si>
    <t>STD MAIL FLAT BASIC AUTO PIECE RATE</t>
  </si>
  <si>
    <t>STD MAIL FLAT BASIC AUTO DBMC PIECE RATE</t>
  </si>
  <si>
    <t>STD MAIL FLAT BASIC AUTO DSCF PIECE RATE</t>
  </si>
  <si>
    <t>STD MAIL FLAT 3/5-D AUTO POUND RATE</t>
  </si>
  <si>
    <t>STD MAIL FLAT 3/5-D AUTO DBMC POUND RATE</t>
  </si>
  <si>
    <t>STD MAIL FLAT 3/5-D AUTO DSCF POUND RATE</t>
  </si>
  <si>
    <t>STD MAIL LTR 3/5-D AUTO POUND RATE</t>
  </si>
  <si>
    <t>STD MAIL LTR 3/5-D AUTO DBMC POUND RATE</t>
  </si>
  <si>
    <t>STD MAIL LTR 3/5-D AUTO DSCF POUND RATE</t>
  </si>
  <si>
    <t>STD MAIL FLAT BASIC AUTO POUND RATE</t>
  </si>
  <si>
    <t>STD MAIL FLAT BASIC AUTO DBMC POUND RATE</t>
  </si>
  <si>
    <t>STD MAIL FLAT BASIC AUTO DSCF POUND RATE</t>
  </si>
  <si>
    <t>STD MAIL LTR BASIC AUTO POUND RATE</t>
  </si>
  <si>
    <t>STD MAIL LTR BASIC AUTO DBMC POUND RATE</t>
  </si>
  <si>
    <t>STD MAIL LTR BASIC AUTO DSCF POUND RATE</t>
  </si>
  <si>
    <t>STD MAIL LTR ECR BASIC PIECE RATE</t>
  </si>
  <si>
    <t>STD MAIL LTR ECR BASIC DBMC PIECE RATE</t>
  </si>
  <si>
    <t>STD MAIL LTR ECR BASIC DSCF PIECE RATE</t>
  </si>
  <si>
    <t>STD MAIL LTR ECR BASIC DDU PIECE RATE</t>
  </si>
  <si>
    <t>STD MAIL LTR ECR HIGH DENSITY PIECE RATE</t>
  </si>
  <si>
    <t>STD MAIL LTR ECR HIGH DENSITY DBMC PIECE RATE</t>
  </si>
  <si>
    <t>STD MAIL LTR ECR HIGH DENSITY DSCF PIECE RATE</t>
  </si>
  <si>
    <t>STD MAIL LTR ECR HIGH DENSITY DDU PIECE RATE</t>
  </si>
  <si>
    <t>STD MAIL LTR/NONLTR ECR BASIC POUND RATE</t>
  </si>
  <si>
    <t>STD MAIL LTR/NONLTR ECR BASIC DBMC POUND RATE</t>
  </si>
  <si>
    <t>STD MAIL LTR/NONLTR ECR BASIC DSCF POUND RATE</t>
  </si>
  <si>
    <t>STD MAIL LTR/NONLTR ECR BASIC DDU POUND RATE</t>
  </si>
  <si>
    <t>STD MAIL LTR ECR SAT PIECE RATE</t>
  </si>
  <si>
    <t>STD MAIL LTR ECR SAT DBMC PIECE RATE</t>
  </si>
  <si>
    <t>STD MAIL LTR ECR SAT DSCF PIECE RATE</t>
  </si>
  <si>
    <t>STD MAIL LTR ECR SAT DDU PIECE RATE</t>
  </si>
  <si>
    <t>STD MAIL LTR ECR BASIC AUTO PIECE RATE</t>
  </si>
  <si>
    <t>STD MAIL LTR ECR BASIC AUTO DBMC PIECE RATE</t>
  </si>
  <si>
    <t>STD MAIL LTR ECR BASIC AUTO DSCF PIECE RATE</t>
  </si>
  <si>
    <t>STD MAIL LTR ECR BASIC AUTO DDU PIECE RATE</t>
  </si>
  <si>
    <t>STD MAIL NONLTR ECR SAT PIECE RATE</t>
  </si>
  <si>
    <t>STD MAIL NONLTR ECR SAT DBMC PIECE RATE</t>
  </si>
  <si>
    <t>STD MAIL NONLTR ECR SAT DSCF PIECE RATE</t>
  </si>
  <si>
    <t>STD MAIL NONLTR ECR SAT DDU PIECE RATE</t>
  </si>
  <si>
    <t>STD MAIL NONLTR ECR BASIC PIECE RATE</t>
  </si>
  <si>
    <t>STD MAIL NONLTR ECR BASIC DBMC PIECE RATE</t>
  </si>
  <si>
    <t>STD MAIL NONLTR ECR BASIC DSCF PIECE RATE</t>
  </si>
  <si>
    <t>STD MAIL NONLTR ECR BASIC DDU PIECE RATE</t>
  </si>
  <si>
    <t>STD MAIL LTR/NONLTR ECR SAT POUND RATE</t>
  </si>
  <si>
    <t>STD MAIL LTR/NONLTR ECR SAT DBMC POUND RATE</t>
  </si>
  <si>
    <t>STD MAIL LTR/NONLTR ECR SAT DSCF POUND RATE</t>
  </si>
  <si>
    <t>STD MAIL LTR/NONLTR ECR SAT DDU POUND RATE</t>
  </si>
  <si>
    <t>STD MAIL NONLTR ECR HIGH DENSITY PIECE RATE</t>
  </si>
  <si>
    <t>STD MAIL NONLTR ECR HIGH DENSITY DBMC PIECE RATE</t>
  </si>
  <si>
    <t>STD MAIL NONLTR ECR HIGH DENSITY DSCF PIECE RATE</t>
  </si>
  <si>
    <t>STD MAIL NONLTR ECR HIGH DENSITY DDU PIECE RATE</t>
  </si>
  <si>
    <t>STD MAIL LTR/NONLTR ECR HIGH DENSITY POUND RATE</t>
  </si>
  <si>
    <t>STD MAIL LTR/NONLTR ECR HIGH DENSITY DBMC POUND RATE</t>
  </si>
  <si>
    <t>STD MAIL LTR/NONLTR ECR HIGH DENSITY DSCF POUND RATE</t>
  </si>
  <si>
    <t>STD MAIL LTR/NONLTR ECR HIGH DENSITY DDU POUND RATE</t>
  </si>
  <si>
    <t>STD MAIL NONPROFIT LTR BASIC NONAUTO PIECE RATE</t>
  </si>
  <si>
    <t>STD MAIL NONPROFIT LTR BASIC NONAUTO DBMC PIECE RATE</t>
  </si>
  <si>
    <t>STD MAIL NONPROFIT LTR BASIC NONAUTO DSCF PIECE RATE</t>
  </si>
  <si>
    <t>STD MAIL NONPROFIT LTR/NONLTR BASIC NONAUTO POUND RATE</t>
  </si>
  <si>
    <t>STD MAIL NONPROFIT LTR/NONLTR BASIC NONAUTO DBMC POUND RATE</t>
  </si>
  <si>
    <t>STD MAIL NONPROFIT LTR/NONLTR BASIC NONAUTO DSCF POUND RATE</t>
  </si>
  <si>
    <t>STD MAIL NONPROFIT LTR 3/5-D NONAUTO PIECE RATE</t>
  </si>
  <si>
    <t>STD MAIL NONPROFIT LTR 3/5-D NONAUTO DBMC PIECE RATE</t>
  </si>
  <si>
    <t>STD MAIL NONPROFIT LTR 3/5-D NONAUTO DSCF PIECE RATE</t>
  </si>
  <si>
    <t>STD MAIL NONPROFIT LTR/NONLTR 3/5-D NONAUTO POUND RATE</t>
  </si>
  <si>
    <t>STD MAIL NONPROFIT LTR/NONLTR 3/5-D NONAUTO DBMC POUND RATE</t>
  </si>
  <si>
    <t>STD MAIL NONPROFIT LTR/NONLTR 3/5-D NONAUTO DSCF POUND RATE</t>
  </si>
  <si>
    <t>STD MAIL NONPROFIT BCODE DISCOUNT RESIDUAL SHAPE NONAUTO RATE</t>
  </si>
  <si>
    <t>STD MAIL NONPROFIT NONLTR 3/5-D NONAUTO PIECE RATE</t>
  </si>
  <si>
    <t>STD MAIL NONPROFIT NONLTR 3/5-D NONAUTO DBMC PIECE RATE</t>
  </si>
  <si>
    <t>STD MAIL NONPROFIT NONLTR 3/5-D NONAUTO DSCF PIECE RATE</t>
  </si>
  <si>
    <t>STD MAIL NONPROFIT NONLTR BASIC NONAUTO PIECE RATE</t>
  </si>
  <si>
    <t>STD MAIL NONPROFIT NONLTR BASIC NONAUTO DBMC PIECE RATE</t>
  </si>
  <si>
    <t>STD MAIL NONPROFIT NONLTR BASIC NONAUTO DSCF PIECE RATE</t>
  </si>
  <si>
    <t>STD MAIL NONPROFIT REPOSITIONABLE NOTE EXPERIMENT</t>
  </si>
  <si>
    <t>STD MAIL NONPROFIT LTR 3-D AUTO PIECE RATE</t>
  </si>
  <si>
    <t>STD MAIL NONPROFIT LTR 3-D AUTO DBMC PIECE RATE</t>
  </si>
  <si>
    <t>STD MAIL NONPROFIT LTR 3-D AUTO DSCF PIECE RATE</t>
  </si>
  <si>
    <t>STD MAIL NONPROFIT LTR 5-D AUTO PIECE RATE</t>
  </si>
  <si>
    <t>STD MAIL NONPROFIT LTR 5-D AUTO DBMC PIECE RATE</t>
  </si>
  <si>
    <t>STD MAIL NONPROFIT LTR 5-D AUTO DSCF PIECE RATE</t>
  </si>
  <si>
    <t>STD MAIL NONPROFIT LTR MIXED AADC AUTO PIECE RATE</t>
  </si>
  <si>
    <t>STD MAIL NONPROFIT LTR MIXED AADC AUTO DBMC PIECE RATE</t>
  </si>
  <si>
    <t>STD MAIL NONPROFIT LTR AADC AUTO PIECE RATE</t>
  </si>
  <si>
    <t>STD MAIL NONPROFIT LTR AADC AUTO DBMC PIECE RATE</t>
  </si>
  <si>
    <t>STD MAIL NONPROFIT LTR AADC AUTO DSCF PIECE RATE</t>
  </si>
  <si>
    <t>STD MAIL NONPROFIT FLAT 3/5-D AUTO PIECE RATE</t>
  </si>
  <si>
    <t>STD MAIL NONPROFIT FLAT 3/5-D AUTO DBMC PIECE RATE</t>
  </si>
  <si>
    <t>STD MAIL NONPROFIT FLAT 3/5-D AUTO DSCF PIECE RATE</t>
  </si>
  <si>
    <t>STD MAIL NONPROFIT FLAT BASIC AUTO PIECE RATE</t>
  </si>
  <si>
    <t>STD MAIL NONPROFIT FLAT BASIC AUTO DBMC PIECE RATE</t>
  </si>
  <si>
    <t>STD MAIL NONPROFIT FLAT BASIC AUTO DSCF PIECE RATE</t>
  </si>
  <si>
    <t>STD MAIL NONPROFIT FLAT 3/5-D AUTO POUND RATE</t>
  </si>
  <si>
    <t>STD MAIL NONPROFIT FLAT 3/5-D AUTO DBMC POUND RATE</t>
  </si>
  <si>
    <t>STD MAIL NONPROFIT FLAT 3/5-D AUTO DSCF POUND RATE</t>
  </si>
  <si>
    <t>STD MAIL NONPROFIT LTR 3/5-D AUTO POUND RATE</t>
  </si>
  <si>
    <t>STD MAIL NONPROFIT LTR 3/5-D AUTO DBMC POUND RATE</t>
  </si>
  <si>
    <t>STD MAIL NONPROFIT LTR 3/5-D AUTO DSCF POUND RATE</t>
  </si>
  <si>
    <t>STD MAIL NONPROFIT FLAT BASIC AUTO POUND RATE</t>
  </si>
  <si>
    <t>STD MAIL NONPROFIT FLAT BASIC AUTO DBMC POUND RATE</t>
  </si>
  <si>
    <t>STD MAIL NONPROFIT FLAT BASIC AUTO DSCF POUND RATE</t>
  </si>
  <si>
    <t>STD MAIL NONPROFIT LTR BASIC AUTO POUND RATE</t>
  </si>
  <si>
    <t>STD MAIL NONPROFIT LTR BASIC AUTO DBMC POUND RATE</t>
  </si>
  <si>
    <t>STD MAIL NONPROFIT LTR BASIC AUTO DSCF POUND RATE</t>
  </si>
  <si>
    <t>STD MAIL NONPROFIT LTR ECR BASIC PIECE RATE</t>
  </si>
  <si>
    <t>STD MAIL NONPROFIT LTR ECR BASIC DBMC PIECE RATE</t>
  </si>
  <si>
    <t>STD MAIL NONPROFIT LTR ECR BASIC DSCF PIECE RATE</t>
  </si>
  <si>
    <t>STD MAIL NONPROFIT LTR ECR BASIC DDU PIECE RATE</t>
  </si>
  <si>
    <t>STD MAIL NONPROFIT LTR/NONLTR ECR BASIC POUND RATE</t>
  </si>
  <si>
    <t>STD MAIL NONPROFIT LTR/NONLTR ECR BASIC DBMC POUND RATE</t>
  </si>
  <si>
    <t>STD MAIL NONPROFIT LTR/NONLTR ECR BASIC DSCF POUND RATE</t>
  </si>
  <si>
    <t>STD MAIL NONPROFIT LTR/NONLTR ECR BASIC DDU POUND RATE</t>
  </si>
  <si>
    <t>STD MAIL NONPROFIT LTR ECR HIGH DENSITY PIECE RATE</t>
  </si>
  <si>
    <t>STD MAIL NONPROFIT LTR ECR HIGH DENSITY DBMC PIECE RATE</t>
  </si>
  <si>
    <t>STD MAIL NONPROFIT LTR ECR HIGH DENSITY DSCF PIECE RATE</t>
  </si>
  <si>
    <t>STD MAIL NONPROFIT LTR ECR HIGH DENSITY DDU PIECE RATE</t>
  </si>
  <si>
    <t>STD MAIL NONPROFIT LTR ECR BASIC AUTO PIECE RATE</t>
  </si>
  <si>
    <t>STD MAIL NONPROFIT LTR ECR BASIC AUTO DBMC PIECE RATE</t>
  </si>
  <si>
    <t>STD MAIL NONPROFIT LTR ECR BASIC AUTO DSCF PIECE RATE</t>
  </si>
  <si>
    <t>STD MAIL NONPROFIT LTR ECR BASIC AUTO DDU PIECE RATE</t>
  </si>
  <si>
    <t>STD MAIL NONPROFIT LTR ECR SAT PIECE RATE</t>
  </si>
  <si>
    <t>STD MAIL NONPROFIT LTR ECR SAT DBMC PIECE RATE</t>
  </si>
  <si>
    <t>STD MAIL NONPROFIT LTR ECR SAT DSCF PIECE RATE</t>
  </si>
  <si>
    <t>STD MAIL NONPROFIT LTR ECR SAT DDU PIECE RATE</t>
  </si>
  <si>
    <t>STD MAIL NONPROFIT NONLTR ECR SAT PIECE RATE</t>
  </si>
  <si>
    <t>STD MAIL NONPROFIT NONLTR ECR SAT DBMC PIECE RATE</t>
  </si>
  <si>
    <t>STD MAIL NONPROFIT NONLTR ECR SAT DSCF PIECE RATE</t>
  </si>
  <si>
    <t>STD MAIL NONPROFIT NONLTR ECR SAT DDU PIECE RATE</t>
  </si>
  <si>
    <t>STD MAIL NONPROFIT NONLTR ECR BASIC PIECE RATE</t>
  </si>
  <si>
    <t>STD MAIL NONPROFIT NONLTR ECR BASIC DBMC PIECE RATE</t>
  </si>
  <si>
    <t>STD MAIL NONPROFIT NONLTR ECR BASIC DSCF PIECE RATE</t>
  </si>
  <si>
    <t>STD MAIL NONPROFIT NONLTR ECR BASIC DDU PIECE RATE</t>
  </si>
  <si>
    <t>STD MAIL NONPROFIT LTR/NONLTR ECR SAT POUND RATE</t>
  </si>
  <si>
    <t>STD MAIL NONPROFIT LTR/NONLTR ECR SAT DBMC POUND RATE</t>
  </si>
  <si>
    <t>STD MAIL NONPROFIT LTR/NONLTR ECR SAT DSCF POUND RATE</t>
  </si>
  <si>
    <t>STD MAIL NONPROFIT LTR/NONLTR ECR SAT DDU POUND RATE</t>
  </si>
  <si>
    <t>STD MAIL NONPROFIT NONLTR ECR HIGH DENSITY PIECE RATE</t>
  </si>
  <si>
    <t>STD MAIL NONPROFIT NONLTR ECR HIGH DENSITY DBMC PIECE RATE</t>
  </si>
  <si>
    <t>STD MAIL NONPROFIT NONLTR ECR HIGH DENSITY DSCF PIECE RATE</t>
  </si>
  <si>
    <t>STD MAIL NONPROFIT NONLTR ECR HIGH DENSITY DDU PIECE RATE</t>
  </si>
  <si>
    <t>STD MAIL NONPROFIT LTR/NONLTR ECR HIGH DENSITY POUND RATE</t>
  </si>
  <si>
    <t>STD MAIL NONPROFIT LTR/NONLTR ECR HIGH DENSITY DBMC POUND RATE</t>
  </si>
  <si>
    <t>STD MAIL NONPROFIT LTR/NONLTR ECR HIGH DENSITY DSCF POUND RATE</t>
  </si>
  <si>
    <t>STD MAIL NONPROFIT LTR/NONLTR ECR HIGH DENSITY DDU POUND RATE</t>
  </si>
  <si>
    <t>0401400AS</t>
  </si>
  <si>
    <t>CERT OF MAILING COM - BASIC (FORM 3817) STD MAIL REG</t>
  </si>
  <si>
    <t>0401900AS</t>
  </si>
  <si>
    <t>CERT OF MAILING COM - BASIC (FORM 3817) STD MAIL NONPROF</t>
  </si>
  <si>
    <t>0402400AS</t>
  </si>
  <si>
    <t>CERT OF MAILING COM - BULK (FORM 3606) STD MAIL REG</t>
  </si>
  <si>
    <t>0402900AS</t>
  </si>
  <si>
    <t>CERT OF MAILING COM - BULK (FORM 3606) STD MAIL NONPROF</t>
  </si>
  <si>
    <t>0403400AS</t>
  </si>
  <si>
    <t>CERT OF MAILING DUPL COPIES (FORM 3606) STD MAIL REG</t>
  </si>
  <si>
    <t>0403900AS</t>
  </si>
  <si>
    <t>CERT OF MAILING DUPL COPIES (FORM 3606) STD MAIL NONPROF</t>
  </si>
  <si>
    <t>0404400AS</t>
  </si>
  <si>
    <t>CERT OF MAILING FIRM MAIL BOOKS (FORM 3877) STD MAIL REG</t>
  </si>
  <si>
    <t>0404900AS</t>
  </si>
  <si>
    <t>CERT OF MAILING FIRM MAIL BOOKS (FORM 3877) STD MAIL NONPROF</t>
  </si>
  <si>
    <t>FORM 3547 - STANDARD MAIL</t>
  </si>
  <si>
    <t>FORM 3579 - STANDARD MAIL</t>
  </si>
  <si>
    <t>AUTO ADDRESS CORRECTION (STANDARD MAIL)</t>
  </si>
  <si>
    <t>3200400AS</t>
  </si>
  <si>
    <t>STANDARD MAIL WEIGHTED FEE STD MAIL REGULAR</t>
  </si>
  <si>
    <t>3200900AS</t>
  </si>
  <si>
    <t>STANDARD MAIL WEIGHTED FEE STD MAIL NONPROFIT</t>
  </si>
  <si>
    <t>3400400AS</t>
  </si>
  <si>
    <t>BULK PARCEL RETURN SERVICE STD MAIL REGULAR</t>
  </si>
  <si>
    <t>3400900AS</t>
  </si>
  <si>
    <t>BULK PARCEL RETURN SERVICE STD MAIL NONPROFIT</t>
  </si>
  <si>
    <t>STANDARD MAIL BULK MAILING FEES</t>
  </si>
  <si>
    <t>PSVC INTRA-BMC ALASKA BYPASS PARCEL POST</t>
  </si>
  <si>
    <t>3600510AS</t>
  </si>
  <si>
    <t>MAIL ENCLOSURE PSVC PARCEL POST</t>
  </si>
  <si>
    <t>PSVC INTER-BMC MACH PARCEL POST</t>
  </si>
  <si>
    <t>PSVC INTRA-BMC MACH PARCEL POST</t>
  </si>
  <si>
    <t>PSVC BCODE INTER-BMC MACH PARCEL POST</t>
  </si>
  <si>
    <t>PSVC BCODE INTRA-BMC MACH PARCEL POST</t>
  </si>
  <si>
    <t>PSVC ORIGIN BMC PRES INTER-BMC MACH PARCEL POST</t>
  </si>
  <si>
    <t>PSVC ORIGIN BMC PRES BCODE INTER-BMC MACH PARCEL POST</t>
  </si>
  <si>
    <t>PSVC ORIGIN BMC PRES INTER-BMC NONMACH PARCEL POST</t>
  </si>
  <si>
    <t>PSVC BMC PRES INTER-BMC MACH PARCEL POST</t>
  </si>
  <si>
    <t>PSVC BMC PRES BCODE INTER-BMC MACH PARCEL POST</t>
  </si>
  <si>
    <t>PSVC INTER-BMC NONMACH PARCEL POST</t>
  </si>
  <si>
    <t>PSVC DBMC MACH PARCEL POST</t>
  </si>
  <si>
    <t>PSVC BCODE DBMC MACH PARCEL POST</t>
  </si>
  <si>
    <t>PSVC DESTINATION SCF MACH PARCEL POST</t>
  </si>
  <si>
    <t>PSVC DESTINATION SCF NONMACH PARCEL POST</t>
  </si>
  <si>
    <t>PSVC DESTINATION DELIV UNIT PARCEL POST</t>
  </si>
  <si>
    <t>PSVC BMC PRES INTER-BMC NONMACH PARCEL POST</t>
  </si>
  <si>
    <t>PSVC DBMC NONMACH PARCEL POST</t>
  </si>
  <si>
    <t>PSVC INTRA-BMC NONMACH PARCEL POST</t>
  </si>
  <si>
    <t>PSVC PARCEL SELECT PARCEL RETURN RBMC MACH EXPERIMENT</t>
  </si>
  <si>
    <t>PSVC PARCEL SELECT PARCEL RETURN RBMC MACH BALLOON EXP</t>
  </si>
  <si>
    <t>PSVC PARCEL SELECT PARCEL RETURN RBMC NONMACH EXPERIMENT</t>
  </si>
  <si>
    <t>PSVC PARCEL SELECT PARCEL RETURN RBMC NONMACH BALLOON EXP</t>
  </si>
  <si>
    <t>PSVC PARCEL SELECT PARCEL RETURN RBMC NONMACH OVERSIZED EXP</t>
  </si>
  <si>
    <t>PSVC PARCEL SELECT PARCEL RETURN RDU EXPERIMENT</t>
  </si>
  <si>
    <t>PSVC PARCEL SELECT PARCEL RETURN RDU OVERSIZED EXPERIMENT</t>
  </si>
  <si>
    <t>510BBBAAM</t>
  </si>
  <si>
    <t>PSVC PARCEL POST INTRA-BMC OVERSIZED L/F/I/P NON-PERM IMP</t>
  </si>
  <si>
    <t>510BCBAAM</t>
  </si>
  <si>
    <t>PSVC PARCEL POST INTRA-BMC MACH L/F/I/P NON-PERM IMP</t>
  </si>
  <si>
    <t>510BDBAAM</t>
  </si>
  <si>
    <t>PSVC PARCEL POST INTRA-BMC MACH BALLOON L/F/I/P NON-PERM IMP</t>
  </si>
  <si>
    <t>510BEBAAM</t>
  </si>
  <si>
    <t>PSVC PARCEL POST INTRA-BMC NONMACH L/F/I/P NON-PERM IMP</t>
  </si>
  <si>
    <t>510BFBAAM</t>
  </si>
  <si>
    <t>PSVC PARCEL POST INTRA-BMC NONMACH BALLOON L/F/I/P NON-PERM IMP</t>
  </si>
  <si>
    <t>510CCBAAM</t>
  </si>
  <si>
    <t>PSVC PARCEL POST INTRA-BMC BC MACH L/F/I/P NON-PERM IMP</t>
  </si>
  <si>
    <t>510CDBAAM</t>
  </si>
  <si>
    <t>PSVC PARCEL POST INTRA-BMC BC MACH BALLOON L/F/I/P NON-PERM IMP</t>
  </si>
  <si>
    <t>510DBBAAM</t>
  </si>
  <si>
    <t>PSVC PARCEL POST INTER-BMC OVERSIZED L/F/I/P NON-PERM IMP</t>
  </si>
  <si>
    <t>510DCBAAM</t>
  </si>
  <si>
    <t>PSVC PARCEL POST INTER-BMC MACH L/F/I/P NON-PERM IMP</t>
  </si>
  <si>
    <t>510DDBAAM</t>
  </si>
  <si>
    <t>PSVC PARCEL POST INTER-BMC MACH BALLOON L/F/I/P NON-PERM IMP</t>
  </si>
  <si>
    <t>510DEBAAM</t>
  </si>
  <si>
    <t>PSVC PARCEL POST INTER-BMC NONMACH L/F/I/P NON-PERM IMP</t>
  </si>
  <si>
    <t>510DFBAAM</t>
  </si>
  <si>
    <t>PSVC PARCEL POST INTER-BMC NONMACH BALLOON L/F/I/P NON-PERM IMP</t>
  </si>
  <si>
    <t>510ECBAAM</t>
  </si>
  <si>
    <t>PSVC PARCEL POST INTER-BMC BC MACH L/F/I/P NON-PERM IMP</t>
  </si>
  <si>
    <t>510EDBAAM</t>
  </si>
  <si>
    <t>PSVC PARCEL POST INTER-BMC BC MACH BALLOON L/F/I/P NON-PERM IMP</t>
  </si>
  <si>
    <t>510FBBAAM</t>
  </si>
  <si>
    <t>PSVC PARCEL POST INTER-BMC BMC PRES OVERSIZED L/F/I/P NON-PERM IMP</t>
  </si>
  <si>
    <t>510FCBAAM</t>
  </si>
  <si>
    <t>PSVC PARCEL POST INTER-BMC BMC PRES MACH L/F/I/P NON-PERM IMP</t>
  </si>
  <si>
    <t>510FDBAAM</t>
  </si>
  <si>
    <t>PSVC PARCEL POST INTER-BMC BMC PRES MACH BALLOON L/F/I/P NON-PERM IMP</t>
  </si>
  <si>
    <t>510FEBAAM</t>
  </si>
  <si>
    <t>PSVC PARCEL POST INTER-BMC BMC PRES NONMACH L/F/I/P NON-PERM IMP</t>
  </si>
  <si>
    <t>510FFBAAM</t>
  </si>
  <si>
    <t>PSVC PARCEL POST INTER-BMC BMC PRES NONMACH BALLOON L/F/I/P NON-PERM IMP</t>
  </si>
  <si>
    <t>510GCBAAM</t>
  </si>
  <si>
    <t>PSVC PARCEL POST INTER-BMC BMC PRES BC MACH L/F/I/P NON-PERM IMP</t>
  </si>
  <si>
    <t>510GDBAAM</t>
  </si>
  <si>
    <t>PSVC PARCEL POST INTER-BMC BMC PRES BC MACH BALLOON L/F/I/P NON-PERM IMP</t>
  </si>
  <si>
    <t>510HBBAAM</t>
  </si>
  <si>
    <t>PSVC PARCEL POST INTER-BMC OBMC PRES OVERSIZED L/F/I/P NON-PERM IMP</t>
  </si>
  <si>
    <t>510HCBAAM</t>
  </si>
  <si>
    <t>PSVC PARCEL POST INTER-BMC OBMC PRES MACH L/F/I/P NON-PERM IMP</t>
  </si>
  <si>
    <t>510HDBAAM</t>
  </si>
  <si>
    <t>PSVC PARCEL POST INTER-BMC OBMC PRES MACH BALLOON L/F/I/P NON-PERM IMP</t>
  </si>
  <si>
    <t>510HEBAAM</t>
  </si>
  <si>
    <t>PSVC PARCEL POST INTER-BMC OBMC PRES NONMACH L/F/I/P NON-PERM IMP</t>
  </si>
  <si>
    <t>510HFBAAM</t>
  </si>
  <si>
    <t>PSVC PARCEL POST INTER-BMC OBMC PRES NONMACH BALLOON L/F/I/P NON-PERM IMP</t>
  </si>
  <si>
    <t>510JCBAAM</t>
  </si>
  <si>
    <t>PSVC PARCEL POST INTER-BMC OBMC PRES BC MACH L/F/I/P NON-PERM IMP</t>
  </si>
  <si>
    <t>510JDBAAM</t>
  </si>
  <si>
    <t>PSVC PARCEL POST INTER-BMC OBMC PRES BC MACH BALLOON L/F/I/P NON-PERM IMP</t>
  </si>
  <si>
    <t>510KBBAAM</t>
  </si>
  <si>
    <t>PSVC PARCEL POST DBMC OVERSIZED L/F/I/P NON-PERM IMP</t>
  </si>
  <si>
    <t>510KCBAAM</t>
  </si>
  <si>
    <t>PSVC PARCEL POST DBMC MACH L/F/I/P NON-PERM IMP</t>
  </si>
  <si>
    <t>510KDBAAM</t>
  </si>
  <si>
    <t>PSVC PARCEL POST DBMC MACH BALLOON L/F/I/P NON-PERM IMP</t>
  </si>
  <si>
    <t>510KEBAAM</t>
  </si>
  <si>
    <t>PSVC PARCEL POST DBMC NONMACH L/F/I/P NON-PERM IMP</t>
  </si>
  <si>
    <t>510KFBAAM</t>
  </si>
  <si>
    <t>PSVC PARCEL POST DBMC NONMACH BALLOON L/F/I/P NON-PERM IMP</t>
  </si>
  <si>
    <t>510LCBAAM</t>
  </si>
  <si>
    <t>PSVC PARCEL POST DBMC BC MACH L/F/I/P NON-PERM IMP</t>
  </si>
  <si>
    <t>510LDBAAM</t>
  </si>
  <si>
    <t>PSVC PARCEL POST DBMC BC MACH BALLOON L/F/I/P NON-PERM IMP</t>
  </si>
  <si>
    <t>510MBBAAM</t>
  </si>
  <si>
    <t>PSVC PARCEL POST DSCF OVERSIZED L/F/I/P NON-PERM IMP</t>
  </si>
  <si>
    <t>510MCBAAM</t>
  </si>
  <si>
    <t>PSVC PARCEL POST DSCF MACH L/F/I/P NON-PERM IMP</t>
  </si>
  <si>
    <t>510MDBAAM</t>
  </si>
  <si>
    <t>PSVC PARCEL POST DSCF MACH BALLOON L/F/I/P NON-PERM IMP</t>
  </si>
  <si>
    <t>510MEBAAM</t>
  </si>
  <si>
    <t>PSVC PARCEL POST DSCF NONMACH L/F/I/P NON-PERM IMP</t>
  </si>
  <si>
    <t>510MFBAAM</t>
  </si>
  <si>
    <t>PSVC PARCEL POST DSCF NONMACH BALLOON L/F/I/P NON-PERM IMP</t>
  </si>
  <si>
    <t>510NABAAM</t>
  </si>
  <si>
    <t>PSVC PARCEL POST DDU BALLOON L/F/I/P NON-PERM IMP</t>
  </si>
  <si>
    <t>510NBBAAM</t>
  </si>
  <si>
    <t>PSVC PARCEL POST DDU OVERSIZED L/F/I/P NON-PERM IMP</t>
  </si>
  <si>
    <t>510N0BAAM</t>
  </si>
  <si>
    <t>PSVC PARCEL POST DDU L/F/I/P NON-PERM IMP</t>
  </si>
  <si>
    <t>3600520AS</t>
  </si>
  <si>
    <t>MAIL ENCLOSURE PSVC BPM</t>
  </si>
  <si>
    <t>PSVC SP BOUND PRINTED MATTER FLATS</t>
  </si>
  <si>
    <t>PSVC SP BCODE BOUND PRINTED MATTER FLATS</t>
  </si>
  <si>
    <t>PSVC PRESORTED BOUND PRINTED MATTER FLATS</t>
  </si>
  <si>
    <t>PSVC PRESORTED BCODE BOUND PRINTED MATTER FLATS</t>
  </si>
  <si>
    <t>PSVC PRESORTED DBMC BOUND PRINTED MATTER FLATS</t>
  </si>
  <si>
    <t>PSVC PRESORTED BCODE DBMC BOUND PRINTED MATTER FLATS</t>
  </si>
  <si>
    <t>PSVC PRESORTED DSCF BOUND PRINTED MATTER FLATS</t>
  </si>
  <si>
    <t>PSVC PRESORTED BCODE DSCF BOUND PRINTED MATTER FLATS</t>
  </si>
  <si>
    <t>PSVC PRESORTED DDU BOUND PRINTED MATTER FLATS</t>
  </si>
  <si>
    <t>PSVC CARRIER ROUTE BOUND PRINTED MATTER FLATS</t>
  </si>
  <si>
    <t>PSVC CARRIER ROUTE DBMC BOUND PRINTED MATTER FLATS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</si>
</sst>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.000"/>
    <numFmt numFmtId="166" formatCode="0.0"/>
    <numFmt numFmtId="167" formatCode="0.000_);\(0.000\)"/>
    <numFmt numFmtId="168" formatCode="mm/dd/yy"/>
    <numFmt numFmtId="169" formatCode="0.00_);\(0.00\)"/>
    <numFmt numFmtId="170" formatCode="#,##0.0_);\(#,##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37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37" fontId="0" fillId="0" borderId="0" xfId="0" applyNumberFormat="1" applyBorder="1" applyAlignment="1" quotePrefix="1">
      <alignment/>
    </xf>
    <xf numFmtId="3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Border="1" applyAlignment="1" quotePrefix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37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1" fontId="0" fillId="0" borderId="0" xfId="0" applyNumberFormat="1" applyAlignment="1">
      <alignment horizontal="right"/>
    </xf>
    <xf numFmtId="49" fontId="6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0" fontId="8" fillId="0" borderId="0" xfId="0" applyFont="1" applyAlignment="1">
      <alignment/>
    </xf>
    <xf numFmtId="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t2004modl\Fy2004q1m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Diagnostics"/>
      <sheetName val="QT_TP"/>
      <sheetName val="YTD_TP"/>
      <sheetName val="DATA"/>
    </sheetNames>
    <sheetDataSet>
      <sheetData sheetId="0">
        <row r="1">
          <cell r="B1" t="str">
            <v>02/02/2004</v>
          </cell>
        </row>
        <row r="2">
          <cell r="B2">
            <v>2004</v>
          </cell>
        </row>
        <row r="3">
          <cell r="B3">
            <v>2003</v>
          </cell>
        </row>
        <row r="4">
          <cell r="B4">
            <v>1</v>
          </cell>
        </row>
        <row r="5">
          <cell r="B5" t="str">
            <v>Oct. 1, 2003-Dec. 31, 2003</v>
          </cell>
        </row>
      </sheetData>
      <sheetData sheetId="4">
        <row r="5">
          <cell r="A5">
            <v>5</v>
          </cell>
          <cell r="B5">
            <v>5658781367</v>
          </cell>
          <cell r="C5">
            <v>12659474969</v>
          </cell>
          <cell r="D5">
            <v>597653371</v>
          </cell>
          <cell r="E5">
            <v>5658781367</v>
          </cell>
          <cell r="F5">
            <v>12659474969</v>
          </cell>
          <cell r="G5">
            <v>597653371</v>
          </cell>
          <cell r="H5">
            <v>5766059570</v>
          </cell>
          <cell r="I5">
            <v>12766853989</v>
          </cell>
          <cell r="J5">
            <v>617096665</v>
          </cell>
          <cell r="K5">
            <v>5766059570</v>
          </cell>
          <cell r="L5">
            <v>12766853989</v>
          </cell>
          <cell r="M5">
            <v>617096665</v>
          </cell>
        </row>
        <row r="6">
          <cell r="A6">
            <v>10</v>
          </cell>
          <cell r="B6">
            <v>236124473</v>
          </cell>
          <cell r="C6">
            <v>574153116</v>
          </cell>
          <cell r="D6">
            <v>32353396</v>
          </cell>
          <cell r="E6">
            <v>236124473</v>
          </cell>
          <cell r="F6">
            <v>574153116</v>
          </cell>
          <cell r="G6">
            <v>32353396</v>
          </cell>
          <cell r="H6">
            <v>302543161</v>
          </cell>
          <cell r="I6">
            <v>762977660</v>
          </cell>
          <cell r="J6">
            <v>32489938</v>
          </cell>
          <cell r="K6">
            <v>302543161</v>
          </cell>
          <cell r="L6">
            <v>762977660</v>
          </cell>
          <cell r="M6">
            <v>32489938</v>
          </cell>
        </row>
        <row r="7">
          <cell r="A7">
            <v>15</v>
          </cell>
          <cell r="B7">
            <v>3326049683</v>
          </cell>
          <cell r="C7">
            <v>11021360005</v>
          </cell>
          <cell r="D7">
            <v>486226657</v>
          </cell>
          <cell r="E7">
            <v>3326049683</v>
          </cell>
          <cell r="F7">
            <v>11021360005</v>
          </cell>
          <cell r="G7">
            <v>486226657</v>
          </cell>
          <cell r="H7">
            <v>3292410291</v>
          </cell>
          <cell r="I7">
            <v>10948350894</v>
          </cell>
          <cell r="J7">
            <v>401007720</v>
          </cell>
          <cell r="K7">
            <v>3292410291</v>
          </cell>
          <cell r="L7">
            <v>10948350894</v>
          </cell>
          <cell r="M7">
            <v>401007720</v>
          </cell>
        </row>
        <row r="8">
          <cell r="A8">
            <v>20</v>
          </cell>
          <cell r="B8">
            <v>59286213</v>
          </cell>
          <cell r="C8">
            <v>208006223</v>
          </cell>
          <cell r="D8">
            <v>9721903</v>
          </cell>
          <cell r="E8">
            <v>59286213</v>
          </cell>
          <cell r="F8">
            <v>208006223</v>
          </cell>
          <cell r="G8">
            <v>9721903</v>
          </cell>
          <cell r="H8">
            <v>60083421</v>
          </cell>
          <cell r="I8">
            <v>212867304</v>
          </cell>
          <cell r="J8">
            <v>7639744</v>
          </cell>
          <cell r="K8">
            <v>60083421</v>
          </cell>
          <cell r="L8">
            <v>212867304</v>
          </cell>
          <cell r="M8">
            <v>7639744</v>
          </cell>
        </row>
        <row r="9">
          <cell r="A9">
            <v>25</v>
          </cell>
          <cell r="B9">
            <v>156880668</v>
          </cell>
          <cell r="C9">
            <v>657680878</v>
          </cell>
          <cell r="D9">
            <v>4158488</v>
          </cell>
          <cell r="E9">
            <v>156880668</v>
          </cell>
          <cell r="F9">
            <v>657680878</v>
          </cell>
          <cell r="G9">
            <v>4158488</v>
          </cell>
          <cell r="H9">
            <v>151125534</v>
          </cell>
          <cell r="I9">
            <v>639174226</v>
          </cell>
          <cell r="J9">
            <v>3955041</v>
          </cell>
          <cell r="K9">
            <v>151125534</v>
          </cell>
          <cell r="L9">
            <v>639174226</v>
          </cell>
          <cell r="M9">
            <v>3955041</v>
          </cell>
        </row>
        <row r="10">
          <cell r="A10">
            <v>30</v>
          </cell>
          <cell r="B10">
            <v>20971170</v>
          </cell>
          <cell r="C10">
            <v>98860331</v>
          </cell>
          <cell r="D10">
            <v>715148</v>
          </cell>
          <cell r="E10">
            <v>20971170</v>
          </cell>
          <cell r="F10">
            <v>98860331</v>
          </cell>
          <cell r="G10">
            <v>715148</v>
          </cell>
          <cell r="H10">
            <v>21625823</v>
          </cell>
          <cell r="I10">
            <v>102023175</v>
          </cell>
          <cell r="J10">
            <v>776334</v>
          </cell>
          <cell r="K10">
            <v>21625823</v>
          </cell>
          <cell r="L10">
            <v>102023175</v>
          </cell>
          <cell r="M10">
            <v>776334</v>
          </cell>
        </row>
        <row r="11">
          <cell r="A11">
            <v>35</v>
          </cell>
          <cell r="B11">
            <v>114063004</v>
          </cell>
          <cell r="C11">
            <v>626455565</v>
          </cell>
          <cell r="D11">
            <v>6170592</v>
          </cell>
          <cell r="E11">
            <v>114063004</v>
          </cell>
          <cell r="F11">
            <v>626455565</v>
          </cell>
          <cell r="G11">
            <v>6170592</v>
          </cell>
          <cell r="H11">
            <v>108523812</v>
          </cell>
          <cell r="I11">
            <v>595868650</v>
          </cell>
          <cell r="J11">
            <v>5049986</v>
          </cell>
          <cell r="K11">
            <v>108523812</v>
          </cell>
          <cell r="L11">
            <v>595868650</v>
          </cell>
          <cell r="M11">
            <v>5049986</v>
          </cell>
        </row>
        <row r="12">
          <cell r="A12">
            <v>40</v>
          </cell>
          <cell r="B12">
            <v>3408652</v>
          </cell>
          <cell r="C12">
            <v>20050896</v>
          </cell>
          <cell r="D12">
            <v>159795</v>
          </cell>
          <cell r="E12">
            <v>3408652</v>
          </cell>
          <cell r="F12">
            <v>20050896</v>
          </cell>
          <cell r="G12">
            <v>159795</v>
          </cell>
          <cell r="H12">
            <v>3618626</v>
          </cell>
          <cell r="I12">
            <v>21286133</v>
          </cell>
          <cell r="J12">
            <v>167901</v>
          </cell>
          <cell r="K12">
            <v>3618626</v>
          </cell>
          <cell r="L12">
            <v>21286133</v>
          </cell>
          <cell r="M12">
            <v>167901</v>
          </cell>
        </row>
        <row r="13">
          <cell r="A13">
            <v>45</v>
          </cell>
          <cell r="B13">
            <v>78140611</v>
          </cell>
          <cell r="C13">
            <v>217405873</v>
          </cell>
          <cell r="D13">
            <v>0</v>
          </cell>
          <cell r="E13">
            <v>78140611</v>
          </cell>
          <cell r="F13">
            <v>217405873</v>
          </cell>
          <cell r="G13">
            <v>0</v>
          </cell>
          <cell r="H13">
            <v>64184129</v>
          </cell>
          <cell r="I13">
            <v>197707460</v>
          </cell>
          <cell r="J13">
            <v>0</v>
          </cell>
          <cell r="K13">
            <v>64184129</v>
          </cell>
          <cell r="L13">
            <v>197707460</v>
          </cell>
          <cell r="M13">
            <v>0</v>
          </cell>
        </row>
        <row r="14">
          <cell r="A14">
            <v>50</v>
          </cell>
          <cell r="B14">
            <v>1271673873</v>
          </cell>
          <cell r="C14">
            <v>233613825</v>
          </cell>
          <cell r="D14">
            <v>492028169</v>
          </cell>
          <cell r="E14">
            <v>1271673873</v>
          </cell>
          <cell r="F14">
            <v>233613825</v>
          </cell>
          <cell r="G14">
            <v>492028169</v>
          </cell>
          <cell r="H14">
            <v>1281747947</v>
          </cell>
          <cell r="I14">
            <v>234706423</v>
          </cell>
          <cell r="J14">
            <v>480015318</v>
          </cell>
          <cell r="K14">
            <v>1281747947</v>
          </cell>
          <cell r="L14">
            <v>234706423</v>
          </cell>
          <cell r="M14">
            <v>480015318</v>
          </cell>
        </row>
        <row r="15">
          <cell r="A15">
            <v>55</v>
          </cell>
          <cell r="B15">
            <v>414030</v>
          </cell>
          <cell r="C15">
            <v>1891780</v>
          </cell>
          <cell r="D15">
            <v>0</v>
          </cell>
          <cell r="E15">
            <v>414030</v>
          </cell>
          <cell r="F15">
            <v>1891780</v>
          </cell>
          <cell r="G15">
            <v>0</v>
          </cell>
          <cell r="H15">
            <v>949957</v>
          </cell>
          <cell r="I15">
            <v>1625828</v>
          </cell>
          <cell r="J15">
            <v>0</v>
          </cell>
          <cell r="K15">
            <v>949957</v>
          </cell>
          <cell r="L15">
            <v>1625828</v>
          </cell>
          <cell r="M15">
            <v>0</v>
          </cell>
        </row>
        <row r="16">
          <cell r="A16">
            <v>60</v>
          </cell>
          <cell r="B16">
            <v>216850222</v>
          </cell>
          <cell r="C16">
            <v>13432471</v>
          </cell>
          <cell r="D16">
            <v>14501817</v>
          </cell>
          <cell r="E16">
            <v>216850222</v>
          </cell>
          <cell r="F16">
            <v>13432471</v>
          </cell>
          <cell r="G16">
            <v>14501817</v>
          </cell>
          <cell r="H16">
            <v>230196232</v>
          </cell>
          <cell r="I16">
            <v>14120750</v>
          </cell>
          <cell r="J16">
            <v>15400324</v>
          </cell>
          <cell r="K16">
            <v>230196232</v>
          </cell>
          <cell r="L16">
            <v>14120750</v>
          </cell>
          <cell r="M16">
            <v>15400324</v>
          </cell>
        </row>
        <row r="17">
          <cell r="A17">
            <v>65</v>
          </cell>
          <cell r="B17">
            <v>159379</v>
          </cell>
          <cell r="C17">
            <v>371177</v>
          </cell>
          <cell r="D17">
            <v>0</v>
          </cell>
          <cell r="E17">
            <v>159379</v>
          </cell>
          <cell r="F17">
            <v>371177</v>
          </cell>
          <cell r="G17">
            <v>0</v>
          </cell>
          <cell r="H17">
            <v>311035</v>
          </cell>
          <cell r="I17">
            <v>655894</v>
          </cell>
          <cell r="J17">
            <v>0</v>
          </cell>
          <cell r="K17">
            <v>311035</v>
          </cell>
          <cell r="L17">
            <v>655894</v>
          </cell>
          <cell r="M17">
            <v>0</v>
          </cell>
        </row>
        <row r="18">
          <cell r="A18">
            <v>70</v>
          </cell>
          <cell r="B18">
            <v>18814760</v>
          </cell>
          <cell r="C18">
            <v>195123068</v>
          </cell>
          <cell r="D18">
            <v>64459906</v>
          </cell>
          <cell r="E18">
            <v>18814760</v>
          </cell>
          <cell r="F18">
            <v>195123068</v>
          </cell>
          <cell r="G18">
            <v>64459906</v>
          </cell>
          <cell r="H18">
            <v>19264704</v>
          </cell>
          <cell r="I18">
            <v>203451619</v>
          </cell>
          <cell r="J18">
            <v>59352638</v>
          </cell>
          <cell r="K18">
            <v>19264704</v>
          </cell>
          <cell r="L18">
            <v>203451619</v>
          </cell>
          <cell r="M18">
            <v>59352638</v>
          </cell>
        </row>
        <row r="19">
          <cell r="A19">
            <v>75</v>
          </cell>
          <cell r="B19">
            <v>447842618</v>
          </cell>
          <cell r="C19">
            <v>1625096233</v>
          </cell>
          <cell r="D19">
            <v>846997074</v>
          </cell>
          <cell r="E19">
            <v>447842618</v>
          </cell>
          <cell r="F19">
            <v>1625096233</v>
          </cell>
          <cell r="G19">
            <v>846997074</v>
          </cell>
          <cell r="H19">
            <v>463290739</v>
          </cell>
          <cell r="I19">
            <v>1663053976</v>
          </cell>
          <cell r="J19">
            <v>844272995</v>
          </cell>
          <cell r="K19">
            <v>463290739</v>
          </cell>
          <cell r="L19">
            <v>1663053976</v>
          </cell>
          <cell r="M19">
            <v>844272995</v>
          </cell>
        </row>
        <row r="20">
          <cell r="A20">
            <v>80</v>
          </cell>
          <cell r="B20">
            <v>86196744</v>
          </cell>
          <cell r="C20">
            <v>484785905</v>
          </cell>
          <cell r="D20">
            <v>132835417</v>
          </cell>
          <cell r="E20">
            <v>86196744</v>
          </cell>
          <cell r="F20">
            <v>484785905</v>
          </cell>
          <cell r="G20">
            <v>132835417</v>
          </cell>
          <cell r="H20">
            <v>90564803</v>
          </cell>
          <cell r="I20">
            <v>507341663</v>
          </cell>
          <cell r="J20">
            <v>132721021</v>
          </cell>
          <cell r="K20">
            <v>90564803</v>
          </cell>
          <cell r="L20">
            <v>507341663</v>
          </cell>
          <cell r="M20">
            <v>132721021</v>
          </cell>
        </row>
        <row r="21">
          <cell r="A21">
            <v>85</v>
          </cell>
          <cell r="B21">
            <v>3927396</v>
          </cell>
          <cell r="C21">
            <v>12055242</v>
          </cell>
          <cell r="D21">
            <v>9420348</v>
          </cell>
          <cell r="E21">
            <v>3927396</v>
          </cell>
          <cell r="F21">
            <v>12055242</v>
          </cell>
          <cell r="G21">
            <v>9420348</v>
          </cell>
          <cell r="H21">
            <v>4071898</v>
          </cell>
          <cell r="I21">
            <v>12915088</v>
          </cell>
          <cell r="J21">
            <v>9182292</v>
          </cell>
          <cell r="K21">
            <v>4071898</v>
          </cell>
          <cell r="L21">
            <v>12915088</v>
          </cell>
          <cell r="M21">
            <v>9182292</v>
          </cell>
        </row>
        <row r="22">
          <cell r="A22">
            <v>90</v>
          </cell>
          <cell r="B22">
            <v>5241022</v>
          </cell>
          <cell r="C22">
            <v>0</v>
          </cell>
          <cell r="D22">
            <v>0</v>
          </cell>
          <cell r="E22">
            <v>5241022</v>
          </cell>
          <cell r="F22">
            <v>0</v>
          </cell>
          <cell r="G22">
            <v>0</v>
          </cell>
          <cell r="H22">
            <v>5172145</v>
          </cell>
          <cell r="I22">
            <v>0</v>
          </cell>
          <cell r="J22">
            <v>0</v>
          </cell>
          <cell r="K22">
            <v>5172145</v>
          </cell>
          <cell r="L22">
            <v>0</v>
          </cell>
          <cell r="M22">
            <v>0</v>
          </cell>
        </row>
        <row r="23">
          <cell r="A23">
            <v>100</v>
          </cell>
          <cell r="B23">
            <v>314950142</v>
          </cell>
          <cell r="C23">
            <v>873267178</v>
          </cell>
          <cell r="D23">
            <v>161540609</v>
          </cell>
          <cell r="E23">
            <v>314950142</v>
          </cell>
          <cell r="F23">
            <v>873267178</v>
          </cell>
          <cell r="G23">
            <v>161540609</v>
          </cell>
          <cell r="H23">
            <v>360652384</v>
          </cell>
          <cell r="I23">
            <v>1010484697</v>
          </cell>
          <cell r="J23">
            <v>185845262</v>
          </cell>
          <cell r="K23">
            <v>360652384</v>
          </cell>
          <cell r="L23">
            <v>1010484697</v>
          </cell>
          <cell r="M23">
            <v>185845262</v>
          </cell>
        </row>
        <row r="24">
          <cell r="A24">
            <v>105</v>
          </cell>
          <cell r="B24">
            <v>2356999495</v>
          </cell>
          <cell r="C24">
            <v>11290305743</v>
          </cell>
          <cell r="D24">
            <v>1047365662</v>
          </cell>
          <cell r="E24">
            <v>2356999495</v>
          </cell>
          <cell r="F24">
            <v>11290305743</v>
          </cell>
          <cell r="G24">
            <v>1047365662</v>
          </cell>
          <cell r="H24">
            <v>2322420884</v>
          </cell>
          <cell r="I24">
            <v>11034156212</v>
          </cell>
          <cell r="J24">
            <v>1022441588</v>
          </cell>
          <cell r="K24">
            <v>2322420884</v>
          </cell>
          <cell r="L24">
            <v>11034156212</v>
          </cell>
          <cell r="M24">
            <v>1022441588</v>
          </cell>
        </row>
        <row r="25">
          <cell r="A25">
            <v>110</v>
          </cell>
          <cell r="B25">
            <v>1495293129</v>
          </cell>
          <cell r="C25">
            <v>8811761283</v>
          </cell>
          <cell r="D25">
            <v>1558713568</v>
          </cell>
          <cell r="E25">
            <v>1495293129</v>
          </cell>
          <cell r="F25">
            <v>8811761283</v>
          </cell>
          <cell r="G25">
            <v>1558713568</v>
          </cell>
          <cell r="H25">
            <v>1447489818</v>
          </cell>
          <cell r="I25">
            <v>8444633832</v>
          </cell>
          <cell r="J25">
            <v>1436729016</v>
          </cell>
          <cell r="K25">
            <v>1447489818</v>
          </cell>
          <cell r="L25">
            <v>8444633832</v>
          </cell>
          <cell r="M25">
            <v>1436729016</v>
          </cell>
        </row>
        <row r="26">
          <cell r="A26">
            <v>115</v>
          </cell>
          <cell r="B26">
            <v>90404529</v>
          </cell>
          <cell r="C26">
            <v>552874428</v>
          </cell>
          <cell r="D26">
            <v>35289268</v>
          </cell>
          <cell r="E26">
            <v>90404529</v>
          </cell>
          <cell r="F26">
            <v>552874428</v>
          </cell>
          <cell r="G26">
            <v>35289268</v>
          </cell>
          <cell r="H26">
            <v>104363771</v>
          </cell>
          <cell r="I26">
            <v>644618386</v>
          </cell>
          <cell r="J26">
            <v>37453248</v>
          </cell>
          <cell r="K26">
            <v>104363771</v>
          </cell>
          <cell r="L26">
            <v>644618386</v>
          </cell>
          <cell r="M26">
            <v>37453248</v>
          </cell>
        </row>
        <row r="27">
          <cell r="A27">
            <v>120</v>
          </cell>
          <cell r="B27">
            <v>334746442</v>
          </cell>
          <cell r="C27">
            <v>2684667312</v>
          </cell>
          <cell r="D27">
            <v>192881733</v>
          </cell>
          <cell r="E27">
            <v>334746442</v>
          </cell>
          <cell r="F27">
            <v>2684667312</v>
          </cell>
          <cell r="G27">
            <v>192881733</v>
          </cell>
          <cell r="H27">
            <v>333991490</v>
          </cell>
          <cell r="I27">
            <v>2665747841</v>
          </cell>
          <cell r="J27">
            <v>176029506</v>
          </cell>
          <cell r="K27">
            <v>333991490</v>
          </cell>
          <cell r="L27">
            <v>2665747841</v>
          </cell>
          <cell r="M27">
            <v>176029506</v>
          </cell>
        </row>
        <row r="28">
          <cell r="A28">
            <v>125</v>
          </cell>
          <cell r="B28">
            <v>63021751</v>
          </cell>
          <cell r="C28">
            <v>677785666</v>
          </cell>
          <cell r="D28">
            <v>58848074</v>
          </cell>
          <cell r="E28">
            <v>63021751</v>
          </cell>
          <cell r="F28">
            <v>677785666</v>
          </cell>
          <cell r="G28">
            <v>58848074</v>
          </cell>
          <cell r="H28">
            <v>99699502</v>
          </cell>
          <cell r="I28">
            <v>1039994069</v>
          </cell>
          <cell r="J28">
            <v>68945371</v>
          </cell>
          <cell r="K28">
            <v>99699502</v>
          </cell>
          <cell r="L28">
            <v>1039994069</v>
          </cell>
          <cell r="M28">
            <v>68945371</v>
          </cell>
        </row>
        <row r="29">
          <cell r="A29">
            <v>130</v>
          </cell>
          <cell r="B29">
            <v>30593286</v>
          </cell>
          <cell r="C29">
            <v>4156970</v>
          </cell>
          <cell r="D29">
            <v>0</v>
          </cell>
          <cell r="E29">
            <v>30593286</v>
          </cell>
          <cell r="F29">
            <v>4156970</v>
          </cell>
          <cell r="G29">
            <v>0</v>
          </cell>
          <cell r="H29">
            <v>26265156</v>
          </cell>
          <cell r="I29">
            <v>1913744</v>
          </cell>
          <cell r="J29">
            <v>0</v>
          </cell>
          <cell r="K29">
            <v>26265156</v>
          </cell>
          <cell r="L29">
            <v>1913744</v>
          </cell>
          <cell r="M29">
            <v>0</v>
          </cell>
        </row>
        <row r="30">
          <cell r="A30">
            <v>135</v>
          </cell>
          <cell r="B30">
            <v>405648803</v>
          </cell>
          <cell r="C30">
            <v>124077388</v>
          </cell>
          <cell r="D30">
            <v>665709960</v>
          </cell>
          <cell r="E30">
            <v>405648803</v>
          </cell>
          <cell r="F30">
            <v>124077388</v>
          </cell>
          <cell r="G30">
            <v>665709960</v>
          </cell>
          <cell r="H30">
            <v>413782900</v>
          </cell>
          <cell r="I30">
            <v>125603206</v>
          </cell>
          <cell r="J30">
            <v>716524968</v>
          </cell>
          <cell r="K30">
            <v>413782900</v>
          </cell>
          <cell r="L30">
            <v>125603206</v>
          </cell>
          <cell r="M30">
            <v>716524968</v>
          </cell>
        </row>
        <row r="31">
          <cell r="A31">
            <v>140</v>
          </cell>
          <cell r="B31">
            <v>147944285</v>
          </cell>
          <cell r="C31">
            <v>138931211</v>
          </cell>
          <cell r="D31">
            <v>340136168</v>
          </cell>
          <cell r="E31">
            <v>147944285</v>
          </cell>
          <cell r="F31">
            <v>138931211</v>
          </cell>
          <cell r="G31">
            <v>340136168</v>
          </cell>
          <cell r="H31">
            <v>146937305</v>
          </cell>
          <cell r="I31">
            <v>134614365</v>
          </cell>
          <cell r="J31">
            <v>333782573</v>
          </cell>
          <cell r="K31">
            <v>146937305</v>
          </cell>
          <cell r="L31">
            <v>134614365</v>
          </cell>
          <cell r="M31">
            <v>333782573</v>
          </cell>
        </row>
        <row r="32">
          <cell r="A32">
            <v>145</v>
          </cell>
          <cell r="B32">
            <v>93652368</v>
          </cell>
          <cell r="C32">
            <v>50743451</v>
          </cell>
          <cell r="D32">
            <v>94573280</v>
          </cell>
          <cell r="E32">
            <v>93652368</v>
          </cell>
          <cell r="F32">
            <v>50743451</v>
          </cell>
          <cell r="G32">
            <v>94573280</v>
          </cell>
          <cell r="H32">
            <v>84336437</v>
          </cell>
          <cell r="I32">
            <v>45560425</v>
          </cell>
          <cell r="J32">
            <v>81553154</v>
          </cell>
          <cell r="K32">
            <v>84336437</v>
          </cell>
          <cell r="L32">
            <v>45560425</v>
          </cell>
          <cell r="M32">
            <v>81553154</v>
          </cell>
        </row>
        <row r="33">
          <cell r="A33">
            <v>150</v>
          </cell>
          <cell r="B33">
            <v>8252590</v>
          </cell>
          <cell r="C33">
            <v>4482546</v>
          </cell>
          <cell r="D33">
            <v>7813248</v>
          </cell>
          <cell r="E33">
            <v>8252590</v>
          </cell>
          <cell r="F33">
            <v>4482546</v>
          </cell>
          <cell r="G33">
            <v>7813248</v>
          </cell>
          <cell r="H33">
            <v>8531132</v>
          </cell>
          <cell r="I33">
            <v>4664408</v>
          </cell>
          <cell r="J33">
            <v>7980176</v>
          </cell>
          <cell r="K33">
            <v>8531132</v>
          </cell>
          <cell r="L33">
            <v>4664408</v>
          </cell>
          <cell r="M33">
            <v>7980176</v>
          </cell>
        </row>
        <row r="34">
          <cell r="A34">
            <v>155</v>
          </cell>
          <cell r="B34">
            <v>744070</v>
          </cell>
          <cell r="C34">
            <v>2042484</v>
          </cell>
          <cell r="D34">
            <v>0</v>
          </cell>
          <cell r="E34">
            <v>744070</v>
          </cell>
          <cell r="F34">
            <v>2042484</v>
          </cell>
          <cell r="G34">
            <v>0</v>
          </cell>
          <cell r="H34">
            <v>642733</v>
          </cell>
          <cell r="I34">
            <v>1426566</v>
          </cell>
          <cell r="J34">
            <v>0</v>
          </cell>
          <cell r="K34">
            <v>642733</v>
          </cell>
          <cell r="L34">
            <v>1426566</v>
          </cell>
          <cell r="M34">
            <v>0</v>
          </cell>
        </row>
        <row r="35">
          <cell r="A35">
            <v>160</v>
          </cell>
          <cell r="B35">
            <v>0</v>
          </cell>
          <cell r="C35">
            <v>124802997</v>
          </cell>
          <cell r="D35">
            <v>27364946</v>
          </cell>
          <cell r="E35">
            <v>0</v>
          </cell>
          <cell r="F35">
            <v>124802997</v>
          </cell>
          <cell r="G35">
            <v>27364946</v>
          </cell>
          <cell r="H35">
            <v>0</v>
          </cell>
          <cell r="I35">
            <v>99698919</v>
          </cell>
          <cell r="J35">
            <v>20674645</v>
          </cell>
          <cell r="K35">
            <v>0</v>
          </cell>
          <cell r="L35">
            <v>99698919</v>
          </cell>
          <cell r="M35">
            <v>20674645</v>
          </cell>
        </row>
        <row r="36">
          <cell r="A36">
            <v>165</v>
          </cell>
          <cell r="B36">
            <v>0</v>
          </cell>
          <cell r="C36">
            <v>18479015</v>
          </cell>
          <cell r="D36">
            <v>9377051</v>
          </cell>
          <cell r="E36">
            <v>0</v>
          </cell>
          <cell r="F36">
            <v>18479015</v>
          </cell>
          <cell r="G36">
            <v>9377051</v>
          </cell>
          <cell r="H36">
            <v>0</v>
          </cell>
          <cell r="I36">
            <v>18088302</v>
          </cell>
          <cell r="J36">
            <v>7440754</v>
          </cell>
          <cell r="K36">
            <v>0</v>
          </cell>
          <cell r="L36">
            <v>18088302</v>
          </cell>
          <cell r="M36">
            <v>7440754</v>
          </cell>
        </row>
        <row r="37">
          <cell r="A37">
            <v>170</v>
          </cell>
          <cell r="B37">
            <v>9702000</v>
          </cell>
          <cell r="C37">
            <v>1671386</v>
          </cell>
          <cell r="D37">
            <v>3909374</v>
          </cell>
          <cell r="E37">
            <v>9702000</v>
          </cell>
          <cell r="F37">
            <v>1671386</v>
          </cell>
          <cell r="G37">
            <v>3909374</v>
          </cell>
          <cell r="H37">
            <v>10827047</v>
          </cell>
          <cell r="I37">
            <v>1744284</v>
          </cell>
          <cell r="J37">
            <v>4680915</v>
          </cell>
          <cell r="K37">
            <v>10827047</v>
          </cell>
          <cell r="L37">
            <v>1744284</v>
          </cell>
          <cell r="M37">
            <v>4680915</v>
          </cell>
        </row>
        <row r="38">
          <cell r="A38">
            <v>175</v>
          </cell>
          <cell r="B38">
            <v>21380878</v>
          </cell>
          <cell r="C38">
            <v>768107</v>
          </cell>
          <cell r="D38">
            <v>8691824</v>
          </cell>
          <cell r="E38">
            <v>21380878</v>
          </cell>
          <cell r="F38">
            <v>768107</v>
          </cell>
          <cell r="G38">
            <v>8691824</v>
          </cell>
          <cell r="H38">
            <v>22359879</v>
          </cell>
          <cell r="I38">
            <v>751993</v>
          </cell>
          <cell r="J38">
            <v>8870236</v>
          </cell>
          <cell r="K38">
            <v>22359879</v>
          </cell>
          <cell r="L38">
            <v>751993</v>
          </cell>
          <cell r="M38">
            <v>8870236</v>
          </cell>
        </row>
        <row r="39">
          <cell r="A39">
            <v>180</v>
          </cell>
          <cell r="B39">
            <v>5898759</v>
          </cell>
          <cell r="C39">
            <v>4287356</v>
          </cell>
          <cell r="D39">
            <v>2290729</v>
          </cell>
          <cell r="E39">
            <v>5898759</v>
          </cell>
          <cell r="F39">
            <v>4287356</v>
          </cell>
          <cell r="G39">
            <v>2290729</v>
          </cell>
          <cell r="H39">
            <v>7953549</v>
          </cell>
          <cell r="I39">
            <v>5604833</v>
          </cell>
          <cell r="J39">
            <v>3018985</v>
          </cell>
          <cell r="K39">
            <v>7953549</v>
          </cell>
          <cell r="L39">
            <v>5604833</v>
          </cell>
          <cell r="M39">
            <v>3018985</v>
          </cell>
        </row>
        <row r="40">
          <cell r="A40">
            <v>185</v>
          </cell>
          <cell r="B40">
            <v>195562227</v>
          </cell>
          <cell r="C40">
            <v>149205861</v>
          </cell>
          <cell r="D40">
            <v>15974766</v>
          </cell>
          <cell r="E40">
            <v>195562227</v>
          </cell>
          <cell r="F40">
            <v>149205861</v>
          </cell>
          <cell r="G40">
            <v>15974766</v>
          </cell>
          <cell r="H40">
            <v>201636356</v>
          </cell>
          <cell r="I40">
            <v>152092918</v>
          </cell>
          <cell r="J40">
            <v>16448522</v>
          </cell>
          <cell r="K40">
            <v>201636356</v>
          </cell>
          <cell r="L40">
            <v>152092918</v>
          </cell>
          <cell r="M40">
            <v>16448522</v>
          </cell>
        </row>
        <row r="41">
          <cell r="A41">
            <v>195</v>
          </cell>
          <cell r="B41">
            <v>68555766</v>
          </cell>
          <cell r="C41">
            <v>2040738</v>
          </cell>
          <cell r="D41">
            <v>16127099</v>
          </cell>
          <cell r="E41">
            <v>68555766</v>
          </cell>
          <cell r="F41">
            <v>2040738</v>
          </cell>
          <cell r="G41">
            <v>16127099</v>
          </cell>
          <cell r="H41">
            <v>69708568</v>
          </cell>
          <cell r="I41">
            <v>2066783</v>
          </cell>
          <cell r="J41">
            <v>15774694</v>
          </cell>
          <cell r="K41">
            <v>69708568</v>
          </cell>
          <cell r="L41">
            <v>2066783</v>
          </cell>
          <cell r="M41">
            <v>15774694</v>
          </cell>
        </row>
        <row r="42">
          <cell r="A42">
            <v>205</v>
          </cell>
          <cell r="B42">
            <v>42355503</v>
          </cell>
          <cell r="C42">
            <v>1254894</v>
          </cell>
          <cell r="D42">
            <v>5349298</v>
          </cell>
          <cell r="E42">
            <v>42355503</v>
          </cell>
          <cell r="F42">
            <v>1254894</v>
          </cell>
          <cell r="G42">
            <v>5349298</v>
          </cell>
          <cell r="H42">
            <v>36351536</v>
          </cell>
          <cell r="I42">
            <v>1138240</v>
          </cell>
          <cell r="J42">
            <v>4269586</v>
          </cell>
          <cell r="K42">
            <v>36351536</v>
          </cell>
          <cell r="L42">
            <v>1138240</v>
          </cell>
          <cell r="M42">
            <v>4269586</v>
          </cell>
        </row>
        <row r="43">
          <cell r="A43">
            <v>210</v>
          </cell>
          <cell r="B43">
            <v>19491225</v>
          </cell>
          <cell r="C43">
            <v>32356405</v>
          </cell>
          <cell r="D43">
            <v>5563415</v>
          </cell>
          <cell r="E43">
            <v>19491225</v>
          </cell>
          <cell r="F43">
            <v>32356405</v>
          </cell>
          <cell r="G43">
            <v>5563415</v>
          </cell>
          <cell r="H43">
            <v>18031406</v>
          </cell>
          <cell r="I43">
            <v>29745768</v>
          </cell>
          <cell r="J43">
            <v>4967714</v>
          </cell>
          <cell r="K43">
            <v>18031406</v>
          </cell>
          <cell r="L43">
            <v>29745768</v>
          </cell>
          <cell r="M43">
            <v>4967714</v>
          </cell>
        </row>
        <row r="44">
          <cell r="A44">
            <v>215</v>
          </cell>
          <cell r="B44">
            <v>20475429</v>
          </cell>
          <cell r="C44">
            <v>47645500</v>
          </cell>
          <cell r="D44">
            <v>3165547</v>
          </cell>
          <cell r="E44">
            <v>20475429</v>
          </cell>
          <cell r="F44">
            <v>47645500</v>
          </cell>
          <cell r="G44">
            <v>3165547</v>
          </cell>
          <cell r="H44">
            <v>16722170</v>
          </cell>
          <cell r="I44">
            <v>38878740</v>
          </cell>
          <cell r="J44">
            <v>2525433</v>
          </cell>
          <cell r="K44">
            <v>16722170</v>
          </cell>
          <cell r="L44">
            <v>38878740</v>
          </cell>
          <cell r="M44">
            <v>2525433</v>
          </cell>
        </row>
        <row r="45">
          <cell r="A45">
            <v>216</v>
          </cell>
          <cell r="B45">
            <v>3528051</v>
          </cell>
          <cell r="C45">
            <v>1124834</v>
          </cell>
          <cell r="D45">
            <v>738985</v>
          </cell>
          <cell r="E45">
            <v>3528051</v>
          </cell>
          <cell r="F45">
            <v>1124834</v>
          </cell>
          <cell r="G45">
            <v>738985</v>
          </cell>
          <cell r="H45">
            <v>3162965</v>
          </cell>
          <cell r="I45">
            <v>1090268</v>
          </cell>
          <cell r="J45">
            <v>675307</v>
          </cell>
          <cell r="K45">
            <v>3162965</v>
          </cell>
          <cell r="L45">
            <v>1090268</v>
          </cell>
          <cell r="M45">
            <v>675307</v>
          </cell>
        </row>
        <row r="46">
          <cell r="A46">
            <v>217</v>
          </cell>
          <cell r="B46">
            <v>68807767</v>
          </cell>
          <cell r="C46">
            <v>0</v>
          </cell>
          <cell r="D46">
            <v>0</v>
          </cell>
          <cell r="E46">
            <v>68807767</v>
          </cell>
          <cell r="F46">
            <v>0</v>
          </cell>
          <cell r="G46">
            <v>0</v>
          </cell>
          <cell r="H46">
            <v>88992868</v>
          </cell>
          <cell r="I46">
            <v>0</v>
          </cell>
          <cell r="J46">
            <v>0</v>
          </cell>
          <cell r="K46">
            <v>88992868</v>
          </cell>
          <cell r="L46">
            <v>0</v>
          </cell>
          <cell r="M46">
            <v>0</v>
          </cell>
        </row>
        <row r="47">
          <cell r="A47">
            <v>220</v>
          </cell>
          <cell r="B47">
            <v>5956725</v>
          </cell>
          <cell r="C47">
            <v>140646</v>
          </cell>
          <cell r="D47">
            <v>0</v>
          </cell>
          <cell r="E47">
            <v>5956725</v>
          </cell>
          <cell r="F47">
            <v>140646</v>
          </cell>
          <cell r="G47">
            <v>0</v>
          </cell>
          <cell r="H47">
            <v>3162466</v>
          </cell>
          <cell r="I47">
            <v>204317</v>
          </cell>
          <cell r="J47">
            <v>0</v>
          </cell>
          <cell r="K47">
            <v>3162466</v>
          </cell>
          <cell r="L47">
            <v>204317</v>
          </cell>
          <cell r="M47">
            <v>0</v>
          </cell>
        </row>
        <row r="48">
          <cell r="A48">
            <v>225</v>
          </cell>
          <cell r="B48">
            <v>16023426</v>
          </cell>
          <cell r="C48">
            <v>1293972</v>
          </cell>
          <cell r="D48">
            <v>0</v>
          </cell>
          <cell r="E48">
            <v>16023426</v>
          </cell>
          <cell r="F48">
            <v>1293972</v>
          </cell>
          <cell r="G48">
            <v>0</v>
          </cell>
          <cell r="H48">
            <v>17824108</v>
          </cell>
          <cell r="I48">
            <v>1556249</v>
          </cell>
          <cell r="J48">
            <v>0</v>
          </cell>
          <cell r="K48">
            <v>17824108</v>
          </cell>
          <cell r="L48">
            <v>1556249</v>
          </cell>
          <cell r="M48">
            <v>0</v>
          </cell>
        </row>
        <row r="49">
          <cell r="A49">
            <v>230</v>
          </cell>
          <cell r="B49">
            <v>36557243</v>
          </cell>
          <cell r="C49">
            <v>16210671</v>
          </cell>
          <cell r="D49">
            <v>0</v>
          </cell>
          <cell r="E49">
            <v>36557243</v>
          </cell>
          <cell r="F49">
            <v>16210671</v>
          </cell>
          <cell r="G49">
            <v>0</v>
          </cell>
          <cell r="H49">
            <v>40493429</v>
          </cell>
          <cell r="I49">
            <v>17543493</v>
          </cell>
          <cell r="J49">
            <v>0</v>
          </cell>
          <cell r="K49">
            <v>40493429</v>
          </cell>
          <cell r="L49">
            <v>17543493</v>
          </cell>
          <cell r="M49">
            <v>0</v>
          </cell>
        </row>
        <row r="50">
          <cell r="A50">
            <v>235</v>
          </cell>
          <cell r="B50">
            <v>2725604</v>
          </cell>
          <cell r="C50">
            <v>443481</v>
          </cell>
          <cell r="D50">
            <v>0</v>
          </cell>
          <cell r="E50">
            <v>2725604</v>
          </cell>
          <cell r="F50">
            <v>443481</v>
          </cell>
          <cell r="G50">
            <v>0</v>
          </cell>
          <cell r="H50">
            <v>3351931</v>
          </cell>
          <cell r="I50">
            <v>573372</v>
          </cell>
          <cell r="J50">
            <v>0</v>
          </cell>
          <cell r="K50">
            <v>3351931</v>
          </cell>
          <cell r="L50">
            <v>573372</v>
          </cell>
          <cell r="M50">
            <v>0</v>
          </cell>
        </row>
        <row r="51">
          <cell r="A51">
            <v>240</v>
          </cell>
          <cell r="B51">
            <v>154577318</v>
          </cell>
          <cell r="C51">
            <v>67207529</v>
          </cell>
          <cell r="D51">
            <v>0</v>
          </cell>
          <cell r="E51">
            <v>154577318</v>
          </cell>
          <cell r="F51">
            <v>67207529</v>
          </cell>
          <cell r="G51">
            <v>0</v>
          </cell>
          <cell r="H51">
            <v>144993609</v>
          </cell>
          <cell r="I51">
            <v>63034676</v>
          </cell>
          <cell r="J51">
            <v>0</v>
          </cell>
          <cell r="K51">
            <v>144993609</v>
          </cell>
          <cell r="L51">
            <v>63034676</v>
          </cell>
          <cell r="M51">
            <v>0</v>
          </cell>
        </row>
        <row r="52">
          <cell r="A52">
            <v>242</v>
          </cell>
          <cell r="B52">
            <v>126046768</v>
          </cell>
          <cell r="C52">
            <v>227128664</v>
          </cell>
          <cell r="D52">
            <v>0</v>
          </cell>
          <cell r="E52">
            <v>126046768</v>
          </cell>
          <cell r="F52">
            <v>227128664</v>
          </cell>
          <cell r="G52">
            <v>0</v>
          </cell>
          <cell r="H52">
            <v>118210937</v>
          </cell>
          <cell r="I52">
            <v>195590108</v>
          </cell>
          <cell r="J52">
            <v>0</v>
          </cell>
          <cell r="K52">
            <v>118210937</v>
          </cell>
          <cell r="L52">
            <v>195590108</v>
          </cell>
          <cell r="M52">
            <v>0</v>
          </cell>
        </row>
        <row r="53">
          <cell r="A53">
            <v>250</v>
          </cell>
          <cell r="B53">
            <v>43952569</v>
          </cell>
          <cell r="C53">
            <v>47746693</v>
          </cell>
          <cell r="D53">
            <v>0</v>
          </cell>
          <cell r="E53">
            <v>43952569</v>
          </cell>
          <cell r="F53">
            <v>47746693</v>
          </cell>
          <cell r="G53">
            <v>0</v>
          </cell>
          <cell r="H53">
            <v>45713013</v>
          </cell>
          <cell r="I53">
            <v>50525040</v>
          </cell>
          <cell r="J53">
            <v>0</v>
          </cell>
          <cell r="K53">
            <v>45713013</v>
          </cell>
          <cell r="L53">
            <v>50525040</v>
          </cell>
          <cell r="M53">
            <v>0</v>
          </cell>
        </row>
        <row r="54">
          <cell r="A54">
            <v>255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260</v>
          </cell>
          <cell r="B55">
            <v>5712383</v>
          </cell>
          <cell r="C55">
            <v>27714000</v>
          </cell>
          <cell r="D55">
            <v>0</v>
          </cell>
          <cell r="E55">
            <v>5712383</v>
          </cell>
          <cell r="F55">
            <v>27714000</v>
          </cell>
          <cell r="G55">
            <v>0</v>
          </cell>
          <cell r="H55">
            <v>6779171</v>
          </cell>
          <cell r="I55">
            <v>0</v>
          </cell>
          <cell r="J55">
            <v>0</v>
          </cell>
          <cell r="K55">
            <v>6779171</v>
          </cell>
          <cell r="L55">
            <v>0</v>
          </cell>
          <cell r="M55">
            <v>0</v>
          </cell>
        </row>
        <row r="56">
          <cell r="A56">
            <v>265</v>
          </cell>
          <cell r="B56">
            <v>189069400</v>
          </cell>
          <cell r="C56">
            <v>0</v>
          </cell>
          <cell r="D56">
            <v>0</v>
          </cell>
          <cell r="E56">
            <v>189069400</v>
          </cell>
          <cell r="F56">
            <v>0</v>
          </cell>
          <cell r="G56">
            <v>0</v>
          </cell>
          <cell r="H56">
            <v>190012043</v>
          </cell>
          <cell r="I56">
            <v>0</v>
          </cell>
          <cell r="J56">
            <v>0</v>
          </cell>
          <cell r="K56">
            <v>190012043</v>
          </cell>
          <cell r="L56">
            <v>0</v>
          </cell>
          <cell r="M56">
            <v>0</v>
          </cell>
        </row>
        <row r="57">
          <cell r="A57">
            <v>267</v>
          </cell>
          <cell r="B57">
            <v>771460</v>
          </cell>
          <cell r="C57">
            <v>212836</v>
          </cell>
          <cell r="D57">
            <v>0</v>
          </cell>
          <cell r="E57">
            <v>771460</v>
          </cell>
          <cell r="F57">
            <v>212836</v>
          </cell>
          <cell r="G57">
            <v>0</v>
          </cell>
          <cell r="H57">
            <v>878977</v>
          </cell>
          <cell r="I57">
            <v>241967</v>
          </cell>
          <cell r="J57">
            <v>0</v>
          </cell>
          <cell r="K57">
            <v>878977</v>
          </cell>
          <cell r="L57">
            <v>241967</v>
          </cell>
          <cell r="M57">
            <v>0</v>
          </cell>
        </row>
        <row r="58">
          <cell r="A58">
            <v>268</v>
          </cell>
          <cell r="B58">
            <v>6753195</v>
          </cell>
          <cell r="C58">
            <v>1303468</v>
          </cell>
          <cell r="D58">
            <v>0</v>
          </cell>
          <cell r="E58">
            <v>6753195</v>
          </cell>
          <cell r="F58">
            <v>1303468</v>
          </cell>
          <cell r="G58">
            <v>0</v>
          </cell>
          <cell r="H58">
            <v>7006214</v>
          </cell>
          <cell r="I58">
            <v>1278237</v>
          </cell>
          <cell r="J58">
            <v>0</v>
          </cell>
          <cell r="K58">
            <v>7006214</v>
          </cell>
          <cell r="L58">
            <v>1278237</v>
          </cell>
          <cell r="M58">
            <v>0</v>
          </cell>
        </row>
        <row r="59">
          <cell r="A59">
            <v>270</v>
          </cell>
          <cell r="B59">
            <v>125596318</v>
          </cell>
          <cell r="C59">
            <v>0</v>
          </cell>
          <cell r="D59">
            <v>0</v>
          </cell>
          <cell r="E59">
            <v>125596318</v>
          </cell>
          <cell r="F59">
            <v>0</v>
          </cell>
          <cell r="G59">
            <v>0</v>
          </cell>
          <cell r="H59">
            <v>125176418</v>
          </cell>
          <cell r="I59">
            <v>0</v>
          </cell>
          <cell r="J59">
            <v>0</v>
          </cell>
          <cell r="K59">
            <v>125176418</v>
          </cell>
          <cell r="L59">
            <v>0</v>
          </cell>
          <cell r="M59">
            <v>0</v>
          </cell>
        </row>
        <row r="60">
          <cell r="A60">
            <v>275</v>
          </cell>
          <cell r="B60">
            <v>0</v>
          </cell>
          <cell r="C60">
            <v>3344147</v>
          </cell>
          <cell r="D60">
            <v>0</v>
          </cell>
          <cell r="E60">
            <v>0</v>
          </cell>
          <cell r="F60">
            <v>3344147</v>
          </cell>
          <cell r="G60">
            <v>0</v>
          </cell>
          <cell r="H60">
            <v>0</v>
          </cell>
          <cell r="I60">
            <v>3209384</v>
          </cell>
          <cell r="J60">
            <v>0</v>
          </cell>
          <cell r="K60">
            <v>0</v>
          </cell>
          <cell r="L60">
            <v>3209384</v>
          </cell>
          <cell r="M60">
            <v>0</v>
          </cell>
        </row>
        <row r="61">
          <cell r="A61">
            <v>280</v>
          </cell>
          <cell r="B61">
            <v>0</v>
          </cell>
          <cell r="C61">
            <v>492804</v>
          </cell>
          <cell r="D61">
            <v>0</v>
          </cell>
          <cell r="E61">
            <v>0</v>
          </cell>
          <cell r="F61">
            <v>492804</v>
          </cell>
          <cell r="G61">
            <v>0</v>
          </cell>
          <cell r="H61">
            <v>0</v>
          </cell>
          <cell r="I61">
            <v>361700</v>
          </cell>
          <cell r="J61">
            <v>0</v>
          </cell>
          <cell r="K61">
            <v>0</v>
          </cell>
          <cell r="L61">
            <v>361700</v>
          </cell>
          <cell r="M61">
            <v>0</v>
          </cell>
        </row>
        <row r="62">
          <cell r="A62">
            <v>282</v>
          </cell>
          <cell r="B62">
            <v>0</v>
          </cell>
          <cell r="C62">
            <v>1403195</v>
          </cell>
          <cell r="D62">
            <v>0</v>
          </cell>
          <cell r="E62">
            <v>0</v>
          </cell>
          <cell r="F62">
            <v>1403195</v>
          </cell>
          <cell r="G62">
            <v>0</v>
          </cell>
          <cell r="H62">
            <v>0</v>
          </cell>
          <cell r="I62">
            <v>937773</v>
          </cell>
          <cell r="J62">
            <v>0</v>
          </cell>
          <cell r="K62">
            <v>0</v>
          </cell>
          <cell r="L62">
            <v>937773</v>
          </cell>
          <cell r="M62">
            <v>0</v>
          </cell>
        </row>
        <row r="63">
          <cell r="A63">
            <v>285</v>
          </cell>
          <cell r="B63">
            <v>0</v>
          </cell>
          <cell r="C63">
            <v>3033233</v>
          </cell>
          <cell r="D63">
            <v>0</v>
          </cell>
          <cell r="E63">
            <v>0</v>
          </cell>
          <cell r="F63">
            <v>3033233</v>
          </cell>
          <cell r="G63">
            <v>0</v>
          </cell>
          <cell r="H63">
            <v>0</v>
          </cell>
          <cell r="I63">
            <v>2235683</v>
          </cell>
          <cell r="J63">
            <v>0</v>
          </cell>
          <cell r="K63">
            <v>0</v>
          </cell>
          <cell r="L63">
            <v>2235683</v>
          </cell>
          <cell r="M63">
            <v>0</v>
          </cell>
        </row>
        <row r="64">
          <cell r="A64">
            <v>290</v>
          </cell>
          <cell r="B64">
            <v>0</v>
          </cell>
          <cell r="C64">
            <v>17341</v>
          </cell>
          <cell r="D64">
            <v>0</v>
          </cell>
          <cell r="E64">
            <v>0</v>
          </cell>
          <cell r="F64">
            <v>17341</v>
          </cell>
          <cell r="G64">
            <v>0</v>
          </cell>
          <cell r="H64">
            <v>0</v>
          </cell>
          <cell r="I64">
            <v>33396</v>
          </cell>
          <cell r="J64">
            <v>0</v>
          </cell>
          <cell r="K64">
            <v>0</v>
          </cell>
          <cell r="L64">
            <v>33396</v>
          </cell>
          <cell r="M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6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5" width="13.7109375" style="0" customWidth="1"/>
    <col min="6" max="6" width="60.7109375" style="0" customWidth="1"/>
  </cols>
  <sheetData>
    <row r="1" spans="1:3" ht="12.75">
      <c r="A1" t="s">
        <v>511</v>
      </c>
      <c r="C1" s="37" t="s">
        <v>509</v>
      </c>
    </row>
    <row r="2" spans="1:3" ht="12.75">
      <c r="A2" t="s">
        <v>512</v>
      </c>
      <c r="C2" s="37" t="s">
        <v>522</v>
      </c>
    </row>
    <row r="3" spans="1:3" ht="12.75">
      <c r="A3" t="s">
        <v>513</v>
      </c>
      <c r="C3" s="37" t="s">
        <v>510</v>
      </c>
    </row>
    <row r="5" ht="12.75">
      <c r="A5" t="s">
        <v>514</v>
      </c>
    </row>
    <row r="6" ht="12.75">
      <c r="A6" s="34" t="str">
        <f>"FISCAL YEAR "&amp;FY&amp;", QUARTER "&amp;PQ</f>
        <v>FISCAL YEAR 2005, QUARTER 2</v>
      </c>
    </row>
    <row r="8" spans="1:6" ht="12.75">
      <c r="A8" s="33" t="s">
        <v>515</v>
      </c>
      <c r="B8" s="33" t="s">
        <v>516</v>
      </c>
      <c r="C8" s="33" t="s">
        <v>517</v>
      </c>
      <c r="D8" s="33" t="s">
        <v>518</v>
      </c>
      <c r="E8" s="33" t="s">
        <v>519</v>
      </c>
      <c r="F8" s="12" t="s">
        <v>520</v>
      </c>
    </row>
    <row r="9" ht="12.75">
      <c r="A9" s="35" t="s">
        <v>521</v>
      </c>
    </row>
    <row r="10" spans="1:6" ht="12.75">
      <c r="A10">
        <v>5</v>
      </c>
      <c r="B10">
        <v>0</v>
      </c>
      <c r="C10">
        <v>4858696445</v>
      </c>
      <c r="D10">
        <v>10664254385</v>
      </c>
      <c r="E10">
        <v>513398190</v>
      </c>
      <c r="F10" t="s">
        <v>524</v>
      </c>
    </row>
    <row r="11" spans="1:6" ht="12.75">
      <c r="A11">
        <v>10</v>
      </c>
      <c r="B11">
        <v>0</v>
      </c>
      <c r="C11">
        <v>200778517</v>
      </c>
      <c r="D11">
        <v>496773444</v>
      </c>
      <c r="E11">
        <v>27083755</v>
      </c>
      <c r="F11" t="s">
        <v>525</v>
      </c>
    </row>
    <row r="12" spans="1:6" ht="12.75">
      <c r="A12">
        <v>15</v>
      </c>
      <c r="B12">
        <v>0</v>
      </c>
      <c r="C12">
        <v>3585133848</v>
      </c>
      <c r="D12">
        <v>11940623976</v>
      </c>
      <c r="E12">
        <v>521911420</v>
      </c>
      <c r="F12" t="s">
        <v>526</v>
      </c>
    </row>
    <row r="13" spans="1:6" ht="12.75">
      <c r="A13">
        <v>20</v>
      </c>
      <c r="B13">
        <v>0</v>
      </c>
      <c r="C13">
        <v>48021928</v>
      </c>
      <c r="D13">
        <v>169970272</v>
      </c>
      <c r="E13">
        <v>7184556</v>
      </c>
      <c r="F13" t="s">
        <v>527</v>
      </c>
    </row>
    <row r="14" spans="1:6" ht="12.75">
      <c r="A14">
        <v>25</v>
      </c>
      <c r="B14">
        <v>0</v>
      </c>
      <c r="C14">
        <v>149698585</v>
      </c>
      <c r="D14">
        <v>630493930</v>
      </c>
      <c r="E14">
        <v>4113884</v>
      </c>
      <c r="F14" t="s">
        <v>528</v>
      </c>
    </row>
    <row r="15" spans="1:6" ht="12.75">
      <c r="A15">
        <v>30</v>
      </c>
      <c r="B15">
        <v>0</v>
      </c>
      <c r="C15">
        <v>20945667</v>
      </c>
      <c r="D15">
        <v>99076910</v>
      </c>
      <c r="E15">
        <v>823880</v>
      </c>
      <c r="F15" t="s">
        <v>529</v>
      </c>
    </row>
    <row r="16" spans="1:6" ht="12.75">
      <c r="A16">
        <v>35</v>
      </c>
      <c r="B16">
        <v>0</v>
      </c>
      <c r="C16">
        <v>115142585</v>
      </c>
      <c r="D16">
        <v>634334752</v>
      </c>
      <c r="E16">
        <v>6970274</v>
      </c>
      <c r="F16" t="s">
        <v>530</v>
      </c>
    </row>
    <row r="17" spans="1:6" ht="12.75">
      <c r="A17">
        <v>40</v>
      </c>
      <c r="B17">
        <v>0</v>
      </c>
      <c r="C17">
        <v>3576126</v>
      </c>
      <c r="D17">
        <v>21096209</v>
      </c>
      <c r="E17">
        <v>199217</v>
      </c>
      <c r="F17" t="s">
        <v>531</v>
      </c>
    </row>
    <row r="18" spans="1:6" ht="12.75">
      <c r="A18">
        <v>45</v>
      </c>
      <c r="B18">
        <v>0</v>
      </c>
      <c r="C18">
        <v>77100679</v>
      </c>
      <c r="D18">
        <v>239068433</v>
      </c>
      <c r="E18">
        <v>0</v>
      </c>
      <c r="F18" t="s">
        <v>532</v>
      </c>
    </row>
    <row r="19" spans="1:6" ht="12.75">
      <c r="A19">
        <v>50</v>
      </c>
      <c r="B19">
        <v>0</v>
      </c>
      <c r="C19">
        <v>1129488238</v>
      </c>
      <c r="D19">
        <v>218819068</v>
      </c>
      <c r="E19">
        <v>408131200</v>
      </c>
      <c r="F19" t="s">
        <v>533</v>
      </c>
    </row>
    <row r="20" spans="1:6" ht="12.75">
      <c r="A20">
        <v>55</v>
      </c>
      <c r="B20">
        <v>0</v>
      </c>
      <c r="C20">
        <v>344023</v>
      </c>
      <c r="D20">
        <v>2515554</v>
      </c>
      <c r="E20">
        <v>0</v>
      </c>
      <c r="F20" t="s">
        <v>534</v>
      </c>
    </row>
    <row r="21" spans="1:6" ht="12.75">
      <c r="A21">
        <v>60</v>
      </c>
      <c r="B21">
        <v>0</v>
      </c>
      <c r="C21">
        <v>215223553</v>
      </c>
      <c r="D21">
        <v>13759314</v>
      </c>
      <c r="E21">
        <v>12347313</v>
      </c>
      <c r="F21" t="s">
        <v>535</v>
      </c>
    </row>
    <row r="22" spans="1:6" ht="12.75">
      <c r="A22">
        <v>65</v>
      </c>
      <c r="B22">
        <v>0</v>
      </c>
      <c r="C22">
        <v>246724</v>
      </c>
      <c r="D22">
        <v>589097</v>
      </c>
      <c r="E22">
        <v>0</v>
      </c>
      <c r="F22" t="s">
        <v>536</v>
      </c>
    </row>
    <row r="23" spans="1:6" ht="12.75">
      <c r="A23">
        <v>70</v>
      </c>
      <c r="B23">
        <v>0</v>
      </c>
      <c r="C23">
        <v>16699231</v>
      </c>
      <c r="D23">
        <v>181215318</v>
      </c>
      <c r="E23">
        <v>54281931</v>
      </c>
      <c r="F23" t="s">
        <v>537</v>
      </c>
    </row>
    <row r="24" spans="1:6" ht="12.75">
      <c r="A24">
        <v>75</v>
      </c>
      <c r="B24">
        <v>0</v>
      </c>
      <c r="C24">
        <v>434202820</v>
      </c>
      <c r="D24">
        <v>1642360179</v>
      </c>
      <c r="E24">
        <v>795290749</v>
      </c>
      <c r="F24" t="s">
        <v>538</v>
      </c>
    </row>
    <row r="25" spans="1:6" ht="12.75">
      <c r="A25">
        <v>80</v>
      </c>
      <c r="B25">
        <v>0</v>
      </c>
      <c r="C25">
        <v>79996885</v>
      </c>
      <c r="D25">
        <v>445674540</v>
      </c>
      <c r="E25">
        <v>127641658</v>
      </c>
      <c r="F25" t="s">
        <v>539</v>
      </c>
    </row>
    <row r="26" spans="1:6" ht="12.75">
      <c r="A26">
        <v>85</v>
      </c>
      <c r="B26">
        <v>0</v>
      </c>
      <c r="C26">
        <v>5322801</v>
      </c>
      <c r="D26">
        <v>21234550</v>
      </c>
      <c r="E26">
        <v>10601137</v>
      </c>
      <c r="F26" t="s">
        <v>540</v>
      </c>
    </row>
    <row r="27" spans="1:6" ht="12.75">
      <c r="A27">
        <v>90</v>
      </c>
      <c r="B27">
        <v>0</v>
      </c>
      <c r="C27">
        <v>4250720</v>
      </c>
      <c r="D27">
        <v>0</v>
      </c>
      <c r="E27">
        <v>0</v>
      </c>
      <c r="F27" t="s">
        <v>541</v>
      </c>
    </row>
    <row r="28" spans="1:6" ht="12.75">
      <c r="A28">
        <v>100</v>
      </c>
      <c r="B28">
        <v>0</v>
      </c>
      <c r="C28">
        <v>293038756</v>
      </c>
      <c r="D28">
        <v>790128111</v>
      </c>
      <c r="E28">
        <v>154641942</v>
      </c>
      <c r="F28" t="s">
        <v>542</v>
      </c>
    </row>
    <row r="29" spans="1:6" ht="12.75">
      <c r="A29">
        <v>105</v>
      </c>
      <c r="B29">
        <v>0</v>
      </c>
      <c r="C29">
        <v>2594216588</v>
      </c>
      <c r="D29">
        <v>12430292763</v>
      </c>
      <c r="E29">
        <v>1161224084</v>
      </c>
      <c r="F29" t="s">
        <v>543</v>
      </c>
    </row>
    <row r="30" spans="1:6" ht="12.75">
      <c r="A30">
        <v>110</v>
      </c>
      <c r="B30">
        <v>0</v>
      </c>
      <c r="C30">
        <v>1228807498</v>
      </c>
      <c r="D30">
        <v>7450525533</v>
      </c>
      <c r="E30">
        <v>1227038595</v>
      </c>
      <c r="F30" t="s">
        <v>544</v>
      </c>
    </row>
    <row r="31" spans="1:6" ht="12.75">
      <c r="A31">
        <v>115</v>
      </c>
      <c r="B31">
        <v>0</v>
      </c>
      <c r="C31">
        <v>73381055</v>
      </c>
      <c r="D31">
        <v>447635810</v>
      </c>
      <c r="E31">
        <v>28512948</v>
      </c>
      <c r="F31" t="s">
        <v>545</v>
      </c>
    </row>
    <row r="32" spans="1:6" ht="12.75">
      <c r="A32">
        <v>120</v>
      </c>
      <c r="B32">
        <v>0</v>
      </c>
      <c r="C32">
        <v>312713858</v>
      </c>
      <c r="D32">
        <v>2504306074</v>
      </c>
      <c r="E32">
        <v>175034946</v>
      </c>
      <c r="F32" t="s">
        <v>546</v>
      </c>
    </row>
    <row r="33" spans="1:6" ht="12.75">
      <c r="A33">
        <v>125</v>
      </c>
      <c r="B33">
        <v>0</v>
      </c>
      <c r="C33">
        <v>62246018</v>
      </c>
      <c r="D33">
        <v>704563571</v>
      </c>
      <c r="E33">
        <v>51364358</v>
      </c>
      <c r="F33" t="s">
        <v>547</v>
      </c>
    </row>
    <row r="34" spans="1:6" ht="12.75">
      <c r="A34">
        <v>130</v>
      </c>
      <c r="B34">
        <v>0</v>
      </c>
      <c r="C34">
        <v>33337093</v>
      </c>
      <c r="D34">
        <v>3801758</v>
      </c>
      <c r="E34">
        <v>0</v>
      </c>
      <c r="F34" t="s">
        <v>548</v>
      </c>
    </row>
    <row r="35" spans="1:6" ht="12.75">
      <c r="A35">
        <v>135</v>
      </c>
      <c r="B35">
        <v>0</v>
      </c>
      <c r="C35">
        <v>303203299</v>
      </c>
      <c r="D35">
        <v>94416802</v>
      </c>
      <c r="E35">
        <v>458089992</v>
      </c>
      <c r="F35" t="s">
        <v>549</v>
      </c>
    </row>
    <row r="36" spans="1:6" ht="12.75">
      <c r="A36">
        <v>140</v>
      </c>
      <c r="B36">
        <v>0</v>
      </c>
      <c r="C36">
        <v>154717224</v>
      </c>
      <c r="D36">
        <v>144877170</v>
      </c>
      <c r="E36">
        <v>351103311</v>
      </c>
      <c r="F36" t="s">
        <v>550</v>
      </c>
    </row>
    <row r="37" spans="1:6" ht="12.75">
      <c r="A37">
        <v>145</v>
      </c>
      <c r="B37">
        <v>0</v>
      </c>
      <c r="C37">
        <v>85438750</v>
      </c>
      <c r="D37">
        <v>45338982</v>
      </c>
      <c r="E37">
        <v>86901252</v>
      </c>
      <c r="F37" t="s">
        <v>551</v>
      </c>
    </row>
    <row r="38" spans="1:6" ht="12.75">
      <c r="A38">
        <v>150</v>
      </c>
      <c r="B38">
        <v>0</v>
      </c>
      <c r="C38">
        <v>6840432</v>
      </c>
      <c r="D38">
        <v>3620279</v>
      </c>
      <c r="E38">
        <v>6966907</v>
      </c>
      <c r="F38" t="s">
        <v>552</v>
      </c>
    </row>
    <row r="39" spans="1:6" ht="12.75">
      <c r="A39">
        <v>155</v>
      </c>
      <c r="B39">
        <v>0</v>
      </c>
      <c r="C39">
        <v>692147</v>
      </c>
      <c r="D39">
        <v>2356307</v>
      </c>
      <c r="E39">
        <v>0</v>
      </c>
      <c r="F39" t="s">
        <v>553</v>
      </c>
    </row>
    <row r="40" spans="1:6" ht="12.75">
      <c r="A40">
        <v>160</v>
      </c>
      <c r="B40">
        <v>0</v>
      </c>
      <c r="C40">
        <v>0</v>
      </c>
      <c r="D40">
        <v>129186750</v>
      </c>
      <c r="E40">
        <v>26301661</v>
      </c>
      <c r="F40" t="s">
        <v>554</v>
      </c>
    </row>
    <row r="41" spans="1:6" ht="12.75">
      <c r="A41">
        <v>165</v>
      </c>
      <c r="B41">
        <v>0</v>
      </c>
      <c r="C41">
        <v>0</v>
      </c>
      <c r="D41">
        <v>16485506</v>
      </c>
      <c r="E41">
        <v>8051906</v>
      </c>
      <c r="F41" t="s">
        <v>555</v>
      </c>
    </row>
    <row r="42" spans="1:6" ht="12.75">
      <c r="A42">
        <v>170</v>
      </c>
      <c r="B42">
        <v>0</v>
      </c>
      <c r="C42">
        <v>7924042</v>
      </c>
      <c r="D42">
        <v>1248126</v>
      </c>
      <c r="E42">
        <v>3634257</v>
      </c>
      <c r="F42" t="s">
        <v>556</v>
      </c>
    </row>
    <row r="43" spans="1:6" ht="12.75">
      <c r="A43">
        <v>175</v>
      </c>
      <c r="B43">
        <v>0</v>
      </c>
      <c r="C43">
        <v>18537954</v>
      </c>
      <c r="D43">
        <v>763179</v>
      </c>
      <c r="E43">
        <v>6999123</v>
      </c>
      <c r="F43" t="s">
        <v>557</v>
      </c>
    </row>
    <row r="44" spans="1:6" ht="12.75">
      <c r="A44">
        <v>180</v>
      </c>
      <c r="B44">
        <v>0</v>
      </c>
      <c r="C44">
        <v>4803340</v>
      </c>
      <c r="D44">
        <v>3807008</v>
      </c>
      <c r="E44">
        <v>1948212</v>
      </c>
      <c r="F44" t="s">
        <v>558</v>
      </c>
    </row>
    <row r="45" spans="1:6" ht="12.75">
      <c r="A45">
        <v>185</v>
      </c>
      <c r="B45">
        <v>0</v>
      </c>
      <c r="C45">
        <v>171637287</v>
      </c>
      <c r="D45">
        <v>114884982</v>
      </c>
      <c r="E45">
        <v>15418075</v>
      </c>
      <c r="F45" t="s">
        <v>559</v>
      </c>
    </row>
    <row r="46" spans="1:6" ht="12.75">
      <c r="A46">
        <v>195</v>
      </c>
      <c r="B46">
        <v>0</v>
      </c>
      <c r="C46">
        <v>65321720</v>
      </c>
      <c r="D46">
        <v>2045360</v>
      </c>
      <c r="E46">
        <v>15662623</v>
      </c>
      <c r="F46" t="s">
        <v>560</v>
      </c>
    </row>
    <row r="47" spans="1:6" ht="12.75">
      <c r="A47">
        <v>205</v>
      </c>
      <c r="B47">
        <v>0</v>
      </c>
      <c r="C47">
        <v>48174413</v>
      </c>
      <c r="D47">
        <v>1412966</v>
      </c>
      <c r="E47">
        <v>6108851</v>
      </c>
      <c r="F47" t="s">
        <v>561</v>
      </c>
    </row>
    <row r="48" spans="1:6" ht="12.75">
      <c r="A48">
        <v>210</v>
      </c>
      <c r="B48">
        <v>0</v>
      </c>
      <c r="C48">
        <v>16901977</v>
      </c>
      <c r="D48">
        <v>24118443</v>
      </c>
      <c r="E48">
        <v>5324127</v>
      </c>
      <c r="F48" t="s">
        <v>562</v>
      </c>
    </row>
    <row r="49" spans="1:6" ht="12.75">
      <c r="A49">
        <v>215</v>
      </c>
      <c r="B49">
        <v>0</v>
      </c>
      <c r="C49">
        <v>24049290</v>
      </c>
      <c r="D49">
        <v>51728033</v>
      </c>
      <c r="E49">
        <v>3567368</v>
      </c>
      <c r="F49" t="s">
        <v>563</v>
      </c>
    </row>
    <row r="50" spans="1:6" ht="12.75">
      <c r="A50">
        <v>216</v>
      </c>
      <c r="B50">
        <v>0</v>
      </c>
      <c r="C50">
        <v>2486301</v>
      </c>
      <c r="D50">
        <v>1028385</v>
      </c>
      <c r="E50">
        <v>405473</v>
      </c>
      <c r="F50" t="s">
        <v>564</v>
      </c>
    </row>
    <row r="51" spans="1:6" ht="12.75">
      <c r="A51">
        <v>217</v>
      </c>
      <c r="B51">
        <v>0</v>
      </c>
      <c r="C51">
        <v>57346908</v>
      </c>
      <c r="D51">
        <v>0</v>
      </c>
      <c r="E51">
        <v>0</v>
      </c>
      <c r="F51" t="s">
        <v>565</v>
      </c>
    </row>
    <row r="52" spans="1:6" ht="12.75">
      <c r="A52">
        <v>220</v>
      </c>
      <c r="B52">
        <v>0</v>
      </c>
      <c r="C52">
        <v>6117431</v>
      </c>
      <c r="D52">
        <v>224951</v>
      </c>
      <c r="E52">
        <v>0</v>
      </c>
      <c r="F52" t="s">
        <v>566</v>
      </c>
    </row>
    <row r="53" spans="1:6" ht="12.75">
      <c r="A53">
        <v>225</v>
      </c>
      <c r="B53">
        <v>0</v>
      </c>
      <c r="C53">
        <v>14785735</v>
      </c>
      <c r="D53">
        <v>1327711</v>
      </c>
      <c r="E53">
        <v>0</v>
      </c>
      <c r="F53" t="s">
        <v>567</v>
      </c>
    </row>
    <row r="54" spans="1:6" ht="12.75">
      <c r="A54">
        <v>230</v>
      </c>
      <c r="B54">
        <v>0</v>
      </c>
      <c r="C54">
        <v>29604274</v>
      </c>
      <c r="D54">
        <v>12044473</v>
      </c>
      <c r="E54">
        <v>0</v>
      </c>
      <c r="F54" t="s">
        <v>568</v>
      </c>
    </row>
    <row r="55" spans="1:6" ht="12.75">
      <c r="A55">
        <v>235</v>
      </c>
      <c r="B55">
        <v>0</v>
      </c>
      <c r="C55">
        <v>1976029</v>
      </c>
      <c r="D55">
        <v>334996</v>
      </c>
      <c r="E55">
        <v>0</v>
      </c>
      <c r="F55" t="s">
        <v>569</v>
      </c>
    </row>
    <row r="56" spans="1:6" ht="12.75">
      <c r="A56">
        <v>240</v>
      </c>
      <c r="B56">
        <v>0</v>
      </c>
      <c r="C56">
        <v>146245646</v>
      </c>
      <c r="D56">
        <v>63585064</v>
      </c>
      <c r="E56">
        <v>0</v>
      </c>
      <c r="F56" t="s">
        <v>570</v>
      </c>
    </row>
    <row r="57" spans="1:6" ht="12.75">
      <c r="A57">
        <v>242</v>
      </c>
      <c r="B57">
        <v>0</v>
      </c>
      <c r="C57">
        <v>145114969</v>
      </c>
      <c r="D57">
        <v>233568462</v>
      </c>
      <c r="E57">
        <v>0</v>
      </c>
      <c r="F57" t="s">
        <v>571</v>
      </c>
    </row>
    <row r="58" spans="1:6" ht="12.75">
      <c r="A58">
        <v>250</v>
      </c>
      <c r="B58">
        <v>0</v>
      </c>
      <c r="C58">
        <v>42393740</v>
      </c>
      <c r="D58">
        <v>46079805</v>
      </c>
      <c r="E58">
        <v>0</v>
      </c>
      <c r="F58" t="s">
        <v>572</v>
      </c>
    </row>
    <row r="59" spans="1:6" ht="12.75">
      <c r="A59">
        <v>255</v>
      </c>
      <c r="B59">
        <v>0</v>
      </c>
      <c r="C59">
        <v>10862682</v>
      </c>
      <c r="D59">
        <v>0</v>
      </c>
      <c r="E59">
        <v>0</v>
      </c>
      <c r="F59" t="s">
        <v>573</v>
      </c>
    </row>
    <row r="60" spans="1:6" ht="12.75">
      <c r="A60">
        <v>260</v>
      </c>
      <c r="B60">
        <v>0</v>
      </c>
      <c r="C60">
        <v>5175850</v>
      </c>
      <c r="D60">
        <v>37387000</v>
      </c>
      <c r="E60">
        <v>0</v>
      </c>
      <c r="F60" t="s">
        <v>574</v>
      </c>
    </row>
    <row r="61" spans="1:6" ht="12.75">
      <c r="A61">
        <v>265</v>
      </c>
      <c r="B61">
        <v>0</v>
      </c>
      <c r="C61">
        <v>195177436</v>
      </c>
      <c r="D61">
        <v>0</v>
      </c>
      <c r="E61">
        <v>0</v>
      </c>
      <c r="F61" t="s">
        <v>575</v>
      </c>
    </row>
    <row r="62" spans="1:6" ht="12.75">
      <c r="A62">
        <v>267</v>
      </c>
      <c r="B62">
        <v>0</v>
      </c>
      <c r="C62">
        <v>606920</v>
      </c>
      <c r="D62">
        <v>161046</v>
      </c>
      <c r="E62">
        <v>0</v>
      </c>
      <c r="F62" t="s">
        <v>576</v>
      </c>
    </row>
    <row r="63" spans="1:6" ht="12.75">
      <c r="A63">
        <v>268</v>
      </c>
      <c r="B63">
        <v>0</v>
      </c>
      <c r="C63">
        <v>7221610</v>
      </c>
      <c r="D63">
        <v>1429919</v>
      </c>
      <c r="E63">
        <v>0</v>
      </c>
      <c r="F63" t="s">
        <v>577</v>
      </c>
    </row>
    <row r="64" spans="1:6" ht="12.75">
      <c r="A64">
        <v>270</v>
      </c>
      <c r="B64">
        <v>0</v>
      </c>
      <c r="C64">
        <v>199760346</v>
      </c>
      <c r="D64">
        <v>0</v>
      </c>
      <c r="E64">
        <v>0</v>
      </c>
      <c r="F64" t="s">
        <v>578</v>
      </c>
    </row>
    <row r="65" spans="1:6" ht="12.75">
      <c r="A65">
        <v>275</v>
      </c>
      <c r="B65">
        <v>0</v>
      </c>
      <c r="C65">
        <v>0</v>
      </c>
      <c r="D65">
        <v>2784408</v>
      </c>
      <c r="E65">
        <v>0</v>
      </c>
      <c r="F65" t="s">
        <v>579</v>
      </c>
    </row>
    <row r="66" spans="1:6" ht="12.75">
      <c r="A66">
        <v>280</v>
      </c>
      <c r="B66">
        <v>0</v>
      </c>
      <c r="C66">
        <v>0</v>
      </c>
      <c r="D66">
        <v>301635</v>
      </c>
      <c r="E66">
        <v>0</v>
      </c>
      <c r="F66" t="s">
        <v>580</v>
      </c>
    </row>
    <row r="67" spans="1:6" ht="12.75">
      <c r="A67">
        <v>282</v>
      </c>
      <c r="B67">
        <v>0</v>
      </c>
      <c r="C67">
        <v>0</v>
      </c>
      <c r="D67">
        <v>1625287</v>
      </c>
      <c r="E67">
        <v>0</v>
      </c>
      <c r="F67" t="s">
        <v>581</v>
      </c>
    </row>
    <row r="68" spans="1:6" ht="12.75">
      <c r="A68">
        <v>285</v>
      </c>
      <c r="B68">
        <v>0</v>
      </c>
      <c r="C68">
        <v>0</v>
      </c>
      <c r="D68">
        <v>3169258</v>
      </c>
      <c r="E68">
        <v>0</v>
      </c>
      <c r="F68" t="s">
        <v>582</v>
      </c>
    </row>
    <row r="69" spans="1:6" ht="12.75">
      <c r="A69">
        <v>290</v>
      </c>
      <c r="B69">
        <v>0</v>
      </c>
      <c r="C69">
        <v>0</v>
      </c>
      <c r="D69">
        <v>32856</v>
      </c>
      <c r="E69">
        <v>0</v>
      </c>
      <c r="F69" t="s">
        <v>583</v>
      </c>
    </row>
  </sheetData>
  <printOptions/>
  <pageMargins left="0.75" right="0.75" top="0.75" bottom="0.75" header="0.5" footer="0.5"/>
  <pageSetup horizontalDpi="600" verticalDpi="600" orientation="landscape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5:F7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2.7109375" style="33" customWidth="1"/>
    <col min="3" max="5" width="13.7109375" style="0" customWidth="1"/>
    <col min="6" max="6" width="83.7109375" style="0" customWidth="1"/>
  </cols>
  <sheetData>
    <row r="5" ht="12.75">
      <c r="A5" t="s">
        <v>523</v>
      </c>
    </row>
    <row r="6" ht="12.75">
      <c r="A6" s="34" t="str">
        <f>"FISCAL YEAR "&amp;FY&amp;", QUARTER "&amp;PQ</f>
        <v>FISCAL YEAR 2005, QUARTER 2</v>
      </c>
    </row>
    <row r="8" spans="1:6" ht="12.75">
      <c r="A8" s="33" t="s">
        <v>515</v>
      </c>
      <c r="B8" s="33" t="s">
        <v>516</v>
      </c>
      <c r="C8" s="33" t="s">
        <v>517</v>
      </c>
      <c r="D8" s="33" t="s">
        <v>518</v>
      </c>
      <c r="E8" s="33" t="s">
        <v>519</v>
      </c>
      <c r="F8" s="12" t="s">
        <v>520</v>
      </c>
    </row>
    <row r="9" ht="12.75">
      <c r="A9" s="35"/>
    </row>
    <row r="10" spans="1:6" ht="12.75">
      <c r="A10">
        <v>5</v>
      </c>
      <c r="B10" s="33" t="s">
        <v>584</v>
      </c>
      <c r="C10">
        <v>0</v>
      </c>
      <c r="D10">
        <v>119693</v>
      </c>
      <c r="E10">
        <v>10116</v>
      </c>
      <c r="F10" t="s">
        <v>585</v>
      </c>
    </row>
    <row r="11" spans="1:6" ht="12.75">
      <c r="A11">
        <v>5</v>
      </c>
      <c r="B11" s="33" t="s">
        <v>586</v>
      </c>
      <c r="C11">
        <v>31520253</v>
      </c>
      <c r="D11">
        <v>91555033</v>
      </c>
      <c r="E11">
        <v>1904421</v>
      </c>
      <c r="F11" t="s">
        <v>587</v>
      </c>
    </row>
    <row r="12" spans="1:6" ht="12.75">
      <c r="A12">
        <v>5</v>
      </c>
      <c r="B12" s="33" t="s">
        <v>588</v>
      </c>
      <c r="C12">
        <v>4580489937</v>
      </c>
      <c r="D12">
        <v>10155137129</v>
      </c>
      <c r="E12">
        <v>473978191</v>
      </c>
      <c r="F12" t="s">
        <v>589</v>
      </c>
    </row>
    <row r="13" spans="1:6" ht="12.75">
      <c r="A13">
        <v>5</v>
      </c>
      <c r="B13" s="33" t="s">
        <v>590</v>
      </c>
      <c r="C13">
        <v>47745</v>
      </c>
      <c r="D13">
        <v>31219</v>
      </c>
      <c r="E13">
        <v>5850</v>
      </c>
      <c r="F13" t="s">
        <v>591</v>
      </c>
    </row>
    <row r="14" spans="1:6" ht="12.75">
      <c r="A14">
        <v>5</v>
      </c>
      <c r="B14" s="33" t="s">
        <v>592</v>
      </c>
      <c r="C14">
        <v>55805676</v>
      </c>
      <c r="D14">
        <v>111023709</v>
      </c>
      <c r="E14">
        <v>5001557</v>
      </c>
      <c r="F14" t="s">
        <v>593</v>
      </c>
    </row>
    <row r="15" spans="1:6" ht="12.75">
      <c r="A15">
        <v>5</v>
      </c>
      <c r="B15" s="33" t="s">
        <v>594</v>
      </c>
      <c r="C15">
        <v>3301</v>
      </c>
      <c r="D15">
        <v>3029</v>
      </c>
      <c r="E15">
        <v>115</v>
      </c>
      <c r="F15" t="s">
        <v>595</v>
      </c>
    </row>
    <row r="16" spans="1:6" ht="12.75">
      <c r="A16">
        <v>5</v>
      </c>
      <c r="B16" s="33">
        <v>1100</v>
      </c>
      <c r="C16">
        <v>189928231</v>
      </c>
      <c r="D16">
        <v>306384573</v>
      </c>
      <c r="E16">
        <v>32497939</v>
      </c>
      <c r="F16" t="s">
        <v>596</v>
      </c>
    </row>
    <row r="17" spans="1:6" ht="12.75">
      <c r="A17">
        <v>5</v>
      </c>
      <c r="B17" s="33">
        <v>1120</v>
      </c>
      <c r="C17">
        <v>901302</v>
      </c>
      <c r="D17">
        <v>0</v>
      </c>
      <c r="E17">
        <v>0</v>
      </c>
      <c r="F17" t="s">
        <v>597</v>
      </c>
    </row>
    <row r="18" spans="1:6" ht="12.75">
      <c r="A18">
        <v>10</v>
      </c>
      <c r="B18" s="33">
        <v>1110</v>
      </c>
      <c r="C18">
        <v>200132684</v>
      </c>
      <c r="D18">
        <v>496773444</v>
      </c>
      <c r="E18">
        <v>27083755</v>
      </c>
      <c r="F18" t="s">
        <v>598</v>
      </c>
    </row>
    <row r="19" spans="1:6" ht="12.75">
      <c r="A19">
        <v>10</v>
      </c>
      <c r="B19" s="33">
        <v>1130</v>
      </c>
      <c r="C19">
        <v>645833</v>
      </c>
      <c r="D19">
        <v>0</v>
      </c>
      <c r="E19">
        <v>0</v>
      </c>
      <c r="F19" t="s">
        <v>599</v>
      </c>
    </row>
    <row r="20" spans="1:6" ht="12.75">
      <c r="A20">
        <v>15</v>
      </c>
      <c r="B20" s="33">
        <v>1180</v>
      </c>
      <c r="C20">
        <v>1253414023</v>
      </c>
      <c r="D20">
        <v>4431701647</v>
      </c>
      <c r="E20">
        <v>187298671</v>
      </c>
      <c r="F20" t="s">
        <v>600</v>
      </c>
    </row>
    <row r="21" spans="1:6" ht="12.75">
      <c r="A21">
        <v>15</v>
      </c>
      <c r="B21" s="33">
        <v>1303</v>
      </c>
      <c r="C21">
        <v>232199787</v>
      </c>
      <c r="D21">
        <v>721529776</v>
      </c>
      <c r="E21">
        <v>28922546</v>
      </c>
      <c r="F21" t="s">
        <v>601</v>
      </c>
    </row>
    <row r="22" spans="1:6" ht="12.75">
      <c r="A22">
        <v>15</v>
      </c>
      <c r="B22" s="33">
        <v>1304</v>
      </c>
      <c r="C22">
        <v>199575896</v>
      </c>
      <c r="D22">
        <v>642575174</v>
      </c>
      <c r="E22">
        <v>25521039</v>
      </c>
      <c r="F22" t="s">
        <v>602</v>
      </c>
    </row>
    <row r="23" spans="1:6" ht="12.75">
      <c r="A23">
        <v>15</v>
      </c>
      <c r="B23" s="33">
        <v>1310</v>
      </c>
      <c r="C23">
        <v>1780827654</v>
      </c>
      <c r="D23">
        <v>5945571152</v>
      </c>
      <c r="E23">
        <v>255571469</v>
      </c>
      <c r="F23" t="s">
        <v>603</v>
      </c>
    </row>
    <row r="24" spans="1:6" ht="12.75">
      <c r="A24">
        <v>15</v>
      </c>
      <c r="B24" s="33">
        <v>1420</v>
      </c>
      <c r="C24">
        <v>44125486</v>
      </c>
      <c r="D24">
        <v>68664520</v>
      </c>
      <c r="E24">
        <v>9622769</v>
      </c>
      <c r="F24" t="s">
        <v>604</v>
      </c>
    </row>
    <row r="25" spans="1:6" ht="12.75">
      <c r="A25">
        <v>15</v>
      </c>
      <c r="B25" s="33">
        <v>1430</v>
      </c>
      <c r="C25">
        <v>621242</v>
      </c>
      <c r="D25">
        <v>0</v>
      </c>
      <c r="E25">
        <v>0</v>
      </c>
      <c r="F25" t="s">
        <v>605</v>
      </c>
    </row>
    <row r="26" spans="1:6" ht="12.75">
      <c r="A26">
        <v>15</v>
      </c>
      <c r="B26" s="33">
        <v>1440</v>
      </c>
      <c r="C26">
        <v>48172734</v>
      </c>
      <c r="D26">
        <v>92691501</v>
      </c>
      <c r="E26">
        <v>10093071</v>
      </c>
      <c r="F26" t="s">
        <v>606</v>
      </c>
    </row>
    <row r="27" spans="1:6" ht="12.75">
      <c r="A27">
        <v>15</v>
      </c>
      <c r="B27" s="33">
        <v>1453</v>
      </c>
      <c r="C27">
        <v>7145668</v>
      </c>
      <c r="D27">
        <v>11065138</v>
      </c>
      <c r="E27">
        <v>1506229</v>
      </c>
      <c r="F27" t="s">
        <v>607</v>
      </c>
    </row>
    <row r="28" spans="1:6" ht="12.75">
      <c r="A28">
        <v>15</v>
      </c>
      <c r="B28" s="33">
        <v>1454</v>
      </c>
      <c r="C28">
        <v>16333901</v>
      </c>
      <c r="D28">
        <v>26825068</v>
      </c>
      <c r="E28">
        <v>3375626</v>
      </c>
      <c r="F28" t="s">
        <v>608</v>
      </c>
    </row>
    <row r="29" spans="1:6" ht="12.75">
      <c r="A29">
        <v>15</v>
      </c>
      <c r="B29" s="33">
        <v>1460</v>
      </c>
      <c r="C29">
        <v>2549802</v>
      </c>
      <c r="D29">
        <v>0</v>
      </c>
      <c r="E29">
        <v>0</v>
      </c>
      <c r="F29" t="s">
        <v>609</v>
      </c>
    </row>
    <row r="30" spans="1:6" ht="12.75">
      <c r="A30">
        <v>15</v>
      </c>
      <c r="B30" s="33">
        <v>1472</v>
      </c>
      <c r="C30">
        <v>39571</v>
      </c>
      <c r="D30">
        <v>0</v>
      </c>
      <c r="E30">
        <v>0</v>
      </c>
      <c r="F30" t="s">
        <v>610</v>
      </c>
    </row>
    <row r="31" spans="1:6" ht="12.75">
      <c r="A31">
        <v>15</v>
      </c>
      <c r="B31" s="33">
        <v>1473</v>
      </c>
      <c r="C31">
        <v>128084</v>
      </c>
      <c r="D31">
        <v>0</v>
      </c>
      <c r="E31">
        <v>0</v>
      </c>
      <c r="F31" t="s">
        <v>611</v>
      </c>
    </row>
    <row r="32" spans="1:6" ht="12.75">
      <c r="A32">
        <v>15</v>
      </c>
      <c r="B32" s="33">
        <v>1500</v>
      </c>
      <c r="C32">
        <v>0</v>
      </c>
      <c r="D32">
        <v>0</v>
      </c>
      <c r="E32">
        <v>0</v>
      </c>
      <c r="F32" t="s">
        <v>612</v>
      </c>
    </row>
    <row r="33" spans="1:6" ht="12.75">
      <c r="A33">
        <v>20</v>
      </c>
      <c r="B33" s="33">
        <v>1140</v>
      </c>
      <c r="C33">
        <v>48021928</v>
      </c>
      <c r="D33">
        <v>169970272</v>
      </c>
      <c r="E33">
        <v>7184556</v>
      </c>
      <c r="F33" t="s">
        <v>613</v>
      </c>
    </row>
    <row r="34" spans="1:6" ht="12.75">
      <c r="A34">
        <v>25</v>
      </c>
      <c r="B34" s="33" t="s">
        <v>614</v>
      </c>
      <c r="C34">
        <v>3878468</v>
      </c>
      <c r="D34">
        <v>19392339</v>
      </c>
      <c r="E34">
        <v>121202</v>
      </c>
      <c r="F34" t="s">
        <v>615</v>
      </c>
    </row>
    <row r="35" spans="1:6" ht="12.75">
      <c r="A35">
        <v>25</v>
      </c>
      <c r="B35" s="33" t="s">
        <v>616</v>
      </c>
      <c r="C35">
        <v>127131843</v>
      </c>
      <c r="D35">
        <v>529613762</v>
      </c>
      <c r="E35">
        <v>3310086</v>
      </c>
      <c r="F35" t="s">
        <v>617</v>
      </c>
    </row>
    <row r="36" spans="1:6" ht="12.75">
      <c r="A36">
        <v>25</v>
      </c>
      <c r="B36" s="33">
        <v>1220</v>
      </c>
      <c r="C36">
        <v>18688274</v>
      </c>
      <c r="D36">
        <v>81487829</v>
      </c>
      <c r="E36">
        <v>682596</v>
      </c>
      <c r="F36" t="s">
        <v>618</v>
      </c>
    </row>
    <row r="37" spans="1:6" ht="12.75">
      <c r="A37">
        <v>30</v>
      </c>
      <c r="B37" s="33">
        <v>1230</v>
      </c>
      <c r="C37">
        <v>20945667</v>
      </c>
      <c r="D37">
        <v>99076910</v>
      </c>
      <c r="E37">
        <v>823880</v>
      </c>
      <c r="F37" t="s">
        <v>619</v>
      </c>
    </row>
    <row r="38" spans="1:6" ht="12.75">
      <c r="A38">
        <v>35</v>
      </c>
      <c r="B38" s="33">
        <v>1280</v>
      </c>
      <c r="C38">
        <v>40790187</v>
      </c>
      <c r="D38">
        <v>232393875</v>
      </c>
      <c r="E38">
        <v>2258190</v>
      </c>
      <c r="F38" t="s">
        <v>620</v>
      </c>
    </row>
    <row r="39" spans="1:6" ht="12.75">
      <c r="A39">
        <v>35</v>
      </c>
      <c r="B39" s="33">
        <v>1403</v>
      </c>
      <c r="C39">
        <v>13909421</v>
      </c>
      <c r="D39">
        <v>71898217</v>
      </c>
      <c r="E39">
        <v>736305</v>
      </c>
      <c r="F39" t="s">
        <v>621</v>
      </c>
    </row>
    <row r="40" spans="1:6" ht="12.75">
      <c r="A40">
        <v>35</v>
      </c>
      <c r="B40" s="33">
        <v>1404</v>
      </c>
      <c r="C40">
        <v>10041519</v>
      </c>
      <c r="D40">
        <v>53848743</v>
      </c>
      <c r="E40">
        <v>636205</v>
      </c>
      <c r="F40" t="s">
        <v>622</v>
      </c>
    </row>
    <row r="41" spans="1:6" ht="12.75">
      <c r="A41">
        <v>35</v>
      </c>
      <c r="B41" s="33">
        <v>1410</v>
      </c>
      <c r="C41">
        <v>50401458</v>
      </c>
      <c r="D41">
        <v>276193917</v>
      </c>
      <c r="E41">
        <v>3339574</v>
      </c>
      <c r="F41" t="s">
        <v>623</v>
      </c>
    </row>
    <row r="42" spans="1:6" ht="12.75">
      <c r="A42">
        <v>40</v>
      </c>
      <c r="B42" s="33">
        <v>1240</v>
      </c>
      <c r="C42">
        <v>3576126</v>
      </c>
      <c r="D42">
        <v>21096209</v>
      </c>
      <c r="E42">
        <v>199217</v>
      </c>
      <c r="F42" t="s">
        <v>624</v>
      </c>
    </row>
    <row r="43" spans="1:6" ht="12.75">
      <c r="A43">
        <v>45</v>
      </c>
      <c r="B43" s="33" t="s">
        <v>625</v>
      </c>
      <c r="C43">
        <v>609655</v>
      </c>
      <c r="D43">
        <v>533434</v>
      </c>
      <c r="E43">
        <v>0</v>
      </c>
      <c r="F43" t="s">
        <v>626</v>
      </c>
    </row>
    <row r="44" spans="1:6" ht="12.75">
      <c r="A44">
        <v>45</v>
      </c>
      <c r="B44" s="33" t="s">
        <v>627</v>
      </c>
      <c r="C44">
        <v>66720</v>
      </c>
      <c r="D44">
        <v>7812</v>
      </c>
      <c r="E44">
        <v>0</v>
      </c>
      <c r="F44" t="s">
        <v>628</v>
      </c>
    </row>
    <row r="45" spans="1:6" ht="12.75">
      <c r="A45">
        <v>45</v>
      </c>
      <c r="B45" s="33" t="s">
        <v>629</v>
      </c>
      <c r="C45">
        <v>9721</v>
      </c>
      <c r="D45">
        <v>823</v>
      </c>
      <c r="E45">
        <v>0</v>
      </c>
      <c r="F45" t="s">
        <v>630</v>
      </c>
    </row>
    <row r="46" spans="1:6" ht="12.75">
      <c r="A46">
        <v>45</v>
      </c>
      <c r="B46" s="33" t="s">
        <v>631</v>
      </c>
      <c r="C46">
        <v>848815</v>
      </c>
      <c r="D46">
        <v>65927</v>
      </c>
      <c r="E46">
        <v>0</v>
      </c>
      <c r="F46" t="s">
        <v>632</v>
      </c>
    </row>
    <row r="47" spans="1:6" ht="12.75">
      <c r="A47">
        <v>45</v>
      </c>
      <c r="B47" s="33" t="s">
        <v>633</v>
      </c>
      <c r="C47">
        <v>2040042</v>
      </c>
      <c r="D47">
        <v>342864</v>
      </c>
      <c r="E47">
        <v>0</v>
      </c>
      <c r="F47" t="s">
        <v>634</v>
      </c>
    </row>
    <row r="48" spans="1:6" ht="12.75">
      <c r="A48">
        <v>45</v>
      </c>
      <c r="B48" s="33" t="s">
        <v>635</v>
      </c>
      <c r="C48">
        <v>23793136</v>
      </c>
      <c r="D48">
        <v>39655227</v>
      </c>
      <c r="E48">
        <v>0</v>
      </c>
      <c r="F48" t="s">
        <v>636</v>
      </c>
    </row>
    <row r="49" spans="1:6" ht="12.75">
      <c r="A49">
        <v>45</v>
      </c>
      <c r="B49" s="33" t="s">
        <v>637</v>
      </c>
      <c r="C49">
        <v>8874763</v>
      </c>
      <c r="D49">
        <v>88747627</v>
      </c>
      <c r="E49">
        <v>0</v>
      </c>
      <c r="F49" t="s">
        <v>638</v>
      </c>
    </row>
    <row r="50" spans="1:6" ht="12.75">
      <c r="A50">
        <v>45</v>
      </c>
      <c r="B50" s="33" t="s">
        <v>639</v>
      </c>
      <c r="C50">
        <v>3753932</v>
      </c>
      <c r="D50">
        <v>62565532</v>
      </c>
      <c r="E50">
        <v>0</v>
      </c>
      <c r="F50" t="s">
        <v>640</v>
      </c>
    </row>
    <row r="51" spans="1:6" ht="12.75">
      <c r="A51">
        <v>45</v>
      </c>
      <c r="B51" s="33" t="s">
        <v>641</v>
      </c>
      <c r="C51">
        <v>139728</v>
      </c>
      <c r="D51">
        <v>137471</v>
      </c>
      <c r="E51">
        <v>0</v>
      </c>
      <c r="F51" t="s">
        <v>642</v>
      </c>
    </row>
    <row r="52" spans="1:6" ht="12.75">
      <c r="A52">
        <v>45</v>
      </c>
      <c r="B52" s="33">
        <v>25070</v>
      </c>
      <c r="C52">
        <v>10307911</v>
      </c>
      <c r="D52">
        <v>0</v>
      </c>
      <c r="E52">
        <v>0</v>
      </c>
      <c r="F52" t="s">
        <v>643</v>
      </c>
    </row>
    <row r="53" spans="1:6" ht="12.75">
      <c r="A53">
        <v>45</v>
      </c>
      <c r="B53" s="33">
        <v>25145</v>
      </c>
      <c r="C53">
        <v>5731187</v>
      </c>
      <c r="D53">
        <v>0</v>
      </c>
      <c r="E53">
        <v>0</v>
      </c>
      <c r="F53" t="s">
        <v>644</v>
      </c>
    </row>
    <row r="54" spans="1:6" ht="12.75">
      <c r="A54">
        <v>45</v>
      </c>
      <c r="B54" s="33" t="s">
        <v>645</v>
      </c>
      <c r="C54">
        <v>0</v>
      </c>
      <c r="D54">
        <v>2559262</v>
      </c>
      <c r="E54">
        <v>0</v>
      </c>
      <c r="F54" t="s">
        <v>646</v>
      </c>
    </row>
    <row r="55" spans="1:6" ht="12.75">
      <c r="A55">
        <v>45</v>
      </c>
      <c r="B55" s="33" t="s">
        <v>647</v>
      </c>
      <c r="C55">
        <v>348319</v>
      </c>
      <c r="D55">
        <v>43539950</v>
      </c>
      <c r="E55">
        <v>0</v>
      </c>
      <c r="F55" t="s">
        <v>648</v>
      </c>
    </row>
    <row r="56" spans="1:6" ht="12.75">
      <c r="A56">
        <v>45</v>
      </c>
      <c r="B56" s="33" t="s">
        <v>649</v>
      </c>
      <c r="C56">
        <v>8627</v>
      </c>
      <c r="D56">
        <v>862653</v>
      </c>
      <c r="E56">
        <v>0</v>
      </c>
      <c r="F56" t="s">
        <v>650</v>
      </c>
    </row>
    <row r="57" spans="1:6" ht="12.75">
      <c r="A57">
        <v>45</v>
      </c>
      <c r="B57" s="33" t="s">
        <v>651</v>
      </c>
      <c r="C57">
        <v>0</v>
      </c>
      <c r="D57">
        <v>49851</v>
      </c>
      <c r="E57">
        <v>0</v>
      </c>
      <c r="F57" t="s">
        <v>652</v>
      </c>
    </row>
    <row r="58" spans="1:6" ht="12.75">
      <c r="A58">
        <v>45</v>
      </c>
      <c r="B58" s="33">
        <v>620</v>
      </c>
      <c r="C58">
        <v>20568123</v>
      </c>
      <c r="D58">
        <v>0</v>
      </c>
      <c r="E58">
        <v>0</v>
      </c>
      <c r="F58" t="s">
        <v>653</v>
      </c>
    </row>
    <row r="59" spans="1:6" ht="12.75">
      <c r="A59">
        <v>50</v>
      </c>
      <c r="B59" s="33" t="s">
        <v>654</v>
      </c>
      <c r="C59">
        <v>859040</v>
      </c>
      <c r="D59">
        <v>47644</v>
      </c>
      <c r="E59">
        <v>386492</v>
      </c>
      <c r="F59" t="s">
        <v>655</v>
      </c>
    </row>
    <row r="60" spans="1:6" ht="12.75">
      <c r="A60">
        <v>50</v>
      </c>
      <c r="B60" s="33" t="s">
        <v>656</v>
      </c>
      <c r="C60">
        <v>855197499</v>
      </c>
      <c r="D60">
        <v>162749669</v>
      </c>
      <c r="E60">
        <v>313521371</v>
      </c>
      <c r="F60" t="s">
        <v>657</v>
      </c>
    </row>
    <row r="61" spans="1:6" ht="12.75">
      <c r="A61">
        <v>50</v>
      </c>
      <c r="B61" s="33" t="s">
        <v>658</v>
      </c>
      <c r="C61">
        <v>96751683</v>
      </c>
      <c r="D61">
        <v>24995359</v>
      </c>
      <c r="E61">
        <v>19420905</v>
      </c>
      <c r="F61" t="s">
        <v>659</v>
      </c>
    </row>
    <row r="62" spans="1:6" ht="12.75">
      <c r="A62">
        <v>50</v>
      </c>
      <c r="B62" s="33" t="s">
        <v>660</v>
      </c>
      <c r="C62">
        <v>170062</v>
      </c>
      <c r="D62">
        <v>32004</v>
      </c>
      <c r="E62">
        <v>200</v>
      </c>
      <c r="F62" t="s">
        <v>661</v>
      </c>
    </row>
    <row r="63" spans="1:6" ht="12.75">
      <c r="A63">
        <v>50</v>
      </c>
      <c r="B63" s="33" t="s">
        <v>662</v>
      </c>
      <c r="C63">
        <v>76258</v>
      </c>
      <c r="D63">
        <v>15734</v>
      </c>
      <c r="E63">
        <v>17782</v>
      </c>
      <c r="F63" t="s">
        <v>663</v>
      </c>
    </row>
    <row r="64" spans="1:6" ht="12.75">
      <c r="A64">
        <v>50</v>
      </c>
      <c r="B64" s="33" t="s">
        <v>664</v>
      </c>
      <c r="C64">
        <v>20330602</v>
      </c>
      <c r="D64">
        <v>2640846</v>
      </c>
      <c r="E64">
        <v>12995755</v>
      </c>
      <c r="F64" t="s">
        <v>665</v>
      </c>
    </row>
    <row r="65" spans="1:6" ht="12.75">
      <c r="A65">
        <v>50</v>
      </c>
      <c r="B65" s="33">
        <v>7500</v>
      </c>
      <c r="C65">
        <v>150075968</v>
      </c>
      <c r="D65">
        <v>26792237</v>
      </c>
      <c r="E65">
        <v>60889441</v>
      </c>
      <c r="F65" t="s">
        <v>666</v>
      </c>
    </row>
    <row r="66" spans="1:6" ht="12.75">
      <c r="A66">
        <v>50</v>
      </c>
      <c r="B66" s="33">
        <v>7520</v>
      </c>
      <c r="C66">
        <v>5873513</v>
      </c>
      <c r="D66">
        <v>1525588</v>
      </c>
      <c r="E66">
        <v>874053</v>
      </c>
      <c r="F66" t="s">
        <v>667</v>
      </c>
    </row>
    <row r="67" spans="1:6" ht="12.75">
      <c r="A67">
        <v>50</v>
      </c>
      <c r="B67" s="33">
        <v>7540</v>
      </c>
      <c r="C67">
        <v>193</v>
      </c>
      <c r="D67">
        <v>62</v>
      </c>
      <c r="E67">
        <v>49</v>
      </c>
      <c r="F67" t="s">
        <v>668</v>
      </c>
    </row>
    <row r="68" spans="1:6" ht="12.75">
      <c r="A68">
        <v>50</v>
      </c>
      <c r="B68" s="33">
        <v>7545</v>
      </c>
      <c r="C68">
        <v>153420</v>
      </c>
      <c r="D68">
        <v>19925</v>
      </c>
      <c r="E68">
        <v>25152</v>
      </c>
      <c r="F68" t="s">
        <v>669</v>
      </c>
    </row>
    <row r="69" spans="1:6" ht="12.75">
      <c r="A69">
        <v>55</v>
      </c>
      <c r="B69" s="33" t="s">
        <v>670</v>
      </c>
      <c r="C69">
        <v>10216</v>
      </c>
      <c r="D69">
        <v>11046</v>
      </c>
      <c r="E69">
        <v>0</v>
      </c>
      <c r="F69" t="s">
        <v>671</v>
      </c>
    </row>
    <row r="70" spans="1:6" ht="12.75">
      <c r="A70">
        <v>55</v>
      </c>
      <c r="B70" s="33" t="s">
        <v>672</v>
      </c>
      <c r="C70">
        <v>1241</v>
      </c>
      <c r="D70">
        <v>356</v>
      </c>
      <c r="E70">
        <v>0</v>
      </c>
      <c r="F70" t="s">
        <v>673</v>
      </c>
    </row>
    <row r="71" spans="1:6" ht="12.75">
      <c r="A71">
        <v>55</v>
      </c>
      <c r="B71" s="33" t="s">
        <v>674</v>
      </c>
      <c r="C71">
        <v>500</v>
      </c>
      <c r="D71">
        <v>278</v>
      </c>
      <c r="E71">
        <v>0</v>
      </c>
      <c r="F71" t="s">
        <v>675</v>
      </c>
    </row>
    <row r="72" spans="1:6" ht="12.75">
      <c r="A72">
        <v>55</v>
      </c>
      <c r="B72" s="33" t="s">
        <v>676</v>
      </c>
      <c r="C72">
        <v>542</v>
      </c>
      <c r="D72">
        <v>100</v>
      </c>
      <c r="E72">
        <v>0</v>
      </c>
      <c r="F72" t="s">
        <v>677</v>
      </c>
    </row>
    <row r="73" spans="1:6" ht="12.75">
      <c r="A73">
        <v>55</v>
      </c>
      <c r="B73" s="33" t="s">
        <v>678</v>
      </c>
      <c r="C73">
        <v>45158</v>
      </c>
      <c r="D73">
        <v>7589</v>
      </c>
      <c r="E73">
        <v>0</v>
      </c>
      <c r="F73" t="s">
        <v>679</v>
      </c>
    </row>
    <row r="74" spans="1:6" ht="12.75">
      <c r="A74">
        <v>55</v>
      </c>
      <c r="B74" s="33" t="s">
        <v>680</v>
      </c>
      <c r="C74">
        <v>0</v>
      </c>
      <c r="D74">
        <v>0</v>
      </c>
      <c r="E74">
        <v>0</v>
      </c>
      <c r="F74" t="s">
        <v>681</v>
      </c>
    </row>
    <row r="75" spans="1:6" ht="12.75">
      <c r="A75">
        <v>55</v>
      </c>
      <c r="B75" s="33" t="s">
        <v>682</v>
      </c>
      <c r="C75">
        <v>174949</v>
      </c>
      <c r="D75">
        <v>291583</v>
      </c>
      <c r="E75">
        <v>0</v>
      </c>
      <c r="F75" t="s">
        <v>683</v>
      </c>
    </row>
    <row r="76" spans="1:6" ht="12.75">
      <c r="A76">
        <v>55</v>
      </c>
      <c r="B76" s="33" t="s">
        <v>684</v>
      </c>
      <c r="C76">
        <v>86654</v>
      </c>
      <c r="D76">
        <v>866537</v>
      </c>
      <c r="E76">
        <v>0</v>
      </c>
      <c r="F76" t="s">
        <v>685</v>
      </c>
    </row>
    <row r="77" spans="1:6" ht="12.75">
      <c r="A77">
        <v>55</v>
      </c>
      <c r="B77" s="33">
        <v>25075</v>
      </c>
      <c r="C77">
        <v>24190</v>
      </c>
      <c r="D77">
        <v>0</v>
      </c>
      <c r="E77">
        <v>0</v>
      </c>
      <c r="F77" t="s">
        <v>686</v>
      </c>
    </row>
    <row r="78" spans="1:6" ht="12.75">
      <c r="A78">
        <v>55</v>
      </c>
      <c r="B78" s="33" t="s">
        <v>687</v>
      </c>
      <c r="C78">
        <v>0</v>
      </c>
      <c r="D78">
        <v>1280778</v>
      </c>
      <c r="E78">
        <v>0</v>
      </c>
      <c r="F78" t="s">
        <v>688</v>
      </c>
    </row>
    <row r="79" spans="1:6" ht="12.75">
      <c r="A79">
        <v>55</v>
      </c>
      <c r="B79" s="33" t="s">
        <v>689</v>
      </c>
      <c r="C79">
        <v>573</v>
      </c>
      <c r="D79">
        <v>57287</v>
      </c>
      <c r="E79">
        <v>0</v>
      </c>
      <c r="F79" t="s">
        <v>690</v>
      </c>
    </row>
    <row r="80" spans="1:6" ht="12.75">
      <c r="A80">
        <v>60</v>
      </c>
      <c r="B80" s="33">
        <v>25030</v>
      </c>
      <c r="C80">
        <v>214574765</v>
      </c>
      <c r="D80">
        <v>13716634</v>
      </c>
      <c r="E80">
        <v>12309709</v>
      </c>
      <c r="F80" t="s">
        <v>535</v>
      </c>
    </row>
    <row r="81" spans="1:6" ht="12.75">
      <c r="A81">
        <v>60</v>
      </c>
      <c r="B81" s="33">
        <v>25040</v>
      </c>
      <c r="C81">
        <v>648788</v>
      </c>
      <c r="D81">
        <v>42680</v>
      </c>
      <c r="E81">
        <v>37604</v>
      </c>
      <c r="F81" t="s">
        <v>691</v>
      </c>
    </row>
    <row r="82" spans="1:6" ht="12.75">
      <c r="A82">
        <v>60</v>
      </c>
      <c r="B82" s="33">
        <v>25045</v>
      </c>
      <c r="C82">
        <v>0</v>
      </c>
      <c r="D82">
        <v>0</v>
      </c>
      <c r="E82">
        <v>0</v>
      </c>
      <c r="F82" t="s">
        <v>692</v>
      </c>
    </row>
    <row r="83" spans="1:6" ht="12.75">
      <c r="A83">
        <v>65</v>
      </c>
      <c r="B83" s="33">
        <v>410</v>
      </c>
      <c r="C83">
        <v>246724</v>
      </c>
      <c r="D83">
        <v>589097</v>
      </c>
      <c r="E83">
        <v>0</v>
      </c>
      <c r="F83" t="s">
        <v>536</v>
      </c>
    </row>
    <row r="84" spans="1:6" ht="12.75">
      <c r="A84">
        <v>70</v>
      </c>
      <c r="B84" s="33">
        <v>2001</v>
      </c>
      <c r="C84">
        <v>16699231</v>
      </c>
      <c r="D84">
        <v>181215318</v>
      </c>
      <c r="E84">
        <v>54281931</v>
      </c>
      <c r="F84" t="s">
        <v>537</v>
      </c>
    </row>
    <row r="85" spans="1:6" ht="12.75">
      <c r="A85">
        <v>70</v>
      </c>
      <c r="B85" s="33">
        <v>2010</v>
      </c>
      <c r="C85">
        <v>0</v>
      </c>
      <c r="D85">
        <v>0</v>
      </c>
      <c r="E85">
        <v>0</v>
      </c>
      <c r="F85" t="s">
        <v>693</v>
      </c>
    </row>
    <row r="86" spans="1:6" ht="12.75">
      <c r="A86">
        <v>75</v>
      </c>
      <c r="B86" s="33">
        <v>2004</v>
      </c>
      <c r="C86">
        <v>434202820</v>
      </c>
      <c r="D86">
        <v>1642360179</v>
      </c>
      <c r="E86">
        <v>795290749</v>
      </c>
      <c r="F86" t="s">
        <v>538</v>
      </c>
    </row>
    <row r="87" spans="1:6" ht="12.75">
      <c r="A87">
        <v>75</v>
      </c>
      <c r="B87" s="33">
        <v>2011</v>
      </c>
      <c r="C87">
        <v>0</v>
      </c>
      <c r="D87">
        <v>0</v>
      </c>
      <c r="E87">
        <v>0</v>
      </c>
      <c r="F87" t="s">
        <v>694</v>
      </c>
    </row>
    <row r="88" spans="1:6" ht="12.75">
      <c r="A88">
        <v>80</v>
      </c>
      <c r="B88" s="33">
        <v>2005</v>
      </c>
      <c r="C88">
        <v>79996885</v>
      </c>
      <c r="D88">
        <v>445674540</v>
      </c>
      <c r="E88">
        <v>127641658</v>
      </c>
      <c r="F88" t="s">
        <v>539</v>
      </c>
    </row>
    <row r="89" spans="1:6" ht="12.75">
      <c r="A89">
        <v>80</v>
      </c>
      <c r="B89" s="33">
        <v>2012</v>
      </c>
      <c r="C89">
        <v>0</v>
      </c>
      <c r="D89">
        <v>0</v>
      </c>
      <c r="E89">
        <v>0</v>
      </c>
      <c r="F89" t="s">
        <v>695</v>
      </c>
    </row>
    <row r="90" spans="1:6" ht="12.75">
      <c r="A90">
        <v>85</v>
      </c>
      <c r="B90" s="33">
        <v>2006</v>
      </c>
      <c r="C90">
        <v>5322801</v>
      </c>
      <c r="D90">
        <v>21234550</v>
      </c>
      <c r="E90">
        <v>10601137</v>
      </c>
      <c r="F90" t="s">
        <v>540</v>
      </c>
    </row>
    <row r="91" spans="1:6" ht="12.75">
      <c r="A91">
        <v>85</v>
      </c>
      <c r="B91" s="33">
        <v>2013</v>
      </c>
      <c r="C91">
        <v>0</v>
      </c>
      <c r="D91">
        <v>0</v>
      </c>
      <c r="E91">
        <v>0</v>
      </c>
      <c r="F91" t="s">
        <v>696</v>
      </c>
    </row>
    <row r="92" spans="1:6" ht="12.75">
      <c r="A92">
        <v>90</v>
      </c>
      <c r="B92" s="33">
        <v>25110</v>
      </c>
      <c r="C92">
        <v>1485185</v>
      </c>
      <c r="D92">
        <v>0</v>
      </c>
      <c r="E92">
        <v>0</v>
      </c>
      <c r="F92" t="s">
        <v>697</v>
      </c>
    </row>
    <row r="93" spans="1:6" ht="12.75">
      <c r="A93">
        <v>90</v>
      </c>
      <c r="B93" s="33">
        <v>25150</v>
      </c>
      <c r="C93">
        <v>2601384</v>
      </c>
      <c r="D93">
        <v>0</v>
      </c>
      <c r="E93">
        <v>0</v>
      </c>
      <c r="F93" t="s">
        <v>698</v>
      </c>
    </row>
    <row r="94" spans="1:6" ht="12.75">
      <c r="A94">
        <v>90</v>
      </c>
      <c r="B94" s="33">
        <v>420</v>
      </c>
      <c r="C94">
        <v>164151</v>
      </c>
      <c r="D94">
        <v>0</v>
      </c>
      <c r="E94">
        <v>0</v>
      </c>
      <c r="F94" t="s">
        <v>699</v>
      </c>
    </row>
    <row r="95" spans="1:6" ht="12.75">
      <c r="A95">
        <v>100</v>
      </c>
      <c r="B95" s="33">
        <v>3170</v>
      </c>
      <c r="C95">
        <v>2682609</v>
      </c>
      <c r="D95">
        <v>4697275</v>
      </c>
      <c r="E95">
        <v>410227</v>
      </c>
      <c r="F95" t="s">
        <v>700</v>
      </c>
    </row>
    <row r="96" spans="1:6" ht="12.75">
      <c r="A96">
        <v>100</v>
      </c>
      <c r="B96" s="33">
        <v>3175</v>
      </c>
      <c r="C96">
        <v>1050</v>
      </c>
      <c r="D96">
        <v>273</v>
      </c>
      <c r="E96">
        <v>19</v>
      </c>
      <c r="F96" t="s">
        <v>701</v>
      </c>
    </row>
    <row r="97" spans="1:6" ht="12.75">
      <c r="A97">
        <v>100</v>
      </c>
      <c r="B97" s="33">
        <v>3230</v>
      </c>
      <c r="C97">
        <v>36083932</v>
      </c>
      <c r="D97">
        <v>133677160</v>
      </c>
      <c r="E97">
        <v>6563120</v>
      </c>
      <c r="F97" t="s">
        <v>702</v>
      </c>
    </row>
    <row r="98" spans="1:6" ht="12.75">
      <c r="A98">
        <v>100</v>
      </c>
      <c r="B98" s="33">
        <v>3231</v>
      </c>
      <c r="C98">
        <v>9041626</v>
      </c>
      <c r="D98">
        <v>36525146</v>
      </c>
      <c r="E98">
        <v>1797575</v>
      </c>
      <c r="F98" t="s">
        <v>703</v>
      </c>
    </row>
    <row r="99" spans="1:6" ht="12.75">
      <c r="A99">
        <v>100</v>
      </c>
      <c r="B99" s="33">
        <v>3232</v>
      </c>
      <c r="C99">
        <v>3010803</v>
      </c>
      <c r="D99">
        <v>12408756</v>
      </c>
      <c r="E99">
        <v>478801</v>
      </c>
      <c r="F99" t="s">
        <v>704</v>
      </c>
    </row>
    <row r="100" spans="1:6" ht="12.75">
      <c r="A100">
        <v>100</v>
      </c>
      <c r="B100" s="33">
        <v>3240</v>
      </c>
      <c r="C100">
        <v>35147347</v>
      </c>
      <c r="D100">
        <v>55370171</v>
      </c>
      <c r="E100">
        <v>26770488</v>
      </c>
      <c r="F100" t="s">
        <v>705</v>
      </c>
    </row>
    <row r="101" spans="1:6" ht="12.75">
      <c r="A101">
        <v>100</v>
      </c>
      <c r="B101" s="33">
        <v>3241</v>
      </c>
      <c r="C101">
        <v>7993494</v>
      </c>
      <c r="D101">
        <v>10696578</v>
      </c>
      <c r="E101">
        <v>6356499</v>
      </c>
      <c r="F101" t="s">
        <v>706</v>
      </c>
    </row>
    <row r="102" spans="1:6" ht="12.75">
      <c r="A102">
        <v>100</v>
      </c>
      <c r="B102" s="33">
        <v>3242</v>
      </c>
      <c r="C102">
        <v>2519376</v>
      </c>
      <c r="D102">
        <v>4237730</v>
      </c>
      <c r="E102">
        <v>1652116</v>
      </c>
      <c r="F102" t="s">
        <v>707</v>
      </c>
    </row>
    <row r="103" spans="1:6" ht="12.75">
      <c r="A103">
        <v>100</v>
      </c>
      <c r="B103" s="33">
        <v>3280</v>
      </c>
      <c r="C103">
        <v>31939095</v>
      </c>
      <c r="D103">
        <v>127377885</v>
      </c>
      <c r="E103">
        <v>5373001</v>
      </c>
      <c r="F103" t="s">
        <v>708</v>
      </c>
    </row>
    <row r="104" spans="1:6" ht="12.75">
      <c r="A104">
        <v>100</v>
      </c>
      <c r="B104" s="33">
        <v>3281</v>
      </c>
      <c r="C104">
        <v>5232837</v>
      </c>
      <c r="D104">
        <v>22428337</v>
      </c>
      <c r="E104">
        <v>1068759</v>
      </c>
      <c r="F104" t="s">
        <v>709</v>
      </c>
    </row>
    <row r="105" spans="1:6" ht="12.75">
      <c r="A105">
        <v>100</v>
      </c>
      <c r="B105" s="33">
        <v>3282</v>
      </c>
      <c r="C105">
        <v>21294417</v>
      </c>
      <c r="D105">
        <v>94368854</v>
      </c>
      <c r="E105">
        <v>3086122</v>
      </c>
      <c r="F105" t="s">
        <v>710</v>
      </c>
    </row>
    <row r="106" spans="1:6" ht="12.75">
      <c r="A106">
        <v>100</v>
      </c>
      <c r="B106" s="33">
        <v>3290</v>
      </c>
      <c r="C106">
        <v>45449518</v>
      </c>
      <c r="D106">
        <v>69011236</v>
      </c>
      <c r="E106">
        <v>37062702</v>
      </c>
      <c r="F106" t="s">
        <v>711</v>
      </c>
    </row>
    <row r="107" spans="1:6" ht="12.75">
      <c r="A107">
        <v>100</v>
      </c>
      <c r="B107" s="33">
        <v>3291</v>
      </c>
      <c r="C107">
        <v>33978335</v>
      </c>
      <c r="D107">
        <v>51284820</v>
      </c>
      <c r="E107">
        <v>29786976</v>
      </c>
      <c r="F107" t="s">
        <v>712</v>
      </c>
    </row>
    <row r="108" spans="1:6" ht="12.75">
      <c r="A108">
        <v>100</v>
      </c>
      <c r="B108" s="33">
        <v>3292</v>
      </c>
      <c r="C108">
        <v>22061343</v>
      </c>
      <c r="D108">
        <v>47331467</v>
      </c>
      <c r="E108">
        <v>18897296</v>
      </c>
      <c r="F108" t="s">
        <v>713</v>
      </c>
    </row>
    <row r="109" spans="1:6" ht="12.75">
      <c r="A109">
        <v>100</v>
      </c>
      <c r="B109" s="33">
        <v>3295</v>
      </c>
      <c r="C109">
        <v>-2444351</v>
      </c>
      <c r="D109">
        <v>0</v>
      </c>
      <c r="E109">
        <v>0</v>
      </c>
      <c r="F109" t="s">
        <v>714</v>
      </c>
    </row>
    <row r="110" spans="1:6" ht="12.75">
      <c r="A110">
        <v>100</v>
      </c>
      <c r="B110" s="33">
        <v>3630</v>
      </c>
      <c r="C110">
        <v>9063833</v>
      </c>
      <c r="D110">
        <v>30934265</v>
      </c>
      <c r="E110">
        <v>3439547</v>
      </c>
      <c r="F110" t="s">
        <v>715</v>
      </c>
    </row>
    <row r="111" spans="1:6" ht="12.75">
      <c r="A111">
        <v>100</v>
      </c>
      <c r="B111" s="33">
        <v>3631</v>
      </c>
      <c r="C111">
        <v>3857185</v>
      </c>
      <c r="D111">
        <v>14186281</v>
      </c>
      <c r="E111">
        <v>2009781</v>
      </c>
      <c r="F111" t="s">
        <v>716</v>
      </c>
    </row>
    <row r="112" spans="1:6" ht="12.75">
      <c r="A112">
        <v>100</v>
      </c>
      <c r="B112" s="33">
        <v>3632</v>
      </c>
      <c r="C112">
        <v>10202006</v>
      </c>
      <c r="D112">
        <v>32693108</v>
      </c>
      <c r="E112">
        <v>4629811</v>
      </c>
      <c r="F112" t="s">
        <v>717</v>
      </c>
    </row>
    <row r="113" spans="1:6" ht="12.75">
      <c r="A113">
        <v>100</v>
      </c>
      <c r="B113" s="33">
        <v>3640</v>
      </c>
      <c r="C113">
        <v>14071322</v>
      </c>
      <c r="D113">
        <v>38215964</v>
      </c>
      <c r="E113">
        <v>4521321</v>
      </c>
      <c r="F113" t="s">
        <v>718</v>
      </c>
    </row>
    <row r="114" spans="1:6" ht="12.75">
      <c r="A114">
        <v>100</v>
      </c>
      <c r="B114" s="33">
        <v>3641</v>
      </c>
      <c r="C114">
        <v>889461</v>
      </c>
      <c r="D114">
        <v>2471254</v>
      </c>
      <c r="E114">
        <v>392555</v>
      </c>
      <c r="F114" t="s">
        <v>719</v>
      </c>
    </row>
    <row r="115" spans="1:6" ht="12.75">
      <c r="A115">
        <v>100</v>
      </c>
      <c r="B115" s="33">
        <v>3642</v>
      </c>
      <c r="C115">
        <v>963518</v>
      </c>
      <c r="D115">
        <v>2211551</v>
      </c>
      <c r="E115">
        <v>345226</v>
      </c>
      <c r="F115" t="s">
        <v>720</v>
      </c>
    </row>
    <row r="116" spans="1:6" ht="12.75">
      <c r="A116">
        <v>105</v>
      </c>
      <c r="B116" s="33">
        <v>3180</v>
      </c>
      <c r="C116">
        <v>0</v>
      </c>
      <c r="D116">
        <v>0</v>
      </c>
      <c r="E116">
        <v>0</v>
      </c>
      <c r="F116" t="s">
        <v>721</v>
      </c>
    </row>
    <row r="117" spans="1:6" ht="12.75">
      <c r="A117">
        <v>105</v>
      </c>
      <c r="B117" s="33">
        <v>3370</v>
      </c>
      <c r="C117">
        <v>278949071</v>
      </c>
      <c r="D117">
        <v>1374133339</v>
      </c>
      <c r="E117">
        <v>63577199</v>
      </c>
      <c r="F117" t="s">
        <v>722</v>
      </c>
    </row>
    <row r="118" spans="1:6" ht="12.75">
      <c r="A118">
        <v>105</v>
      </c>
      <c r="B118" s="33">
        <v>3371</v>
      </c>
      <c r="C118">
        <v>399425382</v>
      </c>
      <c r="D118">
        <v>2194644952</v>
      </c>
      <c r="E118">
        <v>113070632</v>
      </c>
      <c r="F118" t="s">
        <v>723</v>
      </c>
    </row>
    <row r="119" spans="1:6" ht="12.75">
      <c r="A119">
        <v>105</v>
      </c>
      <c r="B119" s="33">
        <v>3372</v>
      </c>
      <c r="C119">
        <v>117023862</v>
      </c>
      <c r="D119">
        <v>661151755</v>
      </c>
      <c r="E119">
        <v>33455411</v>
      </c>
      <c r="F119" t="s">
        <v>724</v>
      </c>
    </row>
    <row r="120" spans="1:6" ht="12.75">
      <c r="A120">
        <v>105</v>
      </c>
      <c r="B120" s="33">
        <v>3380</v>
      </c>
      <c r="C120">
        <v>130388036</v>
      </c>
      <c r="D120">
        <v>686252822</v>
      </c>
      <c r="E120">
        <v>24323468</v>
      </c>
      <c r="F120" t="s">
        <v>725</v>
      </c>
    </row>
    <row r="121" spans="1:6" ht="12.75">
      <c r="A121">
        <v>105</v>
      </c>
      <c r="B121" s="33">
        <v>3381</v>
      </c>
      <c r="C121">
        <v>196881929</v>
      </c>
      <c r="D121">
        <v>1164981827</v>
      </c>
      <c r="E121">
        <v>52680247</v>
      </c>
      <c r="F121" t="s">
        <v>726</v>
      </c>
    </row>
    <row r="122" spans="1:6" ht="12.75">
      <c r="A122">
        <v>105</v>
      </c>
      <c r="B122" s="33">
        <v>3382</v>
      </c>
      <c r="C122">
        <v>402037268</v>
      </c>
      <c r="D122">
        <v>2451446759</v>
      </c>
      <c r="E122">
        <v>101504853</v>
      </c>
      <c r="F122" t="s">
        <v>727</v>
      </c>
    </row>
    <row r="123" spans="1:6" ht="12.75">
      <c r="A123">
        <v>105</v>
      </c>
      <c r="B123" s="33">
        <v>3394</v>
      </c>
      <c r="C123">
        <v>98474040</v>
      </c>
      <c r="D123">
        <v>449653653</v>
      </c>
      <c r="E123">
        <v>22025011</v>
      </c>
      <c r="F123" t="s">
        <v>728</v>
      </c>
    </row>
    <row r="124" spans="1:6" ht="12.75">
      <c r="A124">
        <v>105</v>
      </c>
      <c r="B124" s="33">
        <v>3395</v>
      </c>
      <c r="C124">
        <v>8574167</v>
      </c>
      <c r="D124">
        <v>43303875</v>
      </c>
      <c r="E124">
        <v>2522618</v>
      </c>
      <c r="F124" t="s">
        <v>729</v>
      </c>
    </row>
    <row r="125" spans="1:6" ht="12.75">
      <c r="A125">
        <v>105</v>
      </c>
      <c r="B125" s="33">
        <v>3397</v>
      </c>
      <c r="C125">
        <v>89851649</v>
      </c>
      <c r="D125">
        <v>423828960</v>
      </c>
      <c r="E125">
        <v>21402690</v>
      </c>
      <c r="F125" t="s">
        <v>730</v>
      </c>
    </row>
    <row r="126" spans="1:6" ht="12.75">
      <c r="A126">
        <v>105</v>
      </c>
      <c r="B126" s="33">
        <v>3398</v>
      </c>
      <c r="C126">
        <v>24100085</v>
      </c>
      <c r="D126">
        <v>126178454</v>
      </c>
      <c r="E126">
        <v>7482045</v>
      </c>
      <c r="F126" t="s">
        <v>731</v>
      </c>
    </row>
    <row r="127" spans="1:6" ht="12.75">
      <c r="A127">
        <v>105</v>
      </c>
      <c r="B127" s="33">
        <v>3399</v>
      </c>
      <c r="C127">
        <v>1977457</v>
      </c>
      <c r="D127">
        <v>10631488</v>
      </c>
      <c r="E127">
        <v>378306</v>
      </c>
      <c r="F127" t="s">
        <v>732</v>
      </c>
    </row>
    <row r="128" spans="1:6" ht="12.75">
      <c r="A128">
        <v>105</v>
      </c>
      <c r="B128" s="33">
        <v>3810</v>
      </c>
      <c r="C128">
        <v>120284665</v>
      </c>
      <c r="D128">
        <v>460860775</v>
      </c>
      <c r="E128">
        <v>54782522</v>
      </c>
      <c r="F128" t="s">
        <v>733</v>
      </c>
    </row>
    <row r="129" spans="1:6" ht="12.75">
      <c r="A129">
        <v>105</v>
      </c>
      <c r="B129" s="33">
        <v>3811</v>
      </c>
      <c r="C129">
        <v>111946006</v>
      </c>
      <c r="D129">
        <v>466441691</v>
      </c>
      <c r="E129">
        <v>66157226</v>
      </c>
      <c r="F129" t="s">
        <v>734</v>
      </c>
    </row>
    <row r="130" spans="1:6" ht="12.75">
      <c r="A130">
        <v>105</v>
      </c>
      <c r="B130" s="33">
        <v>3812</v>
      </c>
      <c r="C130">
        <v>98833327</v>
      </c>
      <c r="D130">
        <v>420567333</v>
      </c>
      <c r="E130">
        <v>61582563</v>
      </c>
      <c r="F130" t="s">
        <v>735</v>
      </c>
    </row>
    <row r="131" spans="1:6" ht="12.75">
      <c r="A131">
        <v>105</v>
      </c>
      <c r="B131" s="33">
        <v>3820</v>
      </c>
      <c r="C131">
        <v>11321640</v>
      </c>
      <c r="D131">
        <v>37738799</v>
      </c>
      <c r="E131">
        <v>4705923</v>
      </c>
      <c r="F131" t="s">
        <v>736</v>
      </c>
    </row>
    <row r="132" spans="1:6" ht="12.75">
      <c r="A132">
        <v>105</v>
      </c>
      <c r="B132" s="33">
        <v>3821</v>
      </c>
      <c r="C132">
        <v>317908</v>
      </c>
      <c r="D132">
        <v>1139451</v>
      </c>
      <c r="E132">
        <v>153747</v>
      </c>
      <c r="F132" t="s">
        <v>737</v>
      </c>
    </row>
    <row r="133" spans="1:6" ht="12.75">
      <c r="A133">
        <v>105</v>
      </c>
      <c r="B133" s="33">
        <v>3822</v>
      </c>
      <c r="C133">
        <v>61240</v>
      </c>
      <c r="D133">
        <v>223507</v>
      </c>
      <c r="E133">
        <v>26117</v>
      </c>
      <c r="F133" t="s">
        <v>738</v>
      </c>
    </row>
    <row r="134" spans="1:6" ht="12.75">
      <c r="A134">
        <v>105</v>
      </c>
      <c r="B134" s="33">
        <v>3830</v>
      </c>
      <c r="C134">
        <v>154135367</v>
      </c>
      <c r="D134">
        <v>378473779</v>
      </c>
      <c r="E134">
        <v>156230048</v>
      </c>
      <c r="F134" t="s">
        <v>739</v>
      </c>
    </row>
    <row r="135" spans="1:6" ht="12.75">
      <c r="A135">
        <v>105</v>
      </c>
      <c r="B135" s="33">
        <v>3831</v>
      </c>
      <c r="C135">
        <v>129656939</v>
      </c>
      <c r="D135">
        <v>399093452</v>
      </c>
      <c r="E135">
        <v>137765115</v>
      </c>
      <c r="F135" t="s">
        <v>740</v>
      </c>
    </row>
    <row r="136" spans="1:6" ht="12.75">
      <c r="A136">
        <v>105</v>
      </c>
      <c r="B136" s="33">
        <v>3832</v>
      </c>
      <c r="C136">
        <v>193656141</v>
      </c>
      <c r="D136">
        <v>609219864</v>
      </c>
      <c r="E136">
        <v>211999749</v>
      </c>
      <c r="F136" t="s">
        <v>741</v>
      </c>
    </row>
    <row r="137" spans="1:6" ht="12.75">
      <c r="A137">
        <v>105</v>
      </c>
      <c r="B137" s="33">
        <v>3833</v>
      </c>
      <c r="C137">
        <v>410277</v>
      </c>
      <c r="D137">
        <v>1990206</v>
      </c>
      <c r="E137">
        <v>423241</v>
      </c>
      <c r="F137" t="s">
        <v>742</v>
      </c>
    </row>
    <row r="138" spans="1:6" ht="12.75">
      <c r="A138">
        <v>105</v>
      </c>
      <c r="B138" s="33">
        <v>3834</v>
      </c>
      <c r="C138">
        <v>2897373</v>
      </c>
      <c r="D138">
        <v>15659723</v>
      </c>
      <c r="E138">
        <v>3305984</v>
      </c>
      <c r="F138" t="s">
        <v>743</v>
      </c>
    </row>
    <row r="139" spans="1:6" ht="12.75">
      <c r="A139">
        <v>105</v>
      </c>
      <c r="B139" s="33">
        <v>3835</v>
      </c>
      <c r="C139">
        <v>2382</v>
      </c>
      <c r="D139">
        <v>13432</v>
      </c>
      <c r="E139">
        <v>2860</v>
      </c>
      <c r="F139" t="s">
        <v>744</v>
      </c>
    </row>
    <row r="140" spans="1:6" ht="12.75">
      <c r="A140">
        <v>105</v>
      </c>
      <c r="B140" s="33">
        <v>3840</v>
      </c>
      <c r="C140">
        <v>21347698</v>
      </c>
      <c r="D140">
        <v>46982858</v>
      </c>
      <c r="E140">
        <v>19932689</v>
      </c>
      <c r="F140" t="s">
        <v>745</v>
      </c>
    </row>
    <row r="141" spans="1:6" ht="12.75">
      <c r="A141">
        <v>105</v>
      </c>
      <c r="B141" s="33">
        <v>3841</v>
      </c>
      <c r="C141">
        <v>844073</v>
      </c>
      <c r="D141">
        <v>2013778</v>
      </c>
      <c r="E141">
        <v>878210</v>
      </c>
      <c r="F141" t="s">
        <v>746</v>
      </c>
    </row>
    <row r="142" spans="1:6" ht="12.75">
      <c r="A142">
        <v>105</v>
      </c>
      <c r="B142" s="33">
        <v>3842</v>
      </c>
      <c r="C142">
        <v>163592</v>
      </c>
      <c r="D142">
        <v>421957</v>
      </c>
      <c r="E142">
        <v>169143</v>
      </c>
      <c r="F142" t="s">
        <v>747</v>
      </c>
    </row>
    <row r="143" spans="1:6" ht="12.75">
      <c r="A143">
        <v>105</v>
      </c>
      <c r="B143" s="33">
        <v>3843</v>
      </c>
      <c r="C143">
        <v>162779</v>
      </c>
      <c r="D143">
        <v>741071</v>
      </c>
      <c r="E143">
        <v>157021</v>
      </c>
      <c r="F143" t="s">
        <v>748</v>
      </c>
    </row>
    <row r="144" spans="1:6" ht="12.75">
      <c r="A144">
        <v>105</v>
      </c>
      <c r="B144" s="33">
        <v>3844</v>
      </c>
      <c r="C144">
        <v>491950</v>
      </c>
      <c r="D144">
        <v>2501696</v>
      </c>
      <c r="E144">
        <v>529128</v>
      </c>
      <c r="F144" t="s">
        <v>749</v>
      </c>
    </row>
    <row r="145" spans="1:6" ht="12.75">
      <c r="A145">
        <v>105</v>
      </c>
      <c r="B145" s="33">
        <v>3845</v>
      </c>
      <c r="C145">
        <v>285</v>
      </c>
      <c r="D145">
        <v>1507</v>
      </c>
      <c r="E145">
        <v>318</v>
      </c>
      <c r="F145" t="s">
        <v>750</v>
      </c>
    </row>
    <row r="146" spans="1:6" ht="12.75">
      <c r="A146">
        <v>110</v>
      </c>
      <c r="B146" s="33">
        <v>3260</v>
      </c>
      <c r="C146">
        <v>13127364</v>
      </c>
      <c r="D146">
        <v>67666822</v>
      </c>
      <c r="E146">
        <v>2714135</v>
      </c>
      <c r="F146" t="s">
        <v>751</v>
      </c>
    </row>
    <row r="147" spans="1:6" ht="12.75">
      <c r="A147">
        <v>110</v>
      </c>
      <c r="B147" s="33">
        <v>3261</v>
      </c>
      <c r="C147">
        <v>11729662</v>
      </c>
      <c r="D147">
        <v>67801658</v>
      </c>
      <c r="E147">
        <v>4021049</v>
      </c>
      <c r="F147" t="s">
        <v>752</v>
      </c>
    </row>
    <row r="148" spans="1:6" ht="12.75">
      <c r="A148">
        <v>110</v>
      </c>
      <c r="B148" s="33">
        <v>3262</v>
      </c>
      <c r="C148">
        <v>36309001</v>
      </c>
      <c r="D148">
        <v>216125007</v>
      </c>
      <c r="E148">
        <v>11820544</v>
      </c>
      <c r="F148" t="s">
        <v>753</v>
      </c>
    </row>
    <row r="149" spans="1:6" ht="12.75">
      <c r="A149">
        <v>110</v>
      </c>
      <c r="B149" s="33">
        <v>3263</v>
      </c>
      <c r="C149">
        <v>6182659</v>
      </c>
      <c r="D149">
        <v>38164561</v>
      </c>
      <c r="E149">
        <v>1143694</v>
      </c>
      <c r="F149" t="s">
        <v>754</v>
      </c>
    </row>
    <row r="150" spans="1:6" ht="12.75">
      <c r="A150">
        <v>110</v>
      </c>
      <c r="B150" s="33">
        <v>3265</v>
      </c>
      <c r="C150">
        <v>1285745</v>
      </c>
      <c r="D150">
        <v>7839908</v>
      </c>
      <c r="E150">
        <v>249833</v>
      </c>
      <c r="F150" t="s">
        <v>755</v>
      </c>
    </row>
    <row r="151" spans="1:6" ht="12.75">
      <c r="A151">
        <v>110</v>
      </c>
      <c r="B151" s="33">
        <v>3266</v>
      </c>
      <c r="C151">
        <v>1171291</v>
      </c>
      <c r="D151">
        <v>8190846</v>
      </c>
      <c r="E151">
        <v>221541</v>
      </c>
      <c r="F151" t="s">
        <v>756</v>
      </c>
    </row>
    <row r="152" spans="1:6" ht="12.75">
      <c r="A152">
        <v>110</v>
      </c>
      <c r="B152" s="33">
        <v>3267</v>
      </c>
      <c r="C152">
        <v>12824909</v>
      </c>
      <c r="D152">
        <v>92934127</v>
      </c>
      <c r="E152">
        <v>4393661</v>
      </c>
      <c r="F152" t="s">
        <v>757</v>
      </c>
    </row>
    <row r="153" spans="1:6" ht="12.75">
      <c r="A153">
        <v>110</v>
      </c>
      <c r="B153" s="33">
        <v>3268</v>
      </c>
      <c r="C153">
        <v>1807375</v>
      </c>
      <c r="D153">
        <v>13692238</v>
      </c>
      <c r="E153">
        <v>513410</v>
      </c>
      <c r="F153" t="s">
        <v>758</v>
      </c>
    </row>
    <row r="154" spans="1:6" ht="12.75">
      <c r="A154">
        <v>110</v>
      </c>
      <c r="B154" s="33">
        <v>3270</v>
      </c>
      <c r="C154">
        <v>10106824</v>
      </c>
      <c r="D154">
        <v>35734519</v>
      </c>
      <c r="E154">
        <v>12576421</v>
      </c>
      <c r="F154" t="s">
        <v>759</v>
      </c>
    </row>
    <row r="155" spans="1:6" ht="12.75">
      <c r="A155">
        <v>110</v>
      </c>
      <c r="B155" s="33">
        <v>3271</v>
      </c>
      <c r="C155">
        <v>31787265</v>
      </c>
      <c r="D155">
        <v>137375324</v>
      </c>
      <c r="E155">
        <v>44009002</v>
      </c>
      <c r="F155" t="s">
        <v>760</v>
      </c>
    </row>
    <row r="156" spans="1:6" ht="12.75">
      <c r="A156">
        <v>110</v>
      </c>
      <c r="B156" s="33">
        <v>3272</v>
      </c>
      <c r="C156">
        <v>236700313</v>
      </c>
      <c r="D156">
        <v>1069200850</v>
      </c>
      <c r="E156">
        <v>338131480</v>
      </c>
      <c r="F156" t="s">
        <v>761</v>
      </c>
    </row>
    <row r="157" spans="1:6" ht="12.75">
      <c r="A157">
        <v>110</v>
      </c>
      <c r="B157" s="33">
        <v>3273</v>
      </c>
      <c r="C157">
        <v>6175803</v>
      </c>
      <c r="D157">
        <v>26962820</v>
      </c>
      <c r="E157">
        <v>9585674</v>
      </c>
      <c r="F157" t="s">
        <v>762</v>
      </c>
    </row>
    <row r="158" spans="1:6" ht="12.75">
      <c r="A158">
        <v>110</v>
      </c>
      <c r="B158" s="33">
        <v>3350</v>
      </c>
      <c r="C158">
        <v>7072892</v>
      </c>
      <c r="D158">
        <v>46532181</v>
      </c>
      <c r="E158">
        <v>1673892</v>
      </c>
      <c r="F158" t="s">
        <v>763</v>
      </c>
    </row>
    <row r="159" spans="1:6" ht="12.75">
      <c r="A159">
        <v>110</v>
      </c>
      <c r="B159" s="33">
        <v>3351</v>
      </c>
      <c r="C159">
        <v>7954275</v>
      </c>
      <c r="D159">
        <v>60719660</v>
      </c>
      <c r="E159">
        <v>1971234</v>
      </c>
      <c r="F159" t="s">
        <v>764</v>
      </c>
    </row>
    <row r="160" spans="1:6" ht="12.75">
      <c r="A160">
        <v>110</v>
      </c>
      <c r="B160" s="33">
        <v>3352</v>
      </c>
      <c r="C160">
        <v>61937823</v>
      </c>
      <c r="D160">
        <v>491570021</v>
      </c>
      <c r="E160">
        <v>30812036</v>
      </c>
      <c r="F160" t="s">
        <v>765</v>
      </c>
    </row>
    <row r="161" spans="1:6" ht="12.75">
      <c r="A161">
        <v>110</v>
      </c>
      <c r="B161" s="33">
        <v>3353</v>
      </c>
      <c r="C161">
        <v>17964191</v>
      </c>
      <c r="D161">
        <v>149701593</v>
      </c>
      <c r="E161">
        <v>4492545</v>
      </c>
      <c r="F161" t="s">
        <v>766</v>
      </c>
    </row>
    <row r="162" spans="1:6" ht="12.75">
      <c r="A162">
        <v>110</v>
      </c>
      <c r="B162" s="33">
        <v>3385</v>
      </c>
      <c r="C162">
        <v>9719653</v>
      </c>
      <c r="D162">
        <v>56840066</v>
      </c>
      <c r="E162">
        <v>2061586</v>
      </c>
      <c r="F162" t="s">
        <v>767</v>
      </c>
    </row>
    <row r="163" spans="1:6" ht="12.75">
      <c r="A163">
        <v>110</v>
      </c>
      <c r="B163" s="33">
        <v>3386</v>
      </c>
      <c r="C163">
        <v>20210101</v>
      </c>
      <c r="D163">
        <v>134734013</v>
      </c>
      <c r="E163">
        <v>6244524</v>
      </c>
      <c r="F163" t="s">
        <v>768</v>
      </c>
    </row>
    <row r="164" spans="1:6" ht="12.75">
      <c r="A164">
        <v>110</v>
      </c>
      <c r="B164" s="33">
        <v>3387</v>
      </c>
      <c r="C164">
        <v>39857150</v>
      </c>
      <c r="D164">
        <v>274876865</v>
      </c>
      <c r="E164">
        <v>11203525</v>
      </c>
      <c r="F164" t="s">
        <v>769</v>
      </c>
    </row>
    <row r="165" spans="1:6" ht="12.75">
      <c r="A165">
        <v>110</v>
      </c>
      <c r="B165" s="33">
        <v>3388</v>
      </c>
      <c r="C165">
        <v>1544930</v>
      </c>
      <c r="D165">
        <v>11114596</v>
      </c>
      <c r="E165">
        <v>287535</v>
      </c>
      <c r="F165" t="s">
        <v>770</v>
      </c>
    </row>
    <row r="166" spans="1:6" ht="12.75">
      <c r="A166">
        <v>110</v>
      </c>
      <c r="B166" s="33">
        <v>3610</v>
      </c>
      <c r="C166">
        <v>6698734</v>
      </c>
      <c r="D166">
        <v>41867084</v>
      </c>
      <c r="E166">
        <v>2953621</v>
      </c>
      <c r="F166" t="s">
        <v>771</v>
      </c>
    </row>
    <row r="167" spans="1:6" ht="12.75">
      <c r="A167">
        <v>110</v>
      </c>
      <c r="B167" s="33">
        <v>3611</v>
      </c>
      <c r="C167">
        <v>5100138</v>
      </c>
      <c r="D167">
        <v>36691639</v>
      </c>
      <c r="E167">
        <v>2868664</v>
      </c>
      <c r="F167" t="s">
        <v>772</v>
      </c>
    </row>
    <row r="168" spans="1:6" ht="12.75">
      <c r="A168">
        <v>110</v>
      </c>
      <c r="B168" s="33">
        <v>3612</v>
      </c>
      <c r="C168">
        <v>86463832</v>
      </c>
      <c r="D168">
        <v>645252483</v>
      </c>
      <c r="E168">
        <v>64381442</v>
      </c>
      <c r="F168" t="s">
        <v>773</v>
      </c>
    </row>
    <row r="169" spans="1:6" ht="12.75">
      <c r="A169">
        <v>110</v>
      </c>
      <c r="B169" s="33">
        <v>3613</v>
      </c>
      <c r="C169">
        <v>127780239</v>
      </c>
      <c r="D169">
        <v>998283134</v>
      </c>
      <c r="E169">
        <v>121824473</v>
      </c>
      <c r="F169" t="s">
        <v>774</v>
      </c>
    </row>
    <row r="170" spans="1:6" ht="12.75">
      <c r="A170">
        <v>110</v>
      </c>
      <c r="B170" s="33">
        <v>3620</v>
      </c>
      <c r="C170">
        <v>13984025</v>
      </c>
      <c r="D170">
        <v>72054307</v>
      </c>
      <c r="E170">
        <v>7324030</v>
      </c>
      <c r="F170" t="s">
        <v>775</v>
      </c>
    </row>
    <row r="171" spans="1:6" ht="12.75">
      <c r="A171">
        <v>110</v>
      </c>
      <c r="B171" s="33">
        <v>3621</v>
      </c>
      <c r="C171">
        <v>38408950</v>
      </c>
      <c r="D171">
        <v>222017055</v>
      </c>
      <c r="E171">
        <v>29646538</v>
      </c>
      <c r="F171" t="s">
        <v>776</v>
      </c>
    </row>
    <row r="172" spans="1:6" ht="12.75">
      <c r="A172">
        <v>110</v>
      </c>
      <c r="B172" s="33">
        <v>3622</v>
      </c>
      <c r="C172">
        <v>189080395</v>
      </c>
      <c r="D172">
        <v>1125475404</v>
      </c>
      <c r="E172">
        <v>147704352</v>
      </c>
      <c r="F172" t="s">
        <v>777</v>
      </c>
    </row>
    <row r="173" spans="1:6" ht="12.75">
      <c r="A173">
        <v>110</v>
      </c>
      <c r="B173" s="33">
        <v>3623</v>
      </c>
      <c r="C173">
        <v>5105784</v>
      </c>
      <c r="D173">
        <v>31516690</v>
      </c>
      <c r="E173">
        <v>3089268</v>
      </c>
      <c r="F173" t="s">
        <v>778</v>
      </c>
    </row>
    <row r="174" spans="1:6" ht="12.75">
      <c r="A174">
        <v>110</v>
      </c>
      <c r="B174" s="33">
        <v>3650</v>
      </c>
      <c r="C174">
        <v>2277040</v>
      </c>
      <c r="D174">
        <v>9991926</v>
      </c>
      <c r="E174">
        <v>3174430</v>
      </c>
      <c r="F174" t="s">
        <v>779</v>
      </c>
    </row>
    <row r="175" spans="1:6" ht="12.75">
      <c r="A175">
        <v>110</v>
      </c>
      <c r="B175" s="33">
        <v>3651</v>
      </c>
      <c r="C175">
        <v>220639</v>
      </c>
      <c r="D175">
        <v>1043764</v>
      </c>
      <c r="E175">
        <v>363195</v>
      </c>
      <c r="F175" t="s">
        <v>780</v>
      </c>
    </row>
    <row r="176" spans="1:6" ht="12.75">
      <c r="A176">
        <v>110</v>
      </c>
      <c r="B176" s="33">
        <v>3652</v>
      </c>
      <c r="C176">
        <v>29822553</v>
      </c>
      <c r="D176">
        <v>172546856</v>
      </c>
      <c r="E176">
        <v>49449300</v>
      </c>
      <c r="F176" t="s">
        <v>781</v>
      </c>
    </row>
    <row r="177" spans="1:6" ht="12.75">
      <c r="A177">
        <v>110</v>
      </c>
      <c r="B177" s="33">
        <v>3653</v>
      </c>
      <c r="C177">
        <v>116366679</v>
      </c>
      <c r="D177">
        <v>677992538</v>
      </c>
      <c r="E177">
        <v>205963617</v>
      </c>
      <c r="F177" t="s">
        <v>782</v>
      </c>
    </row>
    <row r="178" spans="1:6" ht="12.75">
      <c r="A178">
        <v>110</v>
      </c>
      <c r="B178" s="33">
        <v>3670</v>
      </c>
      <c r="C178">
        <v>706358</v>
      </c>
      <c r="D178">
        <v>4179638</v>
      </c>
      <c r="E178">
        <v>359190</v>
      </c>
      <c r="F178" t="s">
        <v>783</v>
      </c>
    </row>
    <row r="179" spans="1:6" ht="12.75">
      <c r="A179">
        <v>110</v>
      </c>
      <c r="B179" s="33">
        <v>3671</v>
      </c>
      <c r="C179">
        <v>642556</v>
      </c>
      <c r="D179">
        <v>4341591</v>
      </c>
      <c r="E179">
        <v>619217</v>
      </c>
      <c r="F179" t="s">
        <v>784</v>
      </c>
    </row>
    <row r="180" spans="1:6" ht="12.75">
      <c r="A180">
        <v>110</v>
      </c>
      <c r="B180" s="33">
        <v>3672</v>
      </c>
      <c r="C180">
        <v>16550500</v>
      </c>
      <c r="D180">
        <v>115737765</v>
      </c>
      <c r="E180">
        <v>14100044</v>
      </c>
      <c r="F180" t="s">
        <v>785</v>
      </c>
    </row>
    <row r="181" spans="1:6" ht="12.75">
      <c r="A181">
        <v>110</v>
      </c>
      <c r="B181" s="33">
        <v>3673</v>
      </c>
      <c r="C181">
        <v>10168292</v>
      </c>
      <c r="D181">
        <v>74221104</v>
      </c>
      <c r="E181">
        <v>9825296</v>
      </c>
      <c r="F181" t="s">
        <v>786</v>
      </c>
    </row>
    <row r="182" spans="1:6" ht="12.75">
      <c r="A182">
        <v>110</v>
      </c>
      <c r="B182" s="33">
        <v>3680</v>
      </c>
      <c r="C182">
        <v>234536</v>
      </c>
      <c r="D182">
        <v>993260</v>
      </c>
      <c r="E182">
        <v>314416</v>
      </c>
      <c r="F182" t="s">
        <v>787</v>
      </c>
    </row>
    <row r="183" spans="1:6" ht="12.75">
      <c r="A183">
        <v>110</v>
      </c>
      <c r="B183" s="33">
        <v>3681</v>
      </c>
      <c r="C183">
        <v>88005</v>
      </c>
      <c r="D183">
        <v>414591</v>
      </c>
      <c r="E183">
        <v>137606</v>
      </c>
      <c r="F183" t="s">
        <v>788</v>
      </c>
    </row>
    <row r="184" spans="1:6" ht="12.75">
      <c r="A184">
        <v>110</v>
      </c>
      <c r="B184" s="33">
        <v>3682</v>
      </c>
      <c r="C184">
        <v>15126858</v>
      </c>
      <c r="D184">
        <v>70176033</v>
      </c>
      <c r="E184">
        <v>24969150</v>
      </c>
      <c r="F184" t="s">
        <v>789</v>
      </c>
    </row>
    <row r="185" spans="1:6" ht="12.75">
      <c r="A185">
        <v>110</v>
      </c>
      <c r="B185" s="33">
        <v>3683</v>
      </c>
      <c r="C185">
        <v>28512159</v>
      </c>
      <c r="D185">
        <v>137950996</v>
      </c>
      <c r="E185">
        <v>49843425</v>
      </c>
      <c r="F185" t="s">
        <v>790</v>
      </c>
    </row>
    <row r="186" spans="1:6" ht="12.75">
      <c r="A186">
        <v>115</v>
      </c>
      <c r="B186" s="33">
        <v>3210</v>
      </c>
      <c r="C186">
        <v>17930262</v>
      </c>
      <c r="D186">
        <v>108023639</v>
      </c>
      <c r="E186">
        <v>4789739</v>
      </c>
      <c r="F186" t="s">
        <v>791</v>
      </c>
    </row>
    <row r="187" spans="1:6" ht="12.75">
      <c r="A187">
        <v>115</v>
      </c>
      <c r="B187" s="33">
        <v>3211</v>
      </c>
      <c r="C187">
        <v>1234849</v>
      </c>
      <c r="D187">
        <v>8540160</v>
      </c>
      <c r="E187">
        <v>483061</v>
      </c>
      <c r="F187" t="s">
        <v>792</v>
      </c>
    </row>
    <row r="188" spans="1:6" ht="12.75">
      <c r="A188">
        <v>115</v>
      </c>
      <c r="B188" s="33">
        <v>3212</v>
      </c>
      <c r="C188">
        <v>1724952</v>
      </c>
      <c r="D188">
        <v>12376863</v>
      </c>
      <c r="E188">
        <v>445526</v>
      </c>
      <c r="F188" t="s">
        <v>793</v>
      </c>
    </row>
    <row r="189" spans="1:6" ht="12.75">
      <c r="A189">
        <v>115</v>
      </c>
      <c r="B189" s="33">
        <v>3220</v>
      </c>
      <c r="C189">
        <v>3264404</v>
      </c>
      <c r="D189">
        <v>8233289</v>
      </c>
      <c r="E189">
        <v>3397446</v>
      </c>
      <c r="F189" t="s">
        <v>794</v>
      </c>
    </row>
    <row r="190" spans="1:6" ht="12.75">
      <c r="A190">
        <v>115</v>
      </c>
      <c r="B190" s="33">
        <v>3221</v>
      </c>
      <c r="C190">
        <v>31717</v>
      </c>
      <c r="D190">
        <v>116076</v>
      </c>
      <c r="E190">
        <v>36253</v>
      </c>
      <c r="F190" t="s">
        <v>795</v>
      </c>
    </row>
    <row r="191" spans="1:6" ht="12.75">
      <c r="A191">
        <v>115</v>
      </c>
      <c r="B191" s="33">
        <v>3222</v>
      </c>
      <c r="C191">
        <v>43223</v>
      </c>
      <c r="D191">
        <v>153258</v>
      </c>
      <c r="E191">
        <v>52930</v>
      </c>
      <c r="F191" t="s">
        <v>796</v>
      </c>
    </row>
    <row r="192" spans="1:6" ht="12.75">
      <c r="A192">
        <v>115</v>
      </c>
      <c r="B192" s="33">
        <v>3300</v>
      </c>
      <c r="C192">
        <v>21167430</v>
      </c>
      <c r="D192">
        <v>137339897</v>
      </c>
      <c r="E192">
        <v>5662137</v>
      </c>
      <c r="F192" t="s">
        <v>797</v>
      </c>
    </row>
    <row r="193" spans="1:6" ht="12.75">
      <c r="A193">
        <v>115</v>
      </c>
      <c r="B193" s="33">
        <v>3301</v>
      </c>
      <c r="C193">
        <v>667792</v>
      </c>
      <c r="D193">
        <v>4912185</v>
      </c>
      <c r="E193">
        <v>305927</v>
      </c>
      <c r="F193" t="s">
        <v>798</v>
      </c>
    </row>
    <row r="194" spans="1:6" ht="12.75">
      <c r="A194">
        <v>115</v>
      </c>
      <c r="B194" s="33">
        <v>3302</v>
      </c>
      <c r="C194">
        <v>13362894</v>
      </c>
      <c r="D194">
        <v>104636809</v>
      </c>
      <c r="E194">
        <v>3593339</v>
      </c>
      <c r="F194" t="s">
        <v>799</v>
      </c>
    </row>
    <row r="195" spans="1:6" ht="12.75">
      <c r="A195">
        <v>115</v>
      </c>
      <c r="B195" s="33">
        <v>3310</v>
      </c>
      <c r="C195">
        <v>3115992</v>
      </c>
      <c r="D195">
        <v>7965260</v>
      </c>
      <c r="E195">
        <v>3617620</v>
      </c>
      <c r="F195" t="s">
        <v>800</v>
      </c>
    </row>
    <row r="196" spans="1:6" ht="12.75">
      <c r="A196">
        <v>115</v>
      </c>
      <c r="B196" s="33">
        <v>3311</v>
      </c>
      <c r="C196">
        <v>283223</v>
      </c>
      <c r="D196">
        <v>1204605</v>
      </c>
      <c r="E196">
        <v>401739</v>
      </c>
      <c r="F196" t="s">
        <v>801</v>
      </c>
    </row>
    <row r="197" spans="1:6" ht="12.75">
      <c r="A197">
        <v>115</v>
      </c>
      <c r="B197" s="33">
        <v>3312</v>
      </c>
      <c r="C197">
        <v>548290</v>
      </c>
      <c r="D197">
        <v>2463919</v>
      </c>
      <c r="E197">
        <v>829129</v>
      </c>
      <c r="F197" t="s">
        <v>802</v>
      </c>
    </row>
    <row r="198" spans="1:6" ht="12.75">
      <c r="A198">
        <v>115</v>
      </c>
      <c r="B198" s="33">
        <v>3315</v>
      </c>
      <c r="C198">
        <v>-8349</v>
      </c>
      <c r="D198">
        <v>0</v>
      </c>
      <c r="E198">
        <v>0</v>
      </c>
      <c r="F198" t="s">
        <v>803</v>
      </c>
    </row>
    <row r="199" spans="1:6" ht="12.75">
      <c r="A199">
        <v>115</v>
      </c>
      <c r="B199" s="33">
        <v>3730</v>
      </c>
      <c r="C199">
        <v>3605369</v>
      </c>
      <c r="D199">
        <v>19437272</v>
      </c>
      <c r="E199">
        <v>1758496</v>
      </c>
      <c r="F199" t="s">
        <v>804</v>
      </c>
    </row>
    <row r="200" spans="1:6" ht="12.75">
      <c r="A200">
        <v>115</v>
      </c>
      <c r="B200" s="33">
        <v>3731</v>
      </c>
      <c r="C200">
        <v>445190</v>
      </c>
      <c r="D200">
        <v>2744844</v>
      </c>
      <c r="E200">
        <v>270823</v>
      </c>
      <c r="F200" t="s">
        <v>805</v>
      </c>
    </row>
    <row r="201" spans="1:6" ht="12.75">
      <c r="A201">
        <v>115</v>
      </c>
      <c r="B201" s="33">
        <v>3732</v>
      </c>
      <c r="C201">
        <v>2092551</v>
      </c>
      <c r="D201">
        <v>13292113</v>
      </c>
      <c r="E201">
        <v>1174973</v>
      </c>
      <c r="F201" t="s">
        <v>806</v>
      </c>
    </row>
    <row r="202" spans="1:6" ht="12.75">
      <c r="A202">
        <v>115</v>
      </c>
      <c r="B202" s="33">
        <v>3740</v>
      </c>
      <c r="C202">
        <v>3584163</v>
      </c>
      <c r="D202">
        <v>14808178</v>
      </c>
      <c r="E202">
        <v>1562567</v>
      </c>
      <c r="F202" t="s">
        <v>807</v>
      </c>
    </row>
    <row r="203" spans="1:6" ht="12.75">
      <c r="A203">
        <v>115</v>
      </c>
      <c r="B203" s="33">
        <v>3741</v>
      </c>
      <c r="C203">
        <v>122661</v>
      </c>
      <c r="D203">
        <v>585188</v>
      </c>
      <c r="E203">
        <v>53726</v>
      </c>
      <c r="F203" t="s">
        <v>808</v>
      </c>
    </row>
    <row r="204" spans="1:6" ht="12.75">
      <c r="A204">
        <v>115</v>
      </c>
      <c r="B204" s="33">
        <v>3742</v>
      </c>
      <c r="C204">
        <v>164442</v>
      </c>
      <c r="D204">
        <v>802255</v>
      </c>
      <c r="E204">
        <v>77517</v>
      </c>
      <c r="F204" t="s">
        <v>809</v>
      </c>
    </row>
    <row r="205" spans="1:6" ht="12.75">
      <c r="A205">
        <v>120</v>
      </c>
      <c r="B205" s="33">
        <v>3181</v>
      </c>
      <c r="C205">
        <v>0</v>
      </c>
      <c r="D205">
        <v>0</v>
      </c>
      <c r="E205">
        <v>0</v>
      </c>
      <c r="F205" t="s">
        <v>810</v>
      </c>
    </row>
    <row r="206" spans="1:6" ht="12.75">
      <c r="A206">
        <v>120</v>
      </c>
      <c r="B206" s="33">
        <v>3430</v>
      </c>
      <c r="C206">
        <v>66560996</v>
      </c>
      <c r="D206">
        <v>515976645</v>
      </c>
      <c r="E206">
        <v>26726355</v>
      </c>
      <c r="F206" t="s">
        <v>811</v>
      </c>
    </row>
    <row r="207" spans="1:6" ht="12.75">
      <c r="A207">
        <v>120</v>
      </c>
      <c r="B207" s="33">
        <v>3431</v>
      </c>
      <c r="C207">
        <v>42004801</v>
      </c>
      <c r="D207">
        <v>388933346</v>
      </c>
      <c r="E207">
        <v>22855725</v>
      </c>
      <c r="F207" t="s">
        <v>812</v>
      </c>
    </row>
    <row r="208" spans="1:6" ht="12.75">
      <c r="A208">
        <v>120</v>
      </c>
      <c r="B208" s="33">
        <v>3432</v>
      </c>
      <c r="C208">
        <v>10983991</v>
      </c>
      <c r="D208">
        <v>106640677</v>
      </c>
      <c r="E208">
        <v>4917175</v>
      </c>
      <c r="F208" t="s">
        <v>813</v>
      </c>
    </row>
    <row r="209" spans="1:6" ht="12.75">
      <c r="A209">
        <v>120</v>
      </c>
      <c r="B209" s="33">
        <v>3440</v>
      </c>
      <c r="C209">
        <v>18948727</v>
      </c>
      <c r="D209">
        <v>166215808</v>
      </c>
      <c r="E209">
        <v>7104966</v>
      </c>
      <c r="F209" t="s">
        <v>814</v>
      </c>
    </row>
    <row r="210" spans="1:6" ht="12.75">
      <c r="A210">
        <v>120</v>
      </c>
      <c r="B210" s="33">
        <v>3441</v>
      </c>
      <c r="C210">
        <v>20270595</v>
      </c>
      <c r="D210">
        <v>217963374</v>
      </c>
      <c r="E210">
        <v>11710105</v>
      </c>
      <c r="F210" t="s">
        <v>815</v>
      </c>
    </row>
    <row r="211" spans="1:6" ht="12.75">
      <c r="A211">
        <v>120</v>
      </c>
      <c r="B211" s="33">
        <v>3442</v>
      </c>
      <c r="C211">
        <v>25402869</v>
      </c>
      <c r="D211">
        <v>288668965</v>
      </c>
      <c r="E211">
        <v>13458416</v>
      </c>
      <c r="F211" t="s">
        <v>816</v>
      </c>
    </row>
    <row r="212" spans="1:6" ht="12.75">
      <c r="A212">
        <v>120</v>
      </c>
      <c r="B212" s="33">
        <v>3454</v>
      </c>
      <c r="C212">
        <v>29237599</v>
      </c>
      <c r="D212">
        <v>203038870</v>
      </c>
      <c r="E212">
        <v>9863895</v>
      </c>
      <c r="F212" t="s">
        <v>817</v>
      </c>
    </row>
    <row r="213" spans="1:6" ht="12.75">
      <c r="A213">
        <v>120</v>
      </c>
      <c r="B213" s="33">
        <v>3455</v>
      </c>
      <c r="C213">
        <v>619946</v>
      </c>
      <c r="D213">
        <v>5040211</v>
      </c>
      <c r="E213">
        <v>296742</v>
      </c>
      <c r="F213" t="s">
        <v>818</v>
      </c>
    </row>
    <row r="214" spans="1:6" ht="12.75">
      <c r="A214">
        <v>120</v>
      </c>
      <c r="B214" s="33">
        <v>3457</v>
      </c>
      <c r="C214">
        <v>24626333</v>
      </c>
      <c r="D214">
        <v>181075981</v>
      </c>
      <c r="E214">
        <v>9564954</v>
      </c>
      <c r="F214" t="s">
        <v>819</v>
      </c>
    </row>
    <row r="215" spans="1:6" ht="12.75">
      <c r="A215">
        <v>120</v>
      </c>
      <c r="B215" s="33">
        <v>3458</v>
      </c>
      <c r="C215">
        <v>1745431</v>
      </c>
      <c r="D215">
        <v>15177645</v>
      </c>
      <c r="E215">
        <v>917567</v>
      </c>
      <c r="F215" t="s">
        <v>820</v>
      </c>
    </row>
    <row r="216" spans="1:6" ht="12.75">
      <c r="A216">
        <v>120</v>
      </c>
      <c r="B216" s="33">
        <v>3459</v>
      </c>
      <c r="C216">
        <v>487387</v>
      </c>
      <c r="D216">
        <v>4430791</v>
      </c>
      <c r="E216">
        <v>163306</v>
      </c>
      <c r="F216" t="s">
        <v>821</v>
      </c>
    </row>
    <row r="217" spans="1:6" ht="12.75">
      <c r="A217">
        <v>120</v>
      </c>
      <c r="B217" s="33">
        <v>3910</v>
      </c>
      <c r="C217">
        <v>25268157</v>
      </c>
      <c r="D217">
        <v>152217797</v>
      </c>
      <c r="E217">
        <v>16742351</v>
      </c>
      <c r="F217" t="s">
        <v>822</v>
      </c>
    </row>
    <row r="218" spans="1:6" ht="12.75">
      <c r="A218">
        <v>120</v>
      </c>
      <c r="B218" s="33">
        <v>3911</v>
      </c>
      <c r="C218">
        <v>10493118</v>
      </c>
      <c r="D218">
        <v>72366328</v>
      </c>
      <c r="E218">
        <v>7938633</v>
      </c>
      <c r="F218" t="s">
        <v>823</v>
      </c>
    </row>
    <row r="219" spans="1:6" ht="12.75">
      <c r="A219">
        <v>120</v>
      </c>
      <c r="B219" s="33">
        <v>3912</v>
      </c>
      <c r="C219">
        <v>9258657</v>
      </c>
      <c r="D219">
        <v>66133261</v>
      </c>
      <c r="E219">
        <v>6041508</v>
      </c>
      <c r="F219" t="s">
        <v>824</v>
      </c>
    </row>
    <row r="220" spans="1:6" ht="12.75">
      <c r="A220">
        <v>120</v>
      </c>
      <c r="B220" s="33">
        <v>3920</v>
      </c>
      <c r="C220">
        <v>2711508</v>
      </c>
      <c r="D220">
        <v>14346595</v>
      </c>
      <c r="E220">
        <v>1607282</v>
      </c>
      <c r="F220" t="s">
        <v>825</v>
      </c>
    </row>
    <row r="221" spans="1:6" ht="12.75">
      <c r="A221">
        <v>120</v>
      </c>
      <c r="B221" s="33">
        <v>3921</v>
      </c>
      <c r="C221">
        <v>44307</v>
      </c>
      <c r="D221">
        <v>263732</v>
      </c>
      <c r="E221">
        <v>27945</v>
      </c>
      <c r="F221" t="s">
        <v>826</v>
      </c>
    </row>
    <row r="222" spans="1:6" ht="12.75">
      <c r="A222">
        <v>120</v>
      </c>
      <c r="B222" s="33">
        <v>3922</v>
      </c>
      <c r="C222">
        <v>7763</v>
      </c>
      <c r="D222">
        <v>47625</v>
      </c>
      <c r="E222">
        <v>4669</v>
      </c>
      <c r="F222" t="s">
        <v>827</v>
      </c>
    </row>
    <row r="223" spans="1:6" ht="12.75">
      <c r="A223">
        <v>120</v>
      </c>
      <c r="B223" s="33">
        <v>3930</v>
      </c>
      <c r="C223">
        <v>13934713</v>
      </c>
      <c r="D223">
        <v>56531773</v>
      </c>
      <c r="E223">
        <v>19407966</v>
      </c>
      <c r="F223" t="s">
        <v>828</v>
      </c>
    </row>
    <row r="224" spans="1:6" ht="12.75">
      <c r="A224">
        <v>120</v>
      </c>
      <c r="B224" s="33">
        <v>3931</v>
      </c>
      <c r="C224">
        <v>3637253</v>
      </c>
      <c r="D224">
        <v>18385971</v>
      </c>
      <c r="E224">
        <v>5767561</v>
      </c>
      <c r="F224" t="s">
        <v>829</v>
      </c>
    </row>
    <row r="225" spans="1:6" ht="12.75">
      <c r="A225">
        <v>120</v>
      </c>
      <c r="B225" s="33">
        <v>3932</v>
      </c>
      <c r="C225">
        <v>4127927</v>
      </c>
      <c r="D225">
        <v>21934573</v>
      </c>
      <c r="E225">
        <v>6795069</v>
      </c>
      <c r="F225" t="s">
        <v>830</v>
      </c>
    </row>
    <row r="226" spans="1:6" ht="12.75">
      <c r="A226">
        <v>120</v>
      </c>
      <c r="B226" s="33">
        <v>3933</v>
      </c>
      <c r="C226">
        <v>38665</v>
      </c>
      <c r="D226">
        <v>293419</v>
      </c>
      <c r="E226">
        <v>62288</v>
      </c>
      <c r="F226" t="s">
        <v>831</v>
      </c>
    </row>
    <row r="227" spans="1:6" ht="12.75">
      <c r="A227">
        <v>120</v>
      </c>
      <c r="B227" s="33">
        <v>3934</v>
      </c>
      <c r="C227">
        <v>89150</v>
      </c>
      <c r="D227">
        <v>803657</v>
      </c>
      <c r="E227">
        <v>170777</v>
      </c>
      <c r="F227" t="s">
        <v>832</v>
      </c>
    </row>
    <row r="228" spans="1:6" ht="12.75">
      <c r="A228">
        <v>120</v>
      </c>
      <c r="B228" s="33">
        <v>3935</v>
      </c>
      <c r="C228">
        <v>1127</v>
      </c>
      <c r="D228">
        <v>10564</v>
      </c>
      <c r="E228">
        <v>2261</v>
      </c>
      <c r="F228" t="s">
        <v>833</v>
      </c>
    </row>
    <row r="229" spans="1:6" ht="12.75">
      <c r="A229">
        <v>120</v>
      </c>
      <c r="B229" s="33">
        <v>3940</v>
      </c>
      <c r="C229">
        <v>2159302</v>
      </c>
      <c r="D229">
        <v>7530098</v>
      </c>
      <c r="E229">
        <v>2807747</v>
      </c>
      <c r="F229" t="s">
        <v>834</v>
      </c>
    </row>
    <row r="230" spans="1:6" ht="12.75">
      <c r="A230">
        <v>120</v>
      </c>
      <c r="B230" s="33">
        <v>3941</v>
      </c>
      <c r="C230">
        <v>28377</v>
      </c>
      <c r="D230">
        <v>113481</v>
      </c>
      <c r="E230">
        <v>42452</v>
      </c>
      <c r="F230" t="s">
        <v>835</v>
      </c>
    </row>
    <row r="231" spans="1:6" ht="12.75">
      <c r="A231">
        <v>120</v>
      </c>
      <c r="B231" s="33">
        <v>3942</v>
      </c>
      <c r="C231">
        <v>4941</v>
      </c>
      <c r="D231">
        <v>23834</v>
      </c>
      <c r="E231">
        <v>7182</v>
      </c>
      <c r="F231" t="s">
        <v>836</v>
      </c>
    </row>
    <row r="232" spans="1:6" ht="12.75">
      <c r="A232">
        <v>120</v>
      </c>
      <c r="B232" s="33">
        <v>3943</v>
      </c>
      <c r="C232">
        <v>19660</v>
      </c>
      <c r="D232">
        <v>136444</v>
      </c>
      <c r="E232">
        <v>29069</v>
      </c>
      <c r="F232" t="s">
        <v>837</v>
      </c>
    </row>
    <row r="233" spans="1:6" ht="12.75">
      <c r="A233">
        <v>120</v>
      </c>
      <c r="B233" s="33">
        <v>3944</v>
      </c>
      <c r="C233">
        <v>460</v>
      </c>
      <c r="D233">
        <v>3746</v>
      </c>
      <c r="E233">
        <v>796</v>
      </c>
      <c r="F233" t="s">
        <v>838</v>
      </c>
    </row>
    <row r="234" spans="1:6" ht="12.75">
      <c r="A234">
        <v>120</v>
      </c>
      <c r="B234" s="33">
        <v>3945</v>
      </c>
      <c r="C234">
        <v>98</v>
      </c>
      <c r="D234">
        <v>863</v>
      </c>
      <c r="E234">
        <v>184</v>
      </c>
      <c r="F234" t="s">
        <v>839</v>
      </c>
    </row>
    <row r="235" spans="1:6" ht="12.75">
      <c r="A235">
        <v>125</v>
      </c>
      <c r="B235" s="33">
        <v>3320</v>
      </c>
      <c r="C235">
        <v>1509618</v>
      </c>
      <c r="D235">
        <v>11981092</v>
      </c>
      <c r="E235">
        <v>634821</v>
      </c>
      <c r="F235" t="s">
        <v>840</v>
      </c>
    </row>
    <row r="236" spans="1:6" ht="12.75">
      <c r="A236">
        <v>125</v>
      </c>
      <c r="B236" s="33">
        <v>3321</v>
      </c>
      <c r="C236">
        <v>750485</v>
      </c>
      <c r="D236">
        <v>7147473</v>
      </c>
      <c r="E236">
        <v>528178</v>
      </c>
      <c r="F236" t="s">
        <v>841</v>
      </c>
    </row>
    <row r="237" spans="1:6" ht="12.75">
      <c r="A237">
        <v>125</v>
      </c>
      <c r="B237" s="33">
        <v>3322</v>
      </c>
      <c r="C237">
        <v>1960492</v>
      </c>
      <c r="D237">
        <v>19604922</v>
      </c>
      <c r="E237">
        <v>963288</v>
      </c>
      <c r="F237" t="s">
        <v>842</v>
      </c>
    </row>
    <row r="238" spans="1:6" ht="12.75">
      <c r="A238">
        <v>125</v>
      </c>
      <c r="B238" s="33">
        <v>3323</v>
      </c>
      <c r="C238">
        <v>855119</v>
      </c>
      <c r="D238">
        <v>9097016</v>
      </c>
      <c r="E238">
        <v>312198</v>
      </c>
      <c r="F238" t="s">
        <v>843</v>
      </c>
    </row>
    <row r="239" spans="1:6" ht="12.75">
      <c r="A239">
        <v>125</v>
      </c>
      <c r="B239" s="33">
        <v>3330</v>
      </c>
      <c r="C239">
        <v>930943</v>
      </c>
      <c r="D239">
        <v>5380994</v>
      </c>
      <c r="E239">
        <v>1782579</v>
      </c>
      <c r="F239" t="s">
        <v>844</v>
      </c>
    </row>
    <row r="240" spans="1:6" ht="12.75">
      <c r="A240">
        <v>125</v>
      </c>
      <c r="B240" s="33">
        <v>3331</v>
      </c>
      <c r="C240">
        <v>591299</v>
      </c>
      <c r="D240">
        <v>4592910</v>
      </c>
      <c r="E240">
        <v>1338276</v>
      </c>
      <c r="F240" t="s">
        <v>845</v>
      </c>
    </row>
    <row r="241" spans="1:6" ht="12.75">
      <c r="A241">
        <v>125</v>
      </c>
      <c r="B241" s="33">
        <v>3332</v>
      </c>
      <c r="C241">
        <v>2308535</v>
      </c>
      <c r="D241">
        <v>18880771</v>
      </c>
      <c r="E241">
        <v>5569196</v>
      </c>
      <c r="F241" t="s">
        <v>846</v>
      </c>
    </row>
    <row r="242" spans="1:6" ht="12.75">
      <c r="A242">
        <v>125</v>
      </c>
      <c r="B242" s="33">
        <v>3333</v>
      </c>
      <c r="C242">
        <v>91256</v>
      </c>
      <c r="D242">
        <v>800401</v>
      </c>
      <c r="E242">
        <v>240277</v>
      </c>
      <c r="F242" t="s">
        <v>847</v>
      </c>
    </row>
    <row r="243" spans="1:6" ht="12.75">
      <c r="A243">
        <v>125</v>
      </c>
      <c r="B243" s="33">
        <v>3335</v>
      </c>
      <c r="C243">
        <v>57041</v>
      </c>
      <c r="D243">
        <v>559222</v>
      </c>
      <c r="E243">
        <v>23207</v>
      </c>
      <c r="F243" t="s">
        <v>848</v>
      </c>
    </row>
    <row r="244" spans="1:6" ht="12.75">
      <c r="A244">
        <v>125</v>
      </c>
      <c r="B244" s="33">
        <v>3336</v>
      </c>
      <c r="C244">
        <v>98964</v>
      </c>
      <c r="D244">
        <v>1221783</v>
      </c>
      <c r="E244">
        <v>29499</v>
      </c>
      <c r="F244" t="s">
        <v>849</v>
      </c>
    </row>
    <row r="245" spans="1:6" ht="12.75">
      <c r="A245">
        <v>125</v>
      </c>
      <c r="B245" s="33">
        <v>3337</v>
      </c>
      <c r="C245">
        <v>310355</v>
      </c>
      <c r="D245">
        <v>4083619</v>
      </c>
      <c r="E245">
        <v>163851</v>
      </c>
      <c r="F245" t="s">
        <v>850</v>
      </c>
    </row>
    <row r="246" spans="1:6" ht="12.75">
      <c r="A246">
        <v>125</v>
      </c>
      <c r="B246" s="33">
        <v>3338</v>
      </c>
      <c r="C246">
        <v>711119</v>
      </c>
      <c r="D246">
        <v>10158836</v>
      </c>
      <c r="E246">
        <v>141237</v>
      </c>
      <c r="F246" t="s">
        <v>851</v>
      </c>
    </row>
    <row r="247" spans="1:6" ht="12.75">
      <c r="A247">
        <v>125</v>
      </c>
      <c r="B247" s="33">
        <v>3340</v>
      </c>
      <c r="C247">
        <v>976881</v>
      </c>
      <c r="D247">
        <v>8800723</v>
      </c>
      <c r="E247">
        <v>358818</v>
      </c>
      <c r="F247" t="s">
        <v>852</v>
      </c>
    </row>
    <row r="248" spans="1:6" ht="12.75">
      <c r="A248">
        <v>125</v>
      </c>
      <c r="B248" s="33">
        <v>3341</v>
      </c>
      <c r="C248">
        <v>1383804</v>
      </c>
      <c r="D248">
        <v>15375602</v>
      </c>
      <c r="E248">
        <v>865429</v>
      </c>
      <c r="F248" t="s">
        <v>853</v>
      </c>
    </row>
    <row r="249" spans="1:6" ht="12.75">
      <c r="A249">
        <v>125</v>
      </c>
      <c r="B249" s="33">
        <v>3342</v>
      </c>
      <c r="C249">
        <v>1200133</v>
      </c>
      <c r="D249">
        <v>14119182</v>
      </c>
      <c r="E249">
        <v>634528</v>
      </c>
      <c r="F249" t="s">
        <v>854</v>
      </c>
    </row>
    <row r="250" spans="1:6" ht="12.75">
      <c r="A250">
        <v>125</v>
      </c>
      <c r="B250" s="33">
        <v>3343</v>
      </c>
      <c r="C250">
        <v>132459</v>
      </c>
      <c r="D250">
        <v>1676695</v>
      </c>
      <c r="E250">
        <v>58675</v>
      </c>
      <c r="F250" t="s">
        <v>855</v>
      </c>
    </row>
    <row r="251" spans="1:6" ht="12.75">
      <c r="A251">
        <v>125</v>
      </c>
      <c r="B251" s="33">
        <v>3410</v>
      </c>
      <c r="C251">
        <v>3758835</v>
      </c>
      <c r="D251">
        <v>39578880</v>
      </c>
      <c r="E251">
        <v>1837582</v>
      </c>
      <c r="F251" t="s">
        <v>856</v>
      </c>
    </row>
    <row r="252" spans="1:6" ht="12.75">
      <c r="A252">
        <v>125</v>
      </c>
      <c r="B252" s="33">
        <v>3411</v>
      </c>
      <c r="C252">
        <v>413000</v>
      </c>
      <c r="D252">
        <v>5581081</v>
      </c>
      <c r="E252">
        <v>233665</v>
      </c>
      <c r="F252" t="s">
        <v>857</v>
      </c>
    </row>
    <row r="253" spans="1:6" ht="12.75">
      <c r="A253">
        <v>125</v>
      </c>
      <c r="B253" s="33">
        <v>3412</v>
      </c>
      <c r="C253">
        <v>5590796</v>
      </c>
      <c r="D253">
        <v>81026029</v>
      </c>
      <c r="E253">
        <v>4057001</v>
      </c>
      <c r="F253" t="s">
        <v>858</v>
      </c>
    </row>
    <row r="254" spans="1:6" ht="12.75">
      <c r="A254">
        <v>125</v>
      </c>
      <c r="B254" s="33">
        <v>3413</v>
      </c>
      <c r="C254">
        <v>7536086</v>
      </c>
      <c r="D254">
        <v>119620913</v>
      </c>
      <c r="E254">
        <v>3343891</v>
      </c>
      <c r="F254" t="s">
        <v>859</v>
      </c>
    </row>
    <row r="255" spans="1:6" ht="12.75">
      <c r="A255">
        <v>125</v>
      </c>
      <c r="B255" s="33">
        <v>3710</v>
      </c>
      <c r="C255">
        <v>930777</v>
      </c>
      <c r="D255">
        <v>8945311</v>
      </c>
      <c r="E255">
        <v>885943</v>
      </c>
      <c r="F255" t="s">
        <v>860</v>
      </c>
    </row>
    <row r="256" spans="1:6" ht="12.75">
      <c r="A256">
        <v>125</v>
      </c>
      <c r="B256" s="33">
        <v>3711</v>
      </c>
      <c r="C256">
        <v>207699</v>
      </c>
      <c r="D256">
        <v>2502395</v>
      </c>
      <c r="E256">
        <v>153109</v>
      </c>
      <c r="F256" t="s">
        <v>861</v>
      </c>
    </row>
    <row r="257" spans="1:6" ht="12.75">
      <c r="A257">
        <v>125</v>
      </c>
      <c r="B257" s="33">
        <v>3712</v>
      </c>
      <c r="C257">
        <v>3956397</v>
      </c>
      <c r="D257">
        <v>50723038</v>
      </c>
      <c r="E257">
        <v>4186383</v>
      </c>
      <c r="F257" t="s">
        <v>862</v>
      </c>
    </row>
    <row r="258" spans="1:6" ht="12.75">
      <c r="A258">
        <v>125</v>
      </c>
      <c r="B258" s="33">
        <v>3713</v>
      </c>
      <c r="C258">
        <v>2013582</v>
      </c>
      <c r="D258">
        <v>27966420</v>
      </c>
      <c r="E258">
        <v>2431657</v>
      </c>
      <c r="F258" t="s">
        <v>863</v>
      </c>
    </row>
    <row r="259" spans="1:6" ht="12.75">
      <c r="A259">
        <v>125</v>
      </c>
      <c r="B259" s="33">
        <v>3720</v>
      </c>
      <c r="C259">
        <v>2814361</v>
      </c>
      <c r="D259">
        <v>22335229</v>
      </c>
      <c r="E259">
        <v>1953385</v>
      </c>
      <c r="F259" t="s">
        <v>864</v>
      </c>
    </row>
    <row r="260" spans="1:6" ht="12.75">
      <c r="A260">
        <v>125</v>
      </c>
      <c r="B260" s="33">
        <v>3721</v>
      </c>
      <c r="C260">
        <v>4037198</v>
      </c>
      <c r="D260">
        <v>38444065</v>
      </c>
      <c r="E260">
        <v>3805203</v>
      </c>
      <c r="F260" t="s">
        <v>865</v>
      </c>
    </row>
    <row r="261" spans="1:6" ht="12.75">
      <c r="A261">
        <v>125</v>
      </c>
      <c r="B261" s="33">
        <v>3722</v>
      </c>
      <c r="C261">
        <v>14501135</v>
      </c>
      <c r="D261">
        <v>145010431</v>
      </c>
      <c r="E261">
        <v>10964020</v>
      </c>
      <c r="F261" t="s">
        <v>866</v>
      </c>
    </row>
    <row r="262" spans="1:6" ht="12.75">
      <c r="A262">
        <v>125</v>
      </c>
      <c r="B262" s="33">
        <v>3723</v>
      </c>
      <c r="C262">
        <v>343792</v>
      </c>
      <c r="D262">
        <v>3650097</v>
      </c>
      <c r="E262">
        <v>297770</v>
      </c>
      <c r="F262" t="s">
        <v>867</v>
      </c>
    </row>
    <row r="263" spans="1:6" ht="12.75">
      <c r="A263">
        <v>125</v>
      </c>
      <c r="B263" s="33">
        <v>3750</v>
      </c>
      <c r="C263">
        <v>92561</v>
      </c>
      <c r="D263">
        <v>719566</v>
      </c>
      <c r="E263">
        <v>195713</v>
      </c>
      <c r="F263" t="s">
        <v>868</v>
      </c>
    </row>
    <row r="264" spans="1:6" ht="12.75">
      <c r="A264">
        <v>125</v>
      </c>
      <c r="B264" s="33">
        <v>3751</v>
      </c>
      <c r="C264">
        <v>19044</v>
      </c>
      <c r="D264">
        <v>195226</v>
      </c>
      <c r="E264">
        <v>50287</v>
      </c>
      <c r="F264" t="s">
        <v>869</v>
      </c>
    </row>
    <row r="265" spans="1:6" ht="12.75">
      <c r="A265">
        <v>125</v>
      </c>
      <c r="B265" s="33">
        <v>3752</v>
      </c>
      <c r="C265">
        <v>590887</v>
      </c>
      <c r="D265">
        <v>6230057</v>
      </c>
      <c r="E265">
        <v>1711994</v>
      </c>
      <c r="F265" t="s">
        <v>870</v>
      </c>
    </row>
    <row r="266" spans="1:6" ht="12.75">
      <c r="A266">
        <v>125</v>
      </c>
      <c r="B266" s="33">
        <v>3753</v>
      </c>
      <c r="C266">
        <v>233859</v>
      </c>
      <c r="D266">
        <v>2804745</v>
      </c>
      <c r="E266">
        <v>729229</v>
      </c>
      <c r="F266" t="s">
        <v>871</v>
      </c>
    </row>
    <row r="267" spans="1:6" ht="12.75">
      <c r="A267">
        <v>125</v>
      </c>
      <c r="B267" s="33">
        <v>3770</v>
      </c>
      <c r="C267">
        <v>56817</v>
      </c>
      <c r="D267">
        <v>516518</v>
      </c>
      <c r="E267">
        <v>29713</v>
      </c>
      <c r="F267" t="s">
        <v>872</v>
      </c>
    </row>
    <row r="268" spans="1:6" ht="12.75">
      <c r="A268">
        <v>125</v>
      </c>
      <c r="B268" s="33">
        <v>3771</v>
      </c>
      <c r="C268">
        <v>52095</v>
      </c>
      <c r="D268">
        <v>585338</v>
      </c>
      <c r="E268">
        <v>28157</v>
      </c>
      <c r="F268" t="s">
        <v>873</v>
      </c>
    </row>
    <row r="269" spans="1:6" ht="12.75">
      <c r="A269">
        <v>125</v>
      </c>
      <c r="B269" s="33">
        <v>3772</v>
      </c>
      <c r="C269">
        <v>1162673</v>
      </c>
      <c r="D269">
        <v>13841345</v>
      </c>
      <c r="E269">
        <v>733349</v>
      </c>
      <c r="F269" t="s">
        <v>874</v>
      </c>
    </row>
    <row r="270" spans="1:6" ht="12.75">
      <c r="A270">
        <v>125</v>
      </c>
      <c r="B270" s="33">
        <v>3773</v>
      </c>
      <c r="C270">
        <v>48843</v>
      </c>
      <c r="D270">
        <v>626197</v>
      </c>
      <c r="E270">
        <v>46935</v>
      </c>
      <c r="F270" t="s">
        <v>875</v>
      </c>
    </row>
    <row r="271" spans="1:6" ht="12.75">
      <c r="A271">
        <v>125</v>
      </c>
      <c r="B271" s="33">
        <v>3780</v>
      </c>
      <c r="C271">
        <v>1060</v>
      </c>
      <c r="D271">
        <v>7249</v>
      </c>
      <c r="E271">
        <v>2200</v>
      </c>
      <c r="F271" t="s">
        <v>876</v>
      </c>
    </row>
    <row r="272" spans="1:6" ht="12.75">
      <c r="A272">
        <v>125</v>
      </c>
      <c r="B272" s="33">
        <v>3781</v>
      </c>
      <c r="C272">
        <v>0</v>
      </c>
      <c r="D272">
        <v>0</v>
      </c>
      <c r="E272">
        <v>0</v>
      </c>
      <c r="F272" t="s">
        <v>877</v>
      </c>
    </row>
    <row r="273" spans="1:6" ht="12.75">
      <c r="A273">
        <v>125</v>
      </c>
      <c r="B273" s="33">
        <v>3782</v>
      </c>
      <c r="C273">
        <v>11813</v>
      </c>
      <c r="D273">
        <v>126862</v>
      </c>
      <c r="E273">
        <v>30610</v>
      </c>
      <c r="F273" t="s">
        <v>878</v>
      </c>
    </row>
    <row r="274" spans="1:6" ht="12.75">
      <c r="A274">
        <v>125</v>
      </c>
      <c r="B274" s="33">
        <v>3783</v>
      </c>
      <c r="C274">
        <v>4205</v>
      </c>
      <c r="D274">
        <v>45338</v>
      </c>
      <c r="E274">
        <v>12505</v>
      </c>
      <c r="F274" t="s">
        <v>879</v>
      </c>
    </row>
    <row r="275" spans="1:6" ht="12.75">
      <c r="A275">
        <v>130</v>
      </c>
      <c r="B275" s="33" t="s">
        <v>880</v>
      </c>
      <c r="C275">
        <v>313</v>
      </c>
      <c r="D275">
        <v>347</v>
      </c>
      <c r="E275">
        <v>0</v>
      </c>
      <c r="F275" t="s">
        <v>881</v>
      </c>
    </row>
    <row r="276" spans="1:6" ht="12.75">
      <c r="A276">
        <v>130</v>
      </c>
      <c r="B276" s="33" t="s">
        <v>882</v>
      </c>
      <c r="C276">
        <v>876</v>
      </c>
      <c r="D276">
        <v>973</v>
      </c>
      <c r="E276">
        <v>0</v>
      </c>
      <c r="F276" t="s">
        <v>883</v>
      </c>
    </row>
    <row r="277" spans="1:6" ht="12.75">
      <c r="A277">
        <v>130</v>
      </c>
      <c r="B277" s="33" t="s">
        <v>884</v>
      </c>
      <c r="C277">
        <v>1608</v>
      </c>
      <c r="D277">
        <v>342</v>
      </c>
      <c r="E277">
        <v>0</v>
      </c>
      <c r="F277" t="s">
        <v>885</v>
      </c>
    </row>
    <row r="278" spans="1:6" ht="12.75">
      <c r="A278">
        <v>130</v>
      </c>
      <c r="B278" s="33" t="s">
        <v>886</v>
      </c>
      <c r="C278">
        <v>1870</v>
      </c>
      <c r="D278">
        <v>295</v>
      </c>
      <c r="E278">
        <v>0</v>
      </c>
      <c r="F278" t="s">
        <v>887</v>
      </c>
    </row>
    <row r="279" spans="1:6" ht="12.75">
      <c r="A279">
        <v>130</v>
      </c>
      <c r="B279" s="33" t="s">
        <v>888</v>
      </c>
      <c r="C279">
        <v>0</v>
      </c>
      <c r="D279">
        <v>0</v>
      </c>
      <c r="E279">
        <v>0</v>
      </c>
      <c r="F279" t="s">
        <v>889</v>
      </c>
    </row>
    <row r="280" spans="1:6" ht="12.75">
      <c r="A280">
        <v>130</v>
      </c>
      <c r="B280" s="33" t="s">
        <v>890</v>
      </c>
      <c r="C280">
        <v>0</v>
      </c>
      <c r="D280">
        <v>0</v>
      </c>
      <c r="E280">
        <v>0</v>
      </c>
      <c r="F280" t="s">
        <v>891</v>
      </c>
    </row>
    <row r="281" spans="1:6" ht="12.75">
      <c r="A281">
        <v>130</v>
      </c>
      <c r="B281" s="33" t="s">
        <v>892</v>
      </c>
      <c r="C281">
        <v>0</v>
      </c>
      <c r="D281">
        <v>0</v>
      </c>
      <c r="E281">
        <v>0</v>
      </c>
      <c r="F281" t="s">
        <v>893</v>
      </c>
    </row>
    <row r="282" spans="1:6" ht="12.75">
      <c r="A282">
        <v>130</v>
      </c>
      <c r="B282" s="33" t="s">
        <v>894</v>
      </c>
      <c r="C282">
        <v>0</v>
      </c>
      <c r="D282">
        <v>0</v>
      </c>
      <c r="E282">
        <v>0</v>
      </c>
      <c r="F282" t="s">
        <v>895</v>
      </c>
    </row>
    <row r="283" spans="1:6" ht="12.75">
      <c r="A283">
        <v>130</v>
      </c>
      <c r="B283" s="33">
        <v>25085</v>
      </c>
      <c r="C283">
        <v>3531688</v>
      </c>
      <c r="D283">
        <v>0</v>
      </c>
      <c r="E283">
        <v>0</v>
      </c>
      <c r="F283" t="s">
        <v>896</v>
      </c>
    </row>
    <row r="284" spans="1:6" ht="12.75">
      <c r="A284">
        <v>130</v>
      </c>
      <c r="B284" s="33">
        <v>25120</v>
      </c>
      <c r="C284">
        <v>51404</v>
      </c>
      <c r="D284">
        <v>0</v>
      </c>
      <c r="E284">
        <v>0</v>
      </c>
      <c r="F284" t="s">
        <v>897</v>
      </c>
    </row>
    <row r="285" spans="1:6" ht="12.75">
      <c r="A285">
        <v>130</v>
      </c>
      <c r="B285" s="33">
        <v>25155</v>
      </c>
      <c r="C285">
        <v>3107792</v>
      </c>
      <c r="D285">
        <v>0</v>
      </c>
      <c r="E285">
        <v>0</v>
      </c>
      <c r="F285" t="s">
        <v>898</v>
      </c>
    </row>
    <row r="286" spans="1:6" ht="12.75">
      <c r="A286">
        <v>130</v>
      </c>
      <c r="B286" s="33" t="s">
        <v>899</v>
      </c>
      <c r="C286">
        <v>3295007</v>
      </c>
      <c r="D286">
        <v>2183510</v>
      </c>
      <c r="E286">
        <v>0</v>
      </c>
      <c r="F286" t="s">
        <v>900</v>
      </c>
    </row>
    <row r="287" spans="1:6" ht="12.75">
      <c r="A287">
        <v>130</v>
      </c>
      <c r="B287" s="33" t="s">
        <v>901</v>
      </c>
      <c r="C287">
        <v>1154529</v>
      </c>
      <c r="D287">
        <v>851516</v>
      </c>
      <c r="E287">
        <v>0</v>
      </c>
      <c r="F287" t="s">
        <v>902</v>
      </c>
    </row>
    <row r="288" spans="1:6" ht="12.75">
      <c r="A288">
        <v>130</v>
      </c>
      <c r="B288" s="33" t="s">
        <v>903</v>
      </c>
      <c r="C288">
        <v>919595</v>
      </c>
      <c r="D288">
        <v>510886</v>
      </c>
      <c r="E288">
        <v>0</v>
      </c>
      <c r="F288" t="s">
        <v>904</v>
      </c>
    </row>
    <row r="289" spans="1:6" ht="12.75">
      <c r="A289">
        <v>130</v>
      </c>
      <c r="B289" s="33" t="s">
        <v>905</v>
      </c>
      <c r="C289">
        <v>457000</v>
      </c>
      <c r="D289">
        <v>253889</v>
      </c>
      <c r="E289">
        <v>0</v>
      </c>
      <c r="F289" t="s">
        <v>906</v>
      </c>
    </row>
    <row r="290" spans="1:6" ht="12.75">
      <c r="A290">
        <v>130</v>
      </c>
      <c r="B290" s="33">
        <v>430</v>
      </c>
      <c r="C290">
        <v>20815411</v>
      </c>
      <c r="D290">
        <v>0</v>
      </c>
      <c r="E290">
        <v>0</v>
      </c>
      <c r="F290" t="s">
        <v>907</v>
      </c>
    </row>
    <row r="291" spans="1:6" ht="12.75">
      <c r="A291">
        <v>135</v>
      </c>
      <c r="B291" s="33">
        <v>25165</v>
      </c>
      <c r="C291">
        <v>3715654</v>
      </c>
      <c r="D291">
        <v>340652</v>
      </c>
      <c r="E291">
        <v>18123079</v>
      </c>
      <c r="F291" t="s">
        <v>908</v>
      </c>
    </row>
    <row r="292" spans="1:6" ht="12.75">
      <c r="A292">
        <v>135</v>
      </c>
      <c r="B292" s="33" t="s">
        <v>909</v>
      </c>
      <c r="C292">
        <v>273160</v>
      </c>
      <c r="D292">
        <v>78118</v>
      </c>
      <c r="E292">
        <v>0</v>
      </c>
      <c r="F292" t="s">
        <v>910</v>
      </c>
    </row>
    <row r="293" spans="1:6" ht="12.75">
      <c r="A293">
        <v>135</v>
      </c>
      <c r="B293" s="33">
        <v>4100</v>
      </c>
      <c r="C293">
        <v>5654383</v>
      </c>
      <c r="D293">
        <v>863714</v>
      </c>
      <c r="E293">
        <v>4065706</v>
      </c>
      <c r="F293" t="s">
        <v>911</v>
      </c>
    </row>
    <row r="294" spans="1:6" ht="12.75">
      <c r="A294">
        <v>135</v>
      </c>
      <c r="B294" s="33">
        <v>4105</v>
      </c>
      <c r="C294">
        <v>1237340</v>
      </c>
      <c r="D294">
        <v>275405</v>
      </c>
      <c r="E294">
        <v>1498832</v>
      </c>
      <c r="F294" t="s">
        <v>912</v>
      </c>
    </row>
    <row r="295" spans="1:6" ht="12.75">
      <c r="A295">
        <v>135</v>
      </c>
      <c r="B295" s="33">
        <v>4115</v>
      </c>
      <c r="C295">
        <v>3610510</v>
      </c>
      <c r="D295">
        <v>551264</v>
      </c>
      <c r="E295">
        <v>2164696</v>
      </c>
      <c r="F295" t="s">
        <v>913</v>
      </c>
    </row>
    <row r="296" spans="1:6" ht="12.75">
      <c r="A296">
        <v>135</v>
      </c>
      <c r="B296" s="33">
        <v>4120</v>
      </c>
      <c r="C296">
        <v>318801</v>
      </c>
      <c r="D296">
        <v>71887</v>
      </c>
      <c r="E296">
        <v>351623</v>
      </c>
      <c r="F296" t="s">
        <v>914</v>
      </c>
    </row>
    <row r="297" spans="1:6" ht="12.75">
      <c r="A297">
        <v>135</v>
      </c>
      <c r="B297" s="33">
        <v>4125</v>
      </c>
      <c r="C297">
        <v>411556</v>
      </c>
      <c r="D297">
        <v>128820</v>
      </c>
      <c r="E297">
        <v>214274</v>
      </c>
      <c r="F297" t="s">
        <v>915</v>
      </c>
    </row>
    <row r="298" spans="1:6" ht="12.75">
      <c r="A298">
        <v>135</v>
      </c>
      <c r="B298" s="33">
        <v>4130</v>
      </c>
      <c r="C298">
        <v>10932</v>
      </c>
      <c r="D298">
        <v>3587</v>
      </c>
      <c r="E298">
        <v>8816</v>
      </c>
      <c r="F298" t="s">
        <v>916</v>
      </c>
    </row>
    <row r="299" spans="1:6" ht="12.75">
      <c r="A299">
        <v>135</v>
      </c>
      <c r="B299" s="33">
        <v>4135</v>
      </c>
      <c r="C299">
        <v>1054</v>
      </c>
      <c r="D299">
        <v>53</v>
      </c>
      <c r="E299">
        <v>2676</v>
      </c>
      <c r="F299" t="s">
        <v>917</v>
      </c>
    </row>
    <row r="300" spans="1:6" ht="12.75">
      <c r="A300">
        <v>135</v>
      </c>
      <c r="B300" s="33">
        <v>4140</v>
      </c>
      <c r="C300">
        <v>177553</v>
      </c>
      <c r="D300">
        <v>40830</v>
      </c>
      <c r="E300">
        <v>77001</v>
      </c>
      <c r="F300" t="s">
        <v>918</v>
      </c>
    </row>
    <row r="301" spans="1:6" ht="12.75">
      <c r="A301">
        <v>135</v>
      </c>
      <c r="B301" s="33">
        <v>4145</v>
      </c>
      <c r="C301">
        <v>538450</v>
      </c>
      <c r="D301">
        <v>125945</v>
      </c>
      <c r="E301">
        <v>299555</v>
      </c>
      <c r="F301" t="s">
        <v>919</v>
      </c>
    </row>
    <row r="302" spans="1:6" ht="12.75">
      <c r="A302">
        <v>135</v>
      </c>
      <c r="B302" s="33">
        <v>4150</v>
      </c>
      <c r="C302">
        <v>1423670</v>
      </c>
      <c r="D302">
        <v>84105</v>
      </c>
      <c r="E302">
        <v>1643282</v>
      </c>
      <c r="F302" t="s">
        <v>920</v>
      </c>
    </row>
    <row r="303" spans="1:6" ht="12.75">
      <c r="A303">
        <v>135</v>
      </c>
      <c r="B303" s="33">
        <v>4160</v>
      </c>
      <c r="C303">
        <v>10247217</v>
      </c>
      <c r="D303">
        <v>3275052</v>
      </c>
      <c r="E303">
        <v>15373459</v>
      </c>
      <c r="F303" t="s">
        <v>921</v>
      </c>
    </row>
    <row r="304" spans="1:6" ht="12.75">
      <c r="A304">
        <v>135</v>
      </c>
      <c r="B304" s="33">
        <v>4165</v>
      </c>
      <c r="C304">
        <v>33619335</v>
      </c>
      <c r="D304">
        <v>11162296</v>
      </c>
      <c r="E304">
        <v>48118821</v>
      </c>
      <c r="F304" t="s">
        <v>922</v>
      </c>
    </row>
    <row r="305" spans="1:6" ht="12.75">
      <c r="A305">
        <v>135</v>
      </c>
      <c r="B305" s="33">
        <v>4173</v>
      </c>
      <c r="C305">
        <v>1007925</v>
      </c>
      <c r="D305">
        <v>426367</v>
      </c>
      <c r="E305">
        <v>3200696</v>
      </c>
      <c r="F305" t="s">
        <v>923</v>
      </c>
    </row>
    <row r="306" spans="1:6" ht="12.75">
      <c r="A306">
        <v>135</v>
      </c>
      <c r="B306" s="33">
        <v>4174</v>
      </c>
      <c r="C306">
        <v>11097</v>
      </c>
      <c r="D306">
        <v>2251</v>
      </c>
      <c r="E306">
        <v>58853</v>
      </c>
      <c r="F306" t="s">
        <v>924</v>
      </c>
    </row>
    <row r="307" spans="1:6" ht="12.75">
      <c r="A307">
        <v>135</v>
      </c>
      <c r="B307" s="33">
        <v>4175</v>
      </c>
      <c r="C307">
        <v>67735215</v>
      </c>
      <c r="D307">
        <v>47768169</v>
      </c>
      <c r="E307">
        <v>230827398</v>
      </c>
      <c r="F307" t="s">
        <v>925</v>
      </c>
    </row>
    <row r="308" spans="1:6" ht="12.75">
      <c r="A308">
        <v>135</v>
      </c>
      <c r="B308" s="33">
        <v>4180</v>
      </c>
      <c r="C308">
        <v>13555</v>
      </c>
      <c r="D308">
        <v>975</v>
      </c>
      <c r="E308">
        <v>14454</v>
      </c>
      <c r="F308" t="s">
        <v>926</v>
      </c>
    </row>
    <row r="309" spans="1:6" ht="12.75">
      <c r="A309">
        <v>135</v>
      </c>
      <c r="B309" s="33">
        <v>4185</v>
      </c>
      <c r="C309">
        <v>6332634</v>
      </c>
      <c r="D309">
        <v>998220</v>
      </c>
      <c r="E309">
        <v>13594774</v>
      </c>
      <c r="F309" t="s">
        <v>927</v>
      </c>
    </row>
    <row r="310" spans="1:6" ht="12.75">
      <c r="A310">
        <v>135</v>
      </c>
      <c r="B310" s="33">
        <v>4190</v>
      </c>
      <c r="C310">
        <v>280291</v>
      </c>
      <c r="D310">
        <v>33270</v>
      </c>
      <c r="E310">
        <v>796717</v>
      </c>
      <c r="F310" t="s">
        <v>928</v>
      </c>
    </row>
    <row r="311" spans="1:6" ht="12.75">
      <c r="A311">
        <v>135</v>
      </c>
      <c r="B311" s="33">
        <v>4193</v>
      </c>
      <c r="C311">
        <v>4984196</v>
      </c>
      <c r="D311">
        <v>1789887</v>
      </c>
      <c r="E311">
        <v>3603342</v>
      </c>
      <c r="F311" t="s">
        <v>929</v>
      </c>
    </row>
    <row r="312" spans="1:6" ht="12.75">
      <c r="A312">
        <v>135</v>
      </c>
      <c r="B312" s="33">
        <v>4194</v>
      </c>
      <c r="C312">
        <v>4816</v>
      </c>
      <c r="D312">
        <v>850</v>
      </c>
      <c r="E312">
        <v>8036</v>
      </c>
      <c r="F312" t="s">
        <v>930</v>
      </c>
    </row>
    <row r="313" spans="1:6" ht="12.75">
      <c r="A313">
        <v>135</v>
      </c>
      <c r="B313" s="33">
        <v>4195</v>
      </c>
      <c r="C313">
        <v>442158</v>
      </c>
      <c r="D313">
        <v>112849</v>
      </c>
      <c r="E313">
        <v>223817</v>
      </c>
      <c r="F313" t="s">
        <v>931</v>
      </c>
    </row>
    <row r="314" spans="1:6" ht="12.75">
      <c r="A314">
        <v>135</v>
      </c>
      <c r="B314" s="33">
        <v>4196</v>
      </c>
      <c r="C314">
        <v>4359</v>
      </c>
      <c r="D314">
        <v>630</v>
      </c>
      <c r="E314">
        <v>6198</v>
      </c>
      <c r="F314" t="s">
        <v>932</v>
      </c>
    </row>
    <row r="315" spans="1:6" ht="12.75">
      <c r="A315">
        <v>135</v>
      </c>
      <c r="B315" s="33">
        <v>4197</v>
      </c>
      <c r="C315">
        <v>8456</v>
      </c>
      <c r="D315">
        <v>323</v>
      </c>
      <c r="E315">
        <v>8180</v>
      </c>
      <c r="F315" t="s">
        <v>933</v>
      </c>
    </row>
    <row r="316" spans="1:6" ht="12.75">
      <c r="A316">
        <v>135</v>
      </c>
      <c r="B316" s="33">
        <v>4198</v>
      </c>
      <c r="C316">
        <v>62</v>
      </c>
      <c r="D316">
        <v>31</v>
      </c>
      <c r="E316">
        <v>9</v>
      </c>
      <c r="F316" t="s">
        <v>934</v>
      </c>
    </row>
    <row r="317" spans="1:6" ht="12.75">
      <c r="A317">
        <v>135</v>
      </c>
      <c r="B317" s="33">
        <v>4199</v>
      </c>
      <c r="C317">
        <v>68</v>
      </c>
      <c r="D317">
        <v>9</v>
      </c>
      <c r="E317">
        <v>57</v>
      </c>
      <c r="F317" t="s">
        <v>935</v>
      </c>
    </row>
    <row r="318" spans="1:6" ht="12.75">
      <c r="A318">
        <v>135</v>
      </c>
      <c r="B318" s="33" t="s">
        <v>936</v>
      </c>
      <c r="C318">
        <v>147607</v>
      </c>
      <c r="D318">
        <v>8666</v>
      </c>
      <c r="E318">
        <v>275957</v>
      </c>
      <c r="F318" t="s">
        <v>937</v>
      </c>
    </row>
    <row r="319" spans="1:6" ht="12.75">
      <c r="A319">
        <v>135</v>
      </c>
      <c r="B319" s="33" t="s">
        <v>938</v>
      </c>
      <c r="C319">
        <v>26138186</v>
      </c>
      <c r="D319">
        <v>6081973</v>
      </c>
      <c r="E319">
        <v>21304402</v>
      </c>
      <c r="F319" t="s">
        <v>939</v>
      </c>
    </row>
    <row r="320" spans="1:6" ht="12.75">
      <c r="A320">
        <v>135</v>
      </c>
      <c r="B320" s="33" t="s">
        <v>940</v>
      </c>
      <c r="C320">
        <v>17103</v>
      </c>
      <c r="D320">
        <v>2808</v>
      </c>
      <c r="E320">
        <v>28952</v>
      </c>
      <c r="F320" t="s">
        <v>941</v>
      </c>
    </row>
    <row r="321" spans="1:6" ht="12.75">
      <c r="A321">
        <v>135</v>
      </c>
      <c r="B321" s="33" t="s">
        <v>942</v>
      </c>
      <c r="C321">
        <v>6149127</v>
      </c>
      <c r="D321">
        <v>1386608</v>
      </c>
      <c r="E321">
        <v>6890484</v>
      </c>
      <c r="F321" t="s">
        <v>943</v>
      </c>
    </row>
    <row r="322" spans="1:6" ht="12.75">
      <c r="A322">
        <v>135</v>
      </c>
      <c r="B322" s="33" t="s">
        <v>944</v>
      </c>
      <c r="C322">
        <v>276524</v>
      </c>
      <c r="D322">
        <v>37640</v>
      </c>
      <c r="E322">
        <v>262701</v>
      </c>
      <c r="F322" t="s">
        <v>945</v>
      </c>
    </row>
    <row r="323" spans="1:6" ht="12.75">
      <c r="A323">
        <v>135</v>
      </c>
      <c r="B323" s="33" t="s">
        <v>946</v>
      </c>
      <c r="C323">
        <v>1047050</v>
      </c>
      <c r="D323">
        <v>358865</v>
      </c>
      <c r="E323">
        <v>1123941</v>
      </c>
      <c r="F323" t="s">
        <v>947</v>
      </c>
    </row>
    <row r="324" spans="1:6" ht="12.75">
      <c r="A324">
        <v>135</v>
      </c>
      <c r="B324" s="33" t="s">
        <v>948</v>
      </c>
      <c r="C324">
        <v>9796</v>
      </c>
      <c r="D324">
        <v>1580</v>
      </c>
      <c r="E324">
        <v>14487</v>
      </c>
      <c r="F324" t="s">
        <v>949</v>
      </c>
    </row>
    <row r="325" spans="1:6" ht="12.75">
      <c r="A325">
        <v>135</v>
      </c>
      <c r="B325" s="33" t="s">
        <v>950</v>
      </c>
      <c r="C325">
        <v>213453</v>
      </c>
      <c r="D325">
        <v>3802</v>
      </c>
      <c r="E325">
        <v>136965</v>
      </c>
      <c r="F325" t="s">
        <v>951</v>
      </c>
    </row>
    <row r="326" spans="1:6" ht="12.75">
      <c r="A326">
        <v>135</v>
      </c>
      <c r="B326" s="33" t="s">
        <v>952</v>
      </c>
      <c r="C326">
        <v>94763560</v>
      </c>
      <c r="D326">
        <v>13682509</v>
      </c>
      <c r="E326">
        <v>58012823</v>
      </c>
      <c r="F326" t="s">
        <v>953</v>
      </c>
    </row>
    <row r="327" spans="1:6" ht="12.75">
      <c r="A327">
        <v>135</v>
      </c>
      <c r="B327" s="33" t="s">
        <v>954</v>
      </c>
      <c r="C327">
        <v>16980</v>
      </c>
      <c r="D327">
        <v>1463</v>
      </c>
      <c r="E327">
        <v>11962</v>
      </c>
      <c r="F327" t="s">
        <v>955</v>
      </c>
    </row>
    <row r="328" spans="1:6" ht="12.75">
      <c r="A328">
        <v>135</v>
      </c>
      <c r="B328" s="33" t="s">
        <v>956</v>
      </c>
      <c r="C328">
        <v>5654112</v>
      </c>
      <c r="D328">
        <v>439045</v>
      </c>
      <c r="E328">
        <v>5092400</v>
      </c>
      <c r="F328" t="s">
        <v>957</v>
      </c>
    </row>
    <row r="329" spans="1:6" ht="12.75">
      <c r="A329">
        <v>135</v>
      </c>
      <c r="B329" s="33" t="s">
        <v>958</v>
      </c>
      <c r="C329">
        <v>136207</v>
      </c>
      <c r="D329">
        <v>7225</v>
      </c>
      <c r="E329">
        <v>68121</v>
      </c>
      <c r="F329" t="s">
        <v>959</v>
      </c>
    </row>
    <row r="330" spans="1:6" ht="12.75">
      <c r="A330">
        <v>135</v>
      </c>
      <c r="B330" s="33" t="s">
        <v>960</v>
      </c>
      <c r="C330">
        <v>3183956</v>
      </c>
      <c r="D330">
        <v>409617</v>
      </c>
      <c r="E330">
        <v>2162370</v>
      </c>
      <c r="F330" t="s">
        <v>961</v>
      </c>
    </row>
    <row r="331" spans="1:6" ht="12.75">
      <c r="A331">
        <v>135</v>
      </c>
      <c r="B331" s="33" t="s">
        <v>962</v>
      </c>
      <c r="C331">
        <v>0</v>
      </c>
      <c r="D331">
        <v>0</v>
      </c>
      <c r="E331">
        <v>0</v>
      </c>
      <c r="F331" t="s">
        <v>963</v>
      </c>
    </row>
    <row r="332" spans="1:6" ht="12.75">
      <c r="A332">
        <v>135</v>
      </c>
      <c r="B332" s="33" t="s">
        <v>964</v>
      </c>
      <c r="C332">
        <v>87884</v>
      </c>
      <c r="D332">
        <v>1024</v>
      </c>
      <c r="E332">
        <v>50788</v>
      </c>
      <c r="F332" t="s">
        <v>965</v>
      </c>
    </row>
    <row r="333" spans="1:6" ht="12.75">
      <c r="A333">
        <v>135</v>
      </c>
      <c r="B333" s="33" t="s">
        <v>966</v>
      </c>
      <c r="C333">
        <v>496406</v>
      </c>
      <c r="D333">
        <v>78591</v>
      </c>
      <c r="E333">
        <v>421861</v>
      </c>
      <c r="F333" t="s">
        <v>967</v>
      </c>
    </row>
    <row r="334" spans="1:6" ht="12.75">
      <c r="A334">
        <v>135</v>
      </c>
      <c r="B334" s="33" t="s">
        <v>968</v>
      </c>
      <c r="C334">
        <v>0</v>
      </c>
      <c r="D334">
        <v>0</v>
      </c>
      <c r="E334">
        <v>0</v>
      </c>
      <c r="F334" t="s">
        <v>969</v>
      </c>
    </row>
    <row r="335" spans="1:6" ht="12.75">
      <c r="A335">
        <v>135</v>
      </c>
      <c r="B335" s="33" t="s">
        <v>970</v>
      </c>
      <c r="C335">
        <v>715827</v>
      </c>
      <c r="D335">
        <v>26767</v>
      </c>
      <c r="E335">
        <v>1041532</v>
      </c>
      <c r="F335" t="s">
        <v>971</v>
      </c>
    </row>
    <row r="336" spans="1:6" ht="12.75">
      <c r="A336">
        <v>135</v>
      </c>
      <c r="B336" s="33" t="s">
        <v>972</v>
      </c>
      <c r="C336">
        <v>30648</v>
      </c>
      <c r="D336">
        <v>1985</v>
      </c>
      <c r="E336">
        <v>20962</v>
      </c>
      <c r="F336" t="s">
        <v>973</v>
      </c>
    </row>
    <row r="337" spans="1:6" ht="12.75">
      <c r="A337">
        <v>135</v>
      </c>
      <c r="B337" s="33" t="s">
        <v>974</v>
      </c>
      <c r="C337">
        <v>146329</v>
      </c>
      <c r="D337">
        <v>18935</v>
      </c>
      <c r="E337">
        <v>136125</v>
      </c>
      <c r="F337" t="s">
        <v>975</v>
      </c>
    </row>
    <row r="338" spans="1:6" ht="12.75">
      <c r="A338">
        <v>135</v>
      </c>
      <c r="B338" s="33" t="s">
        <v>976</v>
      </c>
      <c r="C338">
        <v>0</v>
      </c>
      <c r="D338">
        <v>0</v>
      </c>
      <c r="E338">
        <v>0</v>
      </c>
      <c r="F338" t="s">
        <v>977</v>
      </c>
    </row>
    <row r="339" spans="1:6" ht="12.75">
      <c r="A339">
        <v>135</v>
      </c>
      <c r="B339" s="33" t="s">
        <v>978</v>
      </c>
      <c r="C339">
        <v>333442</v>
      </c>
      <c r="D339">
        <v>23699</v>
      </c>
      <c r="E339">
        <v>377234</v>
      </c>
      <c r="F339" t="s">
        <v>979</v>
      </c>
    </row>
    <row r="340" spans="1:6" ht="12.75">
      <c r="A340">
        <v>135</v>
      </c>
      <c r="B340" s="33" t="s">
        <v>980</v>
      </c>
      <c r="C340">
        <v>1734391</v>
      </c>
      <c r="D340">
        <v>323852</v>
      </c>
      <c r="E340">
        <v>1104441</v>
      </c>
      <c r="F340" t="s">
        <v>981</v>
      </c>
    </row>
    <row r="341" spans="1:6" ht="12.75">
      <c r="A341">
        <v>135</v>
      </c>
      <c r="B341" s="33" t="s">
        <v>982</v>
      </c>
      <c r="C341">
        <v>25187</v>
      </c>
      <c r="D341">
        <v>2385</v>
      </c>
      <c r="E341">
        <v>28490</v>
      </c>
      <c r="F341" t="s">
        <v>983</v>
      </c>
    </row>
    <row r="342" spans="1:6" ht="12.75">
      <c r="A342">
        <v>135</v>
      </c>
      <c r="B342" s="33" t="s">
        <v>984</v>
      </c>
      <c r="C342">
        <v>11886819</v>
      </c>
      <c r="D342">
        <v>1889337</v>
      </c>
      <c r="E342">
        <v>8452937</v>
      </c>
      <c r="F342" t="s">
        <v>985</v>
      </c>
    </row>
    <row r="343" spans="1:6" ht="12.75">
      <c r="A343">
        <v>135</v>
      </c>
      <c r="B343" s="33" t="s">
        <v>986</v>
      </c>
      <c r="C343">
        <v>768002</v>
      </c>
      <c r="D343">
        <v>74146</v>
      </c>
      <c r="E343">
        <v>629394</v>
      </c>
      <c r="F343" t="s">
        <v>987</v>
      </c>
    </row>
    <row r="344" spans="1:6" ht="12.75">
      <c r="A344">
        <v>135</v>
      </c>
      <c r="B344" s="33" t="s">
        <v>988</v>
      </c>
      <c r="C344">
        <v>2221756</v>
      </c>
      <c r="D344">
        <v>527113</v>
      </c>
      <c r="E344">
        <v>2822770</v>
      </c>
      <c r="F344" t="s">
        <v>989</v>
      </c>
    </row>
    <row r="345" spans="1:6" ht="12.75">
      <c r="A345">
        <v>135</v>
      </c>
      <c r="B345" s="33" t="s">
        <v>990</v>
      </c>
      <c r="C345">
        <v>59216</v>
      </c>
      <c r="D345">
        <v>5537</v>
      </c>
      <c r="E345">
        <v>40863</v>
      </c>
      <c r="F345" t="s">
        <v>991</v>
      </c>
    </row>
    <row r="346" spans="1:6" ht="12.75">
      <c r="A346">
        <v>135</v>
      </c>
      <c r="B346" s="33" t="s">
        <v>992</v>
      </c>
      <c r="C346">
        <v>9119</v>
      </c>
      <c r="D346">
        <v>217</v>
      </c>
      <c r="E346">
        <v>12777</v>
      </c>
      <c r="F346" t="s">
        <v>993</v>
      </c>
    </row>
    <row r="347" spans="1:6" ht="12.75">
      <c r="A347">
        <v>135</v>
      </c>
      <c r="B347" s="33" t="s">
        <v>994</v>
      </c>
      <c r="C347">
        <v>4100610</v>
      </c>
      <c r="D347">
        <v>732324</v>
      </c>
      <c r="E347">
        <v>2806948</v>
      </c>
      <c r="F347" t="s">
        <v>995</v>
      </c>
    </row>
    <row r="348" spans="1:6" ht="12.75">
      <c r="A348">
        <v>135</v>
      </c>
      <c r="B348" s="33" t="s">
        <v>996</v>
      </c>
      <c r="C348">
        <v>0</v>
      </c>
      <c r="D348">
        <v>0</v>
      </c>
      <c r="E348">
        <v>0</v>
      </c>
      <c r="F348" t="s">
        <v>997</v>
      </c>
    </row>
    <row r="349" spans="1:6" ht="12.75">
      <c r="A349">
        <v>135</v>
      </c>
      <c r="B349" s="33" t="s">
        <v>998</v>
      </c>
      <c r="C349">
        <v>311235</v>
      </c>
      <c r="D349">
        <v>52364</v>
      </c>
      <c r="E349">
        <v>241203</v>
      </c>
      <c r="F349" t="s">
        <v>999</v>
      </c>
    </row>
    <row r="350" spans="1:6" ht="12.75">
      <c r="A350">
        <v>135</v>
      </c>
      <c r="B350" s="33" t="s">
        <v>1000</v>
      </c>
      <c r="C350">
        <v>5820</v>
      </c>
      <c r="D350">
        <v>610</v>
      </c>
      <c r="E350">
        <v>7155</v>
      </c>
      <c r="F350" t="s">
        <v>1001</v>
      </c>
    </row>
    <row r="351" spans="1:6" ht="12.75">
      <c r="A351">
        <v>135</v>
      </c>
      <c r="B351" s="33" t="s">
        <v>1002</v>
      </c>
      <c r="C351">
        <v>0</v>
      </c>
      <c r="D351">
        <v>0</v>
      </c>
      <c r="E351">
        <v>0</v>
      </c>
      <c r="F351" t="s">
        <v>1003</v>
      </c>
    </row>
    <row r="352" spans="1:6" ht="12.75">
      <c r="A352">
        <v>135</v>
      </c>
      <c r="B352" s="33" t="s">
        <v>1004</v>
      </c>
      <c r="C352">
        <v>0</v>
      </c>
      <c r="D352">
        <v>0</v>
      </c>
      <c r="E352">
        <v>0</v>
      </c>
      <c r="F352" t="s">
        <v>1005</v>
      </c>
    </row>
    <row r="353" spans="1:6" ht="12.75">
      <c r="A353">
        <v>135</v>
      </c>
      <c r="B353" s="33" t="s">
        <v>1006</v>
      </c>
      <c r="C353">
        <v>0</v>
      </c>
      <c r="D353">
        <v>0</v>
      </c>
      <c r="E353">
        <v>0</v>
      </c>
      <c r="F353" t="s">
        <v>1007</v>
      </c>
    </row>
    <row r="354" spans="1:6" ht="12.75">
      <c r="A354">
        <v>135</v>
      </c>
      <c r="B354" s="33" t="s">
        <v>1008</v>
      </c>
      <c r="C354">
        <v>43087</v>
      </c>
      <c r="D354">
        <v>18609</v>
      </c>
      <c r="E354">
        <v>45182</v>
      </c>
      <c r="F354" t="s">
        <v>1009</v>
      </c>
    </row>
    <row r="355" spans="1:6" ht="12.75">
      <c r="A355">
        <v>135</v>
      </c>
      <c r="B355" s="33" t="s">
        <v>1010</v>
      </c>
      <c r="C355">
        <v>0</v>
      </c>
      <c r="D355">
        <v>0</v>
      </c>
      <c r="E355">
        <v>0</v>
      </c>
      <c r="F355" t="s">
        <v>1011</v>
      </c>
    </row>
    <row r="356" spans="1:6" ht="12.75">
      <c r="A356">
        <v>135</v>
      </c>
      <c r="B356" s="33" t="s">
        <v>1012</v>
      </c>
      <c r="C356">
        <v>325070</v>
      </c>
      <c r="D356">
        <v>95292</v>
      </c>
      <c r="E356">
        <v>145486</v>
      </c>
      <c r="F356" t="s">
        <v>1013</v>
      </c>
    </row>
    <row r="357" spans="1:6" ht="12.75">
      <c r="A357">
        <v>135</v>
      </c>
      <c r="B357" s="33" t="s">
        <v>1014</v>
      </c>
      <c r="C357">
        <v>32</v>
      </c>
      <c r="D357">
        <v>8</v>
      </c>
      <c r="E357">
        <v>57</v>
      </c>
      <c r="F357" t="s">
        <v>1015</v>
      </c>
    </row>
    <row r="358" spans="1:6" ht="12.75">
      <c r="A358">
        <v>135</v>
      </c>
      <c r="B358" s="33" t="s">
        <v>1016</v>
      </c>
      <c r="C358">
        <v>0</v>
      </c>
      <c r="D358">
        <v>0</v>
      </c>
      <c r="E358">
        <v>0</v>
      </c>
      <c r="F358" t="s">
        <v>1017</v>
      </c>
    </row>
    <row r="359" spans="1:6" ht="12.75">
      <c r="A359">
        <v>135</v>
      </c>
      <c r="B359" s="33" t="s">
        <v>1018</v>
      </c>
      <c r="C359">
        <v>15304</v>
      </c>
      <c r="D359">
        <v>3751</v>
      </c>
      <c r="E359">
        <v>8557</v>
      </c>
      <c r="F359" t="s">
        <v>1019</v>
      </c>
    </row>
    <row r="360" spans="1:6" ht="12.75">
      <c r="A360">
        <v>135</v>
      </c>
      <c r="B360" s="33" t="s">
        <v>1020</v>
      </c>
      <c r="C360">
        <v>69006</v>
      </c>
      <c r="D360">
        <v>61014</v>
      </c>
      <c r="E360">
        <v>25314</v>
      </c>
      <c r="F360" t="s">
        <v>1021</v>
      </c>
    </row>
    <row r="361" spans="1:6" ht="12.75">
      <c r="A361">
        <v>140</v>
      </c>
      <c r="B361" s="33" t="s">
        <v>1022</v>
      </c>
      <c r="C361">
        <v>49459</v>
      </c>
      <c r="D361">
        <v>25563</v>
      </c>
      <c r="E361">
        <v>0</v>
      </c>
      <c r="F361" t="s">
        <v>1023</v>
      </c>
    </row>
    <row r="362" spans="1:6" ht="12.75">
      <c r="A362">
        <v>140</v>
      </c>
      <c r="B362" s="33">
        <v>4500</v>
      </c>
      <c r="C362">
        <v>1235197</v>
      </c>
      <c r="D362">
        <v>610232</v>
      </c>
      <c r="E362">
        <v>936922</v>
      </c>
      <c r="F362" t="s">
        <v>1024</v>
      </c>
    </row>
    <row r="363" spans="1:6" ht="12.75">
      <c r="A363">
        <v>140</v>
      </c>
      <c r="B363" s="33">
        <v>4501</v>
      </c>
      <c r="C363">
        <v>154200</v>
      </c>
      <c r="D363">
        <v>79961</v>
      </c>
      <c r="E363">
        <v>86875</v>
      </c>
      <c r="F363" t="s">
        <v>1025</v>
      </c>
    </row>
    <row r="364" spans="1:6" ht="12.75">
      <c r="A364">
        <v>140</v>
      </c>
      <c r="B364" s="33">
        <v>4502</v>
      </c>
      <c r="C364">
        <v>16600502</v>
      </c>
      <c r="D364">
        <v>12094884</v>
      </c>
      <c r="E364">
        <v>17107773</v>
      </c>
      <c r="F364" t="s">
        <v>1026</v>
      </c>
    </row>
    <row r="365" spans="1:6" ht="12.75">
      <c r="A365">
        <v>140</v>
      </c>
      <c r="B365" s="33">
        <v>4503</v>
      </c>
      <c r="C365">
        <v>3468888</v>
      </c>
      <c r="D365">
        <v>2705444</v>
      </c>
      <c r="E365">
        <v>2846430</v>
      </c>
      <c r="F365" t="s">
        <v>1027</v>
      </c>
    </row>
    <row r="366" spans="1:6" ht="12.75">
      <c r="A366">
        <v>140</v>
      </c>
      <c r="B366" s="33">
        <v>4504</v>
      </c>
      <c r="C366">
        <v>6297144</v>
      </c>
      <c r="D366">
        <v>6628652</v>
      </c>
      <c r="E366">
        <v>10599037</v>
      </c>
      <c r="F366" t="s">
        <v>1028</v>
      </c>
    </row>
    <row r="367" spans="1:6" ht="12.75">
      <c r="A367">
        <v>140</v>
      </c>
      <c r="B367" s="33">
        <v>4505</v>
      </c>
      <c r="C367">
        <v>2595388</v>
      </c>
      <c r="D367">
        <v>2947738</v>
      </c>
      <c r="E367">
        <v>3229825</v>
      </c>
      <c r="F367" t="s">
        <v>1029</v>
      </c>
    </row>
    <row r="368" spans="1:6" ht="12.75">
      <c r="A368">
        <v>140</v>
      </c>
      <c r="B368" s="33">
        <v>4506</v>
      </c>
      <c r="C368">
        <v>7492255</v>
      </c>
      <c r="D368">
        <v>10733517</v>
      </c>
      <c r="E368">
        <v>16998758</v>
      </c>
      <c r="F368" t="s">
        <v>1030</v>
      </c>
    </row>
    <row r="369" spans="1:6" ht="12.75">
      <c r="A369">
        <v>140</v>
      </c>
      <c r="B369" s="33">
        <v>4507</v>
      </c>
      <c r="C369">
        <v>4191313</v>
      </c>
      <c r="D369">
        <v>6560369</v>
      </c>
      <c r="E369">
        <v>7201679</v>
      </c>
      <c r="F369" t="s">
        <v>1031</v>
      </c>
    </row>
    <row r="370" spans="1:6" ht="12.75">
      <c r="A370">
        <v>140</v>
      </c>
      <c r="B370" s="33">
        <v>4508</v>
      </c>
      <c r="C370">
        <v>70645</v>
      </c>
      <c r="D370">
        <v>122024</v>
      </c>
      <c r="E370">
        <v>190809</v>
      </c>
      <c r="F370" t="s">
        <v>1032</v>
      </c>
    </row>
    <row r="371" spans="1:6" ht="12.75">
      <c r="A371">
        <v>140</v>
      </c>
      <c r="B371" s="33">
        <v>4509</v>
      </c>
      <c r="C371">
        <v>816767</v>
      </c>
      <c r="D371">
        <v>644788</v>
      </c>
      <c r="E371">
        <v>939645</v>
      </c>
      <c r="F371" t="s">
        <v>1033</v>
      </c>
    </row>
    <row r="372" spans="1:6" ht="12.75">
      <c r="A372">
        <v>140</v>
      </c>
      <c r="B372" s="33">
        <v>4510</v>
      </c>
      <c r="C372">
        <v>2566165</v>
      </c>
      <c r="D372">
        <v>3066430</v>
      </c>
      <c r="E372">
        <v>4217437</v>
      </c>
      <c r="F372" t="s">
        <v>1034</v>
      </c>
    </row>
    <row r="373" spans="1:6" ht="12.75">
      <c r="A373">
        <v>140</v>
      </c>
      <c r="B373" s="33">
        <v>4511</v>
      </c>
      <c r="C373">
        <v>6614598</v>
      </c>
      <c r="D373">
        <v>11251896</v>
      </c>
      <c r="E373">
        <v>15914535</v>
      </c>
      <c r="F373" t="s">
        <v>0</v>
      </c>
    </row>
    <row r="374" spans="1:6" ht="12.75">
      <c r="A374">
        <v>140</v>
      </c>
      <c r="B374" s="33">
        <v>4512</v>
      </c>
      <c r="C374">
        <v>665164</v>
      </c>
      <c r="D374">
        <v>1408057</v>
      </c>
      <c r="E374">
        <v>1895895</v>
      </c>
      <c r="F374" t="s">
        <v>1</v>
      </c>
    </row>
    <row r="375" spans="1:6" ht="12.75">
      <c r="A375">
        <v>140</v>
      </c>
      <c r="B375" s="33">
        <v>4550</v>
      </c>
      <c r="C375">
        <v>1905266</v>
      </c>
      <c r="D375">
        <v>780333</v>
      </c>
      <c r="E375">
        <v>2422198</v>
      </c>
      <c r="F375" t="s">
        <v>2</v>
      </c>
    </row>
    <row r="376" spans="1:6" ht="12.75">
      <c r="A376">
        <v>140</v>
      </c>
      <c r="B376" s="33">
        <v>4551</v>
      </c>
      <c r="C376">
        <v>883369</v>
      </c>
      <c r="D376">
        <v>353167</v>
      </c>
      <c r="E376">
        <v>1207521</v>
      </c>
      <c r="F376" t="s">
        <v>3</v>
      </c>
    </row>
    <row r="377" spans="1:6" ht="12.75">
      <c r="A377">
        <v>140</v>
      </c>
      <c r="B377" s="33">
        <v>4552</v>
      </c>
      <c r="C377">
        <v>8983170</v>
      </c>
      <c r="D377">
        <v>5419197</v>
      </c>
      <c r="E377">
        <v>13881389</v>
      </c>
      <c r="F377" t="s">
        <v>4</v>
      </c>
    </row>
    <row r="378" spans="1:6" ht="12.75">
      <c r="A378">
        <v>140</v>
      </c>
      <c r="B378" s="33">
        <v>4553</v>
      </c>
      <c r="C378">
        <v>8959415</v>
      </c>
      <c r="D378">
        <v>5432260</v>
      </c>
      <c r="E378">
        <v>15342218</v>
      </c>
      <c r="F378" t="s">
        <v>5</v>
      </c>
    </row>
    <row r="379" spans="1:6" ht="12.75">
      <c r="A379">
        <v>140</v>
      </c>
      <c r="B379" s="33">
        <v>4554</v>
      </c>
      <c r="C379">
        <v>12605819</v>
      </c>
      <c r="D379">
        <v>10533109</v>
      </c>
      <c r="E379">
        <v>39668012</v>
      </c>
      <c r="F379" t="s">
        <v>6</v>
      </c>
    </row>
    <row r="380" spans="1:6" ht="12.75">
      <c r="A380">
        <v>140</v>
      </c>
      <c r="B380" s="33">
        <v>4555</v>
      </c>
      <c r="C380">
        <v>39263923</v>
      </c>
      <c r="D380">
        <v>35147752</v>
      </c>
      <c r="E380">
        <v>111511064</v>
      </c>
      <c r="F380" t="s">
        <v>7</v>
      </c>
    </row>
    <row r="381" spans="1:6" ht="12.75">
      <c r="A381">
        <v>140</v>
      </c>
      <c r="B381" s="33">
        <v>4556</v>
      </c>
      <c r="C381">
        <v>4826086</v>
      </c>
      <c r="D381">
        <v>5336090</v>
      </c>
      <c r="E381">
        <v>19958969</v>
      </c>
      <c r="F381" t="s">
        <v>8</v>
      </c>
    </row>
    <row r="382" spans="1:6" ht="12.75">
      <c r="A382">
        <v>140</v>
      </c>
      <c r="B382" s="33">
        <v>4557</v>
      </c>
      <c r="C382">
        <v>2466969</v>
      </c>
      <c r="D382">
        <v>3503992</v>
      </c>
      <c r="E382">
        <v>11100172</v>
      </c>
      <c r="F382" t="s">
        <v>9</v>
      </c>
    </row>
    <row r="383" spans="1:6" ht="12.75">
      <c r="A383">
        <v>140</v>
      </c>
      <c r="B383" s="33">
        <v>4558</v>
      </c>
      <c r="C383">
        <v>161592</v>
      </c>
      <c r="D383">
        <v>97619</v>
      </c>
      <c r="E383">
        <v>277463</v>
      </c>
      <c r="F383" t="s">
        <v>10</v>
      </c>
    </row>
    <row r="384" spans="1:6" ht="12.75">
      <c r="A384">
        <v>140</v>
      </c>
      <c r="B384" s="33">
        <v>4559</v>
      </c>
      <c r="C384">
        <v>313132</v>
      </c>
      <c r="D384">
        <v>299929</v>
      </c>
      <c r="E384">
        <v>894870</v>
      </c>
      <c r="F384" t="s">
        <v>11</v>
      </c>
    </row>
    <row r="385" spans="1:6" ht="12.75">
      <c r="A385">
        <v>140</v>
      </c>
      <c r="B385" s="33">
        <v>4560</v>
      </c>
      <c r="C385">
        <v>2925286</v>
      </c>
      <c r="D385">
        <v>3829420</v>
      </c>
      <c r="E385">
        <v>11737032</v>
      </c>
      <c r="F385" t="s">
        <v>12</v>
      </c>
    </row>
    <row r="386" spans="1:6" ht="12.75">
      <c r="A386">
        <v>140</v>
      </c>
      <c r="B386" s="33">
        <v>4561</v>
      </c>
      <c r="C386">
        <v>5450043</v>
      </c>
      <c r="D386">
        <v>9096434</v>
      </c>
      <c r="E386">
        <v>27300823</v>
      </c>
      <c r="F386" t="s">
        <v>13</v>
      </c>
    </row>
    <row r="387" spans="1:6" ht="12.75">
      <c r="A387">
        <v>140</v>
      </c>
      <c r="B387" s="33">
        <v>4590</v>
      </c>
      <c r="C387">
        <v>261</v>
      </c>
      <c r="D387">
        <v>85</v>
      </c>
      <c r="E387">
        <v>231</v>
      </c>
      <c r="F387" t="s">
        <v>14</v>
      </c>
    </row>
    <row r="388" spans="1:6" ht="12.75">
      <c r="A388">
        <v>140</v>
      </c>
      <c r="B388" s="33" t="s">
        <v>15</v>
      </c>
      <c r="C388">
        <v>522529</v>
      </c>
      <c r="D388">
        <v>331086</v>
      </c>
      <c r="E388">
        <v>351004</v>
      </c>
      <c r="F388" t="s">
        <v>16</v>
      </c>
    </row>
    <row r="389" spans="1:6" ht="12.75">
      <c r="A389">
        <v>140</v>
      </c>
      <c r="B389" s="33" t="s">
        <v>17</v>
      </c>
      <c r="C389">
        <v>1589816</v>
      </c>
      <c r="D389">
        <v>782309</v>
      </c>
      <c r="E389">
        <v>1907486</v>
      </c>
      <c r="F389" t="s">
        <v>18</v>
      </c>
    </row>
    <row r="390" spans="1:6" ht="12.75">
      <c r="A390">
        <v>140</v>
      </c>
      <c r="B390" s="33" t="s">
        <v>19</v>
      </c>
      <c r="C390">
        <v>0</v>
      </c>
      <c r="D390">
        <v>0</v>
      </c>
      <c r="E390">
        <v>0</v>
      </c>
      <c r="F390" t="s">
        <v>20</v>
      </c>
    </row>
    <row r="391" spans="1:6" ht="12.75">
      <c r="A391">
        <v>140</v>
      </c>
      <c r="B391" s="33" t="s">
        <v>21</v>
      </c>
      <c r="C391">
        <v>52941</v>
      </c>
      <c r="D391">
        <v>37550</v>
      </c>
      <c r="E391">
        <v>84897</v>
      </c>
      <c r="F391" t="s">
        <v>22</v>
      </c>
    </row>
    <row r="392" spans="1:6" ht="12.75">
      <c r="A392">
        <v>140</v>
      </c>
      <c r="B392" s="33" t="s">
        <v>23</v>
      </c>
      <c r="C392">
        <v>24100</v>
      </c>
      <c r="D392">
        <v>19904</v>
      </c>
      <c r="E392">
        <v>31571</v>
      </c>
      <c r="F392" t="s">
        <v>24</v>
      </c>
    </row>
    <row r="393" spans="1:6" ht="12.75">
      <c r="A393">
        <v>140</v>
      </c>
      <c r="B393" s="33" t="s">
        <v>25</v>
      </c>
      <c r="C393">
        <v>143752</v>
      </c>
      <c r="D393">
        <v>100291</v>
      </c>
      <c r="E393">
        <v>526363</v>
      </c>
      <c r="F393" t="s">
        <v>26</v>
      </c>
    </row>
    <row r="394" spans="1:6" ht="12.75">
      <c r="A394">
        <v>140</v>
      </c>
      <c r="B394" s="33" t="s">
        <v>27</v>
      </c>
      <c r="C394">
        <v>0</v>
      </c>
      <c r="D394">
        <v>0</v>
      </c>
      <c r="E394">
        <v>0</v>
      </c>
      <c r="F394" t="s">
        <v>28</v>
      </c>
    </row>
    <row r="395" spans="1:6" ht="12.75">
      <c r="A395">
        <v>140</v>
      </c>
      <c r="B395" s="33" t="s">
        <v>29</v>
      </c>
      <c r="C395">
        <v>4916</v>
      </c>
      <c r="D395">
        <v>4025</v>
      </c>
      <c r="E395">
        <v>13313</v>
      </c>
      <c r="F395" t="s">
        <v>30</v>
      </c>
    </row>
    <row r="396" spans="1:6" ht="12.75">
      <c r="A396">
        <v>140</v>
      </c>
      <c r="B396" s="33" t="s">
        <v>31</v>
      </c>
      <c r="C396">
        <v>8252</v>
      </c>
      <c r="D396">
        <v>9377</v>
      </c>
      <c r="E396">
        <v>8967</v>
      </c>
      <c r="F396" t="s">
        <v>32</v>
      </c>
    </row>
    <row r="397" spans="1:6" ht="12.75">
      <c r="A397">
        <v>140</v>
      </c>
      <c r="B397" s="33" t="s">
        <v>33</v>
      </c>
      <c r="C397">
        <v>88877</v>
      </c>
      <c r="D397">
        <v>75715</v>
      </c>
      <c r="E397">
        <v>373281</v>
      </c>
      <c r="F397" t="s">
        <v>34</v>
      </c>
    </row>
    <row r="398" spans="1:6" ht="12.75">
      <c r="A398">
        <v>140</v>
      </c>
      <c r="B398" s="33" t="s">
        <v>35</v>
      </c>
      <c r="C398">
        <v>1171</v>
      </c>
      <c r="D398">
        <v>1858</v>
      </c>
      <c r="E398">
        <v>1114</v>
      </c>
      <c r="F398" t="s">
        <v>36</v>
      </c>
    </row>
    <row r="399" spans="1:6" ht="12.75">
      <c r="A399">
        <v>140</v>
      </c>
      <c r="B399" s="33" t="s">
        <v>37</v>
      </c>
      <c r="C399">
        <v>14551</v>
      </c>
      <c r="D399">
        <v>15182</v>
      </c>
      <c r="E399">
        <v>69896</v>
      </c>
      <c r="F399" t="s">
        <v>38</v>
      </c>
    </row>
    <row r="400" spans="1:6" ht="12.75">
      <c r="A400">
        <v>140</v>
      </c>
      <c r="B400" s="33" t="s">
        <v>39</v>
      </c>
      <c r="C400">
        <v>0</v>
      </c>
      <c r="D400">
        <v>0</v>
      </c>
      <c r="E400">
        <v>0</v>
      </c>
      <c r="F400" t="s">
        <v>40</v>
      </c>
    </row>
    <row r="401" spans="1:6" ht="12.75">
      <c r="A401">
        <v>140</v>
      </c>
      <c r="B401" s="33" t="s">
        <v>41</v>
      </c>
      <c r="C401">
        <v>0</v>
      </c>
      <c r="D401">
        <v>0</v>
      </c>
      <c r="E401">
        <v>0</v>
      </c>
      <c r="F401" t="s">
        <v>42</v>
      </c>
    </row>
    <row r="402" spans="1:6" ht="12.75">
      <c r="A402">
        <v>140</v>
      </c>
      <c r="B402" s="33" t="s">
        <v>43</v>
      </c>
      <c r="C402">
        <v>0</v>
      </c>
      <c r="D402">
        <v>0</v>
      </c>
      <c r="E402">
        <v>0</v>
      </c>
      <c r="F402" t="s">
        <v>44</v>
      </c>
    </row>
    <row r="403" spans="1:6" ht="12.75">
      <c r="A403">
        <v>140</v>
      </c>
      <c r="B403" s="33" t="s">
        <v>45</v>
      </c>
      <c r="C403">
        <v>1787</v>
      </c>
      <c r="D403">
        <v>1295</v>
      </c>
      <c r="E403">
        <v>15216</v>
      </c>
      <c r="F403" t="s">
        <v>46</v>
      </c>
    </row>
    <row r="404" spans="1:6" ht="12.75">
      <c r="A404">
        <v>140</v>
      </c>
      <c r="B404" s="33" t="s">
        <v>47</v>
      </c>
      <c r="C404">
        <v>4389591</v>
      </c>
      <c r="D404">
        <v>2176307</v>
      </c>
      <c r="E404">
        <v>2302758</v>
      </c>
      <c r="F404" t="s">
        <v>48</v>
      </c>
    </row>
    <row r="405" spans="1:6" ht="12.75">
      <c r="A405">
        <v>140</v>
      </c>
      <c r="B405" s="33" t="s">
        <v>49</v>
      </c>
      <c r="C405">
        <v>5557885</v>
      </c>
      <c r="D405">
        <v>2224524</v>
      </c>
      <c r="E405">
        <v>6808855</v>
      </c>
      <c r="F405" t="s">
        <v>50</v>
      </c>
    </row>
    <row r="406" spans="1:6" ht="12.75">
      <c r="A406">
        <v>140</v>
      </c>
      <c r="B406" s="33" t="s">
        <v>51</v>
      </c>
      <c r="C406">
        <v>350450</v>
      </c>
      <c r="D406">
        <v>195398</v>
      </c>
      <c r="E406">
        <v>340874</v>
      </c>
      <c r="F406" t="s">
        <v>52</v>
      </c>
    </row>
    <row r="407" spans="1:6" ht="12.75">
      <c r="A407">
        <v>140</v>
      </c>
      <c r="B407" s="33" t="s">
        <v>53</v>
      </c>
      <c r="C407">
        <v>400411</v>
      </c>
      <c r="D407">
        <v>216867</v>
      </c>
      <c r="E407">
        <v>798323</v>
      </c>
      <c r="F407" t="s">
        <v>54</v>
      </c>
    </row>
    <row r="408" spans="1:6" ht="12.75">
      <c r="A408">
        <v>140</v>
      </c>
      <c r="B408" s="33" t="s">
        <v>55</v>
      </c>
      <c r="C408">
        <v>0</v>
      </c>
      <c r="D408">
        <v>0</v>
      </c>
      <c r="E408">
        <v>0</v>
      </c>
      <c r="F408" t="s">
        <v>56</v>
      </c>
    </row>
    <row r="409" spans="1:6" ht="12.75">
      <c r="A409">
        <v>140</v>
      </c>
      <c r="B409" s="33" t="s">
        <v>57</v>
      </c>
      <c r="C409">
        <v>4180</v>
      </c>
      <c r="D409">
        <v>2103</v>
      </c>
      <c r="E409">
        <v>1811</v>
      </c>
      <c r="F409" t="s">
        <v>58</v>
      </c>
    </row>
    <row r="410" spans="1:6" ht="12.75">
      <c r="A410">
        <v>140</v>
      </c>
      <c r="B410" s="33" t="s">
        <v>59</v>
      </c>
      <c r="C410">
        <v>0</v>
      </c>
      <c r="D410">
        <v>0</v>
      </c>
      <c r="E410">
        <v>0</v>
      </c>
      <c r="F410" t="s">
        <v>60</v>
      </c>
    </row>
    <row r="411" spans="1:6" ht="12.75">
      <c r="A411">
        <v>140</v>
      </c>
      <c r="B411" s="33" t="s">
        <v>61</v>
      </c>
      <c r="C411">
        <v>0</v>
      </c>
      <c r="D411">
        <v>0</v>
      </c>
      <c r="E411">
        <v>0</v>
      </c>
      <c r="F411" t="s">
        <v>62</v>
      </c>
    </row>
    <row r="412" spans="1:6" ht="12.75">
      <c r="A412">
        <v>140</v>
      </c>
      <c r="B412" s="33" t="s">
        <v>63</v>
      </c>
      <c r="C412">
        <v>0</v>
      </c>
      <c r="D412">
        <v>0</v>
      </c>
      <c r="E412">
        <v>0</v>
      </c>
      <c r="F412" t="s">
        <v>64</v>
      </c>
    </row>
    <row r="413" spans="1:6" ht="12.75">
      <c r="A413">
        <v>145</v>
      </c>
      <c r="B413" s="33" t="s">
        <v>65</v>
      </c>
      <c r="C413">
        <v>234083</v>
      </c>
      <c r="D413">
        <v>138358</v>
      </c>
      <c r="E413">
        <v>0</v>
      </c>
      <c r="F413" t="s">
        <v>66</v>
      </c>
    </row>
    <row r="414" spans="1:6" ht="12.75">
      <c r="A414">
        <v>145</v>
      </c>
      <c r="B414" s="33">
        <v>4300</v>
      </c>
      <c r="C414">
        <v>5755715</v>
      </c>
      <c r="D414">
        <v>2823684</v>
      </c>
      <c r="E414">
        <v>6625886</v>
      </c>
      <c r="F414" t="s">
        <v>67</v>
      </c>
    </row>
    <row r="415" spans="1:6" ht="12.75">
      <c r="A415">
        <v>145</v>
      </c>
      <c r="B415" s="33">
        <v>4305</v>
      </c>
      <c r="C415">
        <v>3794614</v>
      </c>
      <c r="D415">
        <v>2045885</v>
      </c>
      <c r="E415">
        <v>4308389</v>
      </c>
      <c r="F415" t="s">
        <v>68</v>
      </c>
    </row>
    <row r="416" spans="1:6" ht="12.75">
      <c r="A416">
        <v>145</v>
      </c>
      <c r="B416" s="33">
        <v>4320</v>
      </c>
      <c r="C416">
        <v>1752228</v>
      </c>
      <c r="D416">
        <v>1060087</v>
      </c>
      <c r="E416">
        <v>2283177</v>
      </c>
      <c r="F416" t="s">
        <v>69</v>
      </c>
    </row>
    <row r="417" spans="1:6" ht="12.75">
      <c r="A417">
        <v>145</v>
      </c>
      <c r="B417" s="33">
        <v>4325</v>
      </c>
      <c r="C417">
        <v>12001136</v>
      </c>
      <c r="D417">
        <v>7357803</v>
      </c>
      <c r="E417">
        <v>16763738</v>
      </c>
      <c r="F417" t="s">
        <v>70</v>
      </c>
    </row>
    <row r="418" spans="1:6" ht="12.75">
      <c r="A418">
        <v>145</v>
      </c>
      <c r="B418" s="33">
        <v>4330</v>
      </c>
      <c r="C418">
        <v>701499</v>
      </c>
      <c r="D418">
        <v>627562</v>
      </c>
      <c r="E418">
        <v>1025200</v>
      </c>
      <c r="F418" t="s">
        <v>71</v>
      </c>
    </row>
    <row r="419" spans="1:6" ht="12.75">
      <c r="A419">
        <v>145</v>
      </c>
      <c r="B419" s="33" t="s">
        <v>72</v>
      </c>
      <c r="C419">
        <v>61292</v>
      </c>
      <c r="D419">
        <v>38968</v>
      </c>
      <c r="E419">
        <v>205739</v>
      </c>
      <c r="F419" t="s">
        <v>73</v>
      </c>
    </row>
    <row r="420" spans="1:6" ht="12.75">
      <c r="A420">
        <v>145</v>
      </c>
      <c r="B420" s="33" t="s">
        <v>74</v>
      </c>
      <c r="C420">
        <v>3322670</v>
      </c>
      <c r="D420">
        <v>1779479</v>
      </c>
      <c r="E420">
        <v>4090479</v>
      </c>
      <c r="F420" t="s">
        <v>75</v>
      </c>
    </row>
    <row r="421" spans="1:6" ht="12.75">
      <c r="A421">
        <v>145</v>
      </c>
      <c r="B421" s="33" t="s">
        <v>76</v>
      </c>
      <c r="C421">
        <v>57196253</v>
      </c>
      <c r="D421">
        <v>29273737</v>
      </c>
      <c r="E421">
        <v>51008683</v>
      </c>
      <c r="F421" t="s">
        <v>77</v>
      </c>
    </row>
    <row r="422" spans="1:6" ht="12.75">
      <c r="A422">
        <v>145</v>
      </c>
      <c r="B422" s="33" t="s">
        <v>78</v>
      </c>
      <c r="C422">
        <v>619170</v>
      </c>
      <c r="D422">
        <v>331731</v>
      </c>
      <c r="E422">
        <v>589864</v>
      </c>
      <c r="F422" t="s">
        <v>79</v>
      </c>
    </row>
    <row r="423" spans="1:6" ht="12.75">
      <c r="A423">
        <v>145</v>
      </c>
      <c r="B423" s="33" t="s">
        <v>80</v>
      </c>
      <c r="C423">
        <v>89</v>
      </c>
      <c r="D423">
        <v>46</v>
      </c>
      <c r="E423">
        <v>97</v>
      </c>
      <c r="F423" t="s">
        <v>81</v>
      </c>
    </row>
    <row r="424" spans="1:6" ht="12.75">
      <c r="A424">
        <v>150</v>
      </c>
      <c r="B424" s="33" t="s">
        <v>82</v>
      </c>
      <c r="C424">
        <v>8351</v>
      </c>
      <c r="D424">
        <v>5994</v>
      </c>
      <c r="E424">
        <v>0</v>
      </c>
      <c r="F424" t="s">
        <v>83</v>
      </c>
    </row>
    <row r="425" spans="1:6" ht="12.75">
      <c r="A425">
        <v>150</v>
      </c>
      <c r="B425" s="33">
        <v>4400</v>
      </c>
      <c r="C425">
        <v>543690</v>
      </c>
      <c r="D425">
        <v>222767</v>
      </c>
      <c r="E425">
        <v>836576</v>
      </c>
      <c r="F425" t="s">
        <v>84</v>
      </c>
    </row>
    <row r="426" spans="1:6" ht="12.75">
      <c r="A426">
        <v>150</v>
      </c>
      <c r="B426" s="33">
        <v>4405</v>
      </c>
      <c r="C426">
        <v>341538</v>
      </c>
      <c r="D426">
        <v>193227</v>
      </c>
      <c r="E426">
        <v>409443</v>
      </c>
      <c r="F426" t="s">
        <v>85</v>
      </c>
    </row>
    <row r="427" spans="1:6" ht="12.75">
      <c r="A427">
        <v>150</v>
      </c>
      <c r="B427" s="33">
        <v>4420</v>
      </c>
      <c r="C427">
        <v>54230</v>
      </c>
      <c r="D427">
        <v>31747</v>
      </c>
      <c r="E427">
        <v>63631</v>
      </c>
      <c r="F427" t="s">
        <v>86</v>
      </c>
    </row>
    <row r="428" spans="1:6" ht="12.75">
      <c r="A428">
        <v>150</v>
      </c>
      <c r="B428" s="33">
        <v>4425</v>
      </c>
      <c r="C428">
        <v>4110</v>
      </c>
      <c r="D428">
        <v>2543</v>
      </c>
      <c r="E428">
        <v>5489</v>
      </c>
      <c r="F428" t="s">
        <v>87</v>
      </c>
    </row>
    <row r="429" spans="1:6" ht="12.75">
      <c r="A429">
        <v>150</v>
      </c>
      <c r="B429" s="33">
        <v>4430</v>
      </c>
      <c r="C429">
        <v>3503</v>
      </c>
      <c r="D429">
        <v>2992</v>
      </c>
      <c r="E429">
        <v>3828</v>
      </c>
      <c r="F429" t="s">
        <v>88</v>
      </c>
    </row>
    <row r="430" spans="1:6" ht="12.75">
      <c r="A430">
        <v>150</v>
      </c>
      <c r="B430" s="33" t="s">
        <v>89</v>
      </c>
      <c r="C430">
        <v>13176</v>
      </c>
      <c r="D430">
        <v>20001</v>
      </c>
      <c r="E430">
        <v>24724</v>
      </c>
      <c r="F430" t="s">
        <v>90</v>
      </c>
    </row>
    <row r="431" spans="1:6" ht="12.75">
      <c r="A431">
        <v>150</v>
      </c>
      <c r="B431" s="33" t="s">
        <v>91</v>
      </c>
      <c r="C431">
        <v>216662</v>
      </c>
      <c r="D431">
        <v>145420</v>
      </c>
      <c r="E431">
        <v>276169</v>
      </c>
      <c r="F431" t="s">
        <v>92</v>
      </c>
    </row>
    <row r="432" spans="1:6" ht="12.75">
      <c r="A432">
        <v>150</v>
      </c>
      <c r="B432" s="33" t="s">
        <v>93</v>
      </c>
      <c r="C432">
        <v>5451266</v>
      </c>
      <c r="D432">
        <v>2878958</v>
      </c>
      <c r="E432">
        <v>5148606</v>
      </c>
      <c r="F432" t="s">
        <v>94</v>
      </c>
    </row>
    <row r="433" spans="1:6" ht="12.75">
      <c r="A433">
        <v>150</v>
      </c>
      <c r="B433" s="33" t="s">
        <v>95</v>
      </c>
      <c r="C433">
        <v>203907</v>
      </c>
      <c r="D433">
        <v>122624</v>
      </c>
      <c r="E433">
        <v>198441</v>
      </c>
      <c r="F433" t="s">
        <v>96</v>
      </c>
    </row>
    <row r="434" spans="1:6" ht="12.75">
      <c r="A434">
        <v>150</v>
      </c>
      <c r="B434" s="33" t="s">
        <v>97</v>
      </c>
      <c r="C434">
        <v>0</v>
      </c>
      <c r="D434">
        <v>0</v>
      </c>
      <c r="E434">
        <v>0</v>
      </c>
      <c r="F434" t="s">
        <v>98</v>
      </c>
    </row>
    <row r="435" spans="1:6" ht="12.75">
      <c r="A435">
        <v>155</v>
      </c>
      <c r="B435" s="33" t="s">
        <v>99</v>
      </c>
      <c r="C435">
        <v>9412</v>
      </c>
      <c r="D435">
        <v>10459</v>
      </c>
      <c r="E435">
        <v>0</v>
      </c>
      <c r="F435" t="s">
        <v>100</v>
      </c>
    </row>
    <row r="436" spans="1:6" ht="12.75">
      <c r="A436">
        <v>155</v>
      </c>
      <c r="B436" s="33" t="s">
        <v>101</v>
      </c>
      <c r="C436">
        <v>0</v>
      </c>
      <c r="D436">
        <v>0</v>
      </c>
      <c r="E436">
        <v>0</v>
      </c>
      <c r="F436" t="s">
        <v>102</v>
      </c>
    </row>
    <row r="437" spans="1:6" ht="12.75">
      <c r="A437">
        <v>155</v>
      </c>
      <c r="B437" s="33" t="s">
        <v>103</v>
      </c>
      <c r="C437">
        <v>0</v>
      </c>
      <c r="D437">
        <v>0</v>
      </c>
      <c r="E437">
        <v>0</v>
      </c>
      <c r="F437" t="s">
        <v>104</v>
      </c>
    </row>
    <row r="438" spans="1:6" ht="12.75">
      <c r="A438">
        <v>155</v>
      </c>
      <c r="B438" s="33" t="s">
        <v>105</v>
      </c>
      <c r="C438">
        <v>0</v>
      </c>
      <c r="D438">
        <v>0</v>
      </c>
      <c r="E438">
        <v>0</v>
      </c>
      <c r="F438" t="s">
        <v>106</v>
      </c>
    </row>
    <row r="439" spans="1:6" ht="12.75">
      <c r="A439">
        <v>155</v>
      </c>
      <c r="B439" s="36" t="s">
        <v>107</v>
      </c>
      <c r="C439">
        <v>52273</v>
      </c>
      <c r="D439">
        <v>8785</v>
      </c>
      <c r="E439">
        <v>0</v>
      </c>
      <c r="F439" t="s">
        <v>108</v>
      </c>
    </row>
    <row r="440" spans="1:6" ht="12.75">
      <c r="A440">
        <v>155</v>
      </c>
      <c r="B440" s="33" t="s">
        <v>109</v>
      </c>
      <c r="C440">
        <v>16697</v>
      </c>
      <c r="D440">
        <v>2024</v>
      </c>
      <c r="E440">
        <v>0</v>
      </c>
      <c r="F440" t="s">
        <v>110</v>
      </c>
    </row>
    <row r="441" spans="1:6" ht="12.75">
      <c r="A441">
        <v>155</v>
      </c>
      <c r="B441" s="33" t="s">
        <v>111</v>
      </c>
      <c r="C441">
        <v>104</v>
      </c>
      <c r="D441">
        <v>232</v>
      </c>
      <c r="E441">
        <v>0</v>
      </c>
      <c r="F441" t="s">
        <v>112</v>
      </c>
    </row>
    <row r="442" spans="1:6" ht="12.75">
      <c r="A442">
        <v>155</v>
      </c>
      <c r="B442" s="33" t="s">
        <v>113</v>
      </c>
      <c r="C442">
        <v>0</v>
      </c>
      <c r="D442">
        <v>0</v>
      </c>
      <c r="E442">
        <v>0</v>
      </c>
      <c r="F442" t="s">
        <v>114</v>
      </c>
    </row>
    <row r="443" spans="1:6" ht="12.75">
      <c r="A443">
        <v>155</v>
      </c>
      <c r="B443" s="33" t="s">
        <v>115</v>
      </c>
      <c r="C443">
        <v>0</v>
      </c>
      <c r="D443">
        <v>0</v>
      </c>
      <c r="E443">
        <v>0</v>
      </c>
      <c r="F443" t="s">
        <v>116</v>
      </c>
    </row>
    <row r="444" spans="1:6" ht="12.75">
      <c r="A444">
        <v>155</v>
      </c>
      <c r="B444" s="33" t="s">
        <v>117</v>
      </c>
      <c r="C444">
        <v>5016</v>
      </c>
      <c r="D444">
        <v>2951</v>
      </c>
      <c r="E444">
        <v>0</v>
      </c>
      <c r="F444" t="s">
        <v>118</v>
      </c>
    </row>
    <row r="445" spans="1:6" ht="12.75">
      <c r="A445">
        <v>155</v>
      </c>
      <c r="B445" s="33">
        <v>25090</v>
      </c>
      <c r="C445">
        <v>39940</v>
      </c>
      <c r="D445">
        <v>0</v>
      </c>
      <c r="E445">
        <v>0</v>
      </c>
      <c r="F445" t="s">
        <v>119</v>
      </c>
    </row>
    <row r="446" spans="1:6" ht="12.75">
      <c r="A446">
        <v>155</v>
      </c>
      <c r="B446" s="33">
        <v>25095</v>
      </c>
      <c r="C446">
        <v>98802</v>
      </c>
      <c r="D446">
        <v>0</v>
      </c>
      <c r="E446">
        <v>0</v>
      </c>
      <c r="F446" t="s">
        <v>120</v>
      </c>
    </row>
    <row r="447" spans="1:6" ht="12.75">
      <c r="A447">
        <v>155</v>
      </c>
      <c r="B447" s="33">
        <v>25100</v>
      </c>
      <c r="C447">
        <v>20277</v>
      </c>
      <c r="D447">
        <v>0</v>
      </c>
      <c r="E447">
        <v>0</v>
      </c>
      <c r="F447" t="s">
        <v>121</v>
      </c>
    </row>
    <row r="448" spans="1:6" ht="12.75">
      <c r="A448">
        <v>155</v>
      </c>
      <c r="B448" s="33">
        <v>25105</v>
      </c>
      <c r="C448">
        <v>8026</v>
      </c>
      <c r="D448">
        <v>0</v>
      </c>
      <c r="E448">
        <v>0</v>
      </c>
      <c r="F448" t="s">
        <v>122</v>
      </c>
    </row>
    <row r="449" spans="1:6" ht="12.75">
      <c r="A449">
        <v>155</v>
      </c>
      <c r="B449" s="33">
        <v>25125</v>
      </c>
      <c r="C449">
        <v>854</v>
      </c>
      <c r="D449">
        <v>0</v>
      </c>
      <c r="E449">
        <v>0</v>
      </c>
      <c r="F449" t="s">
        <v>123</v>
      </c>
    </row>
    <row r="450" spans="1:6" ht="12.75">
      <c r="A450">
        <v>155</v>
      </c>
      <c r="B450" s="33">
        <v>25130</v>
      </c>
      <c r="C450">
        <v>426</v>
      </c>
      <c r="D450">
        <v>0</v>
      </c>
      <c r="E450">
        <v>0</v>
      </c>
      <c r="F450" t="s">
        <v>124</v>
      </c>
    </row>
    <row r="451" spans="1:6" ht="12.75">
      <c r="A451">
        <v>155</v>
      </c>
      <c r="B451" s="33">
        <v>25135</v>
      </c>
      <c r="C451">
        <v>228</v>
      </c>
      <c r="D451">
        <v>0</v>
      </c>
      <c r="E451">
        <v>0</v>
      </c>
      <c r="F451" t="s">
        <v>125</v>
      </c>
    </row>
    <row r="452" spans="1:6" ht="12.75">
      <c r="A452">
        <v>155</v>
      </c>
      <c r="B452" s="33">
        <v>25140</v>
      </c>
      <c r="C452">
        <v>237</v>
      </c>
      <c r="D452">
        <v>0</v>
      </c>
      <c r="E452">
        <v>0</v>
      </c>
      <c r="F452" t="s">
        <v>126</v>
      </c>
    </row>
    <row r="453" spans="1:6" ht="12.75">
      <c r="A453">
        <v>155</v>
      </c>
      <c r="B453" s="33">
        <v>25160</v>
      </c>
      <c r="C453">
        <v>312969</v>
      </c>
      <c r="D453">
        <v>0</v>
      </c>
      <c r="E453">
        <v>0</v>
      </c>
      <c r="F453" t="s">
        <v>127</v>
      </c>
    </row>
    <row r="454" spans="1:6" ht="12.75">
      <c r="A454">
        <v>155</v>
      </c>
      <c r="B454" s="33" t="s">
        <v>128</v>
      </c>
      <c r="C454">
        <v>0</v>
      </c>
      <c r="D454">
        <v>2331856</v>
      </c>
      <c r="E454">
        <v>0</v>
      </c>
      <c r="F454" t="s">
        <v>129</v>
      </c>
    </row>
    <row r="455" spans="1:6" ht="12.75">
      <c r="A455">
        <v>155</v>
      </c>
      <c r="B455" s="33">
        <v>448</v>
      </c>
      <c r="C455">
        <v>126885</v>
      </c>
      <c r="D455">
        <v>0</v>
      </c>
      <c r="E455">
        <v>0</v>
      </c>
      <c r="F455" t="s">
        <v>130</v>
      </c>
    </row>
    <row r="456" spans="1:6" ht="12.75">
      <c r="A456">
        <v>160</v>
      </c>
      <c r="B456" s="33" t="s">
        <v>131</v>
      </c>
      <c r="C456">
        <v>0</v>
      </c>
      <c r="D456">
        <v>2294506</v>
      </c>
      <c r="E456">
        <v>164831</v>
      </c>
      <c r="F456" t="s">
        <v>132</v>
      </c>
    </row>
    <row r="457" spans="1:6" ht="12.75">
      <c r="A457">
        <v>160</v>
      </c>
      <c r="B457" s="33" t="s">
        <v>133</v>
      </c>
      <c r="C457">
        <v>0</v>
      </c>
      <c r="D457">
        <v>121043851</v>
      </c>
      <c r="E457">
        <v>4818037</v>
      </c>
      <c r="F457" t="s">
        <v>134</v>
      </c>
    </row>
    <row r="458" spans="1:6" ht="12.75">
      <c r="A458">
        <v>160</v>
      </c>
      <c r="B458" s="33" t="s">
        <v>135</v>
      </c>
      <c r="C458">
        <v>0</v>
      </c>
      <c r="D458">
        <v>549829</v>
      </c>
      <c r="E458">
        <v>708125</v>
      </c>
      <c r="F458" t="s">
        <v>136</v>
      </c>
    </row>
    <row r="459" spans="1:6" ht="12.75">
      <c r="A459">
        <v>160</v>
      </c>
      <c r="B459" s="33" t="s">
        <v>137</v>
      </c>
      <c r="C459">
        <v>0</v>
      </c>
      <c r="D459">
        <v>2929286</v>
      </c>
      <c r="E459">
        <v>5670626</v>
      </c>
      <c r="F459" t="s">
        <v>138</v>
      </c>
    </row>
    <row r="460" spans="1:6" ht="12.75">
      <c r="A460">
        <v>160</v>
      </c>
      <c r="B460" s="33">
        <v>25035</v>
      </c>
      <c r="C460">
        <v>0</v>
      </c>
      <c r="D460">
        <v>236375</v>
      </c>
      <c r="E460">
        <v>1334753</v>
      </c>
      <c r="F460" t="s">
        <v>139</v>
      </c>
    </row>
    <row r="461" spans="1:6" ht="12.75">
      <c r="A461">
        <v>160</v>
      </c>
      <c r="B461" s="33" t="s">
        <v>140</v>
      </c>
      <c r="C461">
        <v>0</v>
      </c>
      <c r="D461">
        <v>0</v>
      </c>
      <c r="E461">
        <v>0</v>
      </c>
      <c r="F461" t="s">
        <v>141</v>
      </c>
    </row>
    <row r="462" spans="1:6" ht="12.75">
      <c r="A462">
        <v>160</v>
      </c>
      <c r="B462" s="33" t="s">
        <v>142</v>
      </c>
      <c r="C462">
        <v>0</v>
      </c>
      <c r="D462">
        <v>13939</v>
      </c>
      <c r="E462">
        <v>87</v>
      </c>
      <c r="F462" t="s">
        <v>143</v>
      </c>
    </row>
    <row r="463" spans="1:6" ht="12.75">
      <c r="A463">
        <v>160</v>
      </c>
      <c r="B463" s="33" t="s">
        <v>144</v>
      </c>
      <c r="C463">
        <v>0</v>
      </c>
      <c r="D463">
        <v>159842</v>
      </c>
      <c r="E463">
        <v>212285</v>
      </c>
      <c r="F463" t="s">
        <v>145</v>
      </c>
    </row>
    <row r="464" spans="1:6" ht="12.75">
      <c r="A464">
        <v>160</v>
      </c>
      <c r="B464" s="33" t="s">
        <v>146</v>
      </c>
      <c r="C464">
        <v>0</v>
      </c>
      <c r="D464">
        <v>1371947</v>
      </c>
      <c r="E464">
        <v>13184836</v>
      </c>
      <c r="F464" t="s">
        <v>147</v>
      </c>
    </row>
    <row r="465" spans="1:6" ht="12.75">
      <c r="A465">
        <v>160</v>
      </c>
      <c r="B465" s="33">
        <v>5110</v>
      </c>
      <c r="C465">
        <v>0</v>
      </c>
      <c r="D465">
        <v>364804</v>
      </c>
      <c r="E465">
        <v>78012</v>
      </c>
      <c r="F465" t="s">
        <v>148</v>
      </c>
    </row>
    <row r="466" spans="1:6" ht="12.75">
      <c r="A466">
        <v>160</v>
      </c>
      <c r="B466" s="33">
        <v>5230</v>
      </c>
      <c r="C466">
        <v>0</v>
      </c>
      <c r="D466">
        <v>64962</v>
      </c>
      <c r="E466">
        <v>116885</v>
      </c>
      <c r="F466" t="s">
        <v>149</v>
      </c>
    </row>
    <row r="467" spans="1:6" ht="12.75">
      <c r="A467">
        <v>160</v>
      </c>
      <c r="B467" s="33">
        <v>5900</v>
      </c>
      <c r="C467">
        <v>0</v>
      </c>
      <c r="D467">
        <v>2220</v>
      </c>
      <c r="E467">
        <v>690</v>
      </c>
      <c r="F467" t="s">
        <v>150</v>
      </c>
    </row>
    <row r="468" spans="1:6" ht="12.75">
      <c r="A468">
        <v>160</v>
      </c>
      <c r="B468" s="33">
        <v>5905</v>
      </c>
      <c r="C468">
        <v>0</v>
      </c>
      <c r="D468">
        <v>155189</v>
      </c>
      <c r="E468">
        <v>12492</v>
      </c>
      <c r="F468" t="s">
        <v>151</v>
      </c>
    </row>
    <row r="469" spans="1:6" ht="12.75">
      <c r="A469">
        <v>160</v>
      </c>
      <c r="B469" s="33" t="s">
        <v>152</v>
      </c>
      <c r="C469">
        <v>0</v>
      </c>
      <c r="D469">
        <v>0</v>
      </c>
      <c r="E469">
        <v>0</v>
      </c>
      <c r="F469" t="s">
        <v>153</v>
      </c>
    </row>
    <row r="470" spans="1:6" ht="12.75">
      <c r="A470">
        <v>160</v>
      </c>
      <c r="B470" s="33" t="s">
        <v>154</v>
      </c>
      <c r="C470">
        <v>0</v>
      </c>
      <c r="D470">
        <v>0</v>
      </c>
      <c r="E470">
        <v>0</v>
      </c>
      <c r="F470" t="s">
        <v>155</v>
      </c>
    </row>
    <row r="471" spans="1:6" ht="12.75">
      <c r="A471">
        <v>165</v>
      </c>
      <c r="B471" s="33">
        <v>5920</v>
      </c>
      <c r="C471">
        <v>0</v>
      </c>
      <c r="D471">
        <v>55669</v>
      </c>
      <c r="E471">
        <v>171019</v>
      </c>
      <c r="F471" t="s">
        <v>156</v>
      </c>
    </row>
    <row r="472" spans="1:6" ht="12.75">
      <c r="A472">
        <v>165</v>
      </c>
      <c r="B472" s="33" t="s">
        <v>157</v>
      </c>
      <c r="C472">
        <v>0</v>
      </c>
      <c r="D472">
        <v>16429837</v>
      </c>
      <c r="E472">
        <v>7880887</v>
      </c>
      <c r="F472" t="s">
        <v>158</v>
      </c>
    </row>
    <row r="473" spans="1:6" ht="12.75">
      <c r="A473">
        <v>170</v>
      </c>
      <c r="B473" s="33">
        <v>5910</v>
      </c>
      <c r="C473">
        <v>29137</v>
      </c>
      <c r="D473">
        <v>5888</v>
      </c>
      <c r="E473">
        <v>6266</v>
      </c>
      <c r="F473" t="s">
        <v>159</v>
      </c>
    </row>
    <row r="474" spans="1:6" ht="12.75">
      <c r="A474">
        <v>170</v>
      </c>
      <c r="B474" s="33">
        <v>6170</v>
      </c>
      <c r="C474">
        <v>2072</v>
      </c>
      <c r="D474">
        <v>441</v>
      </c>
      <c r="E474">
        <v>1045</v>
      </c>
      <c r="F474" t="s">
        <v>160</v>
      </c>
    </row>
    <row r="475" spans="1:6" ht="12.75">
      <c r="A475">
        <v>170</v>
      </c>
      <c r="B475" s="33" t="s">
        <v>161</v>
      </c>
      <c r="C475">
        <v>8869</v>
      </c>
      <c r="D475">
        <v>5916</v>
      </c>
      <c r="E475">
        <v>819</v>
      </c>
      <c r="F475" t="s">
        <v>162</v>
      </c>
    </row>
    <row r="476" spans="1:6" ht="12.75">
      <c r="A476">
        <v>170</v>
      </c>
      <c r="B476" s="33" t="s">
        <v>163</v>
      </c>
      <c r="C476">
        <v>0</v>
      </c>
      <c r="D476">
        <v>0</v>
      </c>
      <c r="E476">
        <v>0</v>
      </c>
      <c r="F476" t="s">
        <v>164</v>
      </c>
    </row>
    <row r="477" spans="1:6" ht="12.75">
      <c r="A477">
        <v>170</v>
      </c>
      <c r="B477" s="33">
        <v>8520</v>
      </c>
      <c r="C477">
        <v>7883965</v>
      </c>
      <c r="D477">
        <v>1235881</v>
      </c>
      <c r="E477">
        <v>3626127</v>
      </c>
      <c r="F477" t="s">
        <v>165</v>
      </c>
    </row>
    <row r="478" spans="1:6" ht="12.75">
      <c r="A478">
        <v>175</v>
      </c>
      <c r="B478" s="33">
        <v>5911</v>
      </c>
      <c r="C478">
        <v>34392</v>
      </c>
      <c r="D478">
        <v>830</v>
      </c>
      <c r="E478">
        <v>14531</v>
      </c>
      <c r="F478" t="s">
        <v>166</v>
      </c>
    </row>
    <row r="479" spans="1:6" ht="12.75">
      <c r="A479">
        <v>175</v>
      </c>
      <c r="B479" s="33">
        <v>6171</v>
      </c>
      <c r="C479">
        <v>469</v>
      </c>
      <c r="D479">
        <v>13</v>
      </c>
      <c r="E479">
        <v>194</v>
      </c>
      <c r="F479" t="s">
        <v>167</v>
      </c>
    </row>
    <row r="480" spans="1:6" ht="12.75">
      <c r="A480">
        <v>175</v>
      </c>
      <c r="B480" s="33" t="s">
        <v>168</v>
      </c>
      <c r="C480">
        <v>1686119</v>
      </c>
      <c r="D480">
        <v>48979</v>
      </c>
      <c r="E480">
        <v>782033</v>
      </c>
      <c r="F480" t="s">
        <v>169</v>
      </c>
    </row>
    <row r="481" spans="1:6" ht="12.75">
      <c r="A481">
        <v>175</v>
      </c>
      <c r="B481" s="33" t="s">
        <v>170</v>
      </c>
      <c r="C481">
        <v>0</v>
      </c>
      <c r="D481">
        <v>0</v>
      </c>
      <c r="E481">
        <v>0</v>
      </c>
      <c r="F481" t="s">
        <v>171</v>
      </c>
    </row>
    <row r="482" spans="1:6" ht="12.75">
      <c r="A482">
        <v>175</v>
      </c>
      <c r="B482" s="33">
        <v>8530</v>
      </c>
      <c r="C482">
        <v>16816974</v>
      </c>
      <c r="D482">
        <v>713357</v>
      </c>
      <c r="E482">
        <v>6202365</v>
      </c>
      <c r="F482" t="s">
        <v>172</v>
      </c>
    </row>
    <row r="483" spans="1:6" ht="12.75">
      <c r="A483">
        <v>180</v>
      </c>
      <c r="B483" s="33">
        <v>2007</v>
      </c>
      <c r="C483">
        <v>4803340</v>
      </c>
      <c r="D483">
        <v>3807008</v>
      </c>
      <c r="E483">
        <v>1948212</v>
      </c>
      <c r="F483" t="s">
        <v>173</v>
      </c>
    </row>
    <row r="484" spans="1:6" ht="12.75">
      <c r="A484">
        <v>185</v>
      </c>
      <c r="B484" s="33">
        <v>5915</v>
      </c>
      <c r="C484">
        <v>210181</v>
      </c>
      <c r="D484">
        <v>223953</v>
      </c>
      <c r="E484">
        <v>15949</v>
      </c>
      <c r="F484" t="s">
        <v>174</v>
      </c>
    </row>
    <row r="485" spans="1:6" ht="12.75">
      <c r="A485">
        <v>185</v>
      </c>
      <c r="B485" s="33">
        <v>6175</v>
      </c>
      <c r="C485">
        <v>37294</v>
      </c>
      <c r="D485">
        <v>12311</v>
      </c>
      <c r="E485">
        <v>3633</v>
      </c>
      <c r="F485" t="s">
        <v>175</v>
      </c>
    </row>
    <row r="486" spans="1:6" ht="12.75">
      <c r="A486">
        <v>185</v>
      </c>
      <c r="B486" s="33" t="s">
        <v>176</v>
      </c>
      <c r="C486">
        <v>1294549</v>
      </c>
      <c r="D486">
        <v>497758</v>
      </c>
      <c r="E486">
        <v>120937</v>
      </c>
      <c r="F486" t="s">
        <v>177</v>
      </c>
    </row>
    <row r="487" spans="1:6" ht="12.75">
      <c r="A487">
        <v>185</v>
      </c>
      <c r="B487" s="33" t="s">
        <v>178</v>
      </c>
      <c r="C487">
        <v>0</v>
      </c>
      <c r="D487">
        <v>0</v>
      </c>
      <c r="E487">
        <v>0</v>
      </c>
      <c r="F487" t="s">
        <v>179</v>
      </c>
    </row>
    <row r="488" spans="1:6" ht="12.75">
      <c r="A488">
        <v>185</v>
      </c>
      <c r="B488" s="33">
        <v>8540</v>
      </c>
      <c r="C488">
        <v>170095263</v>
      </c>
      <c r="D488">
        <v>114150960</v>
      </c>
      <c r="E488">
        <v>15277555</v>
      </c>
      <c r="F488" t="s">
        <v>180</v>
      </c>
    </row>
    <row r="489" spans="1:6" ht="12.75">
      <c r="A489">
        <v>195</v>
      </c>
      <c r="B489" s="33">
        <v>25053</v>
      </c>
      <c r="C489">
        <v>949603</v>
      </c>
      <c r="D489">
        <v>48979</v>
      </c>
      <c r="E489">
        <v>170845</v>
      </c>
      <c r="F489" t="s">
        <v>181</v>
      </c>
    </row>
    <row r="490" spans="1:6" ht="12.75">
      <c r="A490">
        <v>195</v>
      </c>
      <c r="B490" s="33">
        <v>5917</v>
      </c>
      <c r="C490">
        <v>7157</v>
      </c>
      <c r="D490">
        <v>315</v>
      </c>
      <c r="E490">
        <v>1112</v>
      </c>
      <c r="F490" t="s">
        <v>182</v>
      </c>
    </row>
    <row r="491" spans="1:6" ht="12.75">
      <c r="A491">
        <v>195</v>
      </c>
      <c r="B491" s="33">
        <v>6177</v>
      </c>
      <c r="C491">
        <v>121125</v>
      </c>
      <c r="D491">
        <v>1521</v>
      </c>
      <c r="E491">
        <v>27237</v>
      </c>
      <c r="F491" t="s">
        <v>183</v>
      </c>
    </row>
    <row r="492" spans="1:6" ht="12.75">
      <c r="A492">
        <v>195</v>
      </c>
      <c r="B492" s="33" t="s">
        <v>184</v>
      </c>
      <c r="C492">
        <v>13757346</v>
      </c>
      <c r="D492">
        <v>495060</v>
      </c>
      <c r="E492">
        <v>3258554</v>
      </c>
      <c r="F492" t="s">
        <v>185</v>
      </c>
    </row>
    <row r="493" spans="1:6" ht="12.75">
      <c r="A493">
        <v>195</v>
      </c>
      <c r="B493" s="33" t="s">
        <v>186</v>
      </c>
      <c r="C493">
        <v>15690</v>
      </c>
      <c r="D493">
        <v>574</v>
      </c>
      <c r="E493">
        <v>4122</v>
      </c>
      <c r="F493" t="s">
        <v>187</v>
      </c>
    </row>
    <row r="494" spans="1:6" ht="12.75">
      <c r="A494">
        <v>195</v>
      </c>
      <c r="B494" s="33">
        <v>8550</v>
      </c>
      <c r="C494">
        <v>50470799</v>
      </c>
      <c r="D494">
        <v>1498911</v>
      </c>
      <c r="E494">
        <v>12200753</v>
      </c>
      <c r="F494" t="s">
        <v>188</v>
      </c>
    </row>
    <row r="495" spans="1:6" ht="12.75">
      <c r="A495">
        <v>205</v>
      </c>
      <c r="B495" s="33">
        <v>25050</v>
      </c>
      <c r="C495">
        <v>47542631</v>
      </c>
      <c r="D495">
        <v>1396651</v>
      </c>
      <c r="E495">
        <v>6007610</v>
      </c>
      <c r="F495" t="s">
        <v>561</v>
      </c>
    </row>
    <row r="496" spans="1:6" ht="12.75">
      <c r="A496">
        <v>205</v>
      </c>
      <c r="B496" s="33">
        <v>25054</v>
      </c>
      <c r="C496">
        <v>631782</v>
      </c>
      <c r="D496">
        <v>16315</v>
      </c>
      <c r="E496">
        <v>101241</v>
      </c>
      <c r="F496" t="s">
        <v>189</v>
      </c>
    </row>
    <row r="497" spans="1:6" ht="12.75">
      <c r="A497">
        <v>210</v>
      </c>
      <c r="B497" s="33">
        <v>25060</v>
      </c>
      <c r="C497">
        <v>16901977</v>
      </c>
      <c r="D497">
        <v>24118443</v>
      </c>
      <c r="E497">
        <v>5324127</v>
      </c>
      <c r="F497" t="s">
        <v>190</v>
      </c>
    </row>
    <row r="498" spans="1:6" ht="12.75">
      <c r="A498">
        <v>215</v>
      </c>
      <c r="B498" s="33">
        <v>25055</v>
      </c>
      <c r="C498">
        <v>24049290</v>
      </c>
      <c r="D498">
        <v>51728033</v>
      </c>
      <c r="E498">
        <v>3567368</v>
      </c>
      <c r="F498" t="s">
        <v>191</v>
      </c>
    </row>
    <row r="499" spans="1:6" ht="12.75">
      <c r="A499">
        <v>216</v>
      </c>
      <c r="B499" s="33">
        <v>25062</v>
      </c>
      <c r="C499">
        <v>432177</v>
      </c>
      <c r="D499">
        <v>984278</v>
      </c>
      <c r="E499">
        <v>303329</v>
      </c>
      <c r="F499" t="s">
        <v>192</v>
      </c>
    </row>
    <row r="500" spans="1:6" ht="12.75">
      <c r="A500">
        <v>216</v>
      </c>
      <c r="B500" s="33">
        <v>25064</v>
      </c>
      <c r="C500">
        <v>2054124</v>
      </c>
      <c r="D500">
        <v>44107</v>
      </c>
      <c r="E500">
        <v>102144</v>
      </c>
      <c r="F500" t="s">
        <v>193</v>
      </c>
    </row>
    <row r="501" spans="1:6" ht="12.75">
      <c r="A501">
        <v>217</v>
      </c>
      <c r="B501" s="33">
        <v>533</v>
      </c>
      <c r="C501">
        <v>57346908</v>
      </c>
      <c r="D501">
        <v>0</v>
      </c>
      <c r="E501">
        <v>0</v>
      </c>
      <c r="F501" t="s">
        <v>194</v>
      </c>
    </row>
    <row r="502" spans="1:6" ht="12.75">
      <c r="A502">
        <v>220</v>
      </c>
      <c r="B502" s="33" t="s">
        <v>195</v>
      </c>
      <c r="C502">
        <v>24319</v>
      </c>
      <c r="D502">
        <v>19505</v>
      </c>
      <c r="E502">
        <v>0</v>
      </c>
      <c r="F502" t="s">
        <v>196</v>
      </c>
    </row>
    <row r="503" spans="1:6" ht="12.75">
      <c r="A503">
        <v>220</v>
      </c>
      <c r="B503" s="33" t="s">
        <v>197</v>
      </c>
      <c r="C503">
        <v>0</v>
      </c>
      <c r="D503">
        <v>0</v>
      </c>
      <c r="E503">
        <v>0</v>
      </c>
      <c r="F503" t="s">
        <v>198</v>
      </c>
    </row>
    <row r="504" spans="1:6" ht="12.75">
      <c r="A504">
        <v>220</v>
      </c>
      <c r="B504" s="33" t="s">
        <v>199</v>
      </c>
      <c r="C504">
        <v>0</v>
      </c>
      <c r="D504">
        <v>0</v>
      </c>
      <c r="E504">
        <v>0</v>
      </c>
      <c r="F504" t="s">
        <v>200</v>
      </c>
    </row>
    <row r="505" spans="1:6" ht="12.75">
      <c r="A505">
        <v>220</v>
      </c>
      <c r="B505" s="33" t="s">
        <v>201</v>
      </c>
      <c r="C505">
        <v>0</v>
      </c>
      <c r="D505">
        <v>0</v>
      </c>
      <c r="E505">
        <v>0</v>
      </c>
      <c r="F505" t="s">
        <v>202</v>
      </c>
    </row>
    <row r="506" spans="1:6" ht="12.75">
      <c r="A506">
        <v>220</v>
      </c>
      <c r="B506" s="33" t="s">
        <v>203</v>
      </c>
      <c r="C506">
        <v>40937</v>
      </c>
      <c r="D506">
        <v>25050</v>
      </c>
      <c r="E506">
        <v>0</v>
      </c>
      <c r="F506" t="s">
        <v>204</v>
      </c>
    </row>
    <row r="507" spans="1:6" ht="12.75">
      <c r="A507">
        <v>220</v>
      </c>
      <c r="B507" s="33" t="s">
        <v>205</v>
      </c>
      <c r="C507">
        <v>8112</v>
      </c>
      <c r="D507">
        <v>914</v>
      </c>
      <c r="E507">
        <v>0</v>
      </c>
      <c r="F507" t="s">
        <v>206</v>
      </c>
    </row>
    <row r="508" spans="1:6" ht="12.75">
      <c r="A508">
        <v>220</v>
      </c>
      <c r="B508" s="33" t="s">
        <v>207</v>
      </c>
      <c r="C508">
        <v>203670</v>
      </c>
      <c r="D508">
        <v>45260</v>
      </c>
      <c r="E508">
        <v>0</v>
      </c>
      <c r="F508" t="s">
        <v>208</v>
      </c>
    </row>
    <row r="509" spans="1:6" ht="12.75">
      <c r="A509">
        <v>220</v>
      </c>
      <c r="B509" s="33" t="s">
        <v>209</v>
      </c>
      <c r="C509">
        <v>98956</v>
      </c>
      <c r="D509">
        <v>5649</v>
      </c>
      <c r="E509">
        <v>0</v>
      </c>
      <c r="F509" t="s">
        <v>210</v>
      </c>
    </row>
    <row r="510" spans="1:6" ht="12.75">
      <c r="A510">
        <v>220</v>
      </c>
      <c r="B510" s="33" t="s">
        <v>211</v>
      </c>
      <c r="C510">
        <v>73924</v>
      </c>
      <c r="D510">
        <v>65119</v>
      </c>
      <c r="E510">
        <v>0</v>
      </c>
      <c r="F510" t="s">
        <v>212</v>
      </c>
    </row>
    <row r="511" spans="1:6" ht="12.75">
      <c r="A511">
        <v>220</v>
      </c>
      <c r="B511" s="33" t="s">
        <v>213</v>
      </c>
      <c r="C511">
        <v>55558</v>
      </c>
      <c r="D511">
        <v>63454</v>
      </c>
      <c r="E511">
        <v>0</v>
      </c>
      <c r="F511" t="s">
        <v>214</v>
      </c>
    </row>
    <row r="512" spans="1:6" ht="12.75">
      <c r="A512">
        <v>220</v>
      </c>
      <c r="B512" s="33">
        <v>534</v>
      </c>
      <c r="C512">
        <v>5622721</v>
      </c>
      <c r="D512">
        <v>0</v>
      </c>
      <c r="E512">
        <v>0</v>
      </c>
      <c r="F512" t="s">
        <v>215</v>
      </c>
    </row>
    <row r="513" spans="1:6" ht="12.75">
      <c r="A513">
        <v>220</v>
      </c>
      <c r="B513" s="33">
        <v>552</v>
      </c>
      <c r="C513">
        <v>-10768</v>
      </c>
      <c r="D513">
        <v>0</v>
      </c>
      <c r="E513">
        <v>0</v>
      </c>
      <c r="F513" t="s">
        <v>216</v>
      </c>
    </row>
    <row r="514" spans="1:6" ht="12.75">
      <c r="A514">
        <v>225</v>
      </c>
      <c r="B514" s="33">
        <v>25010</v>
      </c>
      <c r="C514">
        <v>14785735</v>
      </c>
      <c r="D514">
        <v>1327711</v>
      </c>
      <c r="E514">
        <v>0</v>
      </c>
      <c r="F514" t="s">
        <v>217</v>
      </c>
    </row>
    <row r="515" spans="1:6" ht="12.75">
      <c r="A515">
        <v>230</v>
      </c>
      <c r="B515" s="33" t="s">
        <v>218</v>
      </c>
      <c r="C515">
        <v>6588468</v>
      </c>
      <c r="D515">
        <v>5068053</v>
      </c>
      <c r="E515">
        <v>0</v>
      </c>
      <c r="F515" t="s">
        <v>219</v>
      </c>
    </row>
    <row r="516" spans="1:6" ht="12.75">
      <c r="A516">
        <v>230</v>
      </c>
      <c r="B516" s="33" t="s">
        <v>220</v>
      </c>
      <c r="C516">
        <v>7147320</v>
      </c>
      <c r="D516">
        <v>3248782</v>
      </c>
      <c r="E516">
        <v>0</v>
      </c>
      <c r="F516" t="s">
        <v>221</v>
      </c>
    </row>
    <row r="517" spans="1:6" ht="12.75">
      <c r="A517">
        <v>230</v>
      </c>
      <c r="B517" s="33" t="s">
        <v>222</v>
      </c>
      <c r="C517">
        <v>5362248</v>
      </c>
      <c r="D517">
        <v>1675702</v>
      </c>
      <c r="E517">
        <v>0</v>
      </c>
      <c r="F517" t="s">
        <v>223</v>
      </c>
    </row>
    <row r="518" spans="1:6" ht="12.75">
      <c r="A518">
        <v>230</v>
      </c>
      <c r="B518" s="33" t="s">
        <v>224</v>
      </c>
      <c r="C518">
        <v>2050438</v>
      </c>
      <c r="D518">
        <v>488199</v>
      </c>
      <c r="E518">
        <v>0</v>
      </c>
      <c r="F518" t="s">
        <v>225</v>
      </c>
    </row>
    <row r="519" spans="1:6" ht="12.75">
      <c r="A519">
        <v>230</v>
      </c>
      <c r="B519" s="33" t="s">
        <v>226</v>
      </c>
      <c r="C519">
        <v>1272681</v>
      </c>
      <c r="D519">
        <v>244746</v>
      </c>
      <c r="E519">
        <v>0</v>
      </c>
      <c r="F519" t="s">
        <v>227</v>
      </c>
    </row>
    <row r="520" spans="1:6" ht="12.75">
      <c r="A520">
        <v>230</v>
      </c>
      <c r="B520" s="33" t="s">
        <v>228</v>
      </c>
      <c r="C520">
        <v>1579487</v>
      </c>
      <c r="D520">
        <v>254756</v>
      </c>
      <c r="E520">
        <v>0</v>
      </c>
      <c r="F520" t="s">
        <v>229</v>
      </c>
    </row>
    <row r="521" spans="1:6" ht="12.75">
      <c r="A521">
        <v>230</v>
      </c>
      <c r="B521" s="33" t="s">
        <v>230</v>
      </c>
      <c r="C521">
        <v>711415</v>
      </c>
      <c r="D521">
        <v>98808</v>
      </c>
      <c r="E521">
        <v>0</v>
      </c>
      <c r="F521" t="s">
        <v>231</v>
      </c>
    </row>
    <row r="522" spans="1:6" ht="12.75">
      <c r="A522">
        <v>230</v>
      </c>
      <c r="B522" s="33" t="s">
        <v>232</v>
      </c>
      <c r="C522">
        <v>621709</v>
      </c>
      <c r="D522">
        <v>75818</v>
      </c>
      <c r="E522">
        <v>0</v>
      </c>
      <c r="F522" t="s">
        <v>233</v>
      </c>
    </row>
    <row r="523" spans="1:6" ht="12.75">
      <c r="A523">
        <v>230</v>
      </c>
      <c r="B523" s="33" t="s">
        <v>234</v>
      </c>
      <c r="C523">
        <v>231284</v>
      </c>
      <c r="D523">
        <v>25140</v>
      </c>
      <c r="E523">
        <v>0</v>
      </c>
      <c r="F523" t="s">
        <v>235</v>
      </c>
    </row>
    <row r="524" spans="1:6" ht="12.75">
      <c r="A524">
        <v>230</v>
      </c>
      <c r="B524" s="33" t="s">
        <v>236</v>
      </c>
      <c r="C524">
        <v>332331</v>
      </c>
      <c r="D524">
        <v>32582</v>
      </c>
      <c r="E524">
        <v>0</v>
      </c>
      <c r="F524" t="s">
        <v>237</v>
      </c>
    </row>
    <row r="525" spans="1:6" ht="12.75">
      <c r="A525">
        <v>230</v>
      </c>
      <c r="B525" s="33" t="s">
        <v>238</v>
      </c>
      <c r="C525">
        <v>660838</v>
      </c>
      <c r="D525">
        <v>59003</v>
      </c>
      <c r="E525">
        <v>0</v>
      </c>
      <c r="F525" t="s">
        <v>239</v>
      </c>
    </row>
    <row r="526" spans="1:6" ht="12.75">
      <c r="A526">
        <v>230</v>
      </c>
      <c r="B526" s="33" t="s">
        <v>240</v>
      </c>
      <c r="C526">
        <v>1550910</v>
      </c>
      <c r="D526">
        <v>75403</v>
      </c>
      <c r="E526">
        <v>0</v>
      </c>
      <c r="F526" t="s">
        <v>241</v>
      </c>
    </row>
    <row r="527" spans="1:6" ht="12.75">
      <c r="A527">
        <v>230</v>
      </c>
      <c r="B527" s="33">
        <v>25170</v>
      </c>
      <c r="C527">
        <v>259087</v>
      </c>
      <c r="D527">
        <v>199298</v>
      </c>
      <c r="E527">
        <v>0</v>
      </c>
      <c r="F527" t="s">
        <v>242</v>
      </c>
    </row>
    <row r="528" spans="1:6" ht="12.75">
      <c r="A528">
        <v>230</v>
      </c>
      <c r="B528" s="33">
        <v>25171</v>
      </c>
      <c r="C528">
        <v>210960</v>
      </c>
      <c r="D528">
        <v>95891</v>
      </c>
      <c r="E528">
        <v>0</v>
      </c>
      <c r="F528" t="s">
        <v>243</v>
      </c>
    </row>
    <row r="529" spans="1:6" ht="12.75">
      <c r="A529">
        <v>230</v>
      </c>
      <c r="B529" s="33">
        <v>25172</v>
      </c>
      <c r="C529">
        <v>325386</v>
      </c>
      <c r="D529">
        <v>101683</v>
      </c>
      <c r="E529">
        <v>0</v>
      </c>
      <c r="F529" t="s">
        <v>244</v>
      </c>
    </row>
    <row r="530" spans="1:6" ht="12.75">
      <c r="A530">
        <v>230</v>
      </c>
      <c r="B530" s="33">
        <v>8405</v>
      </c>
      <c r="C530">
        <v>17</v>
      </c>
      <c r="D530">
        <v>4</v>
      </c>
      <c r="E530">
        <v>0</v>
      </c>
      <c r="F530" t="s">
        <v>245</v>
      </c>
    </row>
    <row r="531" spans="1:6" ht="12.75">
      <c r="A531">
        <v>230</v>
      </c>
      <c r="B531" s="33">
        <v>8410</v>
      </c>
      <c r="C531">
        <v>156637</v>
      </c>
      <c r="D531">
        <v>120490</v>
      </c>
      <c r="E531">
        <v>0</v>
      </c>
      <c r="F531" t="s">
        <v>246</v>
      </c>
    </row>
    <row r="532" spans="1:6" ht="12.75">
      <c r="A532">
        <v>230</v>
      </c>
      <c r="B532" s="33">
        <v>8420</v>
      </c>
      <c r="C532">
        <v>214163</v>
      </c>
      <c r="D532">
        <v>97347</v>
      </c>
      <c r="E532">
        <v>0</v>
      </c>
      <c r="F532" t="s">
        <v>247</v>
      </c>
    </row>
    <row r="533" spans="1:6" ht="12.75">
      <c r="A533">
        <v>230</v>
      </c>
      <c r="B533" s="33">
        <v>8425</v>
      </c>
      <c r="C533">
        <v>160675</v>
      </c>
      <c r="D533">
        <v>50211</v>
      </c>
      <c r="E533">
        <v>0</v>
      </c>
      <c r="F533" t="s">
        <v>248</v>
      </c>
    </row>
    <row r="534" spans="1:6" ht="12.75">
      <c r="A534">
        <v>230</v>
      </c>
      <c r="B534" s="33">
        <v>8430</v>
      </c>
      <c r="C534">
        <v>61440</v>
      </c>
      <c r="D534">
        <v>14628</v>
      </c>
      <c r="E534">
        <v>0</v>
      </c>
      <c r="F534" t="s">
        <v>249</v>
      </c>
    </row>
    <row r="535" spans="1:6" ht="12.75">
      <c r="A535">
        <v>230</v>
      </c>
      <c r="B535" s="33">
        <v>8435</v>
      </c>
      <c r="C535">
        <v>38135</v>
      </c>
      <c r="D535">
        <v>7334</v>
      </c>
      <c r="E535">
        <v>0</v>
      </c>
      <c r="F535" t="s">
        <v>250</v>
      </c>
    </row>
    <row r="536" spans="1:6" ht="12.75">
      <c r="A536">
        <v>230</v>
      </c>
      <c r="B536" s="33">
        <v>8440</v>
      </c>
      <c r="C536">
        <v>47328</v>
      </c>
      <c r="D536">
        <v>7634</v>
      </c>
      <c r="E536">
        <v>0</v>
      </c>
      <c r="F536" t="s">
        <v>251</v>
      </c>
    </row>
    <row r="537" spans="1:6" ht="12.75">
      <c r="A537">
        <v>230</v>
      </c>
      <c r="B537" s="33">
        <v>8445</v>
      </c>
      <c r="C537">
        <v>21317</v>
      </c>
      <c r="D537">
        <v>2961</v>
      </c>
      <c r="E537">
        <v>0</v>
      </c>
      <c r="F537" t="s">
        <v>252</v>
      </c>
    </row>
    <row r="538" spans="1:6" ht="12.75">
      <c r="A538">
        <v>235</v>
      </c>
      <c r="B538" s="33">
        <v>25005</v>
      </c>
      <c r="C538">
        <v>1974879</v>
      </c>
      <c r="D538">
        <v>334996</v>
      </c>
      <c r="E538">
        <v>0</v>
      </c>
      <c r="F538" t="s">
        <v>253</v>
      </c>
    </row>
    <row r="539" spans="1:6" ht="12.75">
      <c r="A539">
        <v>235</v>
      </c>
      <c r="B539" s="33" t="s">
        <v>254</v>
      </c>
      <c r="C539">
        <v>1150</v>
      </c>
      <c r="D539">
        <v>383</v>
      </c>
      <c r="E539">
        <v>0</v>
      </c>
      <c r="F539" t="s">
        <v>255</v>
      </c>
    </row>
    <row r="540" spans="1:6" ht="12.75">
      <c r="A540">
        <v>235</v>
      </c>
      <c r="B540" s="33" t="s">
        <v>256</v>
      </c>
      <c r="C540">
        <v>0</v>
      </c>
      <c r="D540">
        <v>0</v>
      </c>
      <c r="E540">
        <v>0</v>
      </c>
      <c r="F540" t="s">
        <v>257</v>
      </c>
    </row>
    <row r="541" spans="1:6" ht="12.75">
      <c r="A541">
        <v>240</v>
      </c>
      <c r="B541" s="33" t="s">
        <v>258</v>
      </c>
      <c r="C541">
        <v>146245646</v>
      </c>
      <c r="D541">
        <v>63585064</v>
      </c>
      <c r="E541">
        <v>0</v>
      </c>
      <c r="F541" t="s">
        <v>570</v>
      </c>
    </row>
    <row r="542" spans="1:6" ht="12.75">
      <c r="A542">
        <v>242</v>
      </c>
      <c r="B542" s="33" t="s">
        <v>259</v>
      </c>
      <c r="C542">
        <v>89876373</v>
      </c>
      <c r="D542">
        <v>51357927</v>
      </c>
      <c r="E542">
        <v>0</v>
      </c>
      <c r="F542" t="s">
        <v>260</v>
      </c>
    </row>
    <row r="543" spans="1:6" ht="12.75">
      <c r="A543">
        <v>242</v>
      </c>
      <c r="B543" s="33" t="s">
        <v>261</v>
      </c>
      <c r="C543">
        <v>26657223</v>
      </c>
      <c r="D543">
        <v>8202223</v>
      </c>
      <c r="E543">
        <v>0</v>
      </c>
      <c r="F543" t="s">
        <v>262</v>
      </c>
    </row>
    <row r="544" spans="1:6" ht="12.75">
      <c r="A544">
        <v>242</v>
      </c>
      <c r="B544" s="33" t="s">
        <v>263</v>
      </c>
      <c r="C544">
        <v>195804</v>
      </c>
      <c r="D544">
        <v>60248</v>
      </c>
      <c r="E544">
        <v>0</v>
      </c>
      <c r="F544" t="s">
        <v>264</v>
      </c>
    </row>
    <row r="545" spans="1:6" ht="12.75">
      <c r="A545">
        <v>242</v>
      </c>
      <c r="B545" s="33" t="s">
        <v>265</v>
      </c>
      <c r="C545">
        <v>830138</v>
      </c>
      <c r="D545">
        <v>255427</v>
      </c>
      <c r="E545">
        <v>0</v>
      </c>
      <c r="F545" t="s">
        <v>266</v>
      </c>
    </row>
    <row r="546" spans="1:6" ht="12.75">
      <c r="A546">
        <v>242</v>
      </c>
      <c r="B546" s="33" t="s">
        <v>267</v>
      </c>
      <c r="C546">
        <v>2545203</v>
      </c>
      <c r="D546">
        <v>848401</v>
      </c>
      <c r="E546">
        <v>0</v>
      </c>
      <c r="F546" t="s">
        <v>268</v>
      </c>
    </row>
    <row r="547" spans="1:6" ht="12.75">
      <c r="A547">
        <v>242</v>
      </c>
      <c r="B547" s="33" t="s">
        <v>269</v>
      </c>
      <c r="C547">
        <v>1625817</v>
      </c>
      <c r="D547">
        <v>464519</v>
      </c>
      <c r="E547">
        <v>0</v>
      </c>
      <c r="F547" t="s">
        <v>270</v>
      </c>
    </row>
    <row r="548" spans="1:6" ht="12.75">
      <c r="A548">
        <v>242</v>
      </c>
      <c r="B548" s="33" t="s">
        <v>271</v>
      </c>
      <c r="C548">
        <v>320498</v>
      </c>
      <c r="D548">
        <v>246537</v>
      </c>
      <c r="E548">
        <v>0</v>
      </c>
      <c r="F548" t="s">
        <v>272</v>
      </c>
    </row>
    <row r="549" spans="1:6" ht="12.75">
      <c r="A549">
        <v>242</v>
      </c>
      <c r="B549" s="33" t="s">
        <v>273</v>
      </c>
      <c r="C549">
        <v>663698</v>
      </c>
      <c r="D549">
        <v>510536</v>
      </c>
      <c r="E549">
        <v>0</v>
      </c>
      <c r="F549" t="s">
        <v>274</v>
      </c>
    </row>
    <row r="550" spans="1:6" ht="12.75">
      <c r="A550">
        <v>242</v>
      </c>
      <c r="B550" s="33" t="s">
        <v>275</v>
      </c>
      <c r="C550">
        <v>112503</v>
      </c>
      <c r="D550">
        <v>86541</v>
      </c>
      <c r="E550">
        <v>0</v>
      </c>
      <c r="F550" t="s">
        <v>276</v>
      </c>
    </row>
    <row r="551" spans="1:6" ht="12.75">
      <c r="A551">
        <v>242</v>
      </c>
      <c r="B551" s="33" t="s">
        <v>277</v>
      </c>
      <c r="C551">
        <v>301751</v>
      </c>
      <c r="D551">
        <v>167639</v>
      </c>
      <c r="E551">
        <v>0</v>
      </c>
      <c r="F551" t="s">
        <v>278</v>
      </c>
    </row>
    <row r="552" spans="1:6" ht="12.75">
      <c r="A552">
        <v>242</v>
      </c>
      <c r="B552" s="33" t="s">
        <v>279</v>
      </c>
      <c r="C552">
        <v>1947883</v>
      </c>
      <c r="D552">
        <v>1082158</v>
      </c>
      <c r="E552">
        <v>0</v>
      </c>
      <c r="F552" t="s">
        <v>280</v>
      </c>
    </row>
    <row r="553" spans="1:6" ht="12.75">
      <c r="A553">
        <v>242</v>
      </c>
      <c r="B553" s="33" t="s">
        <v>281</v>
      </c>
      <c r="C553">
        <v>187503</v>
      </c>
      <c r="D553">
        <v>104169</v>
      </c>
      <c r="E553">
        <v>0</v>
      </c>
      <c r="F553" t="s">
        <v>282</v>
      </c>
    </row>
    <row r="554" spans="1:6" ht="12.75">
      <c r="A554">
        <v>242</v>
      </c>
      <c r="B554" s="33">
        <v>25167</v>
      </c>
      <c r="C554">
        <v>72515</v>
      </c>
      <c r="D554">
        <v>55781</v>
      </c>
      <c r="E554">
        <v>0</v>
      </c>
      <c r="F554" t="s">
        <v>283</v>
      </c>
    </row>
    <row r="555" spans="1:6" ht="12.75">
      <c r="A555">
        <v>242</v>
      </c>
      <c r="B555" s="33">
        <v>9813</v>
      </c>
      <c r="C555">
        <v>1171623</v>
      </c>
      <c r="D555">
        <v>9012485</v>
      </c>
      <c r="E555">
        <v>0</v>
      </c>
      <c r="F555" t="s">
        <v>284</v>
      </c>
    </row>
    <row r="556" spans="1:6" ht="12.75">
      <c r="A556">
        <v>242</v>
      </c>
      <c r="B556" s="33">
        <v>9814</v>
      </c>
      <c r="C556">
        <v>2077839</v>
      </c>
      <c r="D556">
        <v>3777889</v>
      </c>
      <c r="E556">
        <v>0</v>
      </c>
      <c r="F556" t="s">
        <v>285</v>
      </c>
    </row>
    <row r="557" spans="1:6" ht="12.75">
      <c r="A557">
        <v>242</v>
      </c>
      <c r="B557" s="33">
        <v>9815</v>
      </c>
      <c r="C557">
        <v>0</v>
      </c>
      <c r="D557">
        <v>35370045</v>
      </c>
      <c r="E557">
        <v>0</v>
      </c>
      <c r="F557" t="s">
        <v>286</v>
      </c>
    </row>
    <row r="558" spans="1:6" ht="12.75">
      <c r="A558">
        <v>242</v>
      </c>
      <c r="B558" s="33">
        <v>9816</v>
      </c>
      <c r="C558">
        <v>8539085</v>
      </c>
      <c r="D558">
        <v>18975745</v>
      </c>
      <c r="E558">
        <v>0</v>
      </c>
      <c r="F558" t="s">
        <v>287</v>
      </c>
    </row>
    <row r="559" spans="1:6" ht="12.75">
      <c r="A559">
        <v>242</v>
      </c>
      <c r="B559" s="33">
        <v>9817</v>
      </c>
      <c r="C559">
        <v>4159717</v>
      </c>
      <c r="D559">
        <v>31997821</v>
      </c>
      <c r="E559">
        <v>0</v>
      </c>
      <c r="F559" t="s">
        <v>288</v>
      </c>
    </row>
    <row r="560" spans="1:6" ht="12.75">
      <c r="A560">
        <v>242</v>
      </c>
      <c r="B560" s="33">
        <v>9818</v>
      </c>
      <c r="C560">
        <v>2223516</v>
      </c>
      <c r="D560">
        <v>4042757</v>
      </c>
      <c r="E560">
        <v>0</v>
      </c>
      <c r="F560" t="s">
        <v>289</v>
      </c>
    </row>
    <row r="561" spans="1:6" ht="12.75">
      <c r="A561">
        <v>242</v>
      </c>
      <c r="B561" s="33">
        <v>9819</v>
      </c>
      <c r="C561">
        <v>1606278</v>
      </c>
      <c r="D561">
        <v>12355986</v>
      </c>
      <c r="E561">
        <v>0</v>
      </c>
      <c r="F561" t="s">
        <v>290</v>
      </c>
    </row>
    <row r="562" spans="1:6" ht="12.75">
      <c r="A562">
        <v>242</v>
      </c>
      <c r="B562" s="33">
        <v>9820</v>
      </c>
      <c r="C562">
        <v>0</v>
      </c>
      <c r="D562">
        <v>54593628</v>
      </c>
      <c r="E562">
        <v>0</v>
      </c>
      <c r="F562" t="s">
        <v>291</v>
      </c>
    </row>
    <row r="563" spans="1:6" ht="12.75">
      <c r="A563">
        <v>250</v>
      </c>
      <c r="B563" s="33">
        <v>831</v>
      </c>
      <c r="C563">
        <v>42393740</v>
      </c>
      <c r="D563">
        <v>46079805</v>
      </c>
      <c r="E563">
        <v>0</v>
      </c>
      <c r="F563" t="s">
        <v>572</v>
      </c>
    </row>
    <row r="564" spans="1:6" ht="12.75">
      <c r="A564">
        <v>255</v>
      </c>
      <c r="B564" s="33">
        <v>838</v>
      </c>
      <c r="C564">
        <v>10862682</v>
      </c>
      <c r="D564">
        <v>0</v>
      </c>
      <c r="E564">
        <v>0</v>
      </c>
      <c r="F564" t="s">
        <v>292</v>
      </c>
    </row>
    <row r="565" spans="1:6" ht="12.75">
      <c r="A565">
        <v>260</v>
      </c>
      <c r="B565" s="33">
        <v>25025</v>
      </c>
      <c r="C565">
        <v>4428110</v>
      </c>
      <c r="D565">
        <v>0</v>
      </c>
      <c r="E565">
        <v>0</v>
      </c>
      <c r="F565" t="s">
        <v>293</v>
      </c>
    </row>
    <row r="566" spans="1:6" ht="12.75">
      <c r="A566">
        <v>260</v>
      </c>
      <c r="B566" s="33">
        <v>25026</v>
      </c>
      <c r="C566">
        <v>747740</v>
      </c>
      <c r="D566">
        <v>37387000</v>
      </c>
      <c r="E566">
        <v>0</v>
      </c>
      <c r="F566" t="s">
        <v>294</v>
      </c>
    </row>
    <row r="567" spans="1:6" ht="12.75">
      <c r="A567">
        <v>265</v>
      </c>
      <c r="B567" s="33">
        <v>840</v>
      </c>
      <c r="C567">
        <v>195177436</v>
      </c>
      <c r="D567">
        <v>0</v>
      </c>
      <c r="E567">
        <v>0</v>
      </c>
      <c r="F567" t="s">
        <v>295</v>
      </c>
    </row>
    <row r="568" spans="1:6" ht="12.75">
      <c r="A568">
        <v>267</v>
      </c>
      <c r="B568" s="33">
        <v>832</v>
      </c>
      <c r="C568">
        <v>606920</v>
      </c>
      <c r="D568">
        <v>161046</v>
      </c>
      <c r="E568">
        <v>0</v>
      </c>
      <c r="F568" t="s">
        <v>576</v>
      </c>
    </row>
    <row r="569" spans="1:6" ht="12.75">
      <c r="A569">
        <v>268</v>
      </c>
      <c r="B569" s="33" t="s">
        <v>296</v>
      </c>
      <c r="C569">
        <v>54093</v>
      </c>
      <c r="D569">
        <v>41610</v>
      </c>
      <c r="E569">
        <v>0</v>
      </c>
      <c r="F569" t="s">
        <v>297</v>
      </c>
    </row>
    <row r="570" spans="1:6" ht="12.75">
      <c r="A570">
        <v>268</v>
      </c>
      <c r="B570" s="33" t="s">
        <v>298</v>
      </c>
      <c r="C570">
        <v>323220</v>
      </c>
      <c r="D570">
        <v>174713</v>
      </c>
      <c r="E570">
        <v>0</v>
      </c>
      <c r="F570" t="s">
        <v>299</v>
      </c>
    </row>
    <row r="571" spans="1:6" ht="12.75">
      <c r="A571">
        <v>268</v>
      </c>
      <c r="B571" s="33" t="s">
        <v>300</v>
      </c>
      <c r="C571">
        <v>80553</v>
      </c>
      <c r="D571">
        <v>36615</v>
      </c>
      <c r="E571">
        <v>0</v>
      </c>
      <c r="F571" t="s">
        <v>301</v>
      </c>
    </row>
    <row r="572" spans="1:6" ht="12.75">
      <c r="A572">
        <v>268</v>
      </c>
      <c r="B572" s="33" t="s">
        <v>302</v>
      </c>
      <c r="C572">
        <v>200029</v>
      </c>
      <c r="D572">
        <v>76934</v>
      </c>
      <c r="E572">
        <v>0</v>
      </c>
      <c r="F572" t="s">
        <v>303</v>
      </c>
    </row>
    <row r="573" spans="1:6" ht="12.75">
      <c r="A573">
        <v>268</v>
      </c>
      <c r="B573" s="33" t="s">
        <v>304</v>
      </c>
      <c r="C573">
        <v>132005</v>
      </c>
      <c r="D573">
        <v>41251</v>
      </c>
      <c r="E573">
        <v>0</v>
      </c>
      <c r="F573" t="s">
        <v>305</v>
      </c>
    </row>
    <row r="574" spans="1:6" ht="12.75">
      <c r="A574">
        <v>268</v>
      </c>
      <c r="B574" s="33" t="s">
        <v>306</v>
      </c>
      <c r="C574">
        <v>318151</v>
      </c>
      <c r="D574">
        <v>88375</v>
      </c>
      <c r="E574">
        <v>0</v>
      </c>
      <c r="F574" t="s">
        <v>307</v>
      </c>
    </row>
    <row r="575" spans="1:6" ht="12.75">
      <c r="A575">
        <v>268</v>
      </c>
      <c r="B575" s="33" t="s">
        <v>308</v>
      </c>
      <c r="C575">
        <v>130036</v>
      </c>
      <c r="D575">
        <v>30961</v>
      </c>
      <c r="E575">
        <v>0</v>
      </c>
      <c r="F575" t="s">
        <v>309</v>
      </c>
    </row>
    <row r="576" spans="1:6" ht="12.75">
      <c r="A576">
        <v>268</v>
      </c>
      <c r="B576" s="33" t="s">
        <v>310</v>
      </c>
      <c r="C576">
        <v>268541</v>
      </c>
      <c r="D576">
        <v>58379</v>
      </c>
      <c r="E576">
        <v>0</v>
      </c>
      <c r="F576" t="s">
        <v>311</v>
      </c>
    </row>
    <row r="577" spans="1:6" ht="12.75">
      <c r="A577">
        <v>268</v>
      </c>
      <c r="B577" s="33" t="s">
        <v>312</v>
      </c>
      <c r="C577">
        <v>39348</v>
      </c>
      <c r="D577">
        <v>7567</v>
      </c>
      <c r="E577">
        <v>0</v>
      </c>
      <c r="F577" t="s">
        <v>313</v>
      </c>
    </row>
    <row r="578" spans="1:6" ht="12.75">
      <c r="A578">
        <v>268</v>
      </c>
      <c r="B578" s="33" t="s">
        <v>314</v>
      </c>
      <c r="C578">
        <v>116590</v>
      </c>
      <c r="D578">
        <v>20820</v>
      </c>
      <c r="E578">
        <v>0</v>
      </c>
      <c r="F578" t="s">
        <v>315</v>
      </c>
    </row>
    <row r="579" spans="1:6" ht="12.75">
      <c r="A579">
        <v>268</v>
      </c>
      <c r="B579" s="33" t="s">
        <v>316</v>
      </c>
      <c r="C579">
        <v>65949</v>
      </c>
      <c r="D579">
        <v>10637</v>
      </c>
      <c r="E579">
        <v>0</v>
      </c>
      <c r="F579" t="s">
        <v>317</v>
      </c>
    </row>
    <row r="580" spans="1:6" ht="12.75">
      <c r="A580">
        <v>268</v>
      </c>
      <c r="B580" s="33" t="s">
        <v>318</v>
      </c>
      <c r="C580">
        <v>88200</v>
      </c>
      <c r="D580">
        <v>13364</v>
      </c>
      <c r="E580">
        <v>0</v>
      </c>
      <c r="F580" t="s">
        <v>319</v>
      </c>
    </row>
    <row r="581" spans="1:6" ht="12.75">
      <c r="A581">
        <v>268</v>
      </c>
      <c r="B581" s="33" t="s">
        <v>320</v>
      </c>
      <c r="C581">
        <v>2278</v>
      </c>
      <c r="D581">
        <v>316</v>
      </c>
      <c r="E581">
        <v>0</v>
      </c>
      <c r="F581" t="s">
        <v>321</v>
      </c>
    </row>
    <row r="582" spans="1:6" ht="12.75">
      <c r="A582">
        <v>268</v>
      </c>
      <c r="B582" s="33" t="s">
        <v>322</v>
      </c>
      <c r="C582">
        <v>51547</v>
      </c>
      <c r="D582">
        <v>6783</v>
      </c>
      <c r="E582">
        <v>0</v>
      </c>
      <c r="F582" t="s">
        <v>323</v>
      </c>
    </row>
    <row r="583" spans="1:6" ht="12.75">
      <c r="A583">
        <v>268</v>
      </c>
      <c r="B583" s="33" t="s">
        <v>324</v>
      </c>
      <c r="C583">
        <v>22530</v>
      </c>
      <c r="D583">
        <v>2748</v>
      </c>
      <c r="E583">
        <v>0</v>
      </c>
      <c r="F583" t="s">
        <v>325</v>
      </c>
    </row>
    <row r="584" spans="1:6" ht="12.75">
      <c r="A584">
        <v>268</v>
      </c>
      <c r="B584" s="33" t="s">
        <v>326</v>
      </c>
      <c r="C584">
        <v>25241</v>
      </c>
      <c r="D584">
        <v>2935</v>
      </c>
      <c r="E584">
        <v>0</v>
      </c>
      <c r="F584" t="s">
        <v>327</v>
      </c>
    </row>
    <row r="585" spans="1:6" ht="12.75">
      <c r="A585">
        <v>268</v>
      </c>
      <c r="B585" s="33" t="s">
        <v>328</v>
      </c>
      <c r="C585">
        <v>6197</v>
      </c>
      <c r="D585">
        <v>646</v>
      </c>
      <c r="E585">
        <v>0</v>
      </c>
      <c r="F585" t="s">
        <v>329</v>
      </c>
    </row>
    <row r="586" spans="1:6" ht="12.75">
      <c r="A586">
        <v>268</v>
      </c>
      <c r="B586" s="33" t="s">
        <v>330</v>
      </c>
      <c r="C586">
        <v>5247</v>
      </c>
      <c r="D586">
        <v>495</v>
      </c>
      <c r="E586">
        <v>0</v>
      </c>
      <c r="F586" t="s">
        <v>331</v>
      </c>
    </row>
    <row r="587" spans="1:6" ht="12.75">
      <c r="A587">
        <v>268</v>
      </c>
      <c r="B587" s="33" t="s">
        <v>332</v>
      </c>
      <c r="C587">
        <v>8568</v>
      </c>
      <c r="D587">
        <v>739</v>
      </c>
      <c r="E587">
        <v>0</v>
      </c>
      <c r="F587" t="s">
        <v>333</v>
      </c>
    </row>
    <row r="588" spans="1:6" ht="12.75">
      <c r="A588">
        <v>268</v>
      </c>
      <c r="B588" s="33" t="s">
        <v>334</v>
      </c>
      <c r="C588">
        <v>77869</v>
      </c>
      <c r="D588">
        <v>3795</v>
      </c>
      <c r="E588">
        <v>0</v>
      </c>
      <c r="F588" t="s">
        <v>335</v>
      </c>
    </row>
    <row r="589" spans="1:6" ht="12.75">
      <c r="A589">
        <v>268</v>
      </c>
      <c r="B589" s="33" t="s">
        <v>336</v>
      </c>
      <c r="C589">
        <v>281400</v>
      </c>
      <c r="D589">
        <v>160800</v>
      </c>
      <c r="E589">
        <v>0</v>
      </c>
      <c r="F589" t="s">
        <v>337</v>
      </c>
    </row>
    <row r="590" spans="1:6" ht="12.75">
      <c r="A590">
        <v>268</v>
      </c>
      <c r="B590" s="33" t="s">
        <v>338</v>
      </c>
      <c r="C590">
        <v>1539</v>
      </c>
      <c r="D590">
        <v>440</v>
      </c>
      <c r="E590">
        <v>0</v>
      </c>
      <c r="F590" t="s">
        <v>339</v>
      </c>
    </row>
    <row r="591" spans="1:6" ht="12.75">
      <c r="A591">
        <v>268</v>
      </c>
      <c r="B591" s="33">
        <v>25013</v>
      </c>
      <c r="C591">
        <v>4922477</v>
      </c>
      <c r="D591">
        <v>648996</v>
      </c>
      <c r="E591">
        <v>0</v>
      </c>
      <c r="F591" t="s">
        <v>340</v>
      </c>
    </row>
    <row r="592" spans="1:6" ht="12.75">
      <c r="A592">
        <v>270</v>
      </c>
      <c r="B592" s="33">
        <v>846</v>
      </c>
      <c r="C592">
        <v>12800000</v>
      </c>
      <c r="D592">
        <v>0</v>
      </c>
      <c r="E592">
        <v>0</v>
      </c>
      <c r="F592" t="s">
        <v>341</v>
      </c>
    </row>
    <row r="593" spans="1:6" ht="12.75">
      <c r="A593">
        <v>270</v>
      </c>
      <c r="B593" s="33">
        <v>847</v>
      </c>
      <c r="C593">
        <v>151880841</v>
      </c>
      <c r="D593">
        <v>0</v>
      </c>
      <c r="E593">
        <v>0</v>
      </c>
      <c r="F593" t="s">
        <v>342</v>
      </c>
    </row>
    <row r="594" spans="1:6" ht="12.75">
      <c r="A594">
        <v>270</v>
      </c>
      <c r="B594" s="33">
        <v>848</v>
      </c>
      <c r="C594">
        <v>15405000</v>
      </c>
      <c r="D594">
        <v>0</v>
      </c>
      <c r="E594">
        <v>0</v>
      </c>
      <c r="F594" t="s">
        <v>343</v>
      </c>
    </row>
    <row r="595" spans="1:6" ht="12.75">
      <c r="A595">
        <v>270</v>
      </c>
      <c r="B595" s="33">
        <v>850</v>
      </c>
      <c r="C595">
        <v>19674505</v>
      </c>
      <c r="D595">
        <v>0</v>
      </c>
      <c r="E595">
        <v>0</v>
      </c>
      <c r="F595" t="s">
        <v>344</v>
      </c>
    </row>
    <row r="596" spans="1:6" ht="12.75">
      <c r="A596">
        <v>275</v>
      </c>
      <c r="B596" s="33">
        <v>25015</v>
      </c>
      <c r="C596">
        <v>0</v>
      </c>
      <c r="D596">
        <v>2784408</v>
      </c>
      <c r="E596">
        <v>0</v>
      </c>
      <c r="F596" t="s">
        <v>345</v>
      </c>
    </row>
    <row r="597" spans="1:6" ht="12.75">
      <c r="A597">
        <v>275</v>
      </c>
      <c r="B597" s="33">
        <v>25020</v>
      </c>
      <c r="C597">
        <v>0</v>
      </c>
      <c r="D597">
        <v>0</v>
      </c>
      <c r="E597">
        <v>0</v>
      </c>
      <c r="F597" t="s">
        <v>346</v>
      </c>
    </row>
    <row r="598" spans="1:6" ht="12.75">
      <c r="A598">
        <v>280</v>
      </c>
      <c r="B598" s="33" t="s">
        <v>347</v>
      </c>
      <c r="C598">
        <v>0</v>
      </c>
      <c r="D598">
        <v>301635</v>
      </c>
      <c r="E598">
        <v>0</v>
      </c>
      <c r="F598" t="s">
        <v>348</v>
      </c>
    </row>
    <row r="599" spans="1:6" ht="12.75">
      <c r="A599">
        <v>282</v>
      </c>
      <c r="B599" s="33" t="s">
        <v>349</v>
      </c>
      <c r="C599">
        <v>0</v>
      </c>
      <c r="D599">
        <v>186273</v>
      </c>
      <c r="E599">
        <v>0</v>
      </c>
      <c r="F599" t="s">
        <v>350</v>
      </c>
    </row>
    <row r="600" spans="1:6" ht="12.75">
      <c r="A600">
        <v>282</v>
      </c>
      <c r="B600" s="33" t="s">
        <v>351</v>
      </c>
      <c r="C600">
        <v>0</v>
      </c>
      <c r="D600">
        <v>0</v>
      </c>
      <c r="E600">
        <v>0</v>
      </c>
      <c r="F600" t="s">
        <v>352</v>
      </c>
    </row>
    <row r="601" spans="1:6" ht="12.75">
      <c r="A601">
        <v>282</v>
      </c>
      <c r="B601" s="33" t="s">
        <v>353</v>
      </c>
      <c r="C601">
        <v>0</v>
      </c>
      <c r="D601">
        <v>1085</v>
      </c>
      <c r="E601">
        <v>0</v>
      </c>
      <c r="F601" t="s">
        <v>354</v>
      </c>
    </row>
    <row r="602" spans="1:6" ht="12.75">
      <c r="A602">
        <v>282</v>
      </c>
      <c r="B602" s="33" t="s">
        <v>355</v>
      </c>
      <c r="C602">
        <v>0</v>
      </c>
      <c r="D602">
        <v>0</v>
      </c>
      <c r="E602">
        <v>0</v>
      </c>
      <c r="F602" t="s">
        <v>356</v>
      </c>
    </row>
    <row r="603" spans="1:6" ht="12.75">
      <c r="A603">
        <v>282</v>
      </c>
      <c r="B603" s="33" t="s">
        <v>357</v>
      </c>
      <c r="C603">
        <v>0</v>
      </c>
      <c r="D603">
        <v>59811</v>
      </c>
      <c r="E603">
        <v>0</v>
      </c>
      <c r="F603" t="s">
        <v>358</v>
      </c>
    </row>
    <row r="604" spans="1:6" ht="12.75">
      <c r="A604">
        <v>282</v>
      </c>
      <c r="B604" s="33" t="s">
        <v>359</v>
      </c>
      <c r="C604">
        <v>0</v>
      </c>
      <c r="D604">
        <v>791091</v>
      </c>
      <c r="E604">
        <v>0</v>
      </c>
      <c r="F604" t="s">
        <v>360</v>
      </c>
    </row>
    <row r="605" spans="1:6" ht="12.75">
      <c r="A605">
        <v>282</v>
      </c>
      <c r="B605" s="33" t="s">
        <v>361</v>
      </c>
      <c r="C605">
        <v>0</v>
      </c>
      <c r="D605">
        <v>29470</v>
      </c>
      <c r="E605">
        <v>0</v>
      </c>
      <c r="F605" t="s">
        <v>362</v>
      </c>
    </row>
    <row r="606" spans="1:6" ht="12.75">
      <c r="A606">
        <v>282</v>
      </c>
      <c r="B606" s="33" t="s">
        <v>363</v>
      </c>
      <c r="C606">
        <v>0</v>
      </c>
      <c r="D606">
        <v>2036</v>
      </c>
      <c r="E606">
        <v>0</v>
      </c>
      <c r="F606" t="s">
        <v>364</v>
      </c>
    </row>
    <row r="607" spans="1:6" ht="12.75">
      <c r="A607">
        <v>282</v>
      </c>
      <c r="B607" s="33" t="s">
        <v>365</v>
      </c>
      <c r="C607">
        <v>0</v>
      </c>
      <c r="D607">
        <v>64598</v>
      </c>
      <c r="E607">
        <v>0</v>
      </c>
      <c r="F607" t="s">
        <v>366</v>
      </c>
    </row>
    <row r="608" spans="1:6" ht="12.75">
      <c r="A608">
        <v>282</v>
      </c>
      <c r="B608" s="33" t="s">
        <v>367</v>
      </c>
      <c r="C608">
        <v>0</v>
      </c>
      <c r="D608">
        <v>463255</v>
      </c>
      <c r="E608">
        <v>0</v>
      </c>
      <c r="F608" t="s">
        <v>368</v>
      </c>
    </row>
    <row r="609" spans="1:6" ht="12.75">
      <c r="A609">
        <v>282</v>
      </c>
      <c r="B609" s="33" t="s">
        <v>369</v>
      </c>
      <c r="C609">
        <v>0</v>
      </c>
      <c r="D609">
        <v>3579</v>
      </c>
      <c r="E609">
        <v>0</v>
      </c>
      <c r="F609" t="s">
        <v>370</v>
      </c>
    </row>
    <row r="610" spans="1:6" ht="12.75">
      <c r="A610">
        <v>282</v>
      </c>
      <c r="B610" s="33" t="s">
        <v>371</v>
      </c>
      <c r="C610">
        <v>0</v>
      </c>
      <c r="D610">
        <v>98</v>
      </c>
      <c r="E610">
        <v>0</v>
      </c>
      <c r="F610" t="s">
        <v>372</v>
      </c>
    </row>
    <row r="611" spans="1:6" ht="12.75">
      <c r="A611">
        <v>282</v>
      </c>
      <c r="B611" s="33" t="s">
        <v>373</v>
      </c>
      <c r="C611">
        <v>0</v>
      </c>
      <c r="D611">
        <v>6492</v>
      </c>
      <c r="E611">
        <v>0</v>
      </c>
      <c r="F611" t="s">
        <v>374</v>
      </c>
    </row>
    <row r="612" spans="1:6" ht="12.75">
      <c r="A612">
        <v>282</v>
      </c>
      <c r="B612" s="33" t="s">
        <v>375</v>
      </c>
      <c r="C612">
        <v>0</v>
      </c>
      <c r="D612">
        <v>366</v>
      </c>
      <c r="E612">
        <v>0</v>
      </c>
      <c r="F612" t="s">
        <v>376</v>
      </c>
    </row>
    <row r="613" spans="1:6" ht="12.75">
      <c r="A613">
        <v>282</v>
      </c>
      <c r="B613" s="33" t="s">
        <v>377</v>
      </c>
      <c r="C613">
        <v>0</v>
      </c>
      <c r="D613">
        <v>3484</v>
      </c>
      <c r="E613">
        <v>0</v>
      </c>
      <c r="F613" t="s">
        <v>378</v>
      </c>
    </row>
    <row r="614" spans="1:6" ht="12.75">
      <c r="A614">
        <v>282</v>
      </c>
      <c r="B614" s="33" t="s">
        <v>379</v>
      </c>
      <c r="C614">
        <v>0</v>
      </c>
      <c r="D614">
        <v>13649</v>
      </c>
      <c r="E614">
        <v>0</v>
      </c>
      <c r="F614" t="s">
        <v>380</v>
      </c>
    </row>
    <row r="615" spans="1:6" ht="12.75">
      <c r="A615">
        <v>282</v>
      </c>
      <c r="B615" s="33" t="s">
        <v>381</v>
      </c>
      <c r="C615">
        <v>0</v>
      </c>
      <c r="D615">
        <v>0</v>
      </c>
      <c r="E615">
        <v>0</v>
      </c>
      <c r="F615" t="s">
        <v>382</v>
      </c>
    </row>
    <row r="616" spans="1:6" ht="12.75">
      <c r="A616">
        <v>282</v>
      </c>
      <c r="B616" s="33" t="s">
        <v>383</v>
      </c>
      <c r="C616">
        <v>0</v>
      </c>
      <c r="D616">
        <v>0</v>
      </c>
      <c r="E616">
        <v>0</v>
      </c>
      <c r="F616" t="s">
        <v>384</v>
      </c>
    </row>
    <row r="617" spans="1:6" ht="12.75">
      <c r="A617">
        <v>285</v>
      </c>
      <c r="B617" s="33" t="s">
        <v>385</v>
      </c>
      <c r="C617">
        <v>0</v>
      </c>
      <c r="D617">
        <v>3169258</v>
      </c>
      <c r="E617">
        <v>0</v>
      </c>
      <c r="F617" t="s">
        <v>386</v>
      </c>
    </row>
    <row r="618" spans="1:6" ht="12.75">
      <c r="A618">
        <v>290</v>
      </c>
      <c r="B618" s="33" t="s">
        <v>387</v>
      </c>
      <c r="C618">
        <v>0</v>
      </c>
      <c r="D618">
        <v>32350</v>
      </c>
      <c r="E618">
        <v>0</v>
      </c>
      <c r="F618" t="s">
        <v>388</v>
      </c>
    </row>
    <row r="619" spans="1:6" ht="12.75">
      <c r="A619">
        <v>290</v>
      </c>
      <c r="B619" s="33" t="s">
        <v>389</v>
      </c>
      <c r="C619">
        <v>0</v>
      </c>
      <c r="D619">
        <v>146</v>
      </c>
      <c r="E619">
        <v>0</v>
      </c>
      <c r="F619" t="s">
        <v>390</v>
      </c>
    </row>
    <row r="620" spans="1:6" ht="12.75">
      <c r="A620">
        <v>290</v>
      </c>
      <c r="B620" s="36" t="s">
        <v>391</v>
      </c>
      <c r="C620">
        <v>0</v>
      </c>
      <c r="D620">
        <v>41</v>
      </c>
      <c r="E620">
        <v>0</v>
      </c>
      <c r="F620" t="s">
        <v>392</v>
      </c>
    </row>
    <row r="621" spans="1:6" ht="12.75">
      <c r="A621">
        <v>290</v>
      </c>
      <c r="B621" s="33" t="s">
        <v>393</v>
      </c>
      <c r="C621">
        <v>0</v>
      </c>
      <c r="D621">
        <v>0</v>
      </c>
      <c r="E621">
        <v>0</v>
      </c>
      <c r="F621" t="s">
        <v>394</v>
      </c>
    </row>
    <row r="622" spans="1:6" ht="12.75">
      <c r="A622">
        <v>290</v>
      </c>
      <c r="B622" s="33" t="s">
        <v>395</v>
      </c>
      <c r="C622">
        <v>0</v>
      </c>
      <c r="D622">
        <v>319</v>
      </c>
      <c r="E622">
        <v>0</v>
      </c>
      <c r="F622" t="s">
        <v>396</v>
      </c>
    </row>
    <row r="758" ht="12.75">
      <c r="B758" s="36"/>
    </row>
  </sheetData>
  <printOptions/>
  <pageMargins left="0.25" right="0.2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144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0.9921875" style="0" customWidth="1"/>
    <col min="3" max="3" width="38.00390625" style="0" customWidth="1"/>
    <col min="4" max="4" width="0.9921875" style="0" customWidth="1"/>
    <col min="5" max="5" width="10.7109375" style="0" customWidth="1"/>
    <col min="6" max="6" width="0.9921875" style="0" customWidth="1"/>
    <col min="7" max="7" width="10.7109375" style="0" customWidth="1"/>
    <col min="8" max="8" width="0.9921875" style="0" customWidth="1"/>
    <col min="9" max="9" width="10.7109375" style="0" customWidth="1"/>
    <col min="10" max="10" width="0.9921875" style="0" customWidth="1"/>
    <col min="11" max="11" width="10.7109375" style="0" customWidth="1"/>
    <col min="12" max="12" width="1.57421875" style="0" customWidth="1"/>
    <col min="13" max="13" width="10.7109375" style="0" customWidth="1"/>
    <col min="14" max="14" width="0.9921875" style="0" customWidth="1"/>
    <col min="15" max="15" width="10.7109375" style="0" customWidth="1"/>
    <col min="16" max="16" width="0.9921875" style="0" customWidth="1"/>
    <col min="17" max="17" width="10.7109375" style="0" customWidth="1"/>
    <col min="18" max="18" width="0.9921875" style="0" customWidth="1"/>
    <col min="19" max="19" width="10.7109375" style="0" customWidth="1"/>
    <col min="20" max="20" width="1.57421875" style="0" customWidth="1"/>
    <col min="21" max="21" width="10.7109375" style="0" customWidth="1"/>
    <col min="22" max="22" width="0.9921875" style="0" customWidth="1"/>
    <col min="23" max="23" width="10.7109375" style="0" customWidth="1"/>
    <col min="24" max="24" width="0.9921875" style="0" customWidth="1"/>
    <col min="25" max="25" width="10.7109375" style="0" customWidth="1"/>
    <col min="26" max="26" width="0.9921875" style="0" customWidth="1"/>
    <col min="27" max="27" width="10.7109375" style="0" customWidth="1"/>
    <col min="28" max="28" width="0.9921875" style="0" customWidth="1"/>
    <col min="29" max="29" width="5.7109375" style="0" customWidth="1"/>
  </cols>
  <sheetData>
    <row r="1" spans="3:27" ht="15">
      <c r="C1" s="26" t="s">
        <v>397</v>
      </c>
      <c r="D1" s="3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5" t="s">
        <v>509</v>
      </c>
    </row>
    <row r="2" spans="3:27" ht="15">
      <c r="C2" s="26" t="s">
        <v>398</v>
      </c>
      <c r="D2" s="3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 t="s">
        <v>399</v>
      </c>
    </row>
    <row r="3" spans="3:27" ht="15">
      <c r="C3" s="26" t="s">
        <v>400</v>
      </c>
      <c r="D3" s="3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</row>
    <row r="4" spans="3:27" ht="12.75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6" spans="5:27" ht="12.75" customHeight="1">
      <c r="E6" s="4" t="s">
        <v>517</v>
      </c>
      <c r="F6" s="4"/>
      <c r="G6" s="5"/>
      <c r="H6" s="5"/>
      <c r="I6" s="5"/>
      <c r="J6" s="5"/>
      <c r="K6" s="5"/>
      <c r="M6" s="4" t="s">
        <v>518</v>
      </c>
      <c r="N6" s="4"/>
      <c r="O6" s="5"/>
      <c r="P6" s="5"/>
      <c r="Q6" s="5"/>
      <c r="R6" s="5"/>
      <c r="S6" s="5"/>
      <c r="U6" s="4" t="s">
        <v>519</v>
      </c>
      <c r="V6" s="4"/>
      <c r="W6" s="5"/>
      <c r="X6" s="5"/>
      <c r="Y6" s="5"/>
      <c r="Z6" s="5"/>
      <c r="AA6" s="5"/>
    </row>
    <row r="7" spans="3:27" ht="12.75" customHeight="1">
      <c r="C7" s="6"/>
      <c r="D7" s="6"/>
      <c r="E7" s="27" t="s">
        <v>401</v>
      </c>
      <c r="F7" s="8"/>
      <c r="G7" s="7"/>
      <c r="H7" s="7"/>
      <c r="I7" s="7"/>
      <c r="J7" s="7"/>
      <c r="K7" s="7"/>
      <c r="L7" s="9"/>
      <c r="M7" s="27" t="s">
        <v>401</v>
      </c>
      <c r="N7" s="7"/>
      <c r="O7" s="7"/>
      <c r="P7" s="7"/>
      <c r="Q7" s="7"/>
      <c r="R7" s="7"/>
      <c r="S7" s="7"/>
      <c r="T7" s="9"/>
      <c r="U7" s="27" t="s">
        <v>401</v>
      </c>
      <c r="V7" s="7"/>
      <c r="W7" s="7"/>
      <c r="X7" s="7"/>
      <c r="Y7" s="7"/>
      <c r="Z7" s="7"/>
      <c r="AA7" s="7"/>
    </row>
    <row r="8" spans="3:27" ht="12.75">
      <c r="C8" s="6"/>
      <c r="D8" s="6"/>
      <c r="E8" s="10"/>
      <c r="F8" s="10"/>
      <c r="G8" s="10"/>
      <c r="H8" s="10"/>
      <c r="I8" s="10" t="s">
        <v>402</v>
      </c>
      <c r="J8" s="10"/>
      <c r="K8" s="10"/>
      <c r="L8" s="6"/>
      <c r="M8" s="10"/>
      <c r="N8" s="10"/>
      <c r="O8" s="10"/>
      <c r="P8" s="10"/>
      <c r="Q8" s="10" t="s">
        <v>402</v>
      </c>
      <c r="R8" s="10"/>
      <c r="S8" s="10"/>
      <c r="T8" s="6"/>
      <c r="U8" s="10"/>
      <c r="V8" s="10"/>
      <c r="W8" s="10"/>
      <c r="X8" s="10"/>
      <c r="Y8" s="10" t="s">
        <v>402</v>
      </c>
      <c r="Z8" s="10"/>
      <c r="AA8" s="10"/>
    </row>
    <row r="9" spans="3:27" ht="12.75">
      <c r="C9" s="6"/>
      <c r="D9" s="6"/>
      <c r="E9" s="11" t="s">
        <v>403</v>
      </c>
      <c r="F9" s="10"/>
      <c r="G9" s="10"/>
      <c r="H9" s="10"/>
      <c r="I9" s="1" t="s">
        <v>404</v>
      </c>
      <c r="J9" s="10"/>
      <c r="K9" s="10"/>
      <c r="L9" s="6"/>
      <c r="M9" s="10" t="s">
        <v>403</v>
      </c>
      <c r="N9" s="10"/>
      <c r="O9" s="10"/>
      <c r="P9" s="10"/>
      <c r="Q9" s="10" t="s">
        <v>404</v>
      </c>
      <c r="R9" s="10"/>
      <c r="S9" s="10"/>
      <c r="T9" s="6"/>
      <c r="U9" s="10" t="s">
        <v>403</v>
      </c>
      <c r="V9" s="10"/>
      <c r="W9" s="10"/>
      <c r="X9" s="10"/>
      <c r="Y9" s="10" t="s">
        <v>404</v>
      </c>
      <c r="Z9" s="10"/>
      <c r="AA9" s="10"/>
    </row>
    <row r="10" spans="3:27" ht="12.75">
      <c r="C10" s="12" t="s">
        <v>405</v>
      </c>
      <c r="E10" s="12" t="s">
        <v>406</v>
      </c>
      <c r="F10" s="13"/>
      <c r="G10" s="13" t="s">
        <v>407</v>
      </c>
      <c r="H10" s="13"/>
      <c r="I10" s="13" t="s">
        <v>408</v>
      </c>
      <c r="J10" s="13"/>
      <c r="K10" s="13" t="s">
        <v>409</v>
      </c>
      <c r="M10" s="13" t="s">
        <v>406</v>
      </c>
      <c r="N10" s="13"/>
      <c r="O10" s="13" t="s">
        <v>407</v>
      </c>
      <c r="P10" s="13"/>
      <c r="Q10" s="13" t="s">
        <v>408</v>
      </c>
      <c r="R10" s="13"/>
      <c r="S10" s="13" t="s">
        <v>409</v>
      </c>
      <c r="U10" s="13" t="s">
        <v>406</v>
      </c>
      <c r="V10" s="13"/>
      <c r="W10" s="13" t="s">
        <v>407</v>
      </c>
      <c r="X10" s="13"/>
      <c r="Y10" s="13" t="s">
        <v>408</v>
      </c>
      <c r="Z10" s="13"/>
      <c r="AA10" s="13" t="s">
        <v>409</v>
      </c>
    </row>
    <row r="11" spans="3:27" ht="12.75" customHeight="1">
      <c r="C11" s="8" t="s">
        <v>410</v>
      </c>
      <c r="D11" s="6"/>
      <c r="E11" s="8" t="s">
        <v>411</v>
      </c>
      <c r="F11" s="9"/>
      <c r="G11" s="8" t="s">
        <v>411</v>
      </c>
      <c r="H11" s="7"/>
      <c r="I11" s="8" t="s">
        <v>411</v>
      </c>
      <c r="J11" s="9"/>
      <c r="K11" s="8" t="s">
        <v>411</v>
      </c>
      <c r="L11" s="2"/>
      <c r="M11" s="8" t="s">
        <v>411</v>
      </c>
      <c r="N11" s="9"/>
      <c r="O11" s="8" t="s">
        <v>411</v>
      </c>
      <c r="P11" s="7"/>
      <c r="Q11" s="8" t="s">
        <v>411</v>
      </c>
      <c r="R11" s="9"/>
      <c r="S11" s="8" t="s">
        <v>411</v>
      </c>
      <c r="T11" s="2"/>
      <c r="U11" s="8" t="s">
        <v>411</v>
      </c>
      <c r="V11" s="9"/>
      <c r="W11" s="8" t="s">
        <v>411</v>
      </c>
      <c r="X11" s="7"/>
      <c r="Y11" s="8" t="s">
        <v>411</v>
      </c>
      <c r="Z11" s="9"/>
      <c r="AA11" s="8" t="s">
        <v>411</v>
      </c>
    </row>
    <row r="12" spans="5:22" ht="12.75">
      <c r="E12" s="14"/>
      <c r="F12" s="14"/>
      <c r="G12" s="14"/>
      <c r="H12" s="14"/>
      <c r="I12" s="14"/>
      <c r="J12" s="14"/>
      <c r="K12" s="14"/>
      <c r="M12" s="14"/>
      <c r="N12" s="14"/>
      <c r="O12" s="14"/>
      <c r="P12" s="14"/>
      <c r="Q12" s="14"/>
      <c r="R12" s="14"/>
      <c r="S12" s="14"/>
      <c r="U12" s="14"/>
      <c r="V12" s="14"/>
    </row>
    <row r="13" spans="3:22" ht="12.75">
      <c r="C13" s="6" t="s">
        <v>412</v>
      </c>
      <c r="E13" s="14"/>
      <c r="F13" s="14"/>
      <c r="G13" s="14"/>
      <c r="H13" s="14"/>
      <c r="I13" s="14"/>
      <c r="J13" s="14"/>
      <c r="K13" s="14"/>
      <c r="M13" s="14"/>
      <c r="N13" s="14"/>
      <c r="O13" s="14"/>
      <c r="P13" s="14"/>
      <c r="Q13" s="14"/>
      <c r="R13" s="14"/>
      <c r="S13" s="14"/>
      <c r="U13" s="14"/>
      <c r="V13" s="14"/>
    </row>
    <row r="14" spans="1:27" ht="12.75">
      <c r="A14">
        <v>5</v>
      </c>
      <c r="C14" t="s">
        <v>413</v>
      </c>
      <c r="E14" s="14">
        <v>4858696.445</v>
      </c>
      <c r="F14" s="14"/>
      <c r="G14" s="14">
        <v>5159532.097</v>
      </c>
      <c r="H14" s="14"/>
      <c r="I14" s="14">
        <v>-300835.65199999977</v>
      </c>
      <c r="J14" s="14"/>
      <c r="K14" s="21">
        <v>-5.83067701381139</v>
      </c>
      <c r="M14" s="14">
        <v>10664254.385</v>
      </c>
      <c r="N14" s="14"/>
      <c r="O14" s="14">
        <v>11317594.766</v>
      </c>
      <c r="P14" s="14"/>
      <c r="Q14" s="14">
        <v>-653340.381000001</v>
      </c>
      <c r="R14" s="14"/>
      <c r="S14" s="21">
        <v>-5.772784717144563</v>
      </c>
      <c r="U14" s="14">
        <v>513398.19</v>
      </c>
      <c r="V14" s="14"/>
      <c r="W14" s="14">
        <v>542998.237</v>
      </c>
      <c r="Y14" s="14">
        <v>-29600.046999999962</v>
      </c>
      <c r="Z14" s="14"/>
      <c r="AA14" s="21">
        <v>-5.451223407931611</v>
      </c>
    </row>
    <row r="15" spans="1:27" ht="12.75">
      <c r="A15">
        <v>10</v>
      </c>
      <c r="C15" t="s">
        <v>414</v>
      </c>
      <c r="E15" s="14">
        <v>200778.517</v>
      </c>
      <c r="F15" s="14"/>
      <c r="G15" s="14">
        <v>226002.089</v>
      </c>
      <c r="H15" s="14"/>
      <c r="I15" s="14">
        <v>-25223.572000000015</v>
      </c>
      <c r="J15" s="14"/>
      <c r="K15" s="21">
        <v>-11.16076940333061</v>
      </c>
      <c r="M15" s="14">
        <v>496773.444</v>
      </c>
      <c r="N15" s="14"/>
      <c r="O15" s="14">
        <v>560863.32</v>
      </c>
      <c r="P15" s="14"/>
      <c r="Q15" s="14">
        <v>-64089.87599999993</v>
      </c>
      <c r="R15" s="14"/>
      <c r="S15" s="21">
        <v>-11.427004354643826</v>
      </c>
      <c r="U15" s="14">
        <v>27083.755</v>
      </c>
      <c r="V15" s="14"/>
      <c r="W15" s="14">
        <v>30015.782</v>
      </c>
      <c r="Y15" s="14">
        <v>-2932.026999999998</v>
      </c>
      <c r="Z15" s="14"/>
      <c r="AA15" s="21">
        <v>-9.768284564433465</v>
      </c>
    </row>
    <row r="16" spans="1:27" ht="12.75">
      <c r="A16">
        <v>15</v>
      </c>
      <c r="C16" t="s">
        <v>415</v>
      </c>
      <c r="E16" s="14">
        <v>3585133.848</v>
      </c>
      <c r="F16" s="14"/>
      <c r="G16" s="14">
        <v>3474318.745</v>
      </c>
      <c r="H16" s="14"/>
      <c r="I16" s="14">
        <v>110815.10300000012</v>
      </c>
      <c r="J16" s="14"/>
      <c r="K16" s="21">
        <v>3.189549121233553</v>
      </c>
      <c r="M16" s="14">
        <v>11940623.976</v>
      </c>
      <c r="N16" s="14"/>
      <c r="O16" s="14">
        <v>11514556.848</v>
      </c>
      <c r="P16" s="14"/>
      <c r="Q16" s="14">
        <v>426067.1280000005</v>
      </c>
      <c r="R16" s="14"/>
      <c r="S16" s="21">
        <v>3.70024772663314</v>
      </c>
      <c r="U16" s="14">
        <v>521911.42</v>
      </c>
      <c r="V16" s="14"/>
      <c r="W16" s="14">
        <v>502251.601</v>
      </c>
      <c r="Y16" s="14">
        <v>19659.81899999996</v>
      </c>
      <c r="Z16" s="14"/>
      <c r="AA16" s="21">
        <v>3.9143367509145994</v>
      </c>
    </row>
    <row r="17" spans="1:27" ht="12.75">
      <c r="A17">
        <v>20</v>
      </c>
      <c r="C17" t="s">
        <v>416</v>
      </c>
      <c r="E17" s="14">
        <v>48021.928</v>
      </c>
      <c r="F17" s="14"/>
      <c r="G17" s="14">
        <v>54920.122</v>
      </c>
      <c r="H17" s="14"/>
      <c r="I17" s="14">
        <v>-6898.194000000003</v>
      </c>
      <c r="J17" s="14"/>
      <c r="K17" s="21">
        <v>-12.560412739068575</v>
      </c>
      <c r="M17" s="14">
        <v>169970.272</v>
      </c>
      <c r="N17" s="14"/>
      <c r="O17" s="14">
        <v>193689.681</v>
      </c>
      <c r="P17" s="14"/>
      <c r="Q17" s="14">
        <v>-23719.409000000014</v>
      </c>
      <c r="R17" s="14"/>
      <c r="S17" s="21">
        <v>-12.246088112458615</v>
      </c>
      <c r="U17" s="14">
        <v>7184.556</v>
      </c>
      <c r="V17" s="14"/>
      <c r="W17" s="14">
        <v>8992.281</v>
      </c>
      <c r="Y17" s="14">
        <v>-1807.725</v>
      </c>
      <c r="Z17" s="14"/>
      <c r="AA17" s="21">
        <v>-20.103075070718997</v>
      </c>
    </row>
    <row r="18" spans="3:27" ht="12.75">
      <c r="C18" t="s">
        <v>417</v>
      </c>
      <c r="E18" s="14">
        <v>3833934.293</v>
      </c>
      <c r="F18" s="14"/>
      <c r="G18" s="14">
        <v>3755240.9560000002</v>
      </c>
      <c r="H18" s="14"/>
      <c r="I18" s="14">
        <v>78693.33699999982</v>
      </c>
      <c r="J18" s="14"/>
      <c r="K18" s="21">
        <v>2.0955602562404474</v>
      </c>
      <c r="M18" s="14">
        <v>12607367.692</v>
      </c>
      <c r="N18" s="14"/>
      <c r="O18" s="14">
        <v>12269109.849</v>
      </c>
      <c r="P18" s="14"/>
      <c r="Q18" s="14">
        <v>338257.84300000034</v>
      </c>
      <c r="R18" s="14"/>
      <c r="S18" s="21">
        <v>2.7569876475396478</v>
      </c>
      <c r="U18" s="14">
        <v>556179.7309999999</v>
      </c>
      <c r="V18" s="14"/>
      <c r="W18" s="14">
        <v>541259.664</v>
      </c>
      <c r="Y18" s="14">
        <v>14920.066999999923</v>
      </c>
      <c r="Z18" s="14"/>
      <c r="AA18" s="21">
        <v>2.7565451468779543</v>
      </c>
    </row>
    <row r="19" spans="1:27" ht="12.75">
      <c r="A19">
        <v>25</v>
      </c>
      <c r="C19" t="s">
        <v>418</v>
      </c>
      <c r="E19" s="14">
        <v>149698.585</v>
      </c>
      <c r="F19" s="14"/>
      <c r="G19" s="14">
        <v>153322.663</v>
      </c>
      <c r="H19" s="14"/>
      <c r="I19" s="14">
        <v>-3624.0780000000086</v>
      </c>
      <c r="J19" s="14"/>
      <c r="K19" s="21">
        <v>-2.3636936178182664</v>
      </c>
      <c r="M19" s="14">
        <v>630493.93</v>
      </c>
      <c r="N19" s="14"/>
      <c r="O19" s="14">
        <v>643350.222</v>
      </c>
      <c r="P19" s="14"/>
      <c r="Q19" s="14">
        <v>-12856.2919999999</v>
      </c>
      <c r="R19" s="14"/>
      <c r="S19" s="21">
        <v>-1.9983348975979525</v>
      </c>
      <c r="U19" s="14">
        <v>4113.884</v>
      </c>
      <c r="V19" s="14"/>
      <c r="W19" s="14">
        <v>4107.989</v>
      </c>
      <c r="Y19" s="14">
        <v>5.895000000000437</v>
      </c>
      <c r="Z19" s="14"/>
      <c r="AA19" s="21">
        <v>0.14350087110750387</v>
      </c>
    </row>
    <row r="20" spans="1:27" ht="12.75">
      <c r="A20">
        <v>30</v>
      </c>
      <c r="C20" t="s">
        <v>419</v>
      </c>
      <c r="E20" s="14">
        <v>20945.667</v>
      </c>
      <c r="F20" s="14"/>
      <c r="G20" s="14">
        <v>21043.922</v>
      </c>
      <c r="H20" s="14"/>
      <c r="I20" s="14">
        <v>-98.25499999999738</v>
      </c>
      <c r="J20" s="14"/>
      <c r="K20" s="21">
        <v>-0.46690441068921174</v>
      </c>
      <c r="M20" s="14">
        <v>99076.91</v>
      </c>
      <c r="N20" s="14"/>
      <c r="O20" s="14">
        <v>99391.948</v>
      </c>
      <c r="P20" s="14"/>
      <c r="Q20" s="14">
        <v>-315.03800000000047</v>
      </c>
      <c r="R20" s="14"/>
      <c r="S20" s="21">
        <v>-0.31696531393066213</v>
      </c>
      <c r="U20" s="14">
        <v>823.88</v>
      </c>
      <c r="V20" s="14"/>
      <c r="W20" s="14">
        <v>726.483</v>
      </c>
      <c r="Y20" s="14">
        <v>97.39700000000005</v>
      </c>
      <c r="Z20" s="14"/>
      <c r="AA20" s="21">
        <v>13.406645441118382</v>
      </c>
    </row>
    <row r="21" spans="1:27" ht="12.75">
      <c r="A21">
        <v>35</v>
      </c>
      <c r="C21" t="s">
        <v>420</v>
      </c>
      <c r="E21" s="14">
        <v>115142.585</v>
      </c>
      <c r="F21" s="14"/>
      <c r="G21" s="14">
        <v>112931.618</v>
      </c>
      <c r="H21" s="14"/>
      <c r="I21" s="14">
        <v>2210.967000000004</v>
      </c>
      <c r="J21" s="14"/>
      <c r="K21" s="21">
        <v>1.9577927237348216</v>
      </c>
      <c r="M21" s="14">
        <v>634334.752</v>
      </c>
      <c r="N21" s="14"/>
      <c r="O21" s="14">
        <v>621265.598</v>
      </c>
      <c r="P21" s="14"/>
      <c r="Q21" s="14">
        <v>13069.15399999998</v>
      </c>
      <c r="R21" s="14"/>
      <c r="S21" s="21">
        <v>2.1036339436905345</v>
      </c>
      <c r="U21" s="14">
        <v>6970.274</v>
      </c>
      <c r="V21" s="14"/>
      <c r="W21" s="14">
        <v>6225.478</v>
      </c>
      <c r="Y21" s="14">
        <v>744.7960000000003</v>
      </c>
      <c r="Z21" s="14"/>
      <c r="AA21" s="21">
        <v>11.963675720964725</v>
      </c>
    </row>
    <row r="22" spans="1:27" ht="12.75">
      <c r="A22">
        <v>40</v>
      </c>
      <c r="C22" t="s">
        <v>421</v>
      </c>
      <c r="E22" s="14">
        <v>3576.126</v>
      </c>
      <c r="F22" s="14"/>
      <c r="G22" s="14">
        <v>3569.013</v>
      </c>
      <c r="H22" s="14"/>
      <c r="I22" s="14">
        <v>7.113000000000284</v>
      </c>
      <c r="J22" s="14"/>
      <c r="K22" s="21">
        <v>0.1992987977348439</v>
      </c>
      <c r="M22" s="14">
        <v>21096.209</v>
      </c>
      <c r="N22" s="14"/>
      <c r="O22" s="14">
        <v>21021.582</v>
      </c>
      <c r="P22" s="14"/>
      <c r="Q22" s="14">
        <v>74.62700000000041</v>
      </c>
      <c r="R22" s="14"/>
      <c r="S22" s="21">
        <v>0.3550018262184093</v>
      </c>
      <c r="U22" s="14">
        <v>199.217</v>
      </c>
      <c r="V22" s="14"/>
      <c r="W22" s="14">
        <v>201.6</v>
      </c>
      <c r="Y22" s="14">
        <v>-2.3829999999999814</v>
      </c>
      <c r="Z22" s="14"/>
      <c r="AA22" s="21">
        <v>-1.1820436507936416</v>
      </c>
    </row>
    <row r="23" spans="3:27" ht="12.75">
      <c r="C23" t="s">
        <v>422</v>
      </c>
      <c r="E23" s="14">
        <v>139664.378</v>
      </c>
      <c r="F23" s="14"/>
      <c r="G23" s="14">
        <v>137544.553</v>
      </c>
      <c r="H23" s="14"/>
      <c r="I23" s="14">
        <v>2119.8249999999825</v>
      </c>
      <c r="J23" s="14"/>
      <c r="K23" s="21">
        <v>1.5411915294093705</v>
      </c>
      <c r="M23" s="14">
        <v>754507.871</v>
      </c>
      <c r="N23" s="14"/>
      <c r="O23" s="14">
        <v>741679.128</v>
      </c>
      <c r="P23" s="14"/>
      <c r="Q23" s="14">
        <v>12828.743000000017</v>
      </c>
      <c r="R23" s="14"/>
      <c r="S23" s="21">
        <v>1.7296890954170165</v>
      </c>
      <c r="U23" s="14">
        <v>7993.371</v>
      </c>
      <c r="V23" s="14"/>
      <c r="W23" s="14">
        <v>7153.561000000001</v>
      </c>
      <c r="Y23" s="14">
        <v>839.8099999999995</v>
      </c>
      <c r="Z23" s="14"/>
      <c r="AA23" s="21">
        <v>11.739747518753239</v>
      </c>
    </row>
    <row r="24" spans="1:27" ht="12.75">
      <c r="A24">
        <v>45</v>
      </c>
      <c r="C24" t="s">
        <v>423</v>
      </c>
      <c r="E24" s="14">
        <v>77100.679</v>
      </c>
      <c r="F24" s="14"/>
      <c r="G24" s="14">
        <v>76359.829</v>
      </c>
      <c r="H24" s="14"/>
      <c r="I24" s="14">
        <v>740.8500000000058</v>
      </c>
      <c r="J24" s="14"/>
      <c r="K24" s="21">
        <v>0.9702090872937993</v>
      </c>
      <c r="M24" s="16" t="s">
        <v>424</v>
      </c>
      <c r="N24" s="14"/>
      <c r="O24" s="16" t="s">
        <v>424</v>
      </c>
      <c r="P24" s="14"/>
      <c r="Q24" s="16" t="s">
        <v>424</v>
      </c>
      <c r="R24" s="14"/>
      <c r="S24" s="16" t="s">
        <v>425</v>
      </c>
      <c r="U24" s="16" t="s">
        <v>424</v>
      </c>
      <c r="V24" s="14"/>
      <c r="W24" s="16" t="s">
        <v>424</v>
      </c>
      <c r="Y24" s="16" t="s">
        <v>424</v>
      </c>
      <c r="Z24" s="14"/>
      <c r="AA24" s="16" t="s">
        <v>425</v>
      </c>
    </row>
    <row r="25" spans="3:27" ht="12.75">
      <c r="C25" t="s">
        <v>426</v>
      </c>
      <c r="E25" s="14">
        <v>9059094.38</v>
      </c>
      <c r="F25" s="14"/>
      <c r="G25" s="14">
        <v>9282000.098</v>
      </c>
      <c r="H25" s="14"/>
      <c r="I25" s="14">
        <v>-222905.71799999848</v>
      </c>
      <c r="J25" s="14"/>
      <c r="K25" s="21">
        <v>-2.401483685052192</v>
      </c>
      <c r="M25" s="14">
        <v>24656623.878</v>
      </c>
      <c r="N25" s="14"/>
      <c r="O25" s="14">
        <v>24971733.965</v>
      </c>
      <c r="P25" s="14"/>
      <c r="Q25" s="14">
        <v>-315110.0870000012</v>
      </c>
      <c r="R25" s="14"/>
      <c r="S25" s="21">
        <v>-1.2618670671474184</v>
      </c>
      <c r="U25" s="14">
        <v>1081685.176</v>
      </c>
      <c r="V25" s="14"/>
      <c r="W25" s="14">
        <v>1095519.4510000001</v>
      </c>
      <c r="Y25" s="14">
        <v>-13834.27500000014</v>
      </c>
      <c r="Z25" s="14"/>
      <c r="AA25" s="21">
        <v>-1.2628050544764027</v>
      </c>
    </row>
    <row r="26" spans="5:23" ht="12.75">
      <c r="E26" s="14"/>
      <c r="F26" s="14"/>
      <c r="G26" s="14"/>
      <c r="H26" s="14"/>
      <c r="I26" s="14"/>
      <c r="J26" s="14"/>
      <c r="K26" s="14"/>
      <c r="M26" s="14"/>
      <c r="N26" s="14"/>
      <c r="O26" s="14"/>
      <c r="P26" s="14"/>
      <c r="Q26" s="14"/>
      <c r="R26" s="14"/>
      <c r="S26" s="14"/>
      <c r="U26" s="14"/>
      <c r="V26" s="14"/>
      <c r="W26" s="14"/>
    </row>
    <row r="27" spans="1:27" ht="12.75">
      <c r="A27">
        <v>50</v>
      </c>
      <c r="C27" t="s">
        <v>427</v>
      </c>
      <c r="E27" s="14">
        <v>1129488.238</v>
      </c>
      <c r="F27" s="14"/>
      <c r="G27" s="14">
        <v>1093660.33</v>
      </c>
      <c r="H27" s="14"/>
      <c r="I27" s="14">
        <v>35827.90799999982</v>
      </c>
      <c r="J27" s="14"/>
      <c r="K27" s="21">
        <v>3.275963022266687</v>
      </c>
      <c r="M27" s="14">
        <v>218819.068</v>
      </c>
      <c r="N27" s="14"/>
      <c r="O27" s="14">
        <v>213035.652</v>
      </c>
      <c r="P27" s="14"/>
      <c r="Q27" s="14">
        <v>5783.415999999997</v>
      </c>
      <c r="R27" s="14"/>
      <c r="S27" s="21">
        <v>2.7147643813158546</v>
      </c>
      <c r="U27" s="14">
        <v>408131.2</v>
      </c>
      <c r="V27" s="14"/>
      <c r="W27" s="14">
        <v>395372.302</v>
      </c>
      <c r="Y27" s="14">
        <v>12758.897999999986</v>
      </c>
      <c r="Z27" s="14"/>
      <c r="AA27" s="21">
        <v>3.2270591377946314</v>
      </c>
    </row>
    <row r="28" spans="1:27" ht="12.75">
      <c r="A28">
        <v>55</v>
      </c>
      <c r="C28" t="s">
        <v>423</v>
      </c>
      <c r="E28" s="14">
        <v>344.023</v>
      </c>
      <c r="F28" s="14"/>
      <c r="G28" s="14">
        <v>454.443</v>
      </c>
      <c r="H28" s="14"/>
      <c r="I28" s="14">
        <v>-110.42</v>
      </c>
      <c r="J28" s="14"/>
      <c r="K28" s="21">
        <v>-24.297876741417507</v>
      </c>
      <c r="M28" s="16" t="s">
        <v>424</v>
      </c>
      <c r="N28" s="14"/>
      <c r="O28" s="16" t="s">
        <v>424</v>
      </c>
      <c r="P28" s="14"/>
      <c r="Q28" s="16" t="s">
        <v>424</v>
      </c>
      <c r="R28" s="14"/>
      <c r="S28" s="16" t="s">
        <v>425</v>
      </c>
      <c r="U28" s="16" t="s">
        <v>424</v>
      </c>
      <c r="V28" s="14"/>
      <c r="W28" s="16" t="s">
        <v>424</v>
      </c>
      <c r="Y28" s="16" t="s">
        <v>424</v>
      </c>
      <c r="Z28" s="14"/>
      <c r="AA28" s="16" t="s">
        <v>425</v>
      </c>
    </row>
    <row r="29" spans="3:27" ht="12.75">
      <c r="C29" t="s">
        <v>428</v>
      </c>
      <c r="E29" s="14">
        <v>1129832.261</v>
      </c>
      <c r="F29" s="14"/>
      <c r="G29" s="14">
        <v>1094114.773</v>
      </c>
      <c r="H29" s="14"/>
      <c r="I29" s="14">
        <v>35717.487999999896</v>
      </c>
      <c r="J29" s="14"/>
      <c r="K29" s="21">
        <v>3.2645101667044116</v>
      </c>
      <c r="M29" s="14">
        <v>218819.068</v>
      </c>
      <c r="N29" s="14"/>
      <c r="O29" s="14">
        <v>213035.652</v>
      </c>
      <c r="P29" s="14"/>
      <c r="Q29" s="14">
        <v>5783.415999999997</v>
      </c>
      <c r="R29" s="14"/>
      <c r="S29" s="21">
        <v>2.7147643813158546</v>
      </c>
      <c r="U29" s="14">
        <v>408131.2</v>
      </c>
      <c r="V29" s="14"/>
      <c r="W29" s="14">
        <v>395372.302</v>
      </c>
      <c r="Y29" s="14">
        <v>12758.897999999986</v>
      </c>
      <c r="Z29" s="14"/>
      <c r="AA29" s="21">
        <v>3.2270591377946314</v>
      </c>
    </row>
    <row r="30" spans="5:23" ht="12.75">
      <c r="E30" s="14"/>
      <c r="F30" s="14"/>
      <c r="G30" s="14"/>
      <c r="H30" s="14"/>
      <c r="I30" s="14"/>
      <c r="J30" s="14"/>
      <c r="K30" s="14"/>
      <c r="M30" s="14"/>
      <c r="N30" s="14"/>
      <c r="O30" s="14"/>
      <c r="P30" s="14"/>
      <c r="Q30" s="14"/>
      <c r="R30" s="14"/>
      <c r="S30" s="14"/>
      <c r="U30" s="14"/>
      <c r="V30" s="14"/>
      <c r="W30" s="14"/>
    </row>
    <row r="31" spans="1:27" ht="12.75">
      <c r="A31">
        <v>60</v>
      </c>
      <c r="C31" t="s">
        <v>429</v>
      </c>
      <c r="E31" s="14">
        <v>215223.553</v>
      </c>
      <c r="F31" s="14"/>
      <c r="G31" s="14">
        <v>212648.708</v>
      </c>
      <c r="H31" s="14"/>
      <c r="I31" s="14">
        <v>2574.845</v>
      </c>
      <c r="J31" s="14"/>
      <c r="K31" s="21">
        <v>1.210844412936664</v>
      </c>
      <c r="M31" s="14">
        <v>13759.314</v>
      </c>
      <c r="N31" s="14"/>
      <c r="O31" s="14">
        <v>13579.231</v>
      </c>
      <c r="P31" s="14"/>
      <c r="Q31" s="14">
        <v>180.08300000000054</v>
      </c>
      <c r="R31" s="14"/>
      <c r="S31" s="21">
        <v>1.326164935260329</v>
      </c>
      <c r="U31" s="14">
        <v>12347.313</v>
      </c>
      <c r="V31" s="14"/>
      <c r="W31" s="14">
        <v>12100.494</v>
      </c>
      <c r="Y31" s="14">
        <v>246.8189999999995</v>
      </c>
      <c r="Z31" s="14"/>
      <c r="AA31" s="21">
        <v>2.0397431708159974</v>
      </c>
    </row>
    <row r="32" spans="5:23" ht="12.75">
      <c r="E32" s="14"/>
      <c r="F32" s="14"/>
      <c r="G32" s="14"/>
      <c r="H32" s="14"/>
      <c r="I32" s="14"/>
      <c r="J32" s="14"/>
      <c r="K32" s="14"/>
      <c r="M32" s="14"/>
      <c r="N32" s="14"/>
      <c r="O32" s="14"/>
      <c r="P32" s="14"/>
      <c r="Q32" s="14"/>
      <c r="R32" s="14"/>
      <c r="S32" s="14"/>
      <c r="U32" s="14"/>
      <c r="V32" s="14"/>
      <c r="W32" s="14"/>
    </row>
    <row r="33" spans="1:27" ht="12.75">
      <c r="A33">
        <v>65</v>
      </c>
      <c r="C33" t="s">
        <v>430</v>
      </c>
      <c r="E33" s="14">
        <v>246.724</v>
      </c>
      <c r="F33" s="14"/>
      <c r="G33" s="14">
        <v>172.994</v>
      </c>
      <c r="H33" s="14"/>
      <c r="I33" s="14">
        <v>73.73</v>
      </c>
      <c r="J33" s="14"/>
      <c r="K33" s="21">
        <v>42.619975259257544</v>
      </c>
      <c r="M33" s="14">
        <v>589.097</v>
      </c>
      <c r="N33" s="14"/>
      <c r="O33" s="14">
        <v>406.015</v>
      </c>
      <c r="P33" s="14"/>
      <c r="Q33" s="14">
        <v>183.082</v>
      </c>
      <c r="R33" s="14"/>
      <c r="S33" s="21">
        <v>45.09242269374284</v>
      </c>
      <c r="U33" s="16" t="s">
        <v>424</v>
      </c>
      <c r="V33" s="14"/>
      <c r="W33" s="16" t="s">
        <v>424</v>
      </c>
      <c r="Y33" s="16" t="s">
        <v>424</v>
      </c>
      <c r="Z33" s="14"/>
      <c r="AA33" s="16" t="s">
        <v>425</v>
      </c>
    </row>
    <row r="34" spans="5:23" ht="12.75">
      <c r="E34" s="14"/>
      <c r="F34" s="14"/>
      <c r="G34" s="14"/>
      <c r="H34" s="14"/>
      <c r="I34" s="14"/>
      <c r="J34" s="14"/>
      <c r="K34" s="14"/>
      <c r="M34" s="14"/>
      <c r="N34" s="14"/>
      <c r="O34" s="14"/>
      <c r="P34" s="14"/>
      <c r="Q34" s="14"/>
      <c r="R34" s="14"/>
      <c r="S34" s="14"/>
      <c r="U34" s="14"/>
      <c r="V34" s="14"/>
      <c r="W34" s="14"/>
    </row>
    <row r="35" spans="3:23" ht="12.75">
      <c r="C35" t="s">
        <v>431</v>
      </c>
      <c r="E35" s="14"/>
      <c r="F35" s="14"/>
      <c r="G35" s="14"/>
      <c r="H35" s="14"/>
      <c r="I35" s="14"/>
      <c r="J35" s="14"/>
      <c r="K35" s="14"/>
      <c r="M35" s="14"/>
      <c r="N35" s="14"/>
      <c r="O35" s="14"/>
      <c r="P35" s="14"/>
      <c r="R35" s="14"/>
      <c r="S35" s="14"/>
      <c r="U35" s="14"/>
      <c r="V35" s="14"/>
      <c r="W35" s="14"/>
    </row>
    <row r="36" spans="1:27" ht="12.75">
      <c r="A36">
        <v>70</v>
      </c>
      <c r="C36" t="s">
        <v>432</v>
      </c>
      <c r="E36" s="14">
        <v>16699.231</v>
      </c>
      <c r="F36" s="14"/>
      <c r="G36" s="14">
        <v>16888.552</v>
      </c>
      <c r="H36" s="14"/>
      <c r="I36" s="14">
        <v>-189.3209999999999</v>
      </c>
      <c r="J36" s="14"/>
      <c r="K36" s="21">
        <v>-1.1210019663023798</v>
      </c>
      <c r="M36" s="14">
        <v>181215.318</v>
      </c>
      <c r="N36" s="14"/>
      <c r="O36" s="14">
        <v>182080.571</v>
      </c>
      <c r="P36" s="14"/>
      <c r="Q36" s="14">
        <v>-865.252999999997</v>
      </c>
      <c r="R36" s="14"/>
      <c r="S36" s="21">
        <v>-0.4752033647785502</v>
      </c>
      <c r="U36" s="14">
        <v>54281.931</v>
      </c>
      <c r="V36" s="14"/>
      <c r="W36" s="14">
        <v>55314.933</v>
      </c>
      <c r="Y36" s="14">
        <v>-1033.0020000000004</v>
      </c>
      <c r="Z36" s="14"/>
      <c r="AA36" s="21">
        <v>-1.867492092957973</v>
      </c>
    </row>
    <row r="37" spans="1:27" ht="12.75">
      <c r="A37">
        <v>75</v>
      </c>
      <c r="C37" t="s">
        <v>433</v>
      </c>
      <c r="E37" s="14">
        <v>434202.82</v>
      </c>
      <c r="F37" s="14"/>
      <c r="G37" s="14">
        <v>433972.432</v>
      </c>
      <c r="H37" s="14"/>
      <c r="I37" s="14">
        <v>230.3880000000354</v>
      </c>
      <c r="J37" s="14"/>
      <c r="K37" s="21">
        <v>0.05308816482610937</v>
      </c>
      <c r="M37" s="14">
        <v>1642360.179</v>
      </c>
      <c r="N37" s="14"/>
      <c r="O37" s="14">
        <v>1630204.601</v>
      </c>
      <c r="P37" s="14"/>
      <c r="Q37" s="14">
        <v>12155.57799999998</v>
      </c>
      <c r="R37" s="14"/>
      <c r="S37" s="21">
        <v>0.7456473863798142</v>
      </c>
      <c r="U37" s="14">
        <v>795290.749</v>
      </c>
      <c r="V37" s="14"/>
      <c r="W37" s="14">
        <v>786904.748</v>
      </c>
      <c r="Y37" s="14">
        <v>8386.000999999931</v>
      </c>
      <c r="Z37" s="14"/>
      <c r="AA37" s="21">
        <v>1.06569454833178</v>
      </c>
    </row>
    <row r="38" spans="1:27" ht="12.75">
      <c r="A38">
        <v>80</v>
      </c>
      <c r="C38" t="s">
        <v>434</v>
      </c>
      <c r="E38" s="14">
        <v>79996.885</v>
      </c>
      <c r="F38" s="14"/>
      <c r="G38" s="14">
        <v>83906.247</v>
      </c>
      <c r="H38" s="14"/>
      <c r="I38" s="14">
        <v>-3909.3620000000083</v>
      </c>
      <c r="J38" s="14"/>
      <c r="K38" s="21">
        <v>-4.659202550198685</v>
      </c>
      <c r="M38" s="14">
        <v>445674.54</v>
      </c>
      <c r="N38" s="14"/>
      <c r="O38" s="14">
        <v>474347.014</v>
      </c>
      <c r="P38" s="14"/>
      <c r="Q38" s="14">
        <v>-28672.474000000046</v>
      </c>
      <c r="R38" s="14"/>
      <c r="S38" s="21">
        <v>-6.044619899304362</v>
      </c>
      <c r="U38" s="14">
        <v>127641.658</v>
      </c>
      <c r="V38" s="14"/>
      <c r="W38" s="14">
        <v>128765.379</v>
      </c>
      <c r="Y38" s="14">
        <v>-1123.721000000005</v>
      </c>
      <c r="Z38" s="14"/>
      <c r="AA38" s="21">
        <v>-0.8726887683062736</v>
      </c>
    </row>
    <row r="39" spans="1:27" ht="12.75">
      <c r="A39">
        <v>85</v>
      </c>
      <c r="C39" t="s">
        <v>435</v>
      </c>
      <c r="E39" s="14">
        <v>5322.801</v>
      </c>
      <c r="F39" s="14"/>
      <c r="G39" s="14">
        <v>5273.656</v>
      </c>
      <c r="H39" s="14"/>
      <c r="I39" s="14">
        <v>49.14500000000044</v>
      </c>
      <c r="J39" s="14"/>
      <c r="K39" s="21">
        <v>0.9318962025585369</v>
      </c>
      <c r="M39" s="14">
        <v>21234.55</v>
      </c>
      <c r="N39" s="14"/>
      <c r="O39" s="14">
        <v>22662.445</v>
      </c>
      <c r="P39" s="14"/>
      <c r="Q39" s="14">
        <v>-1427.895</v>
      </c>
      <c r="R39" s="14"/>
      <c r="S39" s="21">
        <v>-6.300710271994044</v>
      </c>
      <c r="U39" s="14">
        <v>10601.137</v>
      </c>
      <c r="V39" s="14"/>
      <c r="W39" s="14">
        <v>10133.371</v>
      </c>
      <c r="Y39" s="14">
        <v>467.76600000000144</v>
      </c>
      <c r="Z39" s="14"/>
      <c r="AA39" s="21">
        <v>4.616094683595434</v>
      </c>
    </row>
    <row r="40" spans="1:27" ht="12.75">
      <c r="A40">
        <v>90</v>
      </c>
      <c r="C40" t="s">
        <v>423</v>
      </c>
      <c r="E40" s="14">
        <v>4250.72</v>
      </c>
      <c r="F40" s="14"/>
      <c r="G40" s="14">
        <v>4880.498</v>
      </c>
      <c r="H40" s="14"/>
      <c r="I40" s="14">
        <v>-629.7779999999993</v>
      </c>
      <c r="J40" s="14"/>
      <c r="K40" s="21">
        <v>-12.903970045679753</v>
      </c>
      <c r="M40" s="16" t="s">
        <v>424</v>
      </c>
      <c r="N40" s="14"/>
      <c r="O40" s="16" t="s">
        <v>424</v>
      </c>
      <c r="P40" s="14"/>
      <c r="Q40" s="16" t="s">
        <v>424</v>
      </c>
      <c r="R40" s="14"/>
      <c r="S40" s="16" t="s">
        <v>425</v>
      </c>
      <c r="U40" s="16" t="s">
        <v>424</v>
      </c>
      <c r="V40" s="14"/>
      <c r="W40" s="16" t="s">
        <v>424</v>
      </c>
      <c r="Y40" s="16" t="s">
        <v>424</v>
      </c>
      <c r="Z40" s="14"/>
      <c r="AA40" s="16" t="s">
        <v>425</v>
      </c>
    </row>
    <row r="41" spans="3:27" ht="12.75">
      <c r="C41" t="s">
        <v>436</v>
      </c>
      <c r="E41" s="14">
        <v>540472.4569999999</v>
      </c>
      <c r="F41" s="14"/>
      <c r="G41" s="14">
        <v>544921.385</v>
      </c>
      <c r="H41" s="14"/>
      <c r="I41" s="14">
        <v>-4448.928000000073</v>
      </c>
      <c r="J41" s="14"/>
      <c r="K41" s="21">
        <v>-0.8164348330723106</v>
      </c>
      <c r="M41" s="14">
        <v>2290484.587</v>
      </c>
      <c r="N41" s="14"/>
      <c r="O41" s="14">
        <v>2309294.631</v>
      </c>
      <c r="P41" s="14"/>
      <c r="Q41" s="14">
        <v>-18810.044000000227</v>
      </c>
      <c r="R41" s="14"/>
      <c r="S41" s="21">
        <v>-0.81453634142192</v>
      </c>
      <c r="U41" s="14">
        <v>987815.475</v>
      </c>
      <c r="V41" s="14"/>
      <c r="W41" s="14">
        <v>981118.431</v>
      </c>
      <c r="Y41" s="14">
        <v>6697.043999999994</v>
      </c>
      <c r="Z41" s="14"/>
      <c r="AA41" s="21">
        <v>0.682592823495739</v>
      </c>
    </row>
    <row r="42" spans="5:23" ht="12.75">
      <c r="E42" s="14"/>
      <c r="F42" s="14"/>
      <c r="G42" s="14"/>
      <c r="H42" s="14"/>
      <c r="I42" s="14"/>
      <c r="J42" s="14"/>
      <c r="K42" s="14"/>
      <c r="M42" s="14"/>
      <c r="N42" s="14"/>
      <c r="O42" s="14"/>
      <c r="P42" s="14"/>
      <c r="Q42" s="14"/>
      <c r="R42" s="14"/>
      <c r="S42" s="14"/>
      <c r="U42" s="14"/>
      <c r="V42" s="14"/>
      <c r="W42" s="14"/>
    </row>
    <row r="43" spans="3:23" ht="12.75">
      <c r="C43" t="s">
        <v>437</v>
      </c>
      <c r="E43" s="14"/>
      <c r="F43" s="14"/>
      <c r="G43" s="14"/>
      <c r="H43" s="14"/>
      <c r="I43" s="14"/>
      <c r="J43" s="14"/>
      <c r="K43" s="14"/>
      <c r="M43" s="14"/>
      <c r="N43" s="14"/>
      <c r="O43" s="14"/>
      <c r="P43" s="14"/>
      <c r="Q43" s="14"/>
      <c r="R43" s="14"/>
      <c r="S43" s="14"/>
      <c r="U43" s="14"/>
      <c r="V43" s="14"/>
      <c r="W43" s="14"/>
    </row>
    <row r="44" spans="1:27" ht="12.75">
      <c r="A44">
        <v>100</v>
      </c>
      <c r="C44" t="s">
        <v>438</v>
      </c>
      <c r="E44" s="14">
        <v>293038.756</v>
      </c>
      <c r="F44" s="14"/>
      <c r="G44" s="14">
        <v>317770.51</v>
      </c>
      <c r="H44" s="14"/>
      <c r="I44" s="14">
        <v>-24731.754000000015</v>
      </c>
      <c r="J44" s="14"/>
      <c r="K44" s="21">
        <v>-7.782897789980579</v>
      </c>
      <c r="M44" s="14">
        <v>790128.111</v>
      </c>
      <c r="N44" s="14"/>
      <c r="O44" s="14">
        <v>870417.663</v>
      </c>
      <c r="P44" s="14"/>
      <c r="Q44" s="14">
        <v>-80289.55199999991</v>
      </c>
      <c r="R44" s="14"/>
      <c r="S44" s="21">
        <v>-9.22425582717063</v>
      </c>
      <c r="U44" s="14">
        <v>154641.942</v>
      </c>
      <c r="V44" s="14"/>
      <c r="W44" s="14">
        <v>163811.449</v>
      </c>
      <c r="Y44" s="14">
        <v>-9169.506999999983</v>
      </c>
      <c r="Z44" s="14"/>
      <c r="AA44" s="21">
        <v>-5.597598370551</v>
      </c>
    </row>
    <row r="45" spans="1:27" ht="12.75">
      <c r="A45">
        <v>105</v>
      </c>
      <c r="C45" t="s">
        <v>439</v>
      </c>
      <c r="E45" s="14">
        <v>2594216.588</v>
      </c>
      <c r="F45" s="14"/>
      <c r="G45" s="14">
        <v>2465357.249</v>
      </c>
      <c r="H45" s="14"/>
      <c r="I45" s="14">
        <v>128859.33900000015</v>
      </c>
      <c r="J45" s="14"/>
      <c r="K45" s="21">
        <v>5.226801878399902</v>
      </c>
      <c r="M45" s="14">
        <v>12430292.763</v>
      </c>
      <c r="N45" s="14"/>
      <c r="O45" s="14">
        <v>11735618.77</v>
      </c>
      <c r="P45" s="14"/>
      <c r="Q45" s="14">
        <v>694673.9930000007</v>
      </c>
      <c r="R45" s="14"/>
      <c r="S45" s="21">
        <v>5.919364002994115</v>
      </c>
      <c r="U45" s="14">
        <v>1161224.084</v>
      </c>
      <c r="V45" s="14"/>
      <c r="W45" s="14">
        <v>1096348.739</v>
      </c>
      <c r="Y45" s="14">
        <v>64875.34499999997</v>
      </c>
      <c r="Z45" s="14"/>
      <c r="AA45" s="21">
        <v>5.917400430375281</v>
      </c>
    </row>
    <row r="46" spans="1:27" ht="12.75">
      <c r="A46">
        <v>110</v>
      </c>
      <c r="C46" t="s">
        <v>440</v>
      </c>
      <c r="E46" s="14">
        <v>1228807.498</v>
      </c>
      <c r="F46" s="14"/>
      <c r="G46" s="14">
        <v>1189313.346</v>
      </c>
      <c r="H46" s="14"/>
      <c r="I46" s="14">
        <v>39494.152</v>
      </c>
      <c r="J46" s="14"/>
      <c r="K46" s="21">
        <v>3.3207524436541553</v>
      </c>
      <c r="M46" s="14">
        <v>7450525.533</v>
      </c>
      <c r="N46" s="14"/>
      <c r="O46" s="14">
        <v>7178429.743</v>
      </c>
      <c r="P46" s="14"/>
      <c r="Q46" s="14">
        <v>272095.79</v>
      </c>
      <c r="R46" s="14"/>
      <c r="S46" s="21">
        <v>3.7904639279270307</v>
      </c>
      <c r="U46" s="14">
        <v>1227038.595</v>
      </c>
      <c r="V46" s="14"/>
      <c r="W46" s="14">
        <v>1163092.417</v>
      </c>
      <c r="Y46" s="14">
        <v>63946.17800000007</v>
      </c>
      <c r="Z46" s="14"/>
      <c r="AA46" s="21">
        <v>5.4979447088941065</v>
      </c>
    </row>
    <row r="47" spans="3:27" ht="12.75">
      <c r="C47" t="s">
        <v>441</v>
      </c>
      <c r="E47" s="14">
        <v>4116062.842</v>
      </c>
      <c r="F47" s="14"/>
      <c r="G47" s="14">
        <v>3972441.1049999995</v>
      </c>
      <c r="H47" s="14"/>
      <c r="I47" s="14">
        <v>143621.73700000066</v>
      </c>
      <c r="J47" s="14"/>
      <c r="K47" s="21">
        <v>3.615452896689344</v>
      </c>
      <c r="M47" s="14">
        <v>20670946.406999998</v>
      </c>
      <c r="N47" s="14"/>
      <c r="O47" s="14">
        <v>19784466.176</v>
      </c>
      <c r="P47" s="14"/>
      <c r="Q47" s="14">
        <v>886480.2309999987</v>
      </c>
      <c r="R47" s="14"/>
      <c r="S47" s="21">
        <v>4.480688147529419</v>
      </c>
      <c r="U47" s="14">
        <v>2542904.6210000003</v>
      </c>
      <c r="V47" s="14"/>
      <c r="W47" s="14">
        <v>2423252.605</v>
      </c>
      <c r="X47" s="14"/>
      <c r="Y47" s="14">
        <v>119652.0160000003</v>
      </c>
      <c r="Z47" s="14"/>
      <c r="AA47" s="21">
        <v>4.9376617094362025</v>
      </c>
    </row>
    <row r="48" spans="1:27" ht="12.75">
      <c r="A48">
        <v>115</v>
      </c>
      <c r="C48" t="s">
        <v>442</v>
      </c>
      <c r="E48" s="14">
        <v>73381.055</v>
      </c>
      <c r="F48" s="14"/>
      <c r="G48" s="14">
        <v>82094.012</v>
      </c>
      <c r="H48" s="14"/>
      <c r="I48" s="14">
        <v>-8712.95700000001</v>
      </c>
      <c r="J48" s="14"/>
      <c r="K48" s="21">
        <v>-10.613389195791783</v>
      </c>
      <c r="M48" s="14">
        <v>447635.81</v>
      </c>
      <c r="N48" s="14"/>
      <c r="O48" s="14">
        <v>504151.563</v>
      </c>
      <c r="P48" s="14"/>
      <c r="Q48" s="14">
        <v>-56515.753000000026</v>
      </c>
      <c r="R48" s="14"/>
      <c r="S48" s="21">
        <v>-11.21007196004667</v>
      </c>
      <c r="U48" s="14">
        <v>28512.948</v>
      </c>
      <c r="V48" s="14"/>
      <c r="W48" s="14">
        <v>30833.351</v>
      </c>
      <c r="Y48" s="14">
        <v>-2320.4029999999984</v>
      </c>
      <c r="Z48" s="14"/>
      <c r="AA48" s="21">
        <v>-7.525627039370448</v>
      </c>
    </row>
    <row r="49" spans="1:27" ht="12.75">
      <c r="A49">
        <v>120</v>
      </c>
      <c r="C49" t="s">
        <v>443</v>
      </c>
      <c r="E49" s="14">
        <v>312713.858</v>
      </c>
      <c r="F49" s="14"/>
      <c r="G49" s="14">
        <v>302999.894</v>
      </c>
      <c r="H49" s="14"/>
      <c r="I49" s="14">
        <v>9713.964000000036</v>
      </c>
      <c r="J49" s="14"/>
      <c r="K49" s="21">
        <v>3.2059298344177103</v>
      </c>
      <c r="M49" s="14">
        <v>2504306.074</v>
      </c>
      <c r="N49" s="14"/>
      <c r="O49" s="14">
        <v>2421114.729</v>
      </c>
      <c r="P49" s="14"/>
      <c r="Q49" s="14">
        <v>83191.3450000002</v>
      </c>
      <c r="R49" s="14"/>
      <c r="S49" s="21">
        <v>3.4360761183077426</v>
      </c>
      <c r="U49" s="14">
        <v>175034.946</v>
      </c>
      <c r="V49" s="14"/>
      <c r="W49" s="14">
        <v>166076.933</v>
      </c>
      <c r="Y49" s="14">
        <v>8958.013000000006</v>
      </c>
      <c r="Z49" s="14"/>
      <c r="AA49" s="21">
        <v>5.393893563773848</v>
      </c>
    </row>
    <row r="50" spans="1:27" ht="12.75">
      <c r="A50">
        <v>125</v>
      </c>
      <c r="C50" t="s">
        <v>444</v>
      </c>
      <c r="E50" s="14">
        <v>62246.018</v>
      </c>
      <c r="F50" s="14"/>
      <c r="G50" s="14">
        <v>60240.981</v>
      </c>
      <c r="H50" s="14"/>
      <c r="I50" s="14">
        <v>2005.0369999999966</v>
      </c>
      <c r="J50" s="14"/>
      <c r="K50" s="21">
        <v>3.328360472748604</v>
      </c>
      <c r="M50" s="14">
        <v>704563.571</v>
      </c>
      <c r="N50" s="14"/>
      <c r="O50" s="14">
        <v>665309.134</v>
      </c>
      <c r="P50" s="14"/>
      <c r="Q50" s="14">
        <v>39254.437000000034</v>
      </c>
      <c r="R50" s="14"/>
      <c r="S50" s="21">
        <v>5.900180080798354</v>
      </c>
      <c r="U50" s="14">
        <v>51364.358</v>
      </c>
      <c r="V50" s="14"/>
      <c r="W50" s="14">
        <v>47733.035</v>
      </c>
      <c r="Y50" s="14">
        <v>3631.3229999999967</v>
      </c>
      <c r="Z50" s="14"/>
      <c r="AA50" s="21">
        <v>7.607567798695382</v>
      </c>
    </row>
    <row r="51" spans="3:27" ht="12.75">
      <c r="C51" t="s">
        <v>445</v>
      </c>
      <c r="E51" s="14">
        <v>448340.931</v>
      </c>
      <c r="F51" s="14"/>
      <c r="G51" s="14">
        <v>445334.887</v>
      </c>
      <c r="H51" s="14"/>
      <c r="I51" s="14">
        <v>3006.0439999999944</v>
      </c>
      <c r="J51" s="14"/>
      <c r="K51" s="21">
        <v>0.6750075252918585</v>
      </c>
      <c r="M51" s="14">
        <v>3656505.455</v>
      </c>
      <c r="N51" s="14"/>
      <c r="O51" s="14">
        <v>3590575.426</v>
      </c>
      <c r="P51" s="14"/>
      <c r="Q51" s="14">
        <v>65930.0290000001</v>
      </c>
      <c r="R51" s="14"/>
      <c r="S51" s="21">
        <v>1.836196742243289</v>
      </c>
      <c r="U51" s="14">
        <v>254912.252</v>
      </c>
      <c r="V51" s="14"/>
      <c r="W51" s="14">
        <v>244643.319</v>
      </c>
      <c r="X51" s="14"/>
      <c r="Y51" s="14">
        <v>10268.93300000002</v>
      </c>
      <c r="Z51" s="14"/>
      <c r="AA51" s="21">
        <v>4.19751213398148</v>
      </c>
    </row>
    <row r="52" spans="1:27" ht="12.75">
      <c r="A52">
        <v>130</v>
      </c>
      <c r="C52" t="s">
        <v>423</v>
      </c>
      <c r="E52" s="14">
        <v>33337.093</v>
      </c>
      <c r="F52" s="14"/>
      <c r="G52" s="14">
        <v>33908.081</v>
      </c>
      <c r="H52" s="14"/>
      <c r="I52" s="14">
        <v>-570.9879999999976</v>
      </c>
      <c r="J52" s="14"/>
      <c r="K52" s="21">
        <v>-1.683928972565559</v>
      </c>
      <c r="M52" s="16" t="s">
        <v>424</v>
      </c>
      <c r="N52" s="14"/>
      <c r="O52" s="16" t="s">
        <v>424</v>
      </c>
      <c r="P52" s="14"/>
      <c r="Q52" s="16" t="s">
        <v>424</v>
      </c>
      <c r="R52" s="14"/>
      <c r="S52" s="16" t="s">
        <v>425</v>
      </c>
      <c r="U52" s="16" t="s">
        <v>424</v>
      </c>
      <c r="V52" s="14"/>
      <c r="W52" s="16" t="s">
        <v>424</v>
      </c>
      <c r="Y52" s="16" t="s">
        <v>424</v>
      </c>
      <c r="Z52" s="14"/>
      <c r="AA52" s="16" t="s">
        <v>425</v>
      </c>
    </row>
    <row r="53" spans="3:27" ht="12.75">
      <c r="C53" t="s">
        <v>446</v>
      </c>
      <c r="E53" s="14">
        <v>4597740.866</v>
      </c>
      <c r="F53" s="14"/>
      <c r="G53" s="14">
        <v>4451684.073</v>
      </c>
      <c r="H53" s="14"/>
      <c r="I53" s="14">
        <v>146056.79300000053</v>
      </c>
      <c r="J53" s="14"/>
      <c r="K53" s="21">
        <v>3.2809334760715068</v>
      </c>
      <c r="M53" s="14">
        <v>24327451.861999996</v>
      </c>
      <c r="N53" s="14"/>
      <c r="O53" s="14">
        <v>23375041.601999998</v>
      </c>
      <c r="P53" s="14"/>
      <c r="Q53" s="14">
        <v>952410.2599999979</v>
      </c>
      <c r="R53" s="14"/>
      <c r="S53" s="21">
        <v>4.07447514411486</v>
      </c>
      <c r="U53" s="14">
        <v>2797816.873</v>
      </c>
      <c r="V53" s="14"/>
      <c r="W53" s="14">
        <v>2667895.924</v>
      </c>
      <c r="Y53" s="14">
        <v>129920.94900000002</v>
      </c>
      <c r="Z53" s="14"/>
      <c r="AA53" s="21">
        <v>4.869790752752019</v>
      </c>
    </row>
    <row r="54" spans="5:23" ht="12.75">
      <c r="E54" s="14"/>
      <c r="F54" s="14"/>
      <c r="G54" s="14"/>
      <c r="H54" s="14"/>
      <c r="I54" s="14"/>
      <c r="J54" s="14"/>
      <c r="K54" s="14"/>
      <c r="M54" s="14"/>
      <c r="N54" s="14"/>
      <c r="O54" s="14"/>
      <c r="P54" s="14"/>
      <c r="Q54" s="14"/>
      <c r="R54" s="14"/>
      <c r="S54" s="14"/>
      <c r="U54" s="14"/>
      <c r="V54" s="14"/>
      <c r="W54" s="14"/>
    </row>
    <row r="55" spans="3:23" ht="12.75">
      <c r="C55" t="s">
        <v>447</v>
      </c>
      <c r="E55" s="14"/>
      <c r="F55" s="14"/>
      <c r="G55" s="14"/>
      <c r="H55" s="14"/>
      <c r="I55" s="14"/>
      <c r="J55" s="14"/>
      <c r="K55" s="14"/>
      <c r="M55" s="14"/>
      <c r="N55" s="14"/>
      <c r="O55" s="14"/>
      <c r="P55" s="14"/>
      <c r="Q55" s="14"/>
      <c r="R55" s="14"/>
      <c r="S55" s="14"/>
      <c r="U55" s="14"/>
      <c r="V55" s="14"/>
      <c r="W55" s="14"/>
    </row>
    <row r="56" spans="1:27" ht="12.75">
      <c r="A56">
        <v>135</v>
      </c>
      <c r="C56" t="s">
        <v>448</v>
      </c>
      <c r="E56" s="14">
        <v>303203.299</v>
      </c>
      <c r="F56" s="14"/>
      <c r="G56" s="14">
        <v>296714.62</v>
      </c>
      <c r="H56" s="14"/>
      <c r="I56" s="14">
        <v>6488.679000000004</v>
      </c>
      <c r="J56" s="14"/>
      <c r="K56" s="21">
        <v>2.1868416864662765</v>
      </c>
      <c r="M56" s="14">
        <v>94416.802</v>
      </c>
      <c r="N56" s="14"/>
      <c r="O56" s="14">
        <v>87218.047</v>
      </c>
      <c r="P56" s="14"/>
      <c r="Q56" s="14">
        <v>7198.75499999999</v>
      </c>
      <c r="R56" s="14"/>
      <c r="S56" s="21">
        <v>8.253744778302579</v>
      </c>
      <c r="U56" s="14">
        <v>458089.992</v>
      </c>
      <c r="V56" s="14"/>
      <c r="W56" s="14">
        <v>444371.161</v>
      </c>
      <c r="Y56" s="14">
        <v>13718.831000000006</v>
      </c>
      <c r="Z56" s="14"/>
      <c r="AA56" s="21">
        <v>3.087246024050603</v>
      </c>
    </row>
    <row r="57" spans="1:27" ht="12.75">
      <c r="A57">
        <v>140</v>
      </c>
      <c r="C57" t="s">
        <v>449</v>
      </c>
      <c r="E57" s="14">
        <v>154717.224</v>
      </c>
      <c r="F57" s="14"/>
      <c r="G57" s="14">
        <v>153317.704</v>
      </c>
      <c r="H57" s="14"/>
      <c r="I57" s="14">
        <v>1399.5199999999895</v>
      </c>
      <c r="J57" s="14"/>
      <c r="K57" s="21">
        <v>0.9128234792767244</v>
      </c>
      <c r="M57" s="14">
        <v>144877.17</v>
      </c>
      <c r="N57" s="14"/>
      <c r="O57" s="14">
        <v>139358.379</v>
      </c>
      <c r="P57" s="14"/>
      <c r="Q57" s="14">
        <v>5518.7910000000265</v>
      </c>
      <c r="R57" s="14"/>
      <c r="S57" s="21">
        <v>3.9601429347854475</v>
      </c>
      <c r="U57" s="14">
        <v>351103.311</v>
      </c>
      <c r="V57" s="14"/>
      <c r="W57" s="14">
        <v>337551.239</v>
      </c>
      <c r="Y57" s="14">
        <v>13552.071999999986</v>
      </c>
      <c r="Z57" s="14"/>
      <c r="AA57" s="21">
        <v>4.014819213861628</v>
      </c>
    </row>
    <row r="58" spans="1:27" ht="12.75">
      <c r="A58">
        <v>145</v>
      </c>
      <c r="C58" t="s">
        <v>450</v>
      </c>
      <c r="E58" s="14">
        <v>85438.75</v>
      </c>
      <c r="F58" s="14"/>
      <c r="G58" s="14">
        <v>90533.12</v>
      </c>
      <c r="H58" s="14"/>
      <c r="I58" s="14">
        <v>-5094.37</v>
      </c>
      <c r="J58" s="14"/>
      <c r="K58" s="21">
        <v>-5.6270787972401655</v>
      </c>
      <c r="M58" s="14">
        <v>45338.982</v>
      </c>
      <c r="N58" s="14"/>
      <c r="O58" s="14">
        <v>48430.185</v>
      </c>
      <c r="P58" s="14"/>
      <c r="Q58" s="14">
        <v>-3091.202999999994</v>
      </c>
      <c r="R58" s="14"/>
      <c r="S58" s="21">
        <v>-6.382802378310126</v>
      </c>
      <c r="U58" s="14">
        <v>86901.252</v>
      </c>
      <c r="V58" s="14"/>
      <c r="W58" s="14">
        <v>91840.522</v>
      </c>
      <c r="Y58" s="14">
        <v>-4939.27</v>
      </c>
      <c r="Z58" s="14"/>
      <c r="AA58" s="21">
        <v>-5.378094431998115</v>
      </c>
    </row>
    <row r="59" spans="1:27" ht="12.75">
      <c r="A59">
        <v>150</v>
      </c>
      <c r="C59" t="s">
        <v>451</v>
      </c>
      <c r="E59" s="14">
        <v>6840.432</v>
      </c>
      <c r="F59" s="14"/>
      <c r="G59" s="14">
        <v>7432.138</v>
      </c>
      <c r="H59" s="14"/>
      <c r="I59" s="14">
        <v>-591.7060000000001</v>
      </c>
      <c r="J59" s="14"/>
      <c r="K59" s="21">
        <v>-7.961450661976407</v>
      </c>
      <c r="M59" s="14">
        <v>3620.279</v>
      </c>
      <c r="N59" s="14"/>
      <c r="O59" s="14">
        <v>4035.919</v>
      </c>
      <c r="P59" s="14"/>
      <c r="Q59" s="14">
        <v>-415.64</v>
      </c>
      <c r="R59" s="14"/>
      <c r="S59" s="21">
        <v>-10.298521848431545</v>
      </c>
      <c r="U59" s="14">
        <v>6966.907</v>
      </c>
      <c r="V59" s="14"/>
      <c r="W59" s="14">
        <v>6990.884</v>
      </c>
      <c r="Y59" s="14">
        <v>-23.97699999999986</v>
      </c>
      <c r="Z59" s="14"/>
      <c r="AA59" s="21">
        <v>-0.34297522316204737</v>
      </c>
    </row>
    <row r="60" spans="1:27" ht="12.75">
      <c r="A60">
        <v>155</v>
      </c>
      <c r="C60" t="s">
        <v>423</v>
      </c>
      <c r="E60" s="14">
        <v>692.147</v>
      </c>
      <c r="F60" s="14"/>
      <c r="G60" s="14">
        <v>596.948</v>
      </c>
      <c r="H60" s="14"/>
      <c r="I60" s="14">
        <v>95.19900000000007</v>
      </c>
      <c r="J60" s="14"/>
      <c r="K60" s="21">
        <v>15.947620228227596</v>
      </c>
      <c r="M60" s="16" t="s">
        <v>424</v>
      </c>
      <c r="N60" s="14"/>
      <c r="O60" s="16" t="s">
        <v>424</v>
      </c>
      <c r="P60" s="14"/>
      <c r="Q60" s="16" t="s">
        <v>424</v>
      </c>
      <c r="R60" s="14"/>
      <c r="S60" s="16" t="s">
        <v>425</v>
      </c>
      <c r="U60" s="16" t="s">
        <v>424</v>
      </c>
      <c r="V60" s="14"/>
      <c r="W60" s="16" t="s">
        <v>424</v>
      </c>
      <c r="Y60" s="16" t="s">
        <v>424</v>
      </c>
      <c r="Z60" s="14"/>
      <c r="AA60" s="16" t="s">
        <v>425</v>
      </c>
    </row>
    <row r="61" spans="3:27" ht="12.75">
      <c r="C61" t="s">
        <v>452</v>
      </c>
      <c r="E61" s="14">
        <v>550891.8520000001</v>
      </c>
      <c r="F61" s="14"/>
      <c r="G61" s="14">
        <v>548594.53</v>
      </c>
      <c r="H61" s="14"/>
      <c r="I61" s="14">
        <v>2297.3220000000438</v>
      </c>
      <c r="J61" s="14"/>
      <c r="K61" s="21">
        <v>0.41876502122615833</v>
      </c>
      <c r="M61" s="14">
        <v>288253.233</v>
      </c>
      <c r="N61" s="14"/>
      <c r="O61" s="14">
        <v>279042.53</v>
      </c>
      <c r="P61" s="14"/>
      <c r="Q61" s="14">
        <v>9210.703000000038</v>
      </c>
      <c r="R61" s="14"/>
      <c r="S61" s="21">
        <v>3.3008240715134134</v>
      </c>
      <c r="U61" s="14">
        <v>903061.462</v>
      </c>
      <c r="V61" s="14"/>
      <c r="W61" s="14">
        <v>880753.806</v>
      </c>
      <c r="Y61" s="14">
        <v>22307.656000000075</v>
      </c>
      <c r="Z61" s="14"/>
      <c r="AA61" s="21">
        <v>2.5327913257975836</v>
      </c>
    </row>
    <row r="62" spans="5:27" ht="12.75">
      <c r="E62" s="14"/>
      <c r="F62" s="14"/>
      <c r="G62" s="14"/>
      <c r="H62" s="14"/>
      <c r="I62" s="14"/>
      <c r="J62" s="14"/>
      <c r="K62" s="15"/>
      <c r="M62" s="14"/>
      <c r="N62" s="14"/>
      <c r="O62" s="14"/>
      <c r="P62" s="14"/>
      <c r="Q62" s="14"/>
      <c r="R62" s="14"/>
      <c r="S62" s="15"/>
      <c r="U62" s="14"/>
      <c r="V62" s="14"/>
      <c r="W62" s="14"/>
      <c r="Y62" s="14"/>
      <c r="Z62" s="14"/>
      <c r="AA62" s="15"/>
    </row>
    <row r="63" spans="3:27" ht="15">
      <c r="C63" s="26" t="s">
        <v>397</v>
      </c>
      <c r="D63" s="1"/>
      <c r="E63" s="17"/>
      <c r="F63" s="17"/>
      <c r="G63" s="17"/>
      <c r="H63" s="17"/>
      <c r="I63" s="17"/>
      <c r="J63" s="17"/>
      <c r="K63" s="18"/>
      <c r="L63" s="1"/>
      <c r="M63" s="17"/>
      <c r="N63" s="17"/>
      <c r="O63" s="17"/>
      <c r="P63" s="17"/>
      <c r="Q63" s="17"/>
      <c r="R63" s="17"/>
      <c r="S63" s="18"/>
      <c r="T63" s="1"/>
      <c r="U63" s="17"/>
      <c r="V63" s="17"/>
      <c r="W63" s="17"/>
      <c r="X63" s="1"/>
      <c r="Y63" s="17"/>
      <c r="Z63" s="19"/>
      <c r="AA63" s="20" t="s">
        <v>509</v>
      </c>
    </row>
    <row r="64" spans="3:27" ht="15">
      <c r="C64" s="26" t="s">
        <v>398</v>
      </c>
      <c r="D64" s="1"/>
      <c r="E64" s="17"/>
      <c r="F64" s="17"/>
      <c r="G64" s="17"/>
      <c r="H64" s="17"/>
      <c r="I64" s="17"/>
      <c r="J64" s="17"/>
      <c r="K64" s="18"/>
      <c r="L64" s="1"/>
      <c r="M64" s="17"/>
      <c r="N64" s="17"/>
      <c r="O64" s="17"/>
      <c r="P64" s="17"/>
      <c r="Q64" s="17"/>
      <c r="R64" s="17"/>
      <c r="S64" s="18"/>
      <c r="T64" s="1"/>
      <c r="U64" s="17"/>
      <c r="V64" s="17"/>
      <c r="W64" s="17"/>
      <c r="X64" s="1"/>
      <c r="Y64" s="17"/>
      <c r="Z64" s="19"/>
      <c r="AA64" s="20" t="s">
        <v>453</v>
      </c>
    </row>
    <row r="65" spans="3:27" ht="15">
      <c r="C65" s="26" t="s">
        <v>400</v>
      </c>
      <c r="D65" s="30"/>
      <c r="E65" s="31"/>
      <c r="F65" s="31"/>
      <c r="G65" s="31"/>
      <c r="H65" s="31"/>
      <c r="I65" s="31"/>
      <c r="J65" s="31"/>
      <c r="K65" s="32"/>
      <c r="L65" s="30"/>
      <c r="M65" s="31"/>
      <c r="N65" s="31"/>
      <c r="O65" s="31"/>
      <c r="P65" s="31"/>
      <c r="Q65" s="31"/>
      <c r="R65" s="31"/>
      <c r="S65" s="32"/>
      <c r="T65" s="30"/>
      <c r="U65" s="31"/>
      <c r="V65" s="31"/>
      <c r="W65" s="31"/>
      <c r="X65" s="30"/>
      <c r="Y65" s="31"/>
      <c r="Z65" s="38"/>
      <c r="AA65" s="29"/>
    </row>
    <row r="66" spans="5:27" ht="12.75">
      <c r="E66" s="14"/>
      <c r="F66" s="14"/>
      <c r="G66" s="14"/>
      <c r="H66" s="14"/>
      <c r="I66" s="14"/>
      <c r="J66" s="14"/>
      <c r="K66" s="15"/>
      <c r="M66" s="14"/>
      <c r="N66" s="14"/>
      <c r="O66" s="14"/>
      <c r="P66" s="14"/>
      <c r="Q66" s="14"/>
      <c r="R66" s="14"/>
      <c r="S66" s="15"/>
      <c r="U66" s="14"/>
      <c r="V66" s="14"/>
      <c r="W66" s="14"/>
      <c r="Y66" s="14"/>
      <c r="Z66" s="14"/>
      <c r="AA66" s="15"/>
    </row>
    <row r="67" spans="5:27" ht="12.75">
      <c r="E67" s="14"/>
      <c r="F67" s="14"/>
      <c r="G67" s="14"/>
      <c r="H67" s="14"/>
      <c r="I67" s="14"/>
      <c r="J67" s="14"/>
      <c r="K67" s="15"/>
      <c r="M67" s="14"/>
      <c r="N67" s="14"/>
      <c r="O67" s="14"/>
      <c r="P67" s="14"/>
      <c r="Q67" s="14"/>
      <c r="R67" s="14"/>
      <c r="S67" s="15"/>
      <c r="U67" s="14"/>
      <c r="V67" s="14"/>
      <c r="W67" s="14"/>
      <c r="Y67" s="14"/>
      <c r="Z67" s="14"/>
      <c r="AA67" s="15"/>
    </row>
    <row r="68" spans="5:27" ht="12.75" customHeight="1">
      <c r="E68" s="4" t="s">
        <v>517</v>
      </c>
      <c r="F68" s="4"/>
      <c r="G68" s="5"/>
      <c r="H68" s="5"/>
      <c r="I68" s="5"/>
      <c r="J68" s="5"/>
      <c r="K68" s="5"/>
      <c r="M68" s="4" t="s">
        <v>518</v>
      </c>
      <c r="N68" s="4"/>
      <c r="O68" s="5"/>
      <c r="P68" s="5"/>
      <c r="Q68" s="5"/>
      <c r="R68" s="5"/>
      <c r="S68" s="5"/>
      <c r="U68" s="4" t="s">
        <v>519</v>
      </c>
      <c r="V68" s="4"/>
      <c r="W68" s="5"/>
      <c r="X68" s="5"/>
      <c r="Y68" s="5"/>
      <c r="Z68" s="5"/>
      <c r="AA68" s="5"/>
    </row>
    <row r="69" spans="3:27" ht="12.75" customHeight="1">
      <c r="C69" s="6"/>
      <c r="D69" s="6"/>
      <c r="E69" s="8" t="s">
        <v>401</v>
      </c>
      <c r="F69" s="7"/>
      <c r="G69" s="7"/>
      <c r="H69" s="7"/>
      <c r="I69" s="7"/>
      <c r="J69" s="7"/>
      <c r="K69" s="7"/>
      <c r="L69" s="9"/>
      <c r="M69" s="8" t="s">
        <v>401</v>
      </c>
      <c r="N69" s="7"/>
      <c r="O69" s="7"/>
      <c r="P69" s="7"/>
      <c r="Q69" s="7"/>
      <c r="R69" s="7"/>
      <c r="S69" s="7"/>
      <c r="T69" s="9"/>
      <c r="U69" s="8" t="s">
        <v>401</v>
      </c>
      <c r="V69" s="7"/>
      <c r="W69" s="7"/>
      <c r="X69" s="7"/>
      <c r="Y69" s="7"/>
      <c r="Z69" s="7"/>
      <c r="AA69" s="7"/>
    </row>
    <row r="70" spans="3:27" ht="12.75">
      <c r="C70" s="6"/>
      <c r="D70" s="6"/>
      <c r="E70" s="10"/>
      <c r="F70" s="10"/>
      <c r="G70" s="10"/>
      <c r="H70" s="10"/>
      <c r="I70" s="10" t="s">
        <v>402</v>
      </c>
      <c r="J70" s="10"/>
      <c r="K70" s="10"/>
      <c r="L70" s="6"/>
      <c r="M70" s="10"/>
      <c r="N70" s="10"/>
      <c r="O70" s="10"/>
      <c r="P70" s="10"/>
      <c r="Q70" s="10" t="s">
        <v>402</v>
      </c>
      <c r="R70" s="10"/>
      <c r="S70" s="10"/>
      <c r="T70" s="6"/>
      <c r="U70" s="10"/>
      <c r="V70" s="10"/>
      <c r="W70" s="10"/>
      <c r="X70" s="10"/>
      <c r="Y70" s="10" t="s">
        <v>402</v>
      </c>
      <c r="Z70" s="10"/>
      <c r="AA70" s="10"/>
    </row>
    <row r="71" spans="3:27" ht="12.75">
      <c r="C71" s="6"/>
      <c r="D71" s="6"/>
      <c r="E71" s="10" t="s">
        <v>403</v>
      </c>
      <c r="F71" s="10"/>
      <c r="G71" s="10"/>
      <c r="H71" s="10"/>
      <c r="I71" s="10" t="s">
        <v>404</v>
      </c>
      <c r="J71" s="10"/>
      <c r="K71" s="10"/>
      <c r="L71" s="6"/>
      <c r="M71" s="10" t="s">
        <v>403</v>
      </c>
      <c r="N71" s="10"/>
      <c r="O71" s="10"/>
      <c r="P71" s="10"/>
      <c r="Q71" s="10" t="s">
        <v>404</v>
      </c>
      <c r="R71" s="10"/>
      <c r="S71" s="10"/>
      <c r="T71" s="6"/>
      <c r="U71" s="10" t="s">
        <v>403</v>
      </c>
      <c r="V71" s="10"/>
      <c r="W71" s="10"/>
      <c r="X71" s="10"/>
      <c r="Y71" s="10" t="s">
        <v>404</v>
      </c>
      <c r="Z71" s="10"/>
      <c r="AA71" s="10"/>
    </row>
    <row r="72" spans="3:27" ht="12.75">
      <c r="C72" s="12" t="s">
        <v>405</v>
      </c>
      <c r="E72" s="13" t="s">
        <v>406</v>
      </c>
      <c r="F72" s="13"/>
      <c r="G72" s="13" t="s">
        <v>407</v>
      </c>
      <c r="H72" s="13"/>
      <c r="I72" s="13" t="s">
        <v>408</v>
      </c>
      <c r="J72" s="13"/>
      <c r="K72" s="13" t="s">
        <v>409</v>
      </c>
      <c r="M72" s="13" t="s">
        <v>406</v>
      </c>
      <c r="N72" s="13"/>
      <c r="O72" s="13" t="s">
        <v>407</v>
      </c>
      <c r="P72" s="13"/>
      <c r="Q72" s="13" t="s">
        <v>408</v>
      </c>
      <c r="R72" s="13"/>
      <c r="S72" s="13" t="s">
        <v>409</v>
      </c>
      <c r="U72" s="13" t="s">
        <v>406</v>
      </c>
      <c r="V72" s="13"/>
      <c r="W72" s="13" t="s">
        <v>407</v>
      </c>
      <c r="X72" s="13"/>
      <c r="Y72" s="13" t="s">
        <v>408</v>
      </c>
      <c r="Z72" s="13"/>
      <c r="AA72" s="13" t="s">
        <v>409</v>
      </c>
    </row>
    <row r="73" spans="3:27" ht="12.75" customHeight="1">
      <c r="C73" s="8" t="s">
        <v>410</v>
      </c>
      <c r="D73" s="6"/>
      <c r="E73" s="8" t="s">
        <v>411</v>
      </c>
      <c r="F73" s="9"/>
      <c r="G73" s="8" t="s">
        <v>411</v>
      </c>
      <c r="H73" s="7"/>
      <c r="I73" s="8" t="s">
        <v>411</v>
      </c>
      <c r="J73" s="9"/>
      <c r="K73" s="8" t="s">
        <v>411</v>
      </c>
      <c r="L73" s="2"/>
      <c r="M73" s="8" t="s">
        <v>411</v>
      </c>
      <c r="N73" s="9"/>
      <c r="O73" s="8" t="s">
        <v>411</v>
      </c>
      <c r="P73" s="7"/>
      <c r="Q73" s="8" t="s">
        <v>411</v>
      </c>
      <c r="R73" s="9"/>
      <c r="S73" s="8" t="s">
        <v>411</v>
      </c>
      <c r="T73" s="2"/>
      <c r="U73" s="8" t="s">
        <v>411</v>
      </c>
      <c r="V73" s="9"/>
      <c r="W73" s="8" t="s">
        <v>411</v>
      </c>
      <c r="X73" s="7"/>
      <c r="Y73" s="8" t="s">
        <v>411</v>
      </c>
      <c r="Z73" s="9"/>
      <c r="AA73" s="8" t="s">
        <v>411</v>
      </c>
    </row>
    <row r="74" spans="5:23" ht="12.75">
      <c r="E74" s="14"/>
      <c r="F74" s="14"/>
      <c r="G74" s="14"/>
      <c r="H74" s="14"/>
      <c r="I74" s="14"/>
      <c r="J74" s="14"/>
      <c r="K74" s="14"/>
      <c r="M74" s="14"/>
      <c r="N74" s="14"/>
      <c r="O74" s="14"/>
      <c r="P74" s="14"/>
      <c r="Q74" s="14"/>
      <c r="R74" s="14"/>
      <c r="S74" s="14"/>
      <c r="U74" s="14"/>
      <c r="V74" s="14"/>
      <c r="W74" s="14"/>
    </row>
    <row r="75" spans="1:27" ht="12.75">
      <c r="A75">
        <v>160</v>
      </c>
      <c r="C75" t="s">
        <v>454</v>
      </c>
      <c r="E75" s="16" t="s">
        <v>424</v>
      </c>
      <c r="F75" s="14"/>
      <c r="G75" s="16" t="s">
        <v>424</v>
      </c>
      <c r="H75" s="14"/>
      <c r="I75" s="16" t="s">
        <v>424</v>
      </c>
      <c r="J75" s="14"/>
      <c r="K75" s="16" t="s">
        <v>425</v>
      </c>
      <c r="M75" s="14">
        <v>129186.75</v>
      </c>
      <c r="N75" s="14"/>
      <c r="O75" s="14">
        <v>128367.867</v>
      </c>
      <c r="P75" s="14"/>
      <c r="Q75" s="14">
        <v>818.8830000000016</v>
      </c>
      <c r="R75" s="14"/>
      <c r="S75" s="21">
        <v>0.6379189894929093</v>
      </c>
      <c r="U75" s="14">
        <v>26301.661</v>
      </c>
      <c r="V75" s="14"/>
      <c r="W75" s="14">
        <v>26856.958</v>
      </c>
      <c r="Y75" s="14">
        <v>-555.2969999999987</v>
      </c>
      <c r="Z75" s="14"/>
      <c r="AA75" s="21">
        <v>-2.067609444077765</v>
      </c>
    </row>
    <row r="76" spans="5:23" ht="12.75">
      <c r="E76" s="14"/>
      <c r="F76" s="14"/>
      <c r="G76" s="14"/>
      <c r="H76" s="14"/>
      <c r="I76" s="14"/>
      <c r="J76" s="14"/>
      <c r="K76" s="14"/>
      <c r="M76" s="14"/>
      <c r="N76" s="14"/>
      <c r="O76" s="14"/>
      <c r="P76" s="14"/>
      <c r="Q76" s="14"/>
      <c r="R76" s="14"/>
      <c r="S76" s="14"/>
      <c r="U76" s="14"/>
      <c r="V76" s="14"/>
      <c r="W76" s="14"/>
    </row>
    <row r="77" spans="1:27" ht="12.75">
      <c r="A77">
        <v>165</v>
      </c>
      <c r="C77" t="s">
        <v>455</v>
      </c>
      <c r="E77" s="16" t="s">
        <v>424</v>
      </c>
      <c r="F77" s="14"/>
      <c r="G77" s="16" t="s">
        <v>424</v>
      </c>
      <c r="H77" s="14"/>
      <c r="I77" s="16" t="s">
        <v>424</v>
      </c>
      <c r="J77" s="14"/>
      <c r="K77" s="16" t="s">
        <v>425</v>
      </c>
      <c r="M77" s="14">
        <v>16485.506</v>
      </c>
      <c r="N77" s="14"/>
      <c r="O77" s="14">
        <v>17707.077</v>
      </c>
      <c r="P77" s="14"/>
      <c r="Q77" s="14">
        <v>-1221.571</v>
      </c>
      <c r="R77" s="14"/>
      <c r="S77" s="21">
        <v>-6.898772733636386</v>
      </c>
      <c r="U77" s="14">
        <v>8051.906</v>
      </c>
      <c r="V77" s="14"/>
      <c r="W77" s="14">
        <v>8224.134</v>
      </c>
      <c r="Y77" s="14">
        <v>-172.22800000000007</v>
      </c>
      <c r="Z77" s="14"/>
      <c r="AA77" s="21">
        <v>-2.0941779401940686</v>
      </c>
    </row>
    <row r="78" spans="5:23" ht="12.75">
      <c r="E78" s="14"/>
      <c r="F78" s="14"/>
      <c r="G78" s="14"/>
      <c r="H78" s="14"/>
      <c r="I78" s="14"/>
      <c r="J78" s="14"/>
      <c r="K78" s="14"/>
      <c r="M78" s="14"/>
      <c r="N78" s="14"/>
      <c r="O78" s="14"/>
      <c r="P78" s="14"/>
      <c r="Q78" s="14"/>
      <c r="R78" s="14"/>
      <c r="S78" s="14"/>
      <c r="U78" s="14"/>
      <c r="V78" s="14"/>
      <c r="W78" s="14"/>
    </row>
    <row r="79" spans="3:27" ht="12.75">
      <c r="C79" t="s">
        <v>456</v>
      </c>
      <c r="E79" s="14">
        <v>16093502.093</v>
      </c>
      <c r="F79" s="14"/>
      <c r="G79" s="14">
        <v>16134136.560999999</v>
      </c>
      <c r="H79" s="14"/>
      <c r="I79" s="14">
        <v>-40634.46799999848</v>
      </c>
      <c r="J79" s="14"/>
      <c r="K79" s="21">
        <v>-0.2518539981756541</v>
      </c>
      <c r="M79" s="14">
        <v>51941653.294999994</v>
      </c>
      <c r="N79" s="14"/>
      <c r="O79" s="14">
        <v>51308208.57</v>
      </c>
      <c r="P79" s="14"/>
      <c r="Q79" s="14">
        <v>633444.724999994</v>
      </c>
      <c r="R79" s="14"/>
      <c r="S79" s="21">
        <v>1.2345874912701011</v>
      </c>
      <c r="U79" s="14">
        <v>6225211.0660000015</v>
      </c>
      <c r="V79" s="14"/>
      <c r="W79" s="14">
        <v>6067841.499999999</v>
      </c>
      <c r="Y79" s="14">
        <v>157369.56600000244</v>
      </c>
      <c r="Z79" s="14"/>
      <c r="AA79" s="21">
        <v>2.593501593606268</v>
      </c>
    </row>
    <row r="80" spans="5:23" ht="12.75">
      <c r="E80" s="14"/>
      <c r="F80" s="14"/>
      <c r="G80" s="14"/>
      <c r="H80" s="14"/>
      <c r="I80" s="14"/>
      <c r="J80" s="14"/>
      <c r="K80" s="14"/>
      <c r="M80" s="14"/>
      <c r="N80" s="14"/>
      <c r="O80" s="14"/>
      <c r="P80" s="14"/>
      <c r="Q80" s="14"/>
      <c r="R80" s="14"/>
      <c r="S80" s="14"/>
      <c r="U80" s="14"/>
      <c r="V80" s="14"/>
      <c r="W80" s="14"/>
    </row>
    <row r="81" spans="3:23" ht="12.75">
      <c r="C81" t="s">
        <v>457</v>
      </c>
      <c r="E81" s="14"/>
      <c r="F81" s="14"/>
      <c r="G81" s="14"/>
      <c r="H81" s="14"/>
      <c r="I81" s="14"/>
      <c r="J81" s="14"/>
      <c r="K81" s="14"/>
      <c r="M81" s="14"/>
      <c r="N81" s="14"/>
      <c r="O81" s="14"/>
      <c r="P81" s="14"/>
      <c r="Q81" s="14"/>
      <c r="R81" s="14"/>
      <c r="S81" s="14"/>
      <c r="U81" s="14"/>
      <c r="V81" s="14"/>
      <c r="W81" s="14"/>
    </row>
    <row r="82" spans="1:27" ht="12.75">
      <c r="A82">
        <v>170</v>
      </c>
      <c r="C82" t="s">
        <v>458</v>
      </c>
      <c r="E82" s="14">
        <v>7924.042</v>
      </c>
      <c r="F82" s="14"/>
      <c r="G82" s="14">
        <v>12321.086</v>
      </c>
      <c r="H82" s="14"/>
      <c r="I82" s="14">
        <v>-4397.043999999999</v>
      </c>
      <c r="J82" s="14"/>
      <c r="K82" s="21">
        <v>-35.68714640900972</v>
      </c>
      <c r="M82" s="14">
        <v>1248.126</v>
      </c>
      <c r="N82" s="14"/>
      <c r="O82" s="14">
        <v>2106.936</v>
      </c>
      <c r="P82" s="14"/>
      <c r="Q82" s="14">
        <v>-858.81</v>
      </c>
      <c r="R82" s="14"/>
      <c r="S82" s="21">
        <v>-40.761086240873006</v>
      </c>
      <c r="U82" s="14">
        <v>3634.257</v>
      </c>
      <c r="V82" s="14"/>
      <c r="W82" s="14">
        <v>5132.363</v>
      </c>
      <c r="Y82" s="14">
        <v>-1498.1060000000002</v>
      </c>
      <c r="Z82" s="14"/>
      <c r="AA82" s="21">
        <v>-29.18940067177634</v>
      </c>
    </row>
    <row r="83" spans="1:27" ht="12.75">
      <c r="A83">
        <v>175</v>
      </c>
      <c r="C83" t="s">
        <v>459</v>
      </c>
      <c r="E83" s="14">
        <v>18537.954</v>
      </c>
      <c r="F83" s="14"/>
      <c r="G83" s="14">
        <v>18211.193</v>
      </c>
      <c r="H83" s="14"/>
      <c r="I83" s="14">
        <v>326.76100000000224</v>
      </c>
      <c r="J83" s="14"/>
      <c r="K83" s="21">
        <v>1.7942866236165982</v>
      </c>
      <c r="M83" s="14">
        <v>763.179</v>
      </c>
      <c r="N83" s="14"/>
      <c r="O83" s="14">
        <v>627.212</v>
      </c>
      <c r="P83" s="14"/>
      <c r="Q83" s="14">
        <v>135.96699999999998</v>
      </c>
      <c r="R83" s="14"/>
      <c r="S83" s="21">
        <v>21.67799723219581</v>
      </c>
      <c r="U83" s="14">
        <v>6999.123</v>
      </c>
      <c r="V83" s="14"/>
      <c r="W83" s="14">
        <v>7520.069</v>
      </c>
      <c r="Y83" s="14">
        <v>-520.9460000000008</v>
      </c>
      <c r="Z83" s="14"/>
      <c r="AA83" s="21">
        <v>-6.92740984158524</v>
      </c>
    </row>
    <row r="84" spans="1:27" ht="12.75">
      <c r="A84">
        <v>180</v>
      </c>
      <c r="C84" t="s">
        <v>460</v>
      </c>
      <c r="E84" s="14">
        <v>4803.34</v>
      </c>
      <c r="F84" s="14"/>
      <c r="G84" s="14">
        <v>5833.743</v>
      </c>
      <c r="H84" s="14"/>
      <c r="I84" s="14">
        <v>-1030.4030000000002</v>
      </c>
      <c r="J84" s="14"/>
      <c r="K84" s="21">
        <v>-17.66281099458787</v>
      </c>
      <c r="M84" s="14">
        <v>3807.008</v>
      </c>
      <c r="N84" s="14"/>
      <c r="O84" s="14">
        <v>4247.809</v>
      </c>
      <c r="P84" s="14"/>
      <c r="Q84" s="14">
        <v>-440.8010000000004</v>
      </c>
      <c r="R84" s="14"/>
      <c r="S84" s="21">
        <v>-10.377137955119931</v>
      </c>
      <c r="U84" s="14">
        <v>1948.212</v>
      </c>
      <c r="V84" s="14"/>
      <c r="W84" s="14">
        <v>2282.647</v>
      </c>
      <c r="Y84" s="14">
        <v>-334.435</v>
      </c>
      <c r="Z84" s="14"/>
      <c r="AA84" s="21">
        <v>-14.651192234278888</v>
      </c>
    </row>
    <row r="85" spans="3:27" ht="12.75">
      <c r="C85" t="s">
        <v>461</v>
      </c>
      <c r="E85" s="14">
        <v>31265.336000000003</v>
      </c>
      <c r="F85" s="14"/>
      <c r="G85" s="14">
        <v>36366.022</v>
      </c>
      <c r="H85" s="14"/>
      <c r="I85" s="14">
        <v>-5100.685999999994</v>
      </c>
      <c r="J85" s="14"/>
      <c r="K85" s="21">
        <v>-14.025966326479136</v>
      </c>
      <c r="M85" s="14">
        <v>5818.313</v>
      </c>
      <c r="N85" s="14"/>
      <c r="O85" s="14">
        <v>6981.957</v>
      </c>
      <c r="P85" s="14"/>
      <c r="Q85" s="14">
        <v>-1163.6440000000002</v>
      </c>
      <c r="R85" s="14"/>
      <c r="S85" s="21">
        <v>-16.666444665872334</v>
      </c>
      <c r="U85" s="14">
        <v>12581.591999999999</v>
      </c>
      <c r="V85" s="14"/>
      <c r="W85" s="14">
        <v>14935.079000000002</v>
      </c>
      <c r="Y85" s="14">
        <v>-2353.487000000003</v>
      </c>
      <c r="Z85" s="14"/>
      <c r="AA85" s="21">
        <v>-15.758115507792109</v>
      </c>
    </row>
    <row r="86" spans="1:27" ht="12.75">
      <c r="A86">
        <v>185</v>
      </c>
      <c r="C86" t="s">
        <v>462</v>
      </c>
      <c r="E86" s="14">
        <v>171637.287</v>
      </c>
      <c r="F86" s="14"/>
      <c r="G86" s="14">
        <v>174329.325</v>
      </c>
      <c r="H86" s="14"/>
      <c r="I86" s="14">
        <v>-2692.0380000000005</v>
      </c>
      <c r="J86" s="14"/>
      <c r="K86" s="21">
        <v>-1.5442255627387993</v>
      </c>
      <c r="M86" s="14">
        <v>114884.982</v>
      </c>
      <c r="N86" s="14"/>
      <c r="O86" s="14">
        <v>124200.147</v>
      </c>
      <c r="P86" s="14"/>
      <c r="Q86" s="14">
        <v>-9315.164999999994</v>
      </c>
      <c r="R86" s="14"/>
      <c r="S86" s="21">
        <v>-7.500123973283215</v>
      </c>
      <c r="U86" s="14">
        <v>15418.075</v>
      </c>
      <c r="V86" s="14"/>
      <c r="W86" s="14">
        <v>15187.345</v>
      </c>
      <c r="Y86" s="14">
        <v>230.73000000000138</v>
      </c>
      <c r="Z86" s="14"/>
      <c r="AA86" s="21">
        <v>1.5192253813948482</v>
      </c>
    </row>
    <row r="87" spans="1:27" ht="12.75">
      <c r="A87">
        <v>195</v>
      </c>
      <c r="C87" t="s">
        <v>463</v>
      </c>
      <c r="E87" s="14">
        <v>65321.72</v>
      </c>
      <c r="F87" s="14"/>
      <c r="G87" s="14">
        <v>56248.301</v>
      </c>
      <c r="H87" s="14"/>
      <c r="I87" s="14">
        <v>9073.419000000002</v>
      </c>
      <c r="J87" s="14"/>
      <c r="K87" s="21">
        <v>16.13100989485887</v>
      </c>
      <c r="M87" s="14">
        <v>2045.36</v>
      </c>
      <c r="N87" s="14"/>
      <c r="O87" s="14">
        <v>1691.459</v>
      </c>
      <c r="P87" s="14"/>
      <c r="Q87" s="14">
        <v>353.90099999999984</v>
      </c>
      <c r="R87" s="14"/>
      <c r="S87" s="21">
        <v>20.922824614726093</v>
      </c>
      <c r="U87" s="14">
        <v>15662.623</v>
      </c>
      <c r="V87" s="14"/>
      <c r="W87" s="14">
        <v>13038.125</v>
      </c>
      <c r="Y87" s="14">
        <v>2624.4979999999996</v>
      </c>
      <c r="Z87" s="14"/>
      <c r="AA87" s="21">
        <v>20.129412779828385</v>
      </c>
    </row>
    <row r="88" spans="3:27" ht="12.75">
      <c r="C88" t="s">
        <v>464</v>
      </c>
      <c r="E88" s="14">
        <v>236959.007</v>
      </c>
      <c r="F88" s="14"/>
      <c r="G88" s="14">
        <v>230577.62600000002</v>
      </c>
      <c r="H88" s="14"/>
      <c r="I88" s="14">
        <v>6381.380999999994</v>
      </c>
      <c r="J88" s="14"/>
      <c r="K88" s="21">
        <v>2.76756297248025</v>
      </c>
      <c r="M88" s="14">
        <v>116930.342</v>
      </c>
      <c r="N88" s="14"/>
      <c r="O88" s="14">
        <v>125891.606</v>
      </c>
      <c r="P88" s="14"/>
      <c r="Q88" s="14">
        <v>-8961.263999999996</v>
      </c>
      <c r="R88" s="14"/>
      <c r="S88" s="21">
        <v>-7.118237891094975</v>
      </c>
      <c r="U88" s="14">
        <v>31080.698</v>
      </c>
      <c r="V88" s="14"/>
      <c r="W88" s="14">
        <v>28225.47</v>
      </c>
      <c r="Y88" s="14">
        <v>2855.227999999999</v>
      </c>
      <c r="Z88" s="14"/>
      <c r="AA88" s="21">
        <v>10.115785494448804</v>
      </c>
    </row>
    <row r="89" spans="1:27" ht="12.75">
      <c r="A89">
        <v>205</v>
      </c>
      <c r="C89" t="s">
        <v>465</v>
      </c>
      <c r="E89" s="14">
        <v>48174.413</v>
      </c>
      <c r="F89" s="14"/>
      <c r="G89" s="14">
        <v>40631.173</v>
      </c>
      <c r="H89" s="14"/>
      <c r="I89" s="14">
        <v>7543.24</v>
      </c>
      <c r="J89" s="14"/>
      <c r="K89" s="21">
        <v>18.56515439512415</v>
      </c>
      <c r="M89" s="14">
        <v>1412.966</v>
      </c>
      <c r="N89" s="14"/>
      <c r="O89" s="14">
        <v>1246.865</v>
      </c>
      <c r="P89" s="14"/>
      <c r="Q89" s="14">
        <v>166.10099999999989</v>
      </c>
      <c r="R89" s="14"/>
      <c r="S89" s="21">
        <v>13.32149029766654</v>
      </c>
      <c r="U89" s="14">
        <v>6108.851</v>
      </c>
      <c r="V89" s="14"/>
      <c r="W89" s="14">
        <v>4832.302</v>
      </c>
      <c r="Y89" s="14">
        <v>1276.549</v>
      </c>
      <c r="Z89" s="14"/>
      <c r="AA89" s="21">
        <v>26.4169954609625</v>
      </c>
    </row>
    <row r="90" spans="1:27" ht="12.75">
      <c r="A90">
        <v>210</v>
      </c>
      <c r="C90" t="s">
        <v>466</v>
      </c>
      <c r="E90" s="14">
        <v>16901.977</v>
      </c>
      <c r="F90" s="14"/>
      <c r="G90" s="14">
        <v>16740.385</v>
      </c>
      <c r="H90" s="14"/>
      <c r="I90" s="14">
        <v>161.59200000000055</v>
      </c>
      <c r="J90" s="14"/>
      <c r="K90" s="21">
        <v>0.9652824591549153</v>
      </c>
      <c r="M90" s="14">
        <v>24118.443</v>
      </c>
      <c r="N90" s="14"/>
      <c r="O90" s="14">
        <v>23730.461</v>
      </c>
      <c r="P90" s="14"/>
      <c r="Q90" s="14">
        <v>387.98199999999997</v>
      </c>
      <c r="R90" s="14"/>
      <c r="S90" s="21">
        <v>1.6349534886827524</v>
      </c>
      <c r="U90" s="14">
        <v>5324.127</v>
      </c>
      <c r="V90" s="14"/>
      <c r="W90" s="14">
        <v>5271.963</v>
      </c>
      <c r="Y90" s="14">
        <v>52.16400000000067</v>
      </c>
      <c r="Z90" s="14"/>
      <c r="AA90" s="21">
        <v>0.9894606619963128</v>
      </c>
    </row>
    <row r="91" spans="1:27" ht="12.75">
      <c r="A91">
        <v>215</v>
      </c>
      <c r="C91" t="s">
        <v>467</v>
      </c>
      <c r="E91" s="14">
        <v>24049.29</v>
      </c>
      <c r="F91" s="14"/>
      <c r="G91" s="14">
        <v>22562.002</v>
      </c>
      <c r="H91" s="14"/>
      <c r="I91" s="14">
        <v>1487.2880000000005</v>
      </c>
      <c r="J91" s="14"/>
      <c r="K91" s="21">
        <v>6.592003670596255</v>
      </c>
      <c r="M91" s="14">
        <v>51728.033</v>
      </c>
      <c r="N91" s="14"/>
      <c r="O91" s="14">
        <v>49273.71</v>
      </c>
      <c r="P91" s="14"/>
      <c r="Q91" s="14">
        <v>2454.323000000004</v>
      </c>
      <c r="R91" s="14"/>
      <c r="S91" s="21">
        <v>4.98099899520455</v>
      </c>
      <c r="U91" s="14">
        <v>3567.368</v>
      </c>
      <c r="V91" s="14"/>
      <c r="W91" s="14">
        <v>3439.987</v>
      </c>
      <c r="Y91" s="14">
        <v>127.38099999999986</v>
      </c>
      <c r="Z91" s="14"/>
      <c r="AA91" s="21">
        <v>3.702950040218171</v>
      </c>
    </row>
    <row r="92" spans="1:27" ht="12.75">
      <c r="A92">
        <v>216</v>
      </c>
      <c r="C92" t="s">
        <v>468</v>
      </c>
      <c r="E92" s="14">
        <v>2486.301</v>
      </c>
      <c r="F92" s="14"/>
      <c r="G92" s="14">
        <v>3360.539</v>
      </c>
      <c r="H92" s="14"/>
      <c r="I92" s="14">
        <v>-874.2380000000003</v>
      </c>
      <c r="J92" s="14"/>
      <c r="K92" s="21">
        <v>-26.014814885350248</v>
      </c>
      <c r="M92" s="14">
        <v>1028.385</v>
      </c>
      <c r="N92" s="14"/>
      <c r="O92" s="14">
        <v>1319.038</v>
      </c>
      <c r="P92" s="14"/>
      <c r="Q92" s="14">
        <v>-290.653</v>
      </c>
      <c r="R92" s="14"/>
      <c r="S92" s="21">
        <v>-22.035225672042806</v>
      </c>
      <c r="U92" s="14">
        <v>405.473</v>
      </c>
      <c r="V92" s="14"/>
      <c r="W92" s="14">
        <v>752.192</v>
      </c>
      <c r="Y92" s="14">
        <v>-346.719</v>
      </c>
      <c r="Z92" s="14"/>
      <c r="AA92" s="21">
        <v>-46.09448119629031</v>
      </c>
    </row>
    <row r="93" spans="3:27" ht="12.75">
      <c r="C93" t="s">
        <v>469</v>
      </c>
      <c r="E93" s="14">
        <v>359836.32399999996</v>
      </c>
      <c r="F93" s="14"/>
      <c r="G93" s="14">
        <v>350237.74700000003</v>
      </c>
      <c r="H93" s="14"/>
      <c r="I93" s="14">
        <v>9598.576999999932</v>
      </c>
      <c r="J93" s="14"/>
      <c r="K93" s="21">
        <v>2.7405889519954942</v>
      </c>
      <c r="M93" s="14">
        <v>201036.48200000002</v>
      </c>
      <c r="N93" s="14"/>
      <c r="O93" s="14">
        <v>208443.637</v>
      </c>
      <c r="P93" s="14"/>
      <c r="Q93" s="14">
        <v>-7407.15499999997</v>
      </c>
      <c r="R93" s="14"/>
      <c r="S93" s="21">
        <v>-3.553552944386578</v>
      </c>
      <c r="U93" s="14">
        <v>59068.109000000004</v>
      </c>
      <c r="V93" s="14"/>
      <c r="W93" s="14">
        <v>57456.993</v>
      </c>
      <c r="Y93" s="14">
        <v>1611.1160000000018</v>
      </c>
      <c r="Z93" s="14"/>
      <c r="AA93" s="21">
        <v>2.80403814379914</v>
      </c>
    </row>
    <row r="94" spans="1:27" ht="12.75">
      <c r="A94">
        <v>217</v>
      </c>
      <c r="C94" t="s">
        <v>470</v>
      </c>
      <c r="E94" s="14">
        <v>57346.908</v>
      </c>
      <c r="F94" s="14"/>
      <c r="G94" s="14">
        <v>61619.574</v>
      </c>
      <c r="H94" s="14"/>
      <c r="I94" s="14">
        <v>-4272.665999999997</v>
      </c>
      <c r="J94" s="14"/>
      <c r="K94" s="21">
        <v>-6.93394277604061</v>
      </c>
      <c r="M94" s="16" t="s">
        <v>424</v>
      </c>
      <c r="N94" s="14"/>
      <c r="O94" s="16" t="s">
        <v>424</v>
      </c>
      <c r="P94" s="14"/>
      <c r="Q94" s="16" t="s">
        <v>424</v>
      </c>
      <c r="R94" s="14"/>
      <c r="S94" s="16" t="s">
        <v>425</v>
      </c>
      <c r="U94" s="16" t="s">
        <v>424</v>
      </c>
      <c r="V94" s="14"/>
      <c r="W94" s="16" t="s">
        <v>424</v>
      </c>
      <c r="Y94" s="16" t="s">
        <v>424</v>
      </c>
      <c r="Z94" s="14"/>
      <c r="AA94" s="16" t="s">
        <v>425</v>
      </c>
    </row>
    <row r="95" spans="1:27" ht="12.75">
      <c r="A95">
        <v>220</v>
      </c>
      <c r="C95" t="s">
        <v>471</v>
      </c>
      <c r="E95" s="14">
        <v>6117.431</v>
      </c>
      <c r="F95" s="14"/>
      <c r="G95" s="14">
        <v>6115.018</v>
      </c>
      <c r="H95" s="14"/>
      <c r="I95" s="14">
        <v>2.412999999999556</v>
      </c>
      <c r="J95" s="14"/>
      <c r="K95" s="21">
        <v>0.03946022726342843</v>
      </c>
      <c r="M95" s="16" t="s">
        <v>424</v>
      </c>
      <c r="N95" s="14"/>
      <c r="O95" s="16" t="s">
        <v>424</v>
      </c>
      <c r="P95" s="14"/>
      <c r="Q95" s="16" t="s">
        <v>424</v>
      </c>
      <c r="R95" s="14"/>
      <c r="S95" s="16" t="s">
        <v>425</v>
      </c>
      <c r="U95" s="16" t="s">
        <v>424</v>
      </c>
      <c r="V95" s="14"/>
      <c r="W95" s="16" t="s">
        <v>424</v>
      </c>
      <c r="Y95" s="16" t="s">
        <v>424</v>
      </c>
      <c r="Z95" s="14"/>
      <c r="AA95" s="16" t="s">
        <v>425</v>
      </c>
    </row>
    <row r="96" spans="3:27" ht="12.75">
      <c r="C96" t="s">
        <v>472</v>
      </c>
      <c r="E96" s="14">
        <v>423300.66299999994</v>
      </c>
      <c r="F96" s="14"/>
      <c r="G96" s="14">
        <v>417972.33900000004</v>
      </c>
      <c r="H96" s="14"/>
      <c r="I96" s="14">
        <v>5328.323999999906</v>
      </c>
      <c r="J96" s="14"/>
      <c r="K96" s="21">
        <v>1.2748030199194367</v>
      </c>
      <c r="M96" s="14">
        <v>201036.48200000002</v>
      </c>
      <c r="N96" s="14"/>
      <c r="O96" s="14">
        <v>208443.637</v>
      </c>
      <c r="P96" s="14"/>
      <c r="Q96" s="14">
        <v>-7407.15499999997</v>
      </c>
      <c r="R96" s="14"/>
      <c r="S96" s="21">
        <v>-3.553552944386578</v>
      </c>
      <c r="U96" s="14">
        <v>59068.109000000004</v>
      </c>
      <c r="V96" s="14"/>
      <c r="W96" s="14">
        <v>57456.993</v>
      </c>
      <c r="Y96" s="14">
        <v>1611.1160000000018</v>
      </c>
      <c r="Z96" s="14"/>
      <c r="AA96" s="21">
        <v>2.80403814379914</v>
      </c>
    </row>
    <row r="97" spans="5:23" ht="12.75">
      <c r="E97" s="14"/>
      <c r="F97" s="14"/>
      <c r="G97" s="14"/>
      <c r="H97" s="14"/>
      <c r="I97" s="14"/>
      <c r="J97" s="14"/>
      <c r="K97" s="14"/>
      <c r="M97" s="14"/>
      <c r="N97" s="14"/>
      <c r="O97" s="14"/>
      <c r="P97" s="14"/>
      <c r="Q97" s="14"/>
      <c r="R97" s="14"/>
      <c r="S97" s="14"/>
      <c r="U97" s="14"/>
      <c r="V97" s="14"/>
      <c r="W97" s="14"/>
    </row>
    <row r="98" spans="3:27" ht="12.75">
      <c r="C98" t="s">
        <v>473</v>
      </c>
      <c r="E98" s="14">
        <v>16516802.756000001</v>
      </c>
      <c r="F98" s="14"/>
      <c r="G98" s="14">
        <v>16552108.899999999</v>
      </c>
      <c r="H98" s="14"/>
      <c r="I98" s="14">
        <v>-35306.14399999753</v>
      </c>
      <c r="J98" s="14"/>
      <c r="K98" s="21">
        <v>-0.21330299488301172</v>
      </c>
      <c r="M98" s="14">
        <v>52142689.776999995</v>
      </c>
      <c r="N98" s="14"/>
      <c r="O98" s="14">
        <v>51516652.207</v>
      </c>
      <c r="P98" s="14"/>
      <c r="Q98" s="14">
        <v>626037.5699999928</v>
      </c>
      <c r="R98" s="14"/>
      <c r="S98" s="21">
        <v>1.2152140000955416</v>
      </c>
      <c r="U98" s="14">
        <v>6284279.175000002</v>
      </c>
      <c r="V98" s="14"/>
      <c r="W98" s="14">
        <v>6125298.492999999</v>
      </c>
      <c r="Y98" s="14">
        <v>158980.68200000282</v>
      </c>
      <c r="Z98" s="14"/>
      <c r="AA98" s="21">
        <v>2.5954764846429312</v>
      </c>
    </row>
    <row r="99" spans="5:22" ht="12.75">
      <c r="E99" s="14"/>
      <c r="F99" s="14"/>
      <c r="G99" s="14"/>
      <c r="H99" s="14"/>
      <c r="I99" s="14"/>
      <c r="J99" s="14"/>
      <c r="K99" s="14"/>
      <c r="M99" s="14"/>
      <c r="N99" s="14"/>
      <c r="O99" s="14"/>
      <c r="P99" s="14"/>
      <c r="Q99" s="14"/>
      <c r="R99" s="14"/>
      <c r="S99" s="14"/>
      <c r="U99" s="14"/>
      <c r="V99" s="14"/>
    </row>
    <row r="100" spans="3:22" ht="12.75">
      <c r="C100" t="s">
        <v>474</v>
      </c>
      <c r="E100" s="14"/>
      <c r="F100" s="14"/>
      <c r="G100" s="14"/>
      <c r="H100" s="14"/>
      <c r="I100" s="14"/>
      <c r="J100" s="14"/>
      <c r="K100" s="14"/>
      <c r="M100" s="14"/>
      <c r="N100" s="14"/>
      <c r="O100" s="14"/>
      <c r="P100" s="14"/>
      <c r="Q100" s="14"/>
      <c r="R100" s="14"/>
      <c r="S100" s="14"/>
      <c r="U100" s="14"/>
      <c r="V100" s="14"/>
    </row>
    <row r="101" spans="1:22" ht="12.75">
      <c r="A101">
        <v>225</v>
      </c>
      <c r="C101" t="s">
        <v>475</v>
      </c>
      <c r="E101" s="14">
        <v>14785.735</v>
      </c>
      <c r="F101" s="14"/>
      <c r="G101" s="14">
        <v>12729.955</v>
      </c>
      <c r="H101" s="14"/>
      <c r="I101" s="14">
        <v>2055.78</v>
      </c>
      <c r="J101" s="14"/>
      <c r="K101" s="21">
        <v>16.149153708713037</v>
      </c>
      <c r="M101" s="14">
        <v>1327.711</v>
      </c>
      <c r="N101" s="14"/>
      <c r="O101" s="14">
        <v>1155.802</v>
      </c>
      <c r="P101" s="14"/>
      <c r="Q101" s="14">
        <v>171.9090000000001</v>
      </c>
      <c r="R101" s="14"/>
      <c r="S101" s="21">
        <v>14.873568310143098</v>
      </c>
      <c r="U101" s="14"/>
      <c r="V101" s="14"/>
    </row>
    <row r="102" spans="1:22" ht="12.75">
      <c r="A102">
        <v>230</v>
      </c>
      <c r="C102" t="s">
        <v>476</v>
      </c>
      <c r="E102" s="14">
        <v>29604.274</v>
      </c>
      <c r="F102" s="14"/>
      <c r="G102" s="14">
        <v>29537.723</v>
      </c>
      <c r="H102" s="14"/>
      <c r="I102" s="14">
        <v>66.55099999999948</v>
      </c>
      <c r="J102" s="14"/>
      <c r="K102" s="21">
        <v>0.22530849788251947</v>
      </c>
      <c r="M102" s="14">
        <v>12044.473</v>
      </c>
      <c r="N102" s="14"/>
      <c r="O102" s="14">
        <v>12965.298</v>
      </c>
      <c r="P102" s="14"/>
      <c r="Q102" s="14">
        <v>-920.8250000000007</v>
      </c>
      <c r="R102" s="14"/>
      <c r="S102" s="21">
        <v>-7.102227808415979</v>
      </c>
      <c r="U102" s="14"/>
      <c r="V102" s="14"/>
    </row>
    <row r="103" spans="1:22" ht="12.75">
      <c r="A103">
        <v>235</v>
      </c>
      <c r="C103" t="s">
        <v>477</v>
      </c>
      <c r="E103" s="14">
        <v>1976.029</v>
      </c>
      <c r="F103" s="14"/>
      <c r="G103" s="14">
        <v>2622.971</v>
      </c>
      <c r="H103" s="14"/>
      <c r="I103" s="14">
        <v>-646.942</v>
      </c>
      <c r="J103" s="14"/>
      <c r="K103" s="21">
        <v>-24.664473987703257</v>
      </c>
      <c r="M103" s="14">
        <v>334.996</v>
      </c>
      <c r="N103" s="14"/>
      <c r="O103" s="14">
        <v>467.597</v>
      </c>
      <c r="P103" s="14"/>
      <c r="Q103" s="14">
        <v>-132.601</v>
      </c>
      <c r="R103" s="14"/>
      <c r="S103" s="21">
        <v>-28.357966368475417</v>
      </c>
      <c r="U103" s="14"/>
      <c r="V103" s="14"/>
    </row>
    <row r="104" spans="1:22" ht="12.75" customHeight="1">
      <c r="A104">
        <v>240</v>
      </c>
      <c r="C104" t="s">
        <v>478</v>
      </c>
      <c r="E104" s="14">
        <v>146245.646</v>
      </c>
      <c r="F104" s="14"/>
      <c r="G104" s="14">
        <v>162911.401</v>
      </c>
      <c r="H104" s="14"/>
      <c r="I104" s="14">
        <v>-16665.755000000005</v>
      </c>
      <c r="J104" s="14"/>
      <c r="K104" s="21">
        <v>-10.229950081885308</v>
      </c>
      <c r="M104" s="14">
        <v>63585.064</v>
      </c>
      <c r="N104" s="14"/>
      <c r="O104" s="14">
        <v>70831.044</v>
      </c>
      <c r="P104" s="14"/>
      <c r="Q104" s="14">
        <v>-7245.98</v>
      </c>
      <c r="R104" s="14"/>
      <c r="S104" s="21">
        <v>-10.229949455495808</v>
      </c>
      <c r="U104" s="14"/>
      <c r="V104" s="14"/>
    </row>
    <row r="105" spans="1:22" ht="12.75">
      <c r="A105">
        <v>242</v>
      </c>
      <c r="C105" t="s">
        <v>479</v>
      </c>
      <c r="E105" s="14">
        <v>145114.969</v>
      </c>
      <c r="F105" s="14"/>
      <c r="G105" s="14">
        <v>139702.045</v>
      </c>
      <c r="H105" s="14"/>
      <c r="I105" s="14">
        <v>5412.923999999999</v>
      </c>
      <c r="J105" s="14"/>
      <c r="K105" s="21">
        <v>3.8746204466799314</v>
      </c>
      <c r="M105" s="14">
        <v>233568.462</v>
      </c>
      <c r="N105" s="14"/>
      <c r="O105" s="14">
        <v>205040.892</v>
      </c>
      <c r="P105" s="14"/>
      <c r="Q105" s="14">
        <v>28527.57</v>
      </c>
      <c r="R105" s="14"/>
      <c r="S105" s="21">
        <v>13.913112512210496</v>
      </c>
      <c r="U105" s="14"/>
      <c r="V105" s="14"/>
    </row>
    <row r="106" spans="1:22" ht="12.75">
      <c r="A106">
        <v>250</v>
      </c>
      <c r="C106" t="s">
        <v>480</v>
      </c>
      <c r="E106" s="14">
        <v>42393.74</v>
      </c>
      <c r="F106" s="14"/>
      <c r="G106" s="14">
        <v>44748.446</v>
      </c>
      <c r="H106" s="14"/>
      <c r="I106" s="14">
        <v>-2354.7060000000056</v>
      </c>
      <c r="J106" s="14"/>
      <c r="K106" s="21">
        <v>-5.262095582045475</v>
      </c>
      <c r="M106" s="14">
        <v>46079.805</v>
      </c>
      <c r="N106" s="14"/>
      <c r="O106" s="14">
        <v>48632.011</v>
      </c>
      <c r="P106" s="14"/>
      <c r="Q106" s="14">
        <v>-2552.2059999999983</v>
      </c>
      <c r="R106" s="14"/>
      <c r="S106" s="21">
        <v>-5.247996016450972</v>
      </c>
      <c r="U106" s="14"/>
      <c r="V106" s="14"/>
    </row>
    <row r="107" spans="3:22" ht="12.75">
      <c r="C107" t="s">
        <v>481</v>
      </c>
      <c r="E107" s="14">
        <v>380120.39300000004</v>
      </c>
      <c r="F107" s="14"/>
      <c r="G107" s="14">
        <v>392252.541</v>
      </c>
      <c r="H107" s="14"/>
      <c r="I107" s="14">
        <v>-12132.147999999986</v>
      </c>
      <c r="J107" s="14"/>
      <c r="K107" s="21">
        <v>-3.092943125128152</v>
      </c>
      <c r="M107" s="14">
        <v>356940.511</v>
      </c>
      <c r="N107" s="14"/>
      <c r="O107" s="14">
        <v>339092.644</v>
      </c>
      <c r="P107" s="14"/>
      <c r="Q107" s="14">
        <v>17847.867000000027</v>
      </c>
      <c r="R107" s="14"/>
      <c r="S107" s="21">
        <v>5.263419102656804</v>
      </c>
      <c r="U107" s="14"/>
      <c r="V107" s="14"/>
    </row>
    <row r="108" spans="1:22" ht="12.75">
      <c r="A108">
        <v>255</v>
      </c>
      <c r="C108" t="s">
        <v>482</v>
      </c>
      <c r="E108" s="14">
        <v>10862.682</v>
      </c>
      <c r="F108" s="14"/>
      <c r="G108" s="14">
        <v>0</v>
      </c>
      <c r="H108" s="14"/>
      <c r="I108" s="14">
        <v>10862.682</v>
      </c>
      <c r="J108" s="14"/>
      <c r="K108" s="21" t="s">
        <v>425</v>
      </c>
      <c r="M108" s="14"/>
      <c r="N108" s="14"/>
      <c r="O108" s="14"/>
      <c r="P108" s="14"/>
      <c r="Q108" s="14"/>
      <c r="R108" s="14"/>
      <c r="S108" s="14"/>
      <c r="U108" s="14"/>
      <c r="V108" s="14"/>
    </row>
    <row r="109" spans="1:22" ht="12.75">
      <c r="A109">
        <v>260</v>
      </c>
      <c r="C109" t="s">
        <v>483</v>
      </c>
      <c r="E109" s="14">
        <v>5175.85</v>
      </c>
      <c r="F109" s="14"/>
      <c r="G109" s="14">
        <v>5346.969</v>
      </c>
      <c r="H109" s="14"/>
      <c r="I109" s="14">
        <v>-171.1189999999997</v>
      </c>
      <c r="J109" s="14"/>
      <c r="K109" s="21">
        <v>-3.2002990853322637</v>
      </c>
      <c r="M109" s="14"/>
      <c r="N109" s="14"/>
      <c r="O109" s="14"/>
      <c r="P109" s="14"/>
      <c r="Q109" s="14"/>
      <c r="R109" s="14"/>
      <c r="S109" s="14"/>
      <c r="U109" s="14"/>
      <c r="V109" s="14"/>
    </row>
    <row r="110" spans="1:22" ht="12.75">
      <c r="A110">
        <v>265</v>
      </c>
      <c r="C110" t="s">
        <v>484</v>
      </c>
      <c r="E110" s="14">
        <v>195177.436</v>
      </c>
      <c r="F110" s="14"/>
      <c r="G110" s="14">
        <v>196932.571</v>
      </c>
      <c r="H110" s="14"/>
      <c r="I110" s="14">
        <v>-1755.1350000000093</v>
      </c>
      <c r="J110" s="14"/>
      <c r="K110" s="21">
        <v>-0.8912365237947405</v>
      </c>
      <c r="M110" s="14"/>
      <c r="N110" s="14"/>
      <c r="O110" s="14"/>
      <c r="P110" s="14"/>
      <c r="Q110" s="14"/>
      <c r="R110" s="14"/>
      <c r="S110" s="14"/>
      <c r="U110" s="14"/>
      <c r="V110" s="14"/>
    </row>
    <row r="111" spans="3:22" ht="12.75">
      <c r="C111" t="s">
        <v>485</v>
      </c>
      <c r="E111" s="14">
        <v>591336.361</v>
      </c>
      <c r="F111" s="14"/>
      <c r="G111" s="14">
        <v>594532.081</v>
      </c>
      <c r="H111" s="14"/>
      <c r="I111" s="14">
        <v>-3195.719999999972</v>
      </c>
      <c r="J111" s="14"/>
      <c r="K111" s="21">
        <v>-0.5375185128151179</v>
      </c>
      <c r="M111" s="14"/>
      <c r="N111" s="14"/>
      <c r="O111" s="14"/>
      <c r="P111" s="14"/>
      <c r="Q111" s="14"/>
      <c r="R111" s="14"/>
      <c r="S111" s="14"/>
      <c r="U111" s="14"/>
      <c r="V111" s="14"/>
    </row>
    <row r="112" spans="5:22" ht="12.75">
      <c r="E112" s="14"/>
      <c r="F112" s="14"/>
      <c r="G112" s="14"/>
      <c r="H112" s="14"/>
      <c r="I112" s="14"/>
      <c r="J112" s="14"/>
      <c r="K112" s="21"/>
      <c r="M112" s="14"/>
      <c r="N112" s="14"/>
      <c r="O112" s="14"/>
      <c r="P112" s="14"/>
      <c r="Q112" s="14"/>
      <c r="R112" s="14"/>
      <c r="S112" s="14"/>
      <c r="U112" s="14"/>
      <c r="V112" s="14"/>
    </row>
    <row r="113" spans="3:24" ht="12.75">
      <c r="C113" t="s">
        <v>486</v>
      </c>
      <c r="E113" s="14"/>
      <c r="F113" s="14"/>
      <c r="G113" s="14"/>
      <c r="H113" s="14"/>
      <c r="I113" s="14"/>
      <c r="J113" s="14"/>
      <c r="K113" s="21"/>
      <c r="M113" s="14"/>
      <c r="N113" s="14"/>
      <c r="O113" s="14"/>
      <c r="P113" s="14"/>
      <c r="Q113" s="14"/>
      <c r="R113" s="14"/>
      <c r="S113" s="14"/>
      <c r="U113" s="14"/>
      <c r="V113" s="14"/>
      <c r="W113" s="14" t="s">
        <v>487</v>
      </c>
      <c r="X113" s="14"/>
    </row>
    <row r="114" spans="1:24" ht="12.75">
      <c r="A114">
        <v>267</v>
      </c>
      <c r="C114" t="s">
        <v>480</v>
      </c>
      <c r="E114" s="14">
        <v>606.92</v>
      </c>
      <c r="F114" s="14"/>
      <c r="G114" s="14">
        <v>813.508</v>
      </c>
      <c r="H114" s="14"/>
      <c r="I114" s="14">
        <v>-206.58800000000008</v>
      </c>
      <c r="J114" s="14"/>
      <c r="K114" s="21">
        <v>-25.394710316309126</v>
      </c>
      <c r="M114" s="14">
        <v>161.046</v>
      </c>
      <c r="N114" s="14"/>
      <c r="O114" s="14">
        <v>195.881</v>
      </c>
      <c r="P114" s="14"/>
      <c r="Q114" s="14">
        <v>-34.835</v>
      </c>
      <c r="R114" s="14"/>
      <c r="S114" s="21">
        <v>-17.78375646438399</v>
      </c>
      <c r="W114" s="14" t="s">
        <v>454</v>
      </c>
      <c r="X114" s="14"/>
    </row>
    <row r="115" spans="1:24" ht="12.75">
      <c r="A115">
        <v>268</v>
      </c>
      <c r="C115" t="s">
        <v>488</v>
      </c>
      <c r="E115" s="14">
        <v>7221.61</v>
      </c>
      <c r="F115" s="14"/>
      <c r="G115" s="14">
        <v>6320.546</v>
      </c>
      <c r="H115" s="14"/>
      <c r="I115" s="14">
        <v>901.0639999999994</v>
      </c>
      <c r="J115" s="14"/>
      <c r="K115" s="21">
        <v>14.256110152508967</v>
      </c>
      <c r="M115" s="14">
        <v>1429.919</v>
      </c>
      <c r="N115" s="14"/>
      <c r="O115" s="14">
        <v>1284.319</v>
      </c>
      <c r="P115" s="14"/>
      <c r="Q115" s="14">
        <v>145.6</v>
      </c>
      <c r="R115" s="14"/>
      <c r="S115" s="21">
        <v>11.336747334579659</v>
      </c>
      <c r="W115" s="14" t="s">
        <v>489</v>
      </c>
      <c r="X115" s="14"/>
    </row>
    <row r="116" spans="3:27" ht="12.75">
      <c r="C116" t="s">
        <v>490</v>
      </c>
      <c r="E116" s="14">
        <v>7828.53</v>
      </c>
      <c r="F116" s="14"/>
      <c r="G116" s="14">
        <v>7134.054</v>
      </c>
      <c r="H116" s="14"/>
      <c r="I116" s="14">
        <v>694.4759999999997</v>
      </c>
      <c r="J116" s="14"/>
      <c r="K116" s="21">
        <v>9.734661386078654</v>
      </c>
      <c r="M116" s="14">
        <v>1590.965</v>
      </c>
      <c r="N116" s="14"/>
      <c r="O116" s="14">
        <v>1480.2</v>
      </c>
      <c r="P116" s="14"/>
      <c r="Q116" s="14">
        <v>110.765</v>
      </c>
      <c r="R116" s="14"/>
      <c r="S116" s="21">
        <v>7.483110390487778</v>
      </c>
      <c r="W116" s="22" t="s">
        <v>491</v>
      </c>
      <c r="X116" s="23"/>
      <c r="Y116" s="24"/>
      <c r="Z116" s="24"/>
      <c r="AA116" s="24"/>
    </row>
    <row r="117" spans="5:29" ht="12.75">
      <c r="E117" s="14"/>
      <c r="F117" s="14"/>
      <c r="G117" s="14"/>
      <c r="H117" s="14"/>
      <c r="I117" s="14"/>
      <c r="J117" s="14"/>
      <c r="K117" s="21"/>
      <c r="M117" s="14"/>
      <c r="N117" s="14"/>
      <c r="O117" s="14"/>
      <c r="P117" s="14"/>
      <c r="Q117" s="14"/>
      <c r="R117" s="14"/>
      <c r="S117" s="14"/>
      <c r="W117" s="14" t="s">
        <v>492</v>
      </c>
      <c r="X117" s="14"/>
      <c r="AA117" s="14">
        <v>2784.408</v>
      </c>
      <c r="AC117">
        <v>275</v>
      </c>
    </row>
    <row r="118" spans="3:29" ht="12.75">
      <c r="C118" t="s">
        <v>493</v>
      </c>
      <c r="E118" s="14">
        <v>599164.8910000001</v>
      </c>
      <c r="F118" s="14"/>
      <c r="G118" s="14">
        <v>601666.135</v>
      </c>
      <c r="H118" s="14"/>
      <c r="I118" s="14">
        <v>-2501.243999999948</v>
      </c>
      <c r="J118" s="14"/>
      <c r="K118" s="21">
        <v>-0.41571959173004613</v>
      </c>
      <c r="M118" s="14"/>
      <c r="N118" s="14"/>
      <c r="O118" s="14"/>
      <c r="P118" s="14"/>
      <c r="Q118" s="14"/>
      <c r="R118" s="14"/>
      <c r="S118" s="14"/>
      <c r="W118" s="14" t="s">
        <v>494</v>
      </c>
      <c r="X118" s="14"/>
      <c r="AA118" s="14">
        <v>301.635</v>
      </c>
      <c r="AC118">
        <v>280</v>
      </c>
    </row>
    <row r="119" spans="5:29" ht="12.75">
      <c r="E119" s="14"/>
      <c r="F119" s="14"/>
      <c r="G119" s="14"/>
      <c r="H119" s="14"/>
      <c r="I119" s="14"/>
      <c r="J119" s="14"/>
      <c r="K119" s="14"/>
      <c r="M119" s="14"/>
      <c r="N119" s="14"/>
      <c r="O119" s="14"/>
      <c r="P119" s="14"/>
      <c r="Q119" s="14"/>
      <c r="R119" s="14"/>
      <c r="S119" s="14"/>
      <c r="W119" t="s">
        <v>495</v>
      </c>
      <c r="AA119" s="14">
        <v>1625.287</v>
      </c>
      <c r="AC119">
        <v>282</v>
      </c>
    </row>
    <row r="120" spans="3:29" ht="12.75">
      <c r="C120" t="s">
        <v>496</v>
      </c>
      <c r="E120" s="14">
        <v>17115967.647</v>
      </c>
      <c r="F120" s="14"/>
      <c r="G120" s="14">
        <v>17153775.035</v>
      </c>
      <c r="H120" s="14"/>
      <c r="I120" s="14">
        <v>-37807.38800000027</v>
      </c>
      <c r="J120" s="14"/>
      <c r="K120" s="21">
        <v>-0.22040272722977486</v>
      </c>
      <c r="N120" s="14"/>
      <c r="O120" s="14"/>
      <c r="P120" s="14"/>
      <c r="Q120" s="14"/>
      <c r="R120" s="14"/>
      <c r="S120" s="14"/>
      <c r="W120" t="s">
        <v>497</v>
      </c>
      <c r="AA120" s="14">
        <v>3169.258</v>
      </c>
      <c r="AC120">
        <v>285</v>
      </c>
    </row>
    <row r="121" spans="5:29" ht="12.75">
      <c r="E121" s="14"/>
      <c r="F121" s="14"/>
      <c r="G121" s="14"/>
      <c r="H121" s="14"/>
      <c r="I121" s="14"/>
      <c r="J121" s="14"/>
      <c r="K121" s="14"/>
      <c r="M121" s="14"/>
      <c r="N121" s="14"/>
      <c r="O121" s="14"/>
      <c r="P121" s="14"/>
      <c r="Q121" s="14"/>
      <c r="R121" s="14"/>
      <c r="S121" s="14"/>
      <c r="W121" t="s">
        <v>498</v>
      </c>
      <c r="AA121" s="14">
        <v>32.856</v>
      </c>
      <c r="AC121">
        <v>290</v>
      </c>
    </row>
    <row r="122" spans="1:19" ht="12.75">
      <c r="A122">
        <v>270</v>
      </c>
      <c r="C122" t="s">
        <v>499</v>
      </c>
      <c r="E122" s="14">
        <v>199760.346</v>
      </c>
      <c r="F122" s="14"/>
      <c r="G122" s="14">
        <v>153076.456</v>
      </c>
      <c r="H122" s="14"/>
      <c r="I122" s="14">
        <v>46683.89</v>
      </c>
      <c r="J122" s="14"/>
      <c r="K122" s="21">
        <v>30.49710662232733</v>
      </c>
      <c r="M122" s="14"/>
      <c r="N122" s="14"/>
      <c r="O122" s="14"/>
      <c r="P122" s="14"/>
      <c r="Q122" s="14"/>
      <c r="R122" s="14"/>
      <c r="S122" s="14"/>
    </row>
    <row r="123" spans="5:27" ht="12.75">
      <c r="E123" s="14"/>
      <c r="F123" s="14"/>
      <c r="G123" s="14"/>
      <c r="H123" s="14"/>
      <c r="I123" s="14"/>
      <c r="J123" s="14"/>
      <c r="K123" s="14"/>
      <c r="M123" s="14"/>
      <c r="N123" s="14"/>
      <c r="O123" s="14"/>
      <c r="P123" s="14"/>
      <c r="Q123" s="14"/>
      <c r="R123" s="14"/>
      <c r="S123" s="14"/>
      <c r="W123" t="s">
        <v>500</v>
      </c>
      <c r="AA123" s="14">
        <v>7913.4439999999995</v>
      </c>
    </row>
    <row r="124" spans="3:19" ht="12.75">
      <c r="C124" t="s">
        <v>501</v>
      </c>
      <c r="E124" s="14">
        <v>17315727.993</v>
      </c>
      <c r="F124" s="14"/>
      <c r="G124" s="14">
        <v>17306851.491</v>
      </c>
      <c r="H124" s="14"/>
      <c r="I124" s="14">
        <v>8876.502000000328</v>
      </c>
      <c r="J124" s="14"/>
      <c r="K124" s="21">
        <v>0.05128894764374868</v>
      </c>
      <c r="N124" s="14"/>
      <c r="O124" s="14"/>
      <c r="P124" s="14"/>
      <c r="Q124" s="14"/>
      <c r="R124" s="14"/>
      <c r="S124" s="14"/>
    </row>
    <row r="125" spans="5:19" ht="12.75">
      <c r="E125" s="14"/>
      <c r="F125" s="14"/>
      <c r="G125" s="14"/>
      <c r="H125" s="14"/>
      <c r="I125" s="14"/>
      <c r="J125" s="14"/>
      <c r="K125" s="21"/>
      <c r="N125" s="14"/>
      <c r="O125" s="14"/>
      <c r="P125" s="14"/>
      <c r="Q125" s="14"/>
      <c r="R125" s="14"/>
      <c r="S125" s="14"/>
    </row>
    <row r="126" spans="3:27" ht="15">
      <c r="C126" s="26" t="s">
        <v>397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2"/>
      <c r="AA126" s="25" t="s">
        <v>509</v>
      </c>
    </row>
    <row r="127" spans="3:27" ht="15">
      <c r="C127" s="26" t="s">
        <v>398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2"/>
      <c r="AA127" s="3" t="s">
        <v>502</v>
      </c>
    </row>
    <row r="128" spans="3:27" ht="15">
      <c r="C128" s="26" t="s">
        <v>400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2"/>
      <c r="AA128" s="2"/>
    </row>
    <row r="129" spans="3:27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3:27" ht="14.25">
      <c r="C130" s="39" t="s">
        <v>503</v>
      </c>
      <c r="D130" s="30"/>
      <c r="E130" s="30"/>
      <c r="F130" s="30"/>
      <c r="G130" s="30"/>
      <c r="H130" s="30"/>
      <c r="I130" s="28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</row>
    <row r="134" ht="12.75">
      <c r="C134" s="40" t="s">
        <v>504</v>
      </c>
    </row>
    <row r="135" ht="12.75">
      <c r="C135" s="40" t="s">
        <v>505</v>
      </c>
    </row>
    <row r="136" ht="12.75">
      <c r="C136" s="40" t="s">
        <v>506</v>
      </c>
    </row>
    <row r="137" ht="12.75">
      <c r="C137" s="40" t="s">
        <v>507</v>
      </c>
    </row>
    <row r="138" ht="12.75">
      <c r="C138" s="40"/>
    </row>
    <row r="139" ht="12.75">
      <c r="C139" s="40" t="s">
        <v>508</v>
      </c>
    </row>
    <row r="140" ht="12.75">
      <c r="C140" s="40"/>
    </row>
    <row r="141" ht="12.75">
      <c r="C141" s="40"/>
    </row>
    <row r="142" ht="12.75">
      <c r="C142" s="40"/>
    </row>
    <row r="144" ht="12.75">
      <c r="C144" s="40"/>
    </row>
  </sheetData>
  <printOptions horizontalCentered="1"/>
  <pageMargins left="0.25" right="0.25" top="0.2" bottom="0" header="0.5" footer="0.5"/>
  <pageSetup horizontalDpi="600" verticalDpi="600" orientation="landscape" scale="73" r:id="rId1"/>
  <rowBreaks count="2" manualBreakCount="2">
    <brk id="62" min="1" max="27" man="1"/>
    <brk id="125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cookesx</cp:lastModifiedBy>
  <cp:lastPrinted>2005-04-18T20:50:56Z</cp:lastPrinted>
  <dcterms:created xsi:type="dcterms:W3CDTF">1998-11-02T16:31:56Z</dcterms:created>
  <dcterms:modified xsi:type="dcterms:W3CDTF">2005-06-27T14:06:40Z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-1380833605</vt:i4>
  </property>
  <property fmtid="{D5CDD505-2E9C-101B-9397-08002B2CF9AE}" pid="4" name="_EmailSubje">
    <vt:lpwstr>POIR 8</vt:lpwstr>
  </property>
  <property fmtid="{D5CDD505-2E9C-101B-9397-08002B2CF9AE}" pid="5" name="_AuthorEma">
    <vt:lpwstr>shawiii.cooke@usps.gov</vt:lpwstr>
  </property>
  <property fmtid="{D5CDD505-2E9C-101B-9397-08002B2CF9AE}" pid="6" name="_AuthorEmailDisplayNa">
    <vt:lpwstr>Cooke, Shaw III - Washington, DC</vt:lpwstr>
  </property>
</Properties>
</file>