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5521" windowWidth="2085" windowHeight="12225" activeTab="0"/>
  </bookViews>
  <sheets>
    <sheet name="A-1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<sst xmlns="http://schemas.openxmlformats.org/spreadsheetml/2006/main" count="64" uniqueCount="64">
  <si>
    <t>Table 1-11: Top 50 Commercial Service Airport Enplanements by Air Carrier Category: 2004</t>
  </si>
  <si>
    <t>(For airports with scheduled service and 2,500 or more passengers enplaned)</t>
  </si>
  <si>
    <t>Airport and state</t>
  </si>
  <si>
    <t>Rank</t>
  </si>
  <si>
    <t>Large certificated air carriers</t>
  </si>
  <si>
    <t>Commuter and small certificated air carriers</t>
  </si>
  <si>
    <t>Air taxi commuter operators</t>
  </si>
  <si>
    <t>Foreign air carriers</t>
  </si>
  <si>
    <t>Total enplanements</t>
  </si>
  <si>
    <t>Hartsfield - Jackson Atlanta International, GA</t>
  </si>
  <si>
    <t>Chicago O'Hare International, IL</t>
  </si>
  <si>
    <t>Los Angeles International, CA</t>
  </si>
  <si>
    <t>Dallas/Fort Worth International, TX</t>
  </si>
  <si>
    <t>Denver International, CO</t>
  </si>
  <si>
    <t>McCarran International, NV</t>
  </si>
  <si>
    <t>Phoenix Sky Harbor International, AZ</t>
  </si>
  <si>
    <t>John F. Kennedy International, NY</t>
  </si>
  <si>
    <t>Minneapolis-St Paul International/Wold-Chamberlain, MN</t>
  </si>
  <si>
    <t>George Bush Intercontinental, TX</t>
  </si>
  <si>
    <t>Detroit Metropolitan Wayne County, MI</t>
  </si>
  <si>
    <t>Newark Liberty International, NJ</t>
  </si>
  <si>
    <t>San Francisco International, CA</t>
  </si>
  <si>
    <t>Orlando International, FL</t>
  </si>
  <si>
    <t>Miami International, FL</t>
  </si>
  <si>
    <t>Seattle-Tacoma International, WA</t>
  </si>
  <si>
    <t>Philadelphia International, PA</t>
  </si>
  <si>
    <t>General Edward Lawrence Logan International, MA</t>
  </si>
  <si>
    <t>Charlotte/Douglas International, NC</t>
  </si>
  <si>
    <t>La Guardia, NY</t>
  </si>
  <si>
    <t>Washington Dulles International, VA</t>
  </si>
  <si>
    <t>Cincinnati/Northern Kentucky International, KY</t>
  </si>
  <si>
    <t>Baltimore/Washington International, MD</t>
  </si>
  <si>
    <t>Fort Lauderdale/Hollywood International, FL</t>
  </si>
  <si>
    <t>Honolulu International, HI</t>
  </si>
  <si>
    <t>Chicago Midway International, IL</t>
  </si>
  <si>
    <t>Salt Lake City International, UT</t>
  </si>
  <si>
    <t>Tampa International, FL</t>
  </si>
  <si>
    <t>San Diego International, CA</t>
  </si>
  <si>
    <t>Ronald Reagan Washington National, VA</t>
  </si>
  <si>
    <t>Metropolitan Oakland International, CA</t>
  </si>
  <si>
    <t>Pittsburgh International, PA</t>
  </si>
  <si>
    <t>Portland International, OR</t>
  </si>
  <si>
    <t>Lambert-St Louis International, MO</t>
  </si>
  <si>
    <t>Cleveland-Hopkins International, OH</t>
  </si>
  <si>
    <t>Memphis International, TN</t>
  </si>
  <si>
    <t>Norman Y. Mineta San Jose International, CA</t>
  </si>
  <si>
    <t>Luis Munoz Marin International, PR</t>
  </si>
  <si>
    <t>Kansas City International, MO</t>
  </si>
  <si>
    <t>Louis Armstrong New Orleans International, LA</t>
  </si>
  <si>
    <t>Sacramento International, CA</t>
  </si>
  <si>
    <t>John Wayne Airport-Orange County, CA</t>
  </si>
  <si>
    <t>Raleigh-Durham International, NC</t>
  </si>
  <si>
    <t>Nashville International, TN</t>
  </si>
  <si>
    <t>Indianapolis International, IN</t>
  </si>
  <si>
    <t>William P. Hobby, TX</t>
  </si>
  <si>
    <t>Austin-Bergstrom International, TX</t>
  </si>
  <si>
    <t>San Antonio International, TX</t>
  </si>
  <si>
    <t>Bradley International, CT</t>
  </si>
  <si>
    <t>Southwest Florida International, FL</t>
  </si>
  <si>
    <t>Top 50 total</t>
  </si>
  <si>
    <t>U.S. total (excl. U.S. territories)</t>
  </si>
  <si>
    <t>U.S. total (incl. U.S. territories)</t>
  </si>
  <si>
    <r>
      <t>NOTE:</t>
    </r>
    <r>
      <rPr>
        <sz val="10"/>
        <rFont val="Futura Md BT"/>
        <family val="2"/>
      </rPr>
      <t xml:space="preserve"> Rank order by total enplaned passengers on air carriers of all types, including foreign air carriers.  Data differ from those in table 4-6, which include only enplanements on large certificated U.S. air carriers. </t>
    </r>
  </si>
  <si>
    <r>
      <t>SOURCE:</t>
    </r>
    <r>
      <rPr>
        <sz val="10"/>
        <rFont val="Futura Md BT"/>
        <family val="2"/>
      </rPr>
      <t xml:space="preserve"> U.S. Department of Transportation, Federal Aviation Administration, Airports Planning, </t>
    </r>
    <r>
      <rPr>
        <i/>
        <sz val="10"/>
        <rFont val="Futura Md BT"/>
        <family val="2"/>
      </rPr>
      <t>CY 2004 Enplanement Activity at U.S. Commercial Service Airports</t>
    </r>
    <r>
      <rPr>
        <sz val="10"/>
        <rFont val="Futura Md BT"/>
        <family val="2"/>
      </rPr>
      <t>, available at http://www.faa.gov/arp/planning/stats/ as of Nov. 15, 2005.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</si>
</sst>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#,##0.0_);\(#,##0.0\)"/>
    <numFmt numFmtId="183" formatCode="[$-409]h:mm:ss\ AM/PM"/>
    <numFmt numFmtId="184" formatCode="[$-409]dddd\,\ mmmm\ dd\,\ yyyy"/>
    <numFmt numFmtId="185" formatCode="\&lt;\1"/>
    <numFmt numFmtId="186" formatCode="\&lt;\1.0"/>
    <numFmt numFmtId="187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5.2"/>
      <color indexed="12"/>
      <name val="P-AVGARD"/>
      <family val="0"/>
    </font>
    <font>
      <sz val="10"/>
      <name val="Futura Md BT"/>
      <family val="0"/>
    </font>
    <font>
      <sz val="11"/>
      <name val="P-AVGARD"/>
      <family val="0"/>
    </font>
    <font>
      <b/>
      <sz val="14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3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50.8515625" style="3" customWidth="1"/>
    <col min="2" max="2" width="4.00390625" style="3" customWidth="1"/>
    <col min="3" max="3" width="1.57421875" style="3" customWidth="1"/>
    <col min="4" max="4" width="12.28125" style="3" customWidth="1"/>
    <col min="5" max="5" width="2.140625" style="3" customWidth="1"/>
    <col min="6" max="6" width="10.7109375" style="3" customWidth="1"/>
    <col min="7" max="7" width="2.57421875" style="3" customWidth="1"/>
    <col min="8" max="8" width="9.421875" style="3" customWidth="1"/>
    <col min="9" max="9" width="1.8515625" style="3" customWidth="1"/>
    <col min="10" max="10" width="10.7109375" style="3" customWidth="1"/>
    <col min="11" max="11" width="1.7109375" style="3" customWidth="1"/>
    <col min="12" max="12" width="13.140625" style="3" customWidth="1"/>
    <col min="13" max="13" width="0.85546875" style="3" customWidth="1"/>
    <col min="14" max="16384" width="9.140625" style="3" customWidth="1"/>
  </cols>
  <sheetData>
    <row r="1" spans="1:17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3" ht="18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" customHeight="1" thickBot="1">
      <c r="A3" s="7"/>
      <c r="B3" s="7"/>
      <c r="C3" s="7"/>
      <c r="D3" s="8"/>
      <c r="E3" s="8"/>
      <c r="F3" s="8"/>
      <c r="G3" s="8"/>
      <c r="H3" s="6"/>
      <c r="I3" s="6"/>
      <c r="J3" s="6"/>
      <c r="K3" s="6"/>
      <c r="L3" s="6"/>
      <c r="M3" s="6"/>
    </row>
    <row r="4" spans="1:13" ht="52.5" customHeight="1">
      <c r="A4" s="9" t="s">
        <v>2</v>
      </c>
      <c r="B4" s="10" t="s">
        <v>3</v>
      </c>
      <c r="C4" s="11"/>
      <c r="D4" s="12" t="s">
        <v>4</v>
      </c>
      <c r="E4" s="12"/>
      <c r="F4" s="12" t="s">
        <v>5</v>
      </c>
      <c r="G4" s="12"/>
      <c r="H4" s="11" t="s">
        <v>6</v>
      </c>
      <c r="I4" s="11"/>
      <c r="J4" s="11" t="s">
        <v>7</v>
      </c>
      <c r="K4" s="11"/>
      <c r="L4" s="11" t="s">
        <v>8</v>
      </c>
      <c r="M4" s="11"/>
    </row>
    <row r="5" spans="1:13" ht="12.75">
      <c r="A5" s="6" t="s">
        <v>9</v>
      </c>
      <c r="B5" s="13">
        <v>1</v>
      </c>
      <c r="C5" s="13"/>
      <c r="D5" s="14">
        <v>40413893</v>
      </c>
      <c r="E5" s="15"/>
      <c r="F5" s="16">
        <v>17256</v>
      </c>
      <c r="G5" s="15"/>
      <c r="H5" s="16">
        <v>61</v>
      </c>
      <c r="I5" s="15"/>
      <c r="J5" s="14">
        <v>692647</v>
      </c>
      <c r="K5" s="15"/>
      <c r="L5" s="17">
        <v>41123857</v>
      </c>
      <c r="M5" s="6"/>
    </row>
    <row r="6" spans="1:13" ht="12.75">
      <c r="A6" s="6" t="s">
        <v>10</v>
      </c>
      <c r="B6" s="18">
        <v>2</v>
      </c>
      <c r="C6" s="18"/>
      <c r="D6" s="19">
        <v>33800868</v>
      </c>
      <c r="E6" s="6"/>
      <c r="F6" s="19">
        <v>62186</v>
      </c>
      <c r="G6" s="6"/>
      <c r="H6" s="20">
        <v>131</v>
      </c>
      <c r="I6" s="6"/>
      <c r="J6" s="19">
        <v>2236962</v>
      </c>
      <c r="K6" s="6"/>
      <c r="L6" s="21">
        <v>36100147</v>
      </c>
      <c r="M6" s="6"/>
    </row>
    <row r="7" spans="1:13" ht="12.75">
      <c r="A7" s="6" t="s">
        <v>11</v>
      </c>
      <c r="B7" s="18">
        <v>3</v>
      </c>
      <c r="C7" s="18"/>
      <c r="D7" s="19">
        <v>22893116</v>
      </c>
      <c r="E7" s="6"/>
      <c r="F7" s="20">
        <v>0</v>
      </c>
      <c r="G7" s="6"/>
      <c r="H7" s="20">
        <v>283</v>
      </c>
      <c r="I7" s="6"/>
      <c r="J7" s="19">
        <v>6031942</v>
      </c>
      <c r="K7" s="6"/>
      <c r="L7" s="21">
        <v>28925341</v>
      </c>
      <c r="M7" s="6"/>
    </row>
    <row r="8" spans="1:13" ht="12.75">
      <c r="A8" s="6" t="s">
        <v>12</v>
      </c>
      <c r="B8" s="18">
        <v>4</v>
      </c>
      <c r="C8" s="18"/>
      <c r="D8" s="19">
        <v>27564516</v>
      </c>
      <c r="E8" s="6"/>
      <c r="F8" s="19">
        <v>263246</v>
      </c>
      <c r="G8" s="6"/>
      <c r="H8" s="20">
        <v>36</v>
      </c>
      <c r="I8" s="6"/>
      <c r="J8" s="19">
        <v>235237</v>
      </c>
      <c r="K8" s="6"/>
      <c r="L8" s="21">
        <v>28063035</v>
      </c>
      <c r="M8" s="6"/>
    </row>
    <row r="9" spans="1:13" ht="12.75">
      <c r="A9" s="6" t="s">
        <v>13</v>
      </c>
      <c r="B9" s="18">
        <v>5</v>
      </c>
      <c r="C9" s="18"/>
      <c r="D9" s="19">
        <v>19856791</v>
      </c>
      <c r="E9" s="6"/>
      <c r="F9" s="19">
        <v>246773</v>
      </c>
      <c r="G9" s="6"/>
      <c r="H9" s="20">
        <v>25</v>
      </c>
      <c r="I9" s="6"/>
      <c r="J9" s="19">
        <v>303413</v>
      </c>
      <c r="K9" s="6"/>
      <c r="L9" s="21">
        <v>20407002</v>
      </c>
      <c r="M9" s="6"/>
    </row>
    <row r="10" spans="1:13" ht="12.75">
      <c r="A10" s="6" t="s">
        <v>14</v>
      </c>
      <c r="B10" s="18">
        <v>6</v>
      </c>
      <c r="C10" s="18"/>
      <c r="D10" s="19">
        <v>19416811</v>
      </c>
      <c r="E10" s="6"/>
      <c r="F10" s="19">
        <v>5</v>
      </c>
      <c r="G10" s="6"/>
      <c r="H10" s="20">
        <v>651</v>
      </c>
      <c r="I10" s="6"/>
      <c r="J10" s="19">
        <v>525558</v>
      </c>
      <c r="K10" s="6"/>
      <c r="L10" s="21">
        <v>19943025</v>
      </c>
      <c r="M10" s="6"/>
    </row>
    <row r="11" spans="1:13" ht="12.75">
      <c r="A11" s="22" t="s">
        <v>15</v>
      </c>
      <c r="B11" s="18">
        <v>7</v>
      </c>
      <c r="C11" s="18"/>
      <c r="D11" s="19">
        <v>19122979</v>
      </c>
      <c r="E11" s="6"/>
      <c r="F11" s="19">
        <v>35338</v>
      </c>
      <c r="G11" s="6"/>
      <c r="H11" s="19">
        <v>108</v>
      </c>
      <c r="I11" s="6"/>
      <c r="J11" s="19">
        <v>177674</v>
      </c>
      <c r="K11" s="6"/>
      <c r="L11" s="21">
        <v>19336099</v>
      </c>
      <c r="M11" s="6"/>
    </row>
    <row r="12" spans="1:13" ht="12.75">
      <c r="A12" s="6" t="s">
        <v>16</v>
      </c>
      <c r="B12" s="18">
        <v>8</v>
      </c>
      <c r="C12" s="18"/>
      <c r="D12" s="19">
        <v>13244074</v>
      </c>
      <c r="E12" s="6"/>
      <c r="F12" s="19">
        <v>27990</v>
      </c>
      <c r="G12" s="6"/>
      <c r="H12" s="20">
        <v>83</v>
      </c>
      <c r="I12" s="6"/>
      <c r="J12" s="19">
        <v>5314716</v>
      </c>
      <c r="K12" s="6"/>
      <c r="L12" s="21">
        <v>18586863</v>
      </c>
      <c r="M12" s="23"/>
    </row>
    <row r="13" spans="1:13" ht="12.75">
      <c r="A13" s="6" t="s">
        <v>17</v>
      </c>
      <c r="B13" s="18">
        <v>9</v>
      </c>
      <c r="C13" s="18"/>
      <c r="D13" s="19">
        <v>17282793</v>
      </c>
      <c r="E13" s="6"/>
      <c r="F13" s="19">
        <v>88108</v>
      </c>
      <c r="G13" s="6"/>
      <c r="H13" s="20">
        <v>207</v>
      </c>
      <c r="I13" s="6"/>
      <c r="J13" s="19">
        <v>111519</v>
      </c>
      <c r="K13" s="6"/>
      <c r="L13" s="21">
        <v>17482627</v>
      </c>
      <c r="M13" s="23"/>
    </row>
    <row r="14" spans="1:13" ht="12.75">
      <c r="A14" s="22" t="s">
        <v>18</v>
      </c>
      <c r="B14" s="18">
        <v>10</v>
      </c>
      <c r="C14" s="18"/>
      <c r="D14" s="19">
        <v>16706911</v>
      </c>
      <c r="E14" s="6"/>
      <c r="F14" s="19">
        <v>42301</v>
      </c>
      <c r="G14" s="6"/>
      <c r="H14" s="20">
        <v>31</v>
      </c>
      <c r="I14" s="6"/>
      <c r="J14" s="19">
        <v>572822</v>
      </c>
      <c r="K14" s="6"/>
      <c r="L14" s="21">
        <v>17322065</v>
      </c>
      <c r="M14" s="23"/>
    </row>
    <row r="15" spans="1:13" ht="12.75">
      <c r="A15" s="6" t="s">
        <v>19</v>
      </c>
      <c r="B15" s="18">
        <v>11</v>
      </c>
      <c r="C15" s="18"/>
      <c r="D15" s="19">
        <v>16871495</v>
      </c>
      <c r="E15" s="6"/>
      <c r="F15" s="19">
        <v>20781</v>
      </c>
      <c r="G15" s="6"/>
      <c r="H15" s="20">
        <v>240</v>
      </c>
      <c r="I15" s="6"/>
      <c r="J15" s="19">
        <v>153660</v>
      </c>
      <c r="K15" s="6"/>
      <c r="L15" s="21">
        <v>17046176</v>
      </c>
      <c r="M15" s="23"/>
    </row>
    <row r="16" spans="1:13" ht="12.75">
      <c r="A16" s="6" t="s">
        <v>20</v>
      </c>
      <c r="B16" s="18">
        <v>12</v>
      </c>
      <c r="C16" s="18"/>
      <c r="D16" s="19">
        <v>14138966</v>
      </c>
      <c r="E16" s="6"/>
      <c r="F16" s="19">
        <v>49575</v>
      </c>
      <c r="G16" s="6"/>
      <c r="H16" s="20">
        <v>139</v>
      </c>
      <c r="I16" s="6"/>
      <c r="J16" s="19">
        <v>1638995</v>
      </c>
      <c r="K16" s="6"/>
      <c r="L16" s="21">
        <v>15827675</v>
      </c>
      <c r="M16" s="23"/>
    </row>
    <row r="17" spans="1:13" ht="12.75">
      <c r="A17" s="6" t="s">
        <v>21</v>
      </c>
      <c r="B17" s="18">
        <v>13</v>
      </c>
      <c r="C17" s="18"/>
      <c r="D17" s="19">
        <v>13503809</v>
      </c>
      <c r="E17" s="6"/>
      <c r="F17" s="19">
        <v>0</v>
      </c>
      <c r="G17" s="6"/>
      <c r="H17" s="20">
        <v>1785</v>
      </c>
      <c r="I17" s="6"/>
      <c r="J17" s="19">
        <v>2100228</v>
      </c>
      <c r="K17" s="6"/>
      <c r="L17" s="21">
        <v>15605822</v>
      </c>
      <c r="M17" s="23"/>
    </row>
    <row r="18" spans="1:13" ht="12.75">
      <c r="A18" s="6" t="s">
        <v>22</v>
      </c>
      <c r="B18" s="18">
        <v>14</v>
      </c>
      <c r="C18" s="18"/>
      <c r="D18" s="19">
        <v>13752756</v>
      </c>
      <c r="E18" s="6"/>
      <c r="F18" s="19">
        <v>610767</v>
      </c>
      <c r="G18" s="6"/>
      <c r="H18" s="20">
        <v>66</v>
      </c>
      <c r="I18" s="6"/>
      <c r="J18" s="19">
        <v>906758</v>
      </c>
      <c r="K18" s="6"/>
      <c r="L18" s="21">
        <v>15270347</v>
      </c>
      <c r="M18" s="23"/>
    </row>
    <row r="19" spans="1:13" ht="12.75">
      <c r="A19" s="22" t="s">
        <v>23</v>
      </c>
      <c r="B19" s="18">
        <v>15</v>
      </c>
      <c r="C19" s="18"/>
      <c r="D19" s="19">
        <v>11520979</v>
      </c>
      <c r="E19" s="6"/>
      <c r="F19" s="19">
        <v>177750</v>
      </c>
      <c r="G19" s="6"/>
      <c r="H19" s="20">
        <v>130</v>
      </c>
      <c r="I19" s="6"/>
      <c r="J19" s="19">
        <v>2816732</v>
      </c>
      <c r="K19" s="6"/>
      <c r="L19" s="21">
        <v>14515591</v>
      </c>
      <c r="M19" s="23"/>
    </row>
    <row r="20" spans="1:13" ht="12.75">
      <c r="A20" s="6" t="s">
        <v>24</v>
      </c>
      <c r="B20" s="18">
        <v>16</v>
      </c>
      <c r="C20" s="18"/>
      <c r="D20" s="19">
        <v>13744125</v>
      </c>
      <c r="E20" s="6"/>
      <c r="F20" s="19">
        <v>3122</v>
      </c>
      <c r="G20" s="6"/>
      <c r="H20" s="20">
        <v>92</v>
      </c>
      <c r="I20" s="6"/>
      <c r="J20" s="19">
        <v>344946</v>
      </c>
      <c r="K20" s="6"/>
      <c r="L20" s="21">
        <v>14092285</v>
      </c>
      <c r="M20" s="23"/>
    </row>
    <row r="21" spans="1:13" ht="12.75">
      <c r="A21" s="6" t="s">
        <v>25</v>
      </c>
      <c r="B21" s="18">
        <v>17</v>
      </c>
      <c r="C21" s="18"/>
      <c r="D21" s="19">
        <v>12713594</v>
      </c>
      <c r="E21" s="6"/>
      <c r="F21" s="19">
        <v>749004</v>
      </c>
      <c r="G21" s="6"/>
      <c r="H21" s="20">
        <v>724</v>
      </c>
      <c r="I21" s="6"/>
      <c r="J21" s="19">
        <v>361010</v>
      </c>
      <c r="K21" s="6"/>
      <c r="L21" s="21">
        <v>13824332</v>
      </c>
      <c r="M21" s="23"/>
    </row>
    <row r="22" spans="1:13" ht="12.75">
      <c r="A22" s="6" t="s">
        <v>26</v>
      </c>
      <c r="B22" s="18">
        <v>18</v>
      </c>
      <c r="C22" s="18"/>
      <c r="D22" s="19">
        <v>11093972</v>
      </c>
      <c r="E22" s="6"/>
      <c r="F22" s="19">
        <v>368716</v>
      </c>
      <c r="G22" s="6"/>
      <c r="H22" s="20">
        <v>321</v>
      </c>
      <c r="I22" s="6"/>
      <c r="J22" s="19">
        <v>1295011</v>
      </c>
      <c r="K22" s="6"/>
      <c r="L22" s="21">
        <v>12758020</v>
      </c>
      <c r="M22" s="23"/>
    </row>
    <row r="23" spans="1:13" ht="12.75">
      <c r="A23" s="6" t="s">
        <v>27</v>
      </c>
      <c r="B23" s="18">
        <v>19</v>
      </c>
      <c r="C23" s="18"/>
      <c r="D23" s="19">
        <v>11394210</v>
      </c>
      <c r="E23" s="6"/>
      <c r="F23" s="19">
        <v>1038543</v>
      </c>
      <c r="G23" s="6"/>
      <c r="H23" s="20">
        <v>442</v>
      </c>
      <c r="I23" s="6"/>
      <c r="J23" s="19">
        <v>66281</v>
      </c>
      <c r="K23" s="6"/>
      <c r="L23" s="21">
        <v>12499476</v>
      </c>
      <c r="M23" s="23"/>
    </row>
    <row r="24" spans="1:13" ht="12.75">
      <c r="A24" s="22" t="s">
        <v>28</v>
      </c>
      <c r="B24" s="18">
        <v>20</v>
      </c>
      <c r="C24" s="18"/>
      <c r="D24" s="19">
        <v>10998386</v>
      </c>
      <c r="E24" s="6"/>
      <c r="F24" s="19">
        <v>918837</v>
      </c>
      <c r="G24" s="6"/>
      <c r="H24" s="20">
        <v>180</v>
      </c>
      <c r="I24" s="6"/>
      <c r="J24" s="19">
        <v>395158</v>
      </c>
      <c r="K24" s="6"/>
      <c r="L24" s="21">
        <v>12312561</v>
      </c>
      <c r="M24" s="23"/>
    </row>
    <row r="25" spans="1:13" ht="12.75">
      <c r="A25" s="6" t="s">
        <v>29</v>
      </c>
      <c r="B25" s="18">
        <v>21</v>
      </c>
      <c r="C25" s="18"/>
      <c r="D25" s="19">
        <v>9392410</v>
      </c>
      <c r="E25" s="6"/>
      <c r="F25" s="19">
        <v>321765</v>
      </c>
      <c r="G25" s="6"/>
      <c r="H25" s="20">
        <v>1303</v>
      </c>
      <c r="I25" s="6"/>
      <c r="J25" s="19">
        <v>1246136</v>
      </c>
      <c r="K25" s="6"/>
      <c r="L25" s="21">
        <v>10961614</v>
      </c>
      <c r="M25" s="23"/>
    </row>
    <row r="26" spans="1:13" ht="12.75">
      <c r="A26" s="6" t="s">
        <v>30</v>
      </c>
      <c r="B26" s="18">
        <v>22</v>
      </c>
      <c r="C26" s="18"/>
      <c r="D26" s="19">
        <v>10617358</v>
      </c>
      <c r="E26" s="6"/>
      <c r="F26" s="19">
        <v>209229</v>
      </c>
      <c r="G26" s="6"/>
      <c r="H26" s="20">
        <v>35</v>
      </c>
      <c r="I26" s="6"/>
      <c r="J26" s="19">
        <v>37925</v>
      </c>
      <c r="K26" s="6"/>
      <c r="L26" s="21">
        <v>10864547</v>
      </c>
      <c r="M26" s="23"/>
    </row>
    <row r="27" spans="1:13" ht="12.75">
      <c r="A27" s="6" t="s">
        <v>31</v>
      </c>
      <c r="B27" s="18">
        <v>23</v>
      </c>
      <c r="C27" s="18"/>
      <c r="D27" s="19">
        <v>9794857</v>
      </c>
      <c r="E27" s="6"/>
      <c r="F27" s="19">
        <v>76971</v>
      </c>
      <c r="G27" s="6"/>
      <c r="H27" s="20">
        <v>246</v>
      </c>
      <c r="I27" s="6"/>
      <c r="J27" s="19">
        <v>231489</v>
      </c>
      <c r="K27" s="6"/>
      <c r="L27" s="21">
        <v>10103563</v>
      </c>
      <c r="M27" s="23"/>
    </row>
    <row r="28" spans="1:13" ht="12.75">
      <c r="A28" s="6" t="s">
        <v>32</v>
      </c>
      <c r="B28" s="18">
        <v>24</v>
      </c>
      <c r="C28" s="18"/>
      <c r="D28" s="19">
        <v>9273151</v>
      </c>
      <c r="E28" s="6"/>
      <c r="F28" s="19">
        <v>295999</v>
      </c>
      <c r="G28" s="6"/>
      <c r="H28" s="20">
        <v>157</v>
      </c>
      <c r="I28" s="6"/>
      <c r="J28" s="19">
        <v>471291</v>
      </c>
      <c r="K28" s="6"/>
      <c r="L28" s="21">
        <v>10040598</v>
      </c>
      <c r="M28" s="23"/>
    </row>
    <row r="29" spans="1:13" ht="12.75">
      <c r="A29" s="22" t="s">
        <v>33</v>
      </c>
      <c r="B29" s="18">
        <v>25</v>
      </c>
      <c r="C29" s="18"/>
      <c r="D29" s="19">
        <v>7847233</v>
      </c>
      <c r="E29" s="6"/>
      <c r="F29" s="19">
        <v>176448</v>
      </c>
      <c r="G29" s="6"/>
      <c r="H29" s="20">
        <v>5292</v>
      </c>
      <c r="I29" s="6"/>
      <c r="J29" s="19">
        <v>1550103</v>
      </c>
      <c r="K29" s="6"/>
      <c r="L29" s="21">
        <v>9579076</v>
      </c>
      <c r="M29" s="23"/>
    </row>
    <row r="30" spans="1:13" ht="12.75">
      <c r="A30" s="6" t="s">
        <v>34</v>
      </c>
      <c r="B30" s="18">
        <v>26</v>
      </c>
      <c r="C30" s="18"/>
      <c r="D30" s="19">
        <v>8686812</v>
      </c>
      <c r="E30" s="6"/>
      <c r="F30" s="19">
        <v>549744</v>
      </c>
      <c r="G30" s="6"/>
      <c r="H30" s="20">
        <v>1657</v>
      </c>
      <c r="I30" s="6"/>
      <c r="J30" s="20">
        <v>379</v>
      </c>
      <c r="K30" s="6"/>
      <c r="L30" s="21">
        <v>9238592</v>
      </c>
      <c r="M30" s="23"/>
    </row>
    <row r="31" spans="1:13" ht="12.75">
      <c r="A31" s="6" t="s">
        <v>35</v>
      </c>
      <c r="B31" s="18">
        <v>27</v>
      </c>
      <c r="C31" s="18"/>
      <c r="D31" s="19">
        <v>8867839</v>
      </c>
      <c r="E31" s="6"/>
      <c r="F31" s="19">
        <v>730</v>
      </c>
      <c r="G31" s="6"/>
      <c r="H31" s="20">
        <v>1023</v>
      </c>
      <c r="I31" s="6"/>
      <c r="J31" s="19">
        <v>15288</v>
      </c>
      <c r="K31" s="6"/>
      <c r="L31" s="21">
        <v>8884880</v>
      </c>
      <c r="M31" s="23"/>
    </row>
    <row r="32" spans="1:13" ht="12.75">
      <c r="A32" s="6" t="s">
        <v>36</v>
      </c>
      <c r="B32" s="18">
        <v>28</v>
      </c>
      <c r="C32" s="18"/>
      <c r="D32" s="19">
        <v>8066692</v>
      </c>
      <c r="E32" s="6"/>
      <c r="F32" s="19">
        <v>220962</v>
      </c>
      <c r="G32" s="6"/>
      <c r="H32" s="20">
        <v>51</v>
      </c>
      <c r="I32" s="6"/>
      <c r="J32" s="19">
        <v>148320</v>
      </c>
      <c r="K32" s="6"/>
      <c r="L32" s="21">
        <v>8436025</v>
      </c>
      <c r="M32" s="23"/>
    </row>
    <row r="33" spans="1:13" ht="12.75">
      <c r="A33" s="6" t="s">
        <v>37</v>
      </c>
      <c r="B33" s="18">
        <v>29</v>
      </c>
      <c r="C33" s="18"/>
      <c r="D33" s="19">
        <v>8088510</v>
      </c>
      <c r="E33" s="6"/>
      <c r="F33" s="19">
        <v>2</v>
      </c>
      <c r="G33" s="6"/>
      <c r="H33" s="20">
        <v>161</v>
      </c>
      <c r="I33" s="6"/>
      <c r="J33" s="19">
        <v>47159</v>
      </c>
      <c r="K33" s="6"/>
      <c r="L33" s="21">
        <v>8135832</v>
      </c>
      <c r="M33" s="23"/>
    </row>
    <row r="34" spans="1:13" ht="12.75">
      <c r="A34" s="6" t="s">
        <v>38</v>
      </c>
      <c r="B34" s="18">
        <v>30</v>
      </c>
      <c r="C34" s="18"/>
      <c r="D34" s="19">
        <v>7232938</v>
      </c>
      <c r="E34" s="6"/>
      <c r="F34" s="19">
        <v>336856</v>
      </c>
      <c r="G34" s="6"/>
      <c r="H34" s="20">
        <v>0</v>
      </c>
      <c r="I34" s="6"/>
      <c r="J34" s="19">
        <v>91738</v>
      </c>
      <c r="K34" s="6"/>
      <c r="L34" s="21">
        <v>7661532</v>
      </c>
      <c r="M34" s="23"/>
    </row>
    <row r="35" spans="1:13" ht="12.75">
      <c r="A35" s="6" t="s">
        <v>39</v>
      </c>
      <c r="B35" s="18">
        <v>31</v>
      </c>
      <c r="C35" s="18"/>
      <c r="D35" s="19">
        <v>6825031</v>
      </c>
      <c r="E35" s="6"/>
      <c r="F35" s="19">
        <v>0</v>
      </c>
      <c r="G35" s="6"/>
      <c r="H35" s="20">
        <v>529</v>
      </c>
      <c r="I35" s="6"/>
      <c r="J35" s="19">
        <v>98130</v>
      </c>
      <c r="K35" s="6"/>
      <c r="L35" s="21">
        <v>6923690</v>
      </c>
      <c r="M35" s="23"/>
    </row>
    <row r="36" spans="1:13" ht="12.75">
      <c r="A36" s="6" t="s">
        <v>40</v>
      </c>
      <c r="B36" s="18">
        <v>32</v>
      </c>
      <c r="C36" s="18"/>
      <c r="D36" s="19">
        <v>5943178</v>
      </c>
      <c r="E36" s="6"/>
      <c r="F36" s="19">
        <v>649207</v>
      </c>
      <c r="G36" s="6"/>
      <c r="H36" s="20">
        <v>543</v>
      </c>
      <c r="I36" s="6"/>
      <c r="J36" s="19">
        <v>13189</v>
      </c>
      <c r="K36" s="6"/>
      <c r="L36" s="21">
        <v>6606117</v>
      </c>
      <c r="M36" s="23"/>
    </row>
    <row r="37" spans="1:13" ht="12.75">
      <c r="A37" s="6" t="s">
        <v>41</v>
      </c>
      <c r="B37" s="18">
        <v>33</v>
      </c>
      <c r="C37" s="18"/>
      <c r="D37" s="19">
        <v>6266556</v>
      </c>
      <c r="E37" s="6"/>
      <c r="F37" s="19">
        <v>0</v>
      </c>
      <c r="G37" s="6"/>
      <c r="H37" s="20">
        <v>945</v>
      </c>
      <c r="I37" s="6"/>
      <c r="J37" s="19">
        <v>112383</v>
      </c>
      <c r="K37" s="6"/>
      <c r="L37" s="21">
        <v>6379884</v>
      </c>
      <c r="M37" s="23"/>
    </row>
    <row r="38" spans="1:13" ht="12.75">
      <c r="A38" s="22" t="s">
        <v>42</v>
      </c>
      <c r="B38" s="18">
        <v>34</v>
      </c>
      <c r="C38" s="18"/>
      <c r="D38" s="19">
        <v>5884483</v>
      </c>
      <c r="E38" s="6"/>
      <c r="F38" s="19">
        <v>475169</v>
      </c>
      <c r="G38" s="6"/>
      <c r="H38" s="20">
        <v>145</v>
      </c>
      <c r="I38" s="6"/>
      <c r="J38" s="19">
        <v>17831</v>
      </c>
      <c r="K38" s="6"/>
      <c r="L38" s="21">
        <v>6377628</v>
      </c>
      <c r="M38" s="23"/>
    </row>
    <row r="39" spans="1:13" ht="12.75">
      <c r="A39" s="6" t="s">
        <v>43</v>
      </c>
      <c r="B39" s="18">
        <v>35</v>
      </c>
      <c r="C39" s="18"/>
      <c r="D39" s="19">
        <v>5245104</v>
      </c>
      <c r="E39" s="6"/>
      <c r="F39" s="19">
        <v>125691</v>
      </c>
      <c r="G39" s="6"/>
      <c r="H39" s="20">
        <v>153</v>
      </c>
      <c r="I39" s="6"/>
      <c r="J39" s="19">
        <v>18248</v>
      </c>
      <c r="K39" s="6"/>
      <c r="L39" s="21">
        <v>5389196</v>
      </c>
      <c r="M39" s="23"/>
    </row>
    <row r="40" spans="1:13" ht="12.75">
      <c r="A40" s="22" t="s">
        <v>44</v>
      </c>
      <c r="B40" s="18">
        <v>36</v>
      </c>
      <c r="C40" s="18"/>
      <c r="D40" s="19">
        <v>5286900</v>
      </c>
      <c r="E40" s="6"/>
      <c r="F40" s="19">
        <v>6804</v>
      </c>
      <c r="G40" s="6"/>
      <c r="H40" s="20">
        <v>1323</v>
      </c>
      <c r="I40" s="6"/>
      <c r="J40" s="19">
        <v>35</v>
      </c>
      <c r="K40" s="6"/>
      <c r="L40" s="21">
        <v>5295062</v>
      </c>
      <c r="M40" s="23"/>
    </row>
    <row r="41" spans="1:13" ht="12.75">
      <c r="A41" s="6" t="s">
        <v>45</v>
      </c>
      <c r="B41" s="18">
        <v>37</v>
      </c>
      <c r="C41" s="18"/>
      <c r="D41" s="19">
        <v>5191470</v>
      </c>
      <c r="E41" s="6"/>
      <c r="F41" s="19">
        <v>0</v>
      </c>
      <c r="G41" s="6"/>
      <c r="H41" s="20">
        <v>4874</v>
      </c>
      <c r="I41" s="6"/>
      <c r="J41" s="19">
        <v>73505</v>
      </c>
      <c r="K41" s="6"/>
      <c r="L41" s="21">
        <v>5269849</v>
      </c>
      <c r="M41" s="23"/>
    </row>
    <row r="42" spans="1:13" ht="12.75">
      <c r="A42" s="6" t="s">
        <v>46</v>
      </c>
      <c r="B42" s="18">
        <v>38</v>
      </c>
      <c r="C42" s="18"/>
      <c r="D42" s="19">
        <v>5074606</v>
      </c>
      <c r="E42" s="6"/>
      <c r="F42" s="19">
        <v>44970</v>
      </c>
      <c r="G42" s="6"/>
      <c r="H42" s="20">
        <v>174</v>
      </c>
      <c r="I42" s="6"/>
      <c r="J42" s="19">
        <v>102706</v>
      </c>
      <c r="K42" s="6"/>
      <c r="L42" s="21">
        <v>5222456</v>
      </c>
      <c r="M42" s="23"/>
    </row>
    <row r="43" spans="1:13" ht="12.75">
      <c r="A43" s="22" t="s">
        <v>47</v>
      </c>
      <c r="B43" s="18">
        <v>39</v>
      </c>
      <c r="C43" s="18"/>
      <c r="D43" s="19">
        <v>5002828</v>
      </c>
      <c r="E43" s="6"/>
      <c r="F43" s="19">
        <v>28907</v>
      </c>
      <c r="G43" s="6"/>
      <c r="H43" s="20">
        <v>29</v>
      </c>
      <c r="I43" s="6"/>
      <c r="J43" s="19">
        <v>8831</v>
      </c>
      <c r="K43" s="6"/>
      <c r="L43" s="21">
        <v>5040595</v>
      </c>
      <c r="M43" s="23"/>
    </row>
    <row r="44" spans="1:13" ht="12.75">
      <c r="A44" s="6" t="s">
        <v>48</v>
      </c>
      <c r="B44" s="18">
        <v>40</v>
      </c>
      <c r="C44" s="18"/>
      <c r="D44" s="19">
        <v>4735032</v>
      </c>
      <c r="E44" s="6"/>
      <c r="F44" s="19">
        <v>64975</v>
      </c>
      <c r="G44" s="6"/>
      <c r="H44" s="20">
        <v>81</v>
      </c>
      <c r="I44" s="6"/>
      <c r="J44" s="19">
        <v>39312</v>
      </c>
      <c r="K44" s="6"/>
      <c r="L44" s="21">
        <v>4839400</v>
      </c>
      <c r="M44" s="23"/>
    </row>
    <row r="45" spans="1:13" ht="12.75">
      <c r="A45" s="6" t="s">
        <v>49</v>
      </c>
      <c r="B45" s="18">
        <v>41</v>
      </c>
      <c r="C45" s="18"/>
      <c r="D45" s="19">
        <v>4768472</v>
      </c>
      <c r="E45" s="6"/>
      <c r="F45" s="19">
        <v>0</v>
      </c>
      <c r="G45" s="6"/>
      <c r="H45" s="20">
        <v>32</v>
      </c>
      <c r="I45" s="6"/>
      <c r="J45" s="19">
        <v>27466</v>
      </c>
      <c r="K45" s="6"/>
      <c r="L45" s="21">
        <v>4795970</v>
      </c>
      <c r="M45" s="23"/>
    </row>
    <row r="46" spans="1:13" ht="12.75">
      <c r="A46" s="6" t="s">
        <v>50</v>
      </c>
      <c r="B46" s="18">
        <v>42</v>
      </c>
      <c r="C46" s="18"/>
      <c r="D46" s="19">
        <v>4620808</v>
      </c>
      <c r="E46" s="6"/>
      <c r="F46" s="19">
        <v>3</v>
      </c>
      <c r="G46" s="6"/>
      <c r="H46" s="20">
        <v>296</v>
      </c>
      <c r="I46" s="6"/>
      <c r="J46" s="19">
        <v>0</v>
      </c>
      <c r="K46" s="6"/>
      <c r="L46" s="21">
        <v>4621107</v>
      </c>
      <c r="M46" s="23"/>
    </row>
    <row r="47" spans="1:13" ht="12.75">
      <c r="A47" s="6" t="s">
        <v>51</v>
      </c>
      <c r="B47" s="18">
        <v>43</v>
      </c>
      <c r="C47" s="18"/>
      <c r="D47" s="19">
        <v>4161498</v>
      </c>
      <c r="E47" s="6"/>
      <c r="F47" s="19">
        <v>179282</v>
      </c>
      <c r="G47" s="6"/>
      <c r="H47" s="20">
        <v>128</v>
      </c>
      <c r="I47" s="6"/>
      <c r="J47" s="19">
        <v>30975</v>
      </c>
      <c r="K47" s="6"/>
      <c r="L47" s="21">
        <v>4371883</v>
      </c>
      <c r="M47" s="23"/>
    </row>
    <row r="48" spans="1:13" ht="12.75">
      <c r="A48" s="22" t="s">
        <v>52</v>
      </c>
      <c r="B48" s="18">
        <v>44</v>
      </c>
      <c r="C48" s="18"/>
      <c r="D48" s="19">
        <v>4179964</v>
      </c>
      <c r="E48" s="6"/>
      <c r="F48" s="19">
        <v>105046</v>
      </c>
      <c r="G48" s="6"/>
      <c r="H48" s="20">
        <v>589</v>
      </c>
      <c r="I48" s="6"/>
      <c r="J48" s="20">
        <v>13104</v>
      </c>
      <c r="K48" s="6"/>
      <c r="L48" s="21">
        <v>4298703</v>
      </c>
      <c r="M48" s="23"/>
    </row>
    <row r="49" spans="1:13" ht="12.75">
      <c r="A49" s="22" t="s">
        <v>53</v>
      </c>
      <c r="B49" s="18">
        <v>45</v>
      </c>
      <c r="C49" s="18"/>
      <c r="D49" s="19">
        <v>3559066</v>
      </c>
      <c r="E49" s="6"/>
      <c r="F49" s="20">
        <v>420020</v>
      </c>
      <c r="G49" s="6"/>
      <c r="H49" s="20">
        <v>247</v>
      </c>
      <c r="I49" s="6"/>
      <c r="J49" s="20">
        <v>12764</v>
      </c>
      <c r="K49" s="6"/>
      <c r="L49" s="21">
        <v>3992097</v>
      </c>
      <c r="M49" s="23"/>
    </row>
    <row r="50" spans="1:13" ht="12.75">
      <c r="A50" s="6" t="s">
        <v>54</v>
      </c>
      <c r="B50" s="18">
        <v>46</v>
      </c>
      <c r="C50" s="18"/>
      <c r="D50" s="19">
        <v>3960205</v>
      </c>
      <c r="E50" s="6"/>
      <c r="F50" s="19">
        <v>129</v>
      </c>
      <c r="G50" s="6"/>
      <c r="H50" s="20">
        <v>551</v>
      </c>
      <c r="I50" s="6"/>
      <c r="J50" s="20">
        <v>5</v>
      </c>
      <c r="K50" s="6"/>
      <c r="L50" s="21">
        <v>3960890</v>
      </c>
      <c r="M50" s="23"/>
    </row>
    <row r="51" spans="1:13" ht="12.75">
      <c r="A51" s="6" t="s">
        <v>55</v>
      </c>
      <c r="B51" s="18">
        <v>47</v>
      </c>
      <c r="C51" s="18"/>
      <c r="D51" s="19">
        <v>3446175</v>
      </c>
      <c r="E51" s="6"/>
      <c r="F51" s="19">
        <v>87</v>
      </c>
      <c r="G51" s="6"/>
      <c r="H51" s="20">
        <v>302</v>
      </c>
      <c r="I51" s="6"/>
      <c r="J51" s="20">
        <v>0</v>
      </c>
      <c r="K51" s="6"/>
      <c r="L51" s="21">
        <v>3446564</v>
      </c>
      <c r="M51" s="23"/>
    </row>
    <row r="52" spans="1:13" ht="12.75">
      <c r="A52" s="6" t="s">
        <v>56</v>
      </c>
      <c r="B52" s="18">
        <v>48</v>
      </c>
      <c r="C52" s="18"/>
      <c r="D52" s="19">
        <v>3263379</v>
      </c>
      <c r="E52" s="6"/>
      <c r="F52" s="20">
        <v>47250</v>
      </c>
      <c r="G52" s="6"/>
      <c r="H52" s="20">
        <v>61</v>
      </c>
      <c r="I52" s="6"/>
      <c r="J52" s="19">
        <v>66060</v>
      </c>
      <c r="K52" s="6"/>
      <c r="L52" s="21">
        <v>3376750</v>
      </c>
      <c r="M52" s="23"/>
    </row>
    <row r="53" spans="1:13" ht="12.75">
      <c r="A53" s="6" t="s">
        <v>57</v>
      </c>
      <c r="B53" s="18">
        <v>49</v>
      </c>
      <c r="C53" s="18"/>
      <c r="D53" s="19">
        <v>3245392</v>
      </c>
      <c r="E53" s="6"/>
      <c r="F53" s="19">
        <v>51366</v>
      </c>
      <c r="G53" s="6"/>
      <c r="H53" s="20">
        <v>82</v>
      </c>
      <c r="I53" s="6"/>
      <c r="J53" s="19">
        <v>29621</v>
      </c>
      <c r="K53" s="6"/>
      <c r="L53" s="21">
        <v>3326461</v>
      </c>
      <c r="M53" s="23"/>
    </row>
    <row r="54" spans="1:13" ht="12.75">
      <c r="A54" s="24" t="s">
        <v>58</v>
      </c>
      <c r="B54" s="25">
        <v>50</v>
      </c>
      <c r="C54" s="25"/>
      <c r="D54" s="26">
        <v>3193392</v>
      </c>
      <c r="E54" s="24"/>
      <c r="F54" s="26">
        <v>54124</v>
      </c>
      <c r="G54" s="24"/>
      <c r="H54" s="27">
        <v>20</v>
      </c>
      <c r="I54" s="24"/>
      <c r="J54" s="27">
        <v>72483</v>
      </c>
      <c r="K54" s="24"/>
      <c r="L54" s="28">
        <v>3320019</v>
      </c>
      <c r="M54" s="23"/>
    </row>
    <row r="55" spans="1:13" ht="12.75">
      <c r="A55" s="29" t="s">
        <v>59</v>
      </c>
      <c r="B55" s="24"/>
      <c r="C55" s="29"/>
      <c r="D55" s="30">
        <f>SUM(D5:D54)</f>
        <v>541756383</v>
      </c>
      <c r="E55" s="30"/>
      <c r="F55" s="30">
        <f>SUM(F5:F54)</f>
        <v>9162034</v>
      </c>
      <c r="G55" s="30"/>
      <c r="H55" s="30">
        <f>SUM(H5:H54)</f>
        <v>26764</v>
      </c>
      <c r="I55" s="30"/>
      <c r="J55" s="30">
        <f>SUM(J5:J54)</f>
        <v>30857745</v>
      </c>
      <c r="K55" s="30"/>
      <c r="L55" s="30">
        <f>SUM(L5:L54)</f>
        <v>581802926</v>
      </c>
      <c r="M55" s="29"/>
    </row>
    <row r="56" spans="1:13" ht="12.75">
      <c r="A56" s="28" t="s">
        <v>60</v>
      </c>
      <c r="B56" s="24"/>
      <c r="C56" s="29"/>
      <c r="D56" s="30">
        <v>646442349</v>
      </c>
      <c r="E56" s="31"/>
      <c r="F56" s="31">
        <v>17781300</v>
      </c>
      <c r="G56" s="31"/>
      <c r="H56" s="31">
        <v>1080997</v>
      </c>
      <c r="I56" s="31"/>
      <c r="J56" s="31">
        <v>31992208</v>
      </c>
      <c r="K56" s="31"/>
      <c r="L56" s="31">
        <v>697296854</v>
      </c>
      <c r="M56" s="29"/>
    </row>
    <row r="57" spans="1:13" ht="12.75">
      <c r="A57" s="28" t="s">
        <v>61</v>
      </c>
      <c r="B57" s="29"/>
      <c r="C57" s="29"/>
      <c r="D57" s="30">
        <v>653383317</v>
      </c>
      <c r="E57" s="30"/>
      <c r="F57" s="30">
        <v>18132490</v>
      </c>
      <c r="G57" s="30"/>
      <c r="H57" s="30">
        <v>1086490</v>
      </c>
      <c r="I57" s="30"/>
      <c r="J57" s="30">
        <v>32893733</v>
      </c>
      <c r="K57" s="29"/>
      <c r="L57" s="30">
        <v>705496030</v>
      </c>
      <c r="M57" s="29"/>
    </row>
    <row r="58" spans="1:13" ht="7.5" customHeight="1">
      <c r="A58" s="32"/>
      <c r="B58" s="32"/>
      <c r="C58" s="32"/>
      <c r="D58" s="21"/>
      <c r="E58" s="21"/>
      <c r="F58" s="21"/>
      <c r="G58" s="21"/>
      <c r="H58" s="21"/>
      <c r="I58" s="21"/>
      <c r="J58" s="21"/>
      <c r="K58" s="6"/>
      <c r="L58" s="21"/>
      <c r="M58" s="6"/>
    </row>
    <row r="59" spans="1:13" ht="26.25" customHeight="1">
      <c r="A59" s="33" t="s">
        <v>62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7.5" customHeight="1">
      <c r="A60" s="32"/>
      <c r="B60" s="32"/>
      <c r="C60" s="32"/>
      <c r="D60" s="21"/>
      <c r="E60" s="21"/>
      <c r="F60" s="21"/>
      <c r="G60" s="21"/>
      <c r="H60" s="21"/>
      <c r="I60" s="21"/>
      <c r="J60" s="21"/>
      <c r="K60" s="6"/>
      <c r="L60" s="21"/>
      <c r="M60" s="6"/>
    </row>
    <row r="61" spans="1:13" ht="26.25" customHeight="1">
      <c r="A61" s="33" t="s">
        <v>63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18"/>
      <c r="B62" s="18"/>
      <c r="C62" s="18"/>
      <c r="D62" s="6"/>
      <c r="E62" s="6"/>
      <c r="F62" s="2"/>
      <c r="G62" s="2"/>
      <c r="H62" s="2"/>
      <c r="I62" s="6"/>
      <c r="J62" s="6"/>
      <c r="K62" s="6"/>
      <c r="L62" s="6"/>
      <c r="M62" s="6"/>
    </row>
    <row r="63" spans="1:13" ht="12.75" customHeight="1">
      <c r="A63" s="18"/>
      <c r="B63" s="18"/>
      <c r="C63" s="18"/>
      <c r="D63" s="6"/>
      <c r="E63" s="6"/>
      <c r="F63" s="2"/>
      <c r="G63" s="2"/>
      <c r="H63" s="2"/>
      <c r="I63" s="6"/>
      <c r="J63" s="6"/>
      <c r="K63" s="6"/>
      <c r="L63" s="6"/>
      <c r="M63" s="6"/>
    </row>
    <row r="64" spans="1:13" ht="12.75">
      <c r="A64" s="18"/>
      <c r="B64" s="18"/>
      <c r="C64" s="18"/>
      <c r="D64" s="6"/>
      <c r="E64" s="6"/>
      <c r="F64" s="2"/>
      <c r="G64" s="2"/>
      <c r="H64" s="2"/>
      <c r="I64" s="6"/>
      <c r="J64" s="6"/>
      <c r="K64" s="6"/>
      <c r="L64" s="6"/>
      <c r="M64" s="6"/>
    </row>
    <row r="65" spans="1:13" ht="12.75">
      <c r="A65" s="18"/>
      <c r="B65" s="18"/>
      <c r="C65" s="18"/>
      <c r="D65" s="6"/>
      <c r="E65" s="6"/>
      <c r="F65" s="2"/>
      <c r="G65" s="2"/>
      <c r="H65" s="2"/>
      <c r="I65" s="6"/>
      <c r="J65" s="6"/>
      <c r="K65" s="6"/>
      <c r="L65" s="6"/>
      <c r="M65" s="6"/>
    </row>
    <row r="66" spans="1:13" ht="12.75">
      <c r="A66" s="18"/>
      <c r="B66" s="18"/>
      <c r="C66" s="18"/>
      <c r="D66" s="6"/>
      <c r="E66" s="6"/>
      <c r="F66" s="2"/>
      <c r="G66" s="2"/>
      <c r="H66" s="2"/>
      <c r="I66" s="6"/>
      <c r="J66" s="6"/>
      <c r="K66" s="6"/>
      <c r="L66" s="6"/>
      <c r="M66" s="6"/>
    </row>
    <row r="67" spans="1:13" ht="12.75">
      <c r="A67" s="18"/>
      <c r="B67" s="18"/>
      <c r="C67" s="18"/>
      <c r="D67" s="6"/>
      <c r="E67" s="6"/>
      <c r="F67" s="2"/>
      <c r="G67" s="2"/>
      <c r="H67" s="2"/>
      <c r="I67" s="6"/>
      <c r="J67" s="6"/>
      <c r="K67" s="6"/>
      <c r="L67" s="6"/>
      <c r="M67" s="6"/>
    </row>
    <row r="68" spans="1:13" ht="12.75">
      <c r="A68" s="18"/>
      <c r="B68" s="18"/>
      <c r="C68" s="18"/>
      <c r="D68" s="6"/>
      <c r="E68" s="6"/>
      <c r="F68" s="2"/>
      <c r="G68" s="2"/>
      <c r="H68" s="2"/>
      <c r="I68" s="6"/>
      <c r="J68" s="6"/>
      <c r="K68" s="6"/>
      <c r="L68" s="6"/>
      <c r="M68" s="6"/>
    </row>
    <row r="69" spans="1:13" ht="12.75">
      <c r="A69" s="18"/>
      <c r="B69" s="18"/>
      <c r="C69" s="18"/>
      <c r="D69" s="6"/>
      <c r="E69" s="6"/>
      <c r="F69" s="2"/>
      <c r="G69" s="2"/>
      <c r="H69" s="2"/>
      <c r="I69" s="6"/>
      <c r="J69" s="6"/>
      <c r="K69" s="6"/>
      <c r="L69" s="6"/>
      <c r="M69" s="6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mergeCells count="9">
    <mergeCell ref="A1:M1"/>
    <mergeCell ref="A61:M61"/>
    <mergeCell ref="D4:E4"/>
    <mergeCell ref="F4:G4"/>
    <mergeCell ref="H4:I4"/>
    <mergeCell ref="J4:K4"/>
    <mergeCell ref="L4:M4"/>
    <mergeCell ref="A59:M59"/>
    <mergeCell ref="B4:C4"/>
  </mergeCells>
  <printOptions horizontalCentered="1"/>
  <pageMargins left="1" right="1" top="1" bottom="1" header="0.5" footer="0.5"/>
  <pageSetup fitToHeight="1" fitToWidth="1" horizontalDpi="1200" verticalDpi="12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dominique.megret</dc:creator>
  <cp:keywords/>
  <dc:description/>
  <cp:lastModifiedBy>dominique.megret</cp:lastModifiedBy>
  <dcterms:created xsi:type="dcterms:W3CDTF">2006-01-19T20:03:04Z</dcterms:created>
  <dcterms:modified xsi:type="dcterms:W3CDTF">2006-01-19T20:06:51Z</dcterms:modified>
  <cp:category/>
  <cp:version/>
  <cp:contentType/>
  <cp:contentStatus/>
</cp:coreProperties>
</file>