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VAR" sheetId="1" r:id="rId1"/>
  </sheets>
  <definedNames>
    <definedName name="_xlnm.Print_Area" localSheetId="0">'VAR'!$A$1:$H$69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<sst xmlns="http://schemas.openxmlformats.org/spreadsheetml/2006/main" count="115" uniqueCount="67">
  <si>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</si>
  <si>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</si>
  <si>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</si>
  <si>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</si>
  <si>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</si>
  <si>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</si>
  <si>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Conservative Christian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</si>
  <si>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</si>
  <si>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</si>
  <si>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</si>
  <si>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</si>
  <si>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</si>
  <si>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School level</t>
  </si>
  <si>
    <t xml:space="preserve">   Elementary</t>
  </si>
  <si>
    <t xml:space="preserve">   Secondary</t>
  </si>
  <si>
    <t xml:space="preserve">   Combined</t>
  </si>
  <si>
    <t>Program emphasis</t>
  </si>
  <si>
    <t xml:space="preserve">      secondary</t>
  </si>
  <si>
    <t xml:space="preserve">   Montessori</t>
  </si>
  <si>
    <t xml:space="preserve">   Special program emphasis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</si>
  <si>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</si>
  <si>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</si>
  <si>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</si>
  <si>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</si>
  <si>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 xml:space="preserve">   750 or more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</si>
  <si>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</si>
  <si>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</si>
  <si>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</si>
  <si>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</si>
  <si>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</si>
  <si>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>Community type</t>
  </si>
  <si>
    <t xml:space="preserve">   Central city</t>
  </si>
  <si>
    <t xml:space="preserve">   Urban fringe/large town</t>
  </si>
  <si>
    <t xml:space="preserve">   Rural/small town</t>
  </si>
  <si>
    <t>Number of</t>
  </si>
  <si>
    <t xml:space="preserve">   Nonsectarian</t>
  </si>
  <si>
    <t xml:space="preserve">   Regular elementary/</t>
  </si>
  <si>
    <t xml:space="preserve"> </t>
  </si>
  <si>
    <t>Selected</t>
  </si>
  <si>
    <t xml:space="preserve">   Less than 50</t>
  </si>
  <si>
    <t>† Not applicable.</t>
  </si>
  <si>
    <t>‡ Reporting standards not met.</t>
  </si>
  <si>
    <t>NCES typology</t>
  </si>
  <si>
    <t>graduates</t>
  </si>
  <si>
    <t xml:space="preserve"> rate</t>
  </si>
  <si>
    <t>graduation</t>
  </si>
  <si>
    <t xml:space="preserve"> 4-year colleges</t>
  </si>
  <si>
    <t xml:space="preserve">   50–149</t>
  </si>
  <si>
    <t xml:space="preserve">   150–299</t>
  </si>
  <si>
    <t xml:space="preserve">   300–499</t>
  </si>
  <si>
    <t xml:space="preserve">   500–749</t>
  </si>
  <si>
    <t>Size (number of students)</t>
  </si>
  <si>
    <t>in 2002–03</t>
  </si>
  <si>
    <t>2002–03</t>
  </si>
  <si>
    <t>Percent of 2002–03</t>
  </si>
  <si>
    <t>‡</t>
  </si>
  <si>
    <t>†</t>
  </si>
  <si>
    <t>SOURCE: U.S. Department of Education, National Center for Education Statistics, Private School Universe Survey (PSS), 2003–2004.</t>
  </si>
  <si>
    <t>Percent of schools</t>
  </si>
  <si>
    <t>with 12th-graders</t>
  </si>
  <si>
    <t>graduates who attended</t>
  </si>
  <si>
    <t>characteristic</t>
  </si>
  <si>
    <t>by fall 2003</t>
  </si>
  <si>
    <t>National Center for Education Statistics</t>
  </si>
  <si>
    <r>
      <t>Table C-21.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Standard errors for percentage of private schools with 12th-graders, number of graduates,</t>
    </r>
  </si>
  <si>
    <r>
      <t>Table C-21.—</t>
    </r>
    <r>
      <rPr>
        <b/>
        <sz val="10"/>
        <rFont val="Arial"/>
        <family val="2"/>
      </rPr>
      <t>graduation rate, and percentage of graduates who attended 4-year colleges, by selected</t>
    </r>
  </si>
  <si>
    <r>
      <t>Table C-21.—</t>
    </r>
    <r>
      <rPr>
        <b/>
        <sz val="10"/>
        <rFont val="Arial"/>
        <family val="2"/>
      </rPr>
      <t>characteristics: United States, 2002–03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</si>
</sst>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</numFmts>
  <fonts count="1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4" fontId="5" fillId="0" borderId="0" xfId="0" applyNumberFormat="1" applyFont="1" applyAlignment="1">
      <alignment/>
    </xf>
    <xf numFmtId="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166" fontId="8" fillId="0" borderId="0" xfId="0" applyNumberFormat="1" applyFont="1" applyAlignment="1">
      <alignment horizontal="right"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 horizontal="left"/>
      <protection/>
    </xf>
    <xf numFmtId="167" fontId="5" fillId="0" borderId="0" xfId="0" applyNumberFormat="1" applyFont="1" applyAlignment="1">
      <alignment horizontal="left"/>
    </xf>
    <xf numFmtId="2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 vertical="center"/>
      <protection/>
    </xf>
    <xf numFmtId="167" fontId="5" fillId="0" borderId="0" xfId="0" applyNumberFormat="1" applyFont="1" applyAlignment="1" applyProtection="1">
      <alignment horizontal="left" vertical="center"/>
      <protection/>
    </xf>
    <xf numFmtId="167" fontId="5" fillId="0" borderId="0" xfId="0" applyNumberFormat="1" applyFont="1" applyAlignment="1">
      <alignment horizontal="left" vertical="center"/>
    </xf>
    <xf numFmtId="37" fontId="9" fillId="0" borderId="0" xfId="0" applyNumberFormat="1" applyFont="1" applyAlignment="1" applyProtection="1" quotePrefix="1">
      <alignment horizontal="left" vertical="center"/>
      <protection/>
    </xf>
    <xf numFmtId="37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4" fontId="5" fillId="0" borderId="3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6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16.99609375" style="2" customWidth="1"/>
    <col min="2" max="2" width="14.3359375" style="7" customWidth="1"/>
    <col min="3" max="3" width="1.77734375" style="2" customWidth="1"/>
    <col min="4" max="4" width="14.3359375" style="7" customWidth="1"/>
    <col min="5" max="5" width="1.77734375" style="2" customWidth="1"/>
    <col min="6" max="6" width="14.3359375" style="7" customWidth="1"/>
    <col min="7" max="7" width="1.77734375" style="2" customWidth="1"/>
    <col min="8" max="8" width="14.3359375" style="7" customWidth="1"/>
    <col min="9" max="16384" width="9.77734375" style="2" customWidth="1"/>
  </cols>
  <sheetData>
    <row r="1" spans="1:8" ht="21" customHeight="1">
      <c r="A1" s="1" t="s">
        <v>63</v>
      </c>
      <c r="B1" s="2"/>
      <c r="D1" s="2"/>
      <c r="F1" s="2"/>
      <c r="H1" s="2"/>
    </row>
    <row r="2" spans="1:8" s="5" customFormat="1" ht="12.75" customHeight="1">
      <c r="A2" s="3" t="s">
        <v>64</v>
      </c>
      <c r="B2" s="4"/>
      <c r="D2" s="4"/>
      <c r="F2" s="4"/>
      <c r="H2" s="4"/>
    </row>
    <row r="3" spans="1:8" s="5" customFormat="1" ht="12.75" customHeight="1">
      <c r="A3" s="6" t="s">
        <v>65</v>
      </c>
      <c r="B3" s="4"/>
      <c r="D3" s="4"/>
      <c r="F3" s="4"/>
      <c r="H3" s="4"/>
    </row>
    <row r="4" spans="1:8" s="5" customFormat="1" ht="12.75" customHeight="1">
      <c r="A4" s="6" t="s">
        <v>66</v>
      </c>
      <c r="B4" s="4"/>
      <c r="D4" s="4"/>
      <c r="F4" s="4"/>
      <c r="H4" s="4"/>
    </row>
    <row r="5" ht="3" customHeight="1">
      <c r="H5" s="8"/>
    </row>
    <row r="6" spans="1:7" ht="3" customHeight="1">
      <c r="A6" s="9"/>
      <c r="B6" s="10"/>
      <c r="C6" s="9"/>
      <c r="D6" s="10"/>
      <c r="E6" s="9"/>
      <c r="F6" s="10"/>
      <c r="G6" s="9"/>
    </row>
    <row r="7" spans="3:8" s="11" customFormat="1" ht="10.5" customHeight="1">
      <c r="C7" s="12"/>
      <c r="D7" s="13"/>
      <c r="E7" s="12"/>
      <c r="G7" s="14"/>
      <c r="H7" s="15" t="s">
        <v>54</v>
      </c>
    </row>
    <row r="8" spans="2:8" s="11" customFormat="1" ht="10.5" customHeight="1">
      <c r="B8" s="16" t="s">
        <v>58</v>
      </c>
      <c r="C8" s="12"/>
      <c r="D8" s="17" t="s">
        <v>34</v>
      </c>
      <c r="E8" s="12"/>
      <c r="F8" s="16" t="s">
        <v>53</v>
      </c>
      <c r="G8" s="14"/>
      <c r="H8" s="15" t="s">
        <v>60</v>
      </c>
    </row>
    <row r="9" spans="1:8" s="11" customFormat="1" ht="10.5" customHeight="1">
      <c r="A9" s="11" t="s">
        <v>38</v>
      </c>
      <c r="B9" s="16" t="s">
        <v>59</v>
      </c>
      <c r="C9" s="12"/>
      <c r="D9" s="17" t="s">
        <v>53</v>
      </c>
      <c r="E9" s="12"/>
      <c r="F9" s="16" t="s">
        <v>45</v>
      </c>
      <c r="G9" s="14"/>
      <c r="H9" s="15" t="s">
        <v>46</v>
      </c>
    </row>
    <row r="10" spans="1:8" s="11" customFormat="1" ht="10.5" customHeight="1">
      <c r="A10" s="18" t="s">
        <v>61</v>
      </c>
      <c r="B10" s="16" t="s">
        <v>52</v>
      </c>
      <c r="C10" s="12"/>
      <c r="D10" s="17" t="s">
        <v>43</v>
      </c>
      <c r="E10" s="12"/>
      <c r="F10" s="16" t="s">
        <v>44</v>
      </c>
      <c r="G10" s="12"/>
      <c r="H10" s="19" t="s">
        <v>62</v>
      </c>
    </row>
    <row r="11" spans="1:8" ht="3" customHeight="1">
      <c r="A11" s="20"/>
      <c r="B11" s="21"/>
      <c r="C11" s="20"/>
      <c r="D11" s="21"/>
      <c r="E11" s="20"/>
      <c r="F11" s="21"/>
      <c r="G11" s="22"/>
      <c r="H11" s="8"/>
    </row>
    <row r="12" ht="3" customHeight="1"/>
    <row r="13" spans="1:8" ht="10.5" customHeight="1">
      <c r="A13" s="23" t="s">
        <v>0</v>
      </c>
      <c r="B13" s="24">
        <f>SUM(B101)</f>
        <v>0.293</v>
      </c>
      <c r="C13" s="25" t="s">
        <v>37</v>
      </c>
      <c r="D13" s="26">
        <f>SUM(C101)</f>
        <v>5354.735</v>
      </c>
      <c r="E13" s="25"/>
      <c r="F13" s="24">
        <f>SUM(D101)</f>
        <v>0.135</v>
      </c>
      <c r="G13" s="27" t="s">
        <v>37</v>
      </c>
      <c r="H13" s="24">
        <f>SUM(E101)</f>
        <v>0.417</v>
      </c>
    </row>
    <row r="14" spans="2:8" ht="3" customHeight="1">
      <c r="B14" s="24"/>
      <c r="C14" s="25"/>
      <c r="D14" s="26"/>
      <c r="E14" s="25"/>
      <c r="F14" s="24"/>
      <c r="G14" s="28"/>
      <c r="H14" s="24"/>
    </row>
    <row r="15" spans="1:8" ht="10.5" customHeight="1">
      <c r="A15" s="23" t="s">
        <v>42</v>
      </c>
      <c r="B15" s="24"/>
      <c r="C15" s="25"/>
      <c r="D15" s="26"/>
      <c r="E15" s="25"/>
      <c r="F15" s="24"/>
      <c r="G15" s="28"/>
      <c r="H15" s="24"/>
    </row>
    <row r="16" spans="1:8" ht="10.5" customHeight="1">
      <c r="A16" s="23" t="s">
        <v>1</v>
      </c>
      <c r="B16" s="24">
        <f>SUM(B102)</f>
        <v>0.09</v>
      </c>
      <c r="C16" s="25" t="s">
        <v>37</v>
      </c>
      <c r="D16" s="26">
        <f>SUM(C102)</f>
        <v>832.495</v>
      </c>
      <c r="E16" s="25"/>
      <c r="F16" s="24">
        <f>SUM(D102)</f>
        <v>0.005</v>
      </c>
      <c r="G16" s="27" t="s">
        <v>37</v>
      </c>
      <c r="H16" s="24">
        <f>SUM(E102)</f>
        <v>0.079</v>
      </c>
    </row>
    <row r="17" spans="1:8" ht="10.5" customHeight="1">
      <c r="A17" s="23" t="s">
        <v>2</v>
      </c>
      <c r="B17" s="24">
        <f>SUM(B103)</f>
        <v>0.034</v>
      </c>
      <c r="C17" s="25"/>
      <c r="D17" s="26">
        <f>SUM(C103)</f>
        <v>0</v>
      </c>
      <c r="E17" s="25"/>
      <c r="F17" s="24">
        <f>SUM(D103)</f>
        <v>0</v>
      </c>
      <c r="G17" s="28"/>
      <c r="H17" s="24">
        <f>SUM(E103)</f>
        <v>0</v>
      </c>
    </row>
    <row r="18" spans="1:8" ht="10.5" customHeight="1">
      <c r="A18" s="23" t="s">
        <v>3</v>
      </c>
      <c r="B18" s="24">
        <f>SUM(B104)</f>
        <v>0.073</v>
      </c>
      <c r="C18" s="25"/>
      <c r="D18" s="26">
        <f>SUM(C104)</f>
        <v>0</v>
      </c>
      <c r="E18" s="25"/>
      <c r="F18" s="24">
        <f>SUM(D104)</f>
        <v>0</v>
      </c>
      <c r="G18" s="28"/>
      <c r="H18" s="24">
        <f>SUM(E104)</f>
        <v>0</v>
      </c>
    </row>
    <row r="19" spans="1:8" ht="10.5" customHeight="1">
      <c r="A19" s="23" t="s">
        <v>4</v>
      </c>
      <c r="B19" s="24">
        <f>SUM(B105)</f>
        <v>0.608</v>
      </c>
      <c r="C19" s="25"/>
      <c r="D19" s="26">
        <f>SUM(C105)</f>
        <v>832.495</v>
      </c>
      <c r="E19" s="25"/>
      <c r="F19" s="24">
        <f>SUM(D105)</f>
        <v>0.011</v>
      </c>
      <c r="G19" s="28"/>
      <c r="H19" s="24">
        <f>SUM(E105)</f>
        <v>0.142</v>
      </c>
    </row>
    <row r="20" spans="2:8" ht="3" customHeight="1">
      <c r="B20" s="24"/>
      <c r="C20" s="25"/>
      <c r="D20" s="26"/>
      <c r="E20" s="25"/>
      <c r="F20" s="24"/>
      <c r="G20" s="28"/>
      <c r="H20" s="24"/>
    </row>
    <row r="21" spans="1:8" ht="10.5" customHeight="1">
      <c r="A21" s="23" t="s">
        <v>5</v>
      </c>
      <c r="B21" s="24">
        <f>SUM(B106)</f>
        <v>0.505</v>
      </c>
      <c r="C21" s="25" t="s">
        <v>37</v>
      </c>
      <c r="D21" s="26">
        <f>SUM(C106)</f>
        <v>1382.136</v>
      </c>
      <c r="E21" s="25"/>
      <c r="F21" s="24">
        <f>SUM(D106)</f>
        <v>0.038</v>
      </c>
      <c r="G21" s="27" t="s">
        <v>37</v>
      </c>
      <c r="H21" s="24">
        <f>SUM(E106)</f>
        <v>0.5</v>
      </c>
    </row>
    <row r="22" spans="1:8" ht="10.5" customHeight="1">
      <c r="A22" s="23" t="s">
        <v>6</v>
      </c>
      <c r="B22" s="24">
        <f>SUM(B107)</f>
        <v>0.552</v>
      </c>
      <c r="C22" s="25"/>
      <c r="D22" s="26">
        <f>SUM(C107)</f>
        <v>777.841</v>
      </c>
      <c r="E22" s="25"/>
      <c r="F22" s="24">
        <f>SUM(D107)</f>
        <v>0.053</v>
      </c>
      <c r="G22" s="28"/>
      <c r="H22" s="24">
        <f>SUM(E107)</f>
        <v>0.408</v>
      </c>
    </row>
    <row r="23" spans="1:8" ht="10.5" customHeight="1">
      <c r="A23" s="23" t="s">
        <v>7</v>
      </c>
      <c r="B23" s="24">
        <f>SUM(B108)</f>
        <v>1.032</v>
      </c>
      <c r="C23" s="25"/>
      <c r="D23" s="26">
        <f>SUM(C108)</f>
        <v>412.785</v>
      </c>
      <c r="E23" s="25"/>
      <c r="F23" s="24">
        <f>SUM(D108)</f>
        <v>0.018</v>
      </c>
      <c r="G23" s="28"/>
      <c r="H23" s="24">
        <f>SUM(E108)</f>
        <v>1.464</v>
      </c>
    </row>
    <row r="24" spans="1:8" ht="10.5" customHeight="1">
      <c r="A24" s="23" t="s">
        <v>8</v>
      </c>
      <c r="B24" s="24">
        <f>SUM(B109)</f>
        <v>0.932</v>
      </c>
      <c r="C24" s="25"/>
      <c r="D24" s="26">
        <f>SUM(C109)</f>
        <v>1176.887</v>
      </c>
      <c r="E24" s="25"/>
      <c r="F24" s="24">
        <f>SUM(D109)</f>
        <v>0.148</v>
      </c>
      <c r="G24" s="28"/>
      <c r="H24" s="24">
        <f>SUM(E109)</f>
        <v>0.847</v>
      </c>
    </row>
    <row r="25" spans="2:8" ht="3" customHeight="1">
      <c r="B25" s="24"/>
      <c r="C25" s="25"/>
      <c r="D25" s="26"/>
      <c r="E25" s="25"/>
      <c r="F25" s="24"/>
      <c r="G25" s="28"/>
      <c r="H25" s="24"/>
    </row>
    <row r="26" spans="1:8" ht="10.5" customHeight="1">
      <c r="A26" s="23" t="s">
        <v>35</v>
      </c>
      <c r="B26" s="24">
        <f>SUM(B110)</f>
        <v>0.8</v>
      </c>
      <c r="C26" s="25" t="s">
        <v>37</v>
      </c>
      <c r="D26" s="26">
        <f>SUM(C110)</f>
        <v>5132.305</v>
      </c>
      <c r="E26" s="25"/>
      <c r="F26" s="24">
        <f>SUM(D110)</f>
        <v>0.449</v>
      </c>
      <c r="G26" s="27" t="s">
        <v>37</v>
      </c>
      <c r="H26" s="24">
        <f>SUM(E110)</f>
        <v>1.215</v>
      </c>
    </row>
    <row r="27" spans="1:8" ht="10.5" customHeight="1">
      <c r="A27" s="23" t="s">
        <v>9</v>
      </c>
      <c r="B27" s="24">
        <f>SUM(B111)</f>
        <v>1.467</v>
      </c>
      <c r="C27" s="25"/>
      <c r="D27" s="26">
        <f>SUM(C111)</f>
        <v>5066.168</v>
      </c>
      <c r="E27" s="25"/>
      <c r="F27" s="24">
        <f>SUM(D111)</f>
        <v>0.785</v>
      </c>
      <c r="G27" s="28"/>
      <c r="H27" s="24">
        <f>SUM(E111)</f>
        <v>0.361</v>
      </c>
    </row>
    <row r="28" spans="1:8" ht="10.5" customHeight="1">
      <c r="A28" s="23" t="s">
        <v>10</v>
      </c>
      <c r="B28" s="24">
        <f>SUM(B112)</f>
        <v>1.498</v>
      </c>
      <c r="C28" s="25"/>
      <c r="D28" s="26">
        <f>SUM(C112)</f>
        <v>815.34</v>
      </c>
      <c r="E28" s="25"/>
      <c r="F28" s="24">
        <f>SUM(D112)</f>
        <v>0.434</v>
      </c>
      <c r="G28" s="28"/>
      <c r="H28" s="24">
        <f>SUM(E112)</f>
        <v>3.562</v>
      </c>
    </row>
    <row r="29" spans="1:8" ht="10.5" customHeight="1">
      <c r="A29" s="23" t="s">
        <v>11</v>
      </c>
      <c r="B29" s="24">
        <f>SUM(B113)</f>
        <v>1.028</v>
      </c>
      <c r="C29" s="25"/>
      <c r="D29" s="26">
        <f>SUM(C113)</f>
        <v>103.088</v>
      </c>
      <c r="E29" s="25"/>
      <c r="F29" s="24">
        <f>SUM(D113)</f>
        <v>0.351</v>
      </c>
      <c r="G29" s="28"/>
      <c r="H29" s="24">
        <f>SUM(E113)</f>
        <v>1.552</v>
      </c>
    </row>
    <row r="30" spans="2:8" ht="3" customHeight="1">
      <c r="B30" s="24"/>
      <c r="C30" s="25"/>
      <c r="D30" s="26"/>
      <c r="E30" s="25"/>
      <c r="F30" s="24"/>
      <c r="G30" s="28"/>
      <c r="H30" s="24"/>
    </row>
    <row r="31" spans="1:8" ht="10.5" customHeight="1">
      <c r="A31" s="23" t="s">
        <v>12</v>
      </c>
      <c r="B31" s="24"/>
      <c r="C31" s="25"/>
      <c r="D31" s="26"/>
      <c r="E31" s="25"/>
      <c r="F31" s="24"/>
      <c r="G31" s="28"/>
      <c r="H31" s="24"/>
    </row>
    <row r="32" spans="1:8" ht="10.5" customHeight="1">
      <c r="A32" s="23" t="s">
        <v>13</v>
      </c>
      <c r="B32" s="29" t="s">
        <v>56</v>
      </c>
      <c r="C32" s="30" t="s">
        <v>37</v>
      </c>
      <c r="D32" s="29" t="s">
        <v>56</v>
      </c>
      <c r="E32" s="30"/>
      <c r="F32" s="29" t="s">
        <v>56</v>
      </c>
      <c r="G32" s="31" t="s">
        <v>37</v>
      </c>
      <c r="H32" s="29" t="s">
        <v>56</v>
      </c>
    </row>
    <row r="33" spans="1:8" ht="10.5" customHeight="1">
      <c r="A33" s="23" t="s">
        <v>14</v>
      </c>
      <c r="B33" s="24">
        <f>SUM(B115)</f>
        <v>0.716</v>
      </c>
      <c r="C33" s="30"/>
      <c r="D33" s="26">
        <f>SUM(C115)</f>
        <v>5151.657</v>
      </c>
      <c r="E33" s="30"/>
      <c r="F33" s="24">
        <f>SUM(D115)</f>
        <v>0.217</v>
      </c>
      <c r="G33" s="32"/>
      <c r="H33" s="24">
        <f>SUM(E115)</f>
        <v>0.62</v>
      </c>
    </row>
    <row r="34" spans="1:8" ht="10.5" customHeight="1">
      <c r="A34" s="23" t="s">
        <v>15</v>
      </c>
      <c r="B34" s="24">
        <f>SUM(B116)</f>
        <v>0.916</v>
      </c>
      <c r="C34" s="33"/>
      <c r="D34" s="26">
        <f>SUM(C116)</f>
        <v>1594.58</v>
      </c>
      <c r="E34" s="30"/>
      <c r="F34" s="24">
        <f>SUM(D116)</f>
        <v>0.045</v>
      </c>
      <c r="G34" s="32"/>
      <c r="H34" s="24">
        <f>SUM(E116)</f>
        <v>0.593</v>
      </c>
    </row>
    <row r="35" spans="2:8" ht="3" customHeight="1">
      <c r="B35" s="24"/>
      <c r="C35" s="25"/>
      <c r="D35" s="26"/>
      <c r="E35" s="25"/>
      <c r="F35" s="24"/>
      <c r="G35" s="28"/>
      <c r="H35" s="24"/>
    </row>
    <row r="36" spans="1:8" ht="10.5" customHeight="1">
      <c r="A36" s="23" t="s">
        <v>16</v>
      </c>
      <c r="B36" s="24"/>
      <c r="C36" s="25"/>
      <c r="D36" s="26"/>
      <c r="E36" s="25"/>
      <c r="F36" s="24"/>
      <c r="G36" s="28"/>
      <c r="H36" s="24"/>
    </row>
    <row r="37" spans="1:8" ht="10.5" customHeight="1">
      <c r="A37" s="23" t="s">
        <v>36</v>
      </c>
      <c r="B37" s="24"/>
      <c r="C37" s="25"/>
      <c r="D37" s="26"/>
      <c r="E37" s="25"/>
      <c r="F37" s="24"/>
      <c r="G37" s="28"/>
      <c r="H37" s="24"/>
    </row>
    <row r="38" spans="1:8" ht="10.5" customHeight="1">
      <c r="A38" s="23" t="s">
        <v>17</v>
      </c>
      <c r="B38" s="24">
        <f>SUM(B117)</f>
        <v>0.325</v>
      </c>
      <c r="C38" s="25" t="s">
        <v>37</v>
      </c>
      <c r="D38" s="26">
        <f>SUM(C117)</f>
        <v>5307.453</v>
      </c>
      <c r="E38" s="25"/>
      <c r="F38" s="24">
        <f>SUM(D117)</f>
        <v>0.158</v>
      </c>
      <c r="G38" s="27" t="s">
        <v>37</v>
      </c>
      <c r="H38" s="24">
        <f>SUM(E117)</f>
        <v>0.295</v>
      </c>
    </row>
    <row r="39" spans="1:8" ht="10.5" customHeight="1">
      <c r="A39" s="23" t="s">
        <v>18</v>
      </c>
      <c r="B39" s="24">
        <f>SUM(B118)</f>
        <v>0.049</v>
      </c>
      <c r="C39" s="25"/>
      <c r="D39" s="26">
        <f>SUM(C118)</f>
        <v>0</v>
      </c>
      <c r="E39" s="25"/>
      <c r="F39" s="24">
        <f>SUM(D118)</f>
        <v>0</v>
      </c>
      <c r="G39" s="28"/>
      <c r="H39" s="24">
        <f>SUM(E118)</f>
        <v>0</v>
      </c>
    </row>
    <row r="40" spans="1:8" ht="10.5" customHeight="1">
      <c r="A40" s="23" t="s">
        <v>19</v>
      </c>
      <c r="B40" s="24">
        <f>SUM(B119)</f>
        <v>2.645</v>
      </c>
      <c r="C40" s="25"/>
      <c r="D40" s="26">
        <f>SUM(C119)</f>
        <v>169.991</v>
      </c>
      <c r="E40" s="25"/>
      <c r="F40" s="24">
        <f>SUM(D119)</f>
        <v>0.247</v>
      </c>
      <c r="G40" s="28"/>
      <c r="H40" s="24">
        <f>SUM(E119)</f>
        <v>6.815</v>
      </c>
    </row>
    <row r="41" spans="1:8" ht="10.5" customHeight="1">
      <c r="A41" s="23" t="s">
        <v>20</v>
      </c>
      <c r="B41" s="24">
        <f>SUM(B120)</f>
        <v>0.993</v>
      </c>
      <c r="C41" s="25"/>
      <c r="D41" s="26">
        <f>SUM(C120)</f>
        <v>103.088</v>
      </c>
      <c r="E41" s="25"/>
      <c r="F41" s="24">
        <f>SUM(D120)</f>
        <v>0.335</v>
      </c>
      <c r="G41" s="28"/>
      <c r="H41" s="24">
        <f>SUM(E120)</f>
        <v>1.477</v>
      </c>
    </row>
    <row r="42" spans="1:8" ht="10.5" customHeight="1">
      <c r="A42" s="23" t="s">
        <v>21</v>
      </c>
      <c r="B42" s="29" t="s">
        <v>55</v>
      </c>
      <c r="C42" s="25"/>
      <c r="D42" s="29" t="s">
        <v>55</v>
      </c>
      <c r="E42" s="25"/>
      <c r="F42" s="29" t="s">
        <v>55</v>
      </c>
      <c r="G42" s="28"/>
      <c r="H42" s="29" t="s">
        <v>55</v>
      </c>
    </row>
    <row r="43" spans="1:8" ht="10.5" customHeight="1">
      <c r="A43" s="23" t="s">
        <v>23</v>
      </c>
      <c r="B43" s="24">
        <f>SUM(B122)</f>
        <v>2.057</v>
      </c>
      <c r="C43" s="25"/>
      <c r="D43" s="26">
        <f>SUM(C122)</f>
        <v>905.235</v>
      </c>
      <c r="E43" s="25"/>
      <c r="F43" s="24">
        <f>SUM(D122)</f>
        <v>0.693</v>
      </c>
      <c r="G43" s="28"/>
      <c r="H43" s="24">
        <f>SUM(E122)</f>
        <v>1.57</v>
      </c>
    </row>
    <row r="44" spans="1:8" ht="10.5" customHeight="1">
      <c r="A44" s="23" t="s">
        <v>22</v>
      </c>
      <c r="B44" s="29" t="s">
        <v>56</v>
      </c>
      <c r="C44" s="34"/>
      <c r="D44" s="35" t="s">
        <v>56</v>
      </c>
      <c r="E44" s="34"/>
      <c r="F44" s="29" t="s">
        <v>56</v>
      </c>
      <c r="G44" s="36"/>
      <c r="H44" s="29" t="s">
        <v>56</v>
      </c>
    </row>
    <row r="45" spans="2:8" ht="3" customHeight="1">
      <c r="B45" s="29"/>
      <c r="C45" s="34"/>
      <c r="D45" s="35"/>
      <c r="E45" s="34"/>
      <c r="F45" s="29"/>
      <c r="G45" s="36"/>
      <c r="H45" s="29"/>
    </row>
    <row r="46" spans="1:8" ht="10.5" customHeight="1">
      <c r="A46" s="23" t="s">
        <v>51</v>
      </c>
      <c r="B46" s="24"/>
      <c r="C46" s="25"/>
      <c r="D46" s="26"/>
      <c r="E46" s="25"/>
      <c r="F46" s="24"/>
      <c r="G46" s="28"/>
      <c r="H46" s="24"/>
    </row>
    <row r="47" spans="1:8" ht="10.5" customHeight="1">
      <c r="A47" s="23" t="s">
        <v>39</v>
      </c>
      <c r="B47" s="24">
        <f aca="true" t="shared" si="0" ref="B47:B52">SUM(B124)</f>
        <v>0.704</v>
      </c>
      <c r="C47" s="25" t="s">
        <v>37</v>
      </c>
      <c r="D47" s="26">
        <f aca="true" t="shared" si="1" ref="D47:D52">SUM(C124)</f>
        <v>208.054</v>
      </c>
      <c r="E47" s="25"/>
      <c r="F47" s="24">
        <f aca="true" t="shared" si="2" ref="F47:F52">SUM(D124)</f>
        <v>0.441</v>
      </c>
      <c r="G47" s="27" t="s">
        <v>37</v>
      </c>
      <c r="H47" s="24">
        <f aca="true" t="shared" si="3" ref="H47:H52">SUM(E124)</f>
        <v>1.579</v>
      </c>
    </row>
    <row r="48" spans="1:8" ht="10.5" customHeight="1">
      <c r="A48" s="23" t="s">
        <v>47</v>
      </c>
      <c r="B48" s="24">
        <f t="shared" si="0"/>
        <v>0.545</v>
      </c>
      <c r="C48" s="25" t="s">
        <v>37</v>
      </c>
      <c r="D48" s="26">
        <f t="shared" si="1"/>
        <v>538.976</v>
      </c>
      <c r="E48" s="25"/>
      <c r="F48" s="24">
        <f t="shared" si="2"/>
        <v>0.158</v>
      </c>
      <c r="G48" s="27" t="s">
        <v>37</v>
      </c>
      <c r="H48" s="24">
        <f t="shared" si="3"/>
        <v>0.852</v>
      </c>
    </row>
    <row r="49" spans="1:8" ht="10.5" customHeight="1">
      <c r="A49" s="23" t="s">
        <v>48</v>
      </c>
      <c r="B49" s="24">
        <f t="shared" si="0"/>
        <v>0.432</v>
      </c>
      <c r="C49" s="25" t="s">
        <v>37</v>
      </c>
      <c r="D49" s="26">
        <f t="shared" si="1"/>
        <v>1361.272</v>
      </c>
      <c r="E49" s="25"/>
      <c r="F49" s="24">
        <f t="shared" si="2"/>
        <v>0.055</v>
      </c>
      <c r="G49" s="27" t="s">
        <v>37</v>
      </c>
      <c r="H49" s="24">
        <f t="shared" si="3"/>
        <v>0.585</v>
      </c>
    </row>
    <row r="50" spans="1:8" ht="10.5" customHeight="1">
      <c r="A50" s="23" t="s">
        <v>49</v>
      </c>
      <c r="B50" s="24">
        <f t="shared" si="0"/>
        <v>0.288</v>
      </c>
      <c r="C50" s="25" t="s">
        <v>37</v>
      </c>
      <c r="D50" s="26">
        <f t="shared" si="1"/>
        <v>515.428</v>
      </c>
      <c r="E50" s="25"/>
      <c r="F50" s="24">
        <f t="shared" si="2"/>
        <v>0.011</v>
      </c>
      <c r="G50" s="27" t="s">
        <v>37</v>
      </c>
      <c r="H50" s="24">
        <f t="shared" si="3"/>
        <v>0.145</v>
      </c>
    </row>
    <row r="51" spans="1:8" ht="10.5" customHeight="1">
      <c r="A51" s="23" t="s">
        <v>50</v>
      </c>
      <c r="B51" s="24">
        <f t="shared" si="0"/>
        <v>0.621</v>
      </c>
      <c r="C51" s="25" t="s">
        <v>37</v>
      </c>
      <c r="D51" s="26">
        <f t="shared" si="1"/>
        <v>522.6</v>
      </c>
      <c r="E51" s="25"/>
      <c r="F51" s="24">
        <f t="shared" si="2"/>
        <v>0.009</v>
      </c>
      <c r="G51" s="27" t="s">
        <v>37</v>
      </c>
      <c r="H51" s="24">
        <f t="shared" si="3"/>
        <v>0.165</v>
      </c>
    </row>
    <row r="52" spans="1:8" ht="10.5" customHeight="1">
      <c r="A52" s="23" t="s">
        <v>24</v>
      </c>
      <c r="B52" s="24">
        <f t="shared" si="0"/>
        <v>0.738</v>
      </c>
      <c r="C52" s="25" t="s">
        <v>37</v>
      </c>
      <c r="D52" s="26">
        <f t="shared" si="1"/>
        <v>5147.294</v>
      </c>
      <c r="E52" s="25"/>
      <c r="F52" s="24">
        <f t="shared" si="2"/>
        <v>0.381</v>
      </c>
      <c r="G52" s="27" t="s">
        <v>37</v>
      </c>
      <c r="H52" s="24">
        <f t="shared" si="3"/>
        <v>0.276</v>
      </c>
    </row>
    <row r="53" spans="2:8" ht="3" customHeight="1">
      <c r="B53" s="24"/>
      <c r="C53" s="25"/>
      <c r="D53" s="26"/>
      <c r="E53" s="25"/>
      <c r="F53" s="24"/>
      <c r="G53" s="28"/>
      <c r="H53" s="24"/>
    </row>
    <row r="54" spans="1:8" ht="10.5" customHeight="1">
      <c r="A54" s="23" t="s">
        <v>25</v>
      </c>
      <c r="B54" s="24"/>
      <c r="C54" s="25"/>
      <c r="D54" s="26"/>
      <c r="E54" s="25"/>
      <c r="F54" s="24"/>
      <c r="G54" s="28"/>
      <c r="H54" s="24"/>
    </row>
    <row r="55" spans="1:8" ht="10.5" customHeight="1">
      <c r="A55" s="23" t="s">
        <v>26</v>
      </c>
      <c r="B55" s="24">
        <f>SUM(B130)</f>
        <v>0.498</v>
      </c>
      <c r="C55" s="25" t="s">
        <v>37</v>
      </c>
      <c r="D55" s="26">
        <f>SUM(C130)</f>
        <v>5142.229</v>
      </c>
      <c r="E55" s="25"/>
      <c r="F55" s="24">
        <f>SUM(D130)</f>
        <v>0.432</v>
      </c>
      <c r="G55" s="27" t="s">
        <v>37</v>
      </c>
      <c r="H55" s="24">
        <f>SUM(E130)</f>
        <v>0.869</v>
      </c>
    </row>
    <row r="56" spans="1:8" ht="10.5" customHeight="1">
      <c r="A56" s="23" t="s">
        <v>27</v>
      </c>
      <c r="B56" s="24">
        <f>SUM(B131)</f>
        <v>0.585</v>
      </c>
      <c r="C56" s="25" t="s">
        <v>37</v>
      </c>
      <c r="D56" s="26">
        <f>SUM(C131)</f>
        <v>898.486</v>
      </c>
      <c r="E56" s="25"/>
      <c r="F56" s="24">
        <f>SUM(D131)</f>
        <v>0.046</v>
      </c>
      <c r="G56" s="27" t="s">
        <v>37</v>
      </c>
      <c r="H56" s="24">
        <f>SUM(E131)</f>
        <v>1.415</v>
      </c>
    </row>
    <row r="57" spans="1:8" ht="10.5" customHeight="1">
      <c r="A57" s="23" t="s">
        <v>28</v>
      </c>
      <c r="B57" s="24">
        <f>SUM(B132)</f>
        <v>0.701</v>
      </c>
      <c r="C57" s="25" t="s">
        <v>37</v>
      </c>
      <c r="D57" s="26">
        <f>SUM(C132)</f>
        <v>982.543</v>
      </c>
      <c r="E57" s="25"/>
      <c r="F57" s="24">
        <f>SUM(D132)</f>
        <v>0.027</v>
      </c>
      <c r="G57" s="27" t="s">
        <v>37</v>
      </c>
      <c r="H57" s="24">
        <f>SUM(E132)</f>
        <v>0.408</v>
      </c>
    </row>
    <row r="58" spans="1:8" ht="10.5" customHeight="1">
      <c r="A58" s="23" t="s">
        <v>29</v>
      </c>
      <c r="B58" s="24">
        <f>SUM(B133)</f>
        <v>0.551</v>
      </c>
      <c r="C58" s="25" t="s">
        <v>37</v>
      </c>
      <c r="D58" s="26">
        <f>SUM(C133)</f>
        <v>676.751</v>
      </c>
      <c r="E58" s="25"/>
      <c r="F58" s="24">
        <f>SUM(D133)</f>
        <v>0.034</v>
      </c>
      <c r="G58" s="27" t="s">
        <v>37</v>
      </c>
      <c r="H58" s="24">
        <f>SUM(E133)</f>
        <v>0.887</v>
      </c>
    </row>
    <row r="59" spans="2:8" ht="3" customHeight="1">
      <c r="B59" s="37"/>
      <c r="C59" s="38"/>
      <c r="D59" s="39"/>
      <c r="E59" s="38"/>
      <c r="F59" s="37"/>
      <c r="G59" s="28"/>
      <c r="H59" s="37"/>
    </row>
    <row r="60" spans="1:8" ht="10.5" customHeight="1">
      <c r="A60" s="23" t="s">
        <v>30</v>
      </c>
      <c r="B60" s="37"/>
      <c r="C60" s="38"/>
      <c r="D60" s="39"/>
      <c r="E60" s="38"/>
      <c r="F60" s="37"/>
      <c r="G60" s="28"/>
      <c r="H60" s="37"/>
    </row>
    <row r="61" spans="1:8" ht="10.5" customHeight="1">
      <c r="A61" s="23" t="s">
        <v>31</v>
      </c>
      <c r="B61" s="24">
        <f>SUM(B134)</f>
        <v>0.304</v>
      </c>
      <c r="C61" s="25" t="s">
        <v>37</v>
      </c>
      <c r="D61" s="26">
        <f>SUM(C134)</f>
        <v>5123.877</v>
      </c>
      <c r="E61" s="25"/>
      <c r="F61" s="24">
        <f>SUM(D134)</f>
        <v>0.281</v>
      </c>
      <c r="G61" s="27" t="s">
        <v>37</v>
      </c>
      <c r="H61" s="24">
        <f>SUM(E134)</f>
        <v>0.323</v>
      </c>
    </row>
    <row r="62" spans="1:8" ht="10.5" customHeight="1">
      <c r="A62" s="23" t="s">
        <v>32</v>
      </c>
      <c r="B62" s="24">
        <f>SUM(B135)</f>
        <v>0.411</v>
      </c>
      <c r="C62" s="25" t="s">
        <v>37</v>
      </c>
      <c r="D62" s="26">
        <f>SUM(C135)</f>
        <v>1330.218</v>
      </c>
      <c r="E62" s="25"/>
      <c r="F62" s="24">
        <f>SUM(D135)</f>
        <v>0.024</v>
      </c>
      <c r="G62" s="27" t="s">
        <v>37</v>
      </c>
      <c r="H62" s="24">
        <f>SUM(E135)</f>
        <v>0.51</v>
      </c>
    </row>
    <row r="63" spans="1:8" ht="10.5" customHeight="1">
      <c r="A63" s="23" t="s">
        <v>33</v>
      </c>
      <c r="B63" s="24">
        <f>SUM(B136)</f>
        <v>1.032</v>
      </c>
      <c r="C63" s="25" t="s">
        <v>37</v>
      </c>
      <c r="D63" s="26">
        <f>SUM(C136)</f>
        <v>909.194</v>
      </c>
      <c r="E63" s="25"/>
      <c r="F63" s="24">
        <f>SUM(D136)</f>
        <v>0.096</v>
      </c>
      <c r="G63" s="27" t="s">
        <v>37</v>
      </c>
      <c r="H63" s="24">
        <f>SUM(E136)</f>
        <v>1.276</v>
      </c>
    </row>
    <row r="64" spans="1:8" ht="3" customHeight="1">
      <c r="A64" s="20"/>
      <c r="B64" s="21"/>
      <c r="C64" s="20"/>
      <c r="D64" s="40"/>
      <c r="E64" s="20"/>
      <c r="F64" s="40"/>
      <c r="G64" s="20"/>
      <c r="H64" s="41"/>
    </row>
    <row r="65" ht="3" customHeight="1">
      <c r="H65" s="42"/>
    </row>
    <row r="66" spans="1:8" s="43" customFormat="1" ht="10.5" customHeight="1">
      <c r="A66" s="43" t="s">
        <v>40</v>
      </c>
      <c r="B66" s="44"/>
      <c r="D66" s="44"/>
      <c r="F66" s="44"/>
      <c r="H66" s="45"/>
    </row>
    <row r="67" spans="1:8" s="43" customFormat="1" ht="10.5" customHeight="1">
      <c r="A67" s="46" t="s">
        <v>41</v>
      </c>
      <c r="B67" s="47"/>
      <c r="D67" s="44"/>
      <c r="F67" s="44"/>
      <c r="H67" s="45"/>
    </row>
    <row r="68" spans="1:8" s="43" customFormat="1" ht="10.5" customHeight="1">
      <c r="A68" s="46" t="s">
        <v>57</v>
      </c>
      <c r="B68" s="44"/>
      <c r="D68" s="44"/>
      <c r="F68" s="44"/>
      <c r="H68" s="45"/>
    </row>
    <row r="69" ht="10.5" customHeight="1">
      <c r="A69" s="23"/>
    </row>
    <row r="99" ht="10.5" customHeight="1">
      <c r="B99" s="2"/>
    </row>
    <row r="100" ht="10.5" customHeight="1">
      <c r="B100" s="2"/>
    </row>
    <row r="101" spans="2:5" ht="10.5" customHeight="1">
      <c r="B101" s="2">
        <v>0.293</v>
      </c>
      <c r="C101" s="2">
        <v>5354.735</v>
      </c>
      <c r="D101" s="7">
        <v>0.135</v>
      </c>
      <c r="E101" s="2">
        <v>0.417</v>
      </c>
    </row>
    <row r="102" spans="2:5" ht="10.5" customHeight="1">
      <c r="B102" s="2">
        <v>0.09</v>
      </c>
      <c r="C102" s="2">
        <v>832.495</v>
      </c>
      <c r="D102" s="7">
        <v>0.005</v>
      </c>
      <c r="E102" s="2">
        <v>0.079</v>
      </c>
    </row>
    <row r="103" spans="2:5" ht="10.5" customHeight="1">
      <c r="B103" s="2">
        <v>0.034</v>
      </c>
      <c r="C103" s="2">
        <v>0</v>
      </c>
      <c r="D103" s="7">
        <v>0</v>
      </c>
      <c r="E103" s="2">
        <v>0</v>
      </c>
    </row>
    <row r="104" spans="2:5" ht="10.5" customHeight="1">
      <c r="B104" s="2">
        <v>0.073</v>
      </c>
      <c r="C104" s="2">
        <v>0</v>
      </c>
      <c r="D104" s="7">
        <v>0</v>
      </c>
      <c r="E104" s="2">
        <v>0</v>
      </c>
    </row>
    <row r="105" spans="2:5" ht="10.5" customHeight="1">
      <c r="B105" s="2">
        <v>0.608</v>
      </c>
      <c r="C105" s="2">
        <v>832.495</v>
      </c>
      <c r="D105" s="7">
        <v>0.011</v>
      </c>
      <c r="E105" s="2">
        <v>0.142</v>
      </c>
    </row>
    <row r="106" spans="2:5" ht="10.5" customHeight="1">
      <c r="B106" s="2">
        <v>0.505</v>
      </c>
      <c r="C106" s="2">
        <v>1382.136</v>
      </c>
      <c r="D106" s="7">
        <v>0.038</v>
      </c>
      <c r="E106" s="2">
        <v>0.5</v>
      </c>
    </row>
    <row r="107" spans="2:5" ht="10.5" customHeight="1">
      <c r="B107" s="2">
        <v>0.552</v>
      </c>
      <c r="C107" s="2">
        <v>777.841</v>
      </c>
      <c r="D107" s="7">
        <v>0.053</v>
      </c>
      <c r="E107" s="2">
        <v>0.408</v>
      </c>
    </row>
    <row r="108" spans="2:5" ht="10.5" customHeight="1">
      <c r="B108" s="2">
        <v>1.032</v>
      </c>
      <c r="C108" s="2">
        <v>412.785</v>
      </c>
      <c r="D108" s="7">
        <v>0.018</v>
      </c>
      <c r="E108" s="2">
        <v>1.464</v>
      </c>
    </row>
    <row r="109" spans="2:5" ht="10.5" customHeight="1">
      <c r="B109" s="2">
        <v>0.932</v>
      </c>
      <c r="C109" s="2">
        <v>1176.887</v>
      </c>
      <c r="D109" s="7">
        <v>0.148</v>
      </c>
      <c r="E109" s="2">
        <v>0.847</v>
      </c>
    </row>
    <row r="110" spans="2:5" ht="10.5" customHeight="1">
      <c r="B110" s="2">
        <v>0.8</v>
      </c>
      <c r="C110" s="2">
        <v>5132.305</v>
      </c>
      <c r="D110" s="7">
        <v>0.449</v>
      </c>
      <c r="E110" s="2">
        <v>1.215</v>
      </c>
    </row>
    <row r="111" spans="2:5" ht="10.5" customHeight="1">
      <c r="B111" s="2">
        <v>1.467</v>
      </c>
      <c r="C111" s="2">
        <v>5066.168</v>
      </c>
      <c r="D111" s="7">
        <v>0.785</v>
      </c>
      <c r="E111" s="2">
        <v>0.361</v>
      </c>
    </row>
    <row r="112" spans="2:5" ht="10.5" customHeight="1">
      <c r="B112" s="2">
        <v>1.498</v>
      </c>
      <c r="C112" s="2">
        <v>815.34</v>
      </c>
      <c r="D112" s="7">
        <v>0.434</v>
      </c>
      <c r="E112" s="2">
        <v>3.562</v>
      </c>
    </row>
    <row r="113" spans="2:5" ht="10.5" customHeight="1">
      <c r="B113" s="2">
        <v>1.028</v>
      </c>
      <c r="C113" s="2">
        <v>103.088</v>
      </c>
      <c r="D113" s="7">
        <v>0.351</v>
      </c>
      <c r="E113" s="2">
        <v>1.552</v>
      </c>
    </row>
    <row r="114" spans="2:5" ht="10.5" customHeight="1">
      <c r="B114" s="2">
        <v>0</v>
      </c>
      <c r="C114" s="2">
        <v>0</v>
      </c>
      <c r="D114" s="7">
        <v>0</v>
      </c>
      <c r="E114" s="2">
        <v>0</v>
      </c>
    </row>
    <row r="115" spans="2:5" ht="10.5" customHeight="1">
      <c r="B115" s="2">
        <v>0.716</v>
      </c>
      <c r="C115" s="2">
        <v>5151.657</v>
      </c>
      <c r="D115" s="7">
        <v>0.217</v>
      </c>
      <c r="E115" s="2">
        <v>0.62</v>
      </c>
    </row>
    <row r="116" spans="2:5" ht="10.5" customHeight="1">
      <c r="B116" s="2">
        <v>0.916</v>
      </c>
      <c r="C116" s="2">
        <v>1594.58</v>
      </c>
      <c r="D116" s="7">
        <v>0.045</v>
      </c>
      <c r="E116" s="2">
        <v>0.593</v>
      </c>
    </row>
    <row r="117" spans="2:5" ht="10.5" customHeight="1">
      <c r="B117" s="2">
        <v>0.325</v>
      </c>
      <c r="C117" s="2">
        <v>5307.453</v>
      </c>
      <c r="D117" s="7">
        <v>0.158</v>
      </c>
      <c r="E117" s="2">
        <v>0.295</v>
      </c>
    </row>
    <row r="118" spans="2:5" ht="10.5" customHeight="1">
      <c r="B118" s="2">
        <v>0.049</v>
      </c>
      <c r="C118" s="2">
        <v>0</v>
      </c>
      <c r="D118" s="7">
        <v>0</v>
      </c>
      <c r="E118" s="2">
        <v>0</v>
      </c>
    </row>
    <row r="119" spans="2:5" ht="10.5" customHeight="1">
      <c r="B119" s="2">
        <v>2.645</v>
      </c>
      <c r="C119" s="2">
        <v>169.991</v>
      </c>
      <c r="D119" s="7">
        <v>0.247</v>
      </c>
      <c r="E119" s="2">
        <v>6.815</v>
      </c>
    </row>
    <row r="120" spans="2:5" ht="10.5" customHeight="1">
      <c r="B120" s="2">
        <v>0.993</v>
      </c>
      <c r="C120" s="2">
        <v>103.088</v>
      </c>
      <c r="D120" s="7">
        <v>0.335</v>
      </c>
      <c r="E120" s="2">
        <v>1.477</v>
      </c>
    </row>
    <row r="121" spans="2:5" ht="10.5" customHeight="1">
      <c r="B121" s="2">
        <v>0</v>
      </c>
      <c r="C121" s="2">
        <v>0</v>
      </c>
      <c r="D121" s="7">
        <v>0</v>
      </c>
      <c r="E121" s="2">
        <v>0</v>
      </c>
    </row>
    <row r="122" spans="2:5" ht="10.5" customHeight="1">
      <c r="B122" s="2">
        <v>2.057</v>
      </c>
      <c r="C122" s="2">
        <v>905.235</v>
      </c>
      <c r="D122" s="7">
        <v>0.693</v>
      </c>
      <c r="E122" s="2">
        <v>1.57</v>
      </c>
    </row>
    <row r="123" spans="2:5" ht="10.5" customHeight="1">
      <c r="B123" s="2">
        <v>0</v>
      </c>
      <c r="C123" s="2">
        <v>0</v>
      </c>
      <c r="D123" s="7">
        <v>0</v>
      </c>
      <c r="E123" s="2">
        <v>0</v>
      </c>
    </row>
    <row r="124" spans="2:5" ht="10.5" customHeight="1">
      <c r="B124" s="2">
        <v>0.704</v>
      </c>
      <c r="C124" s="2">
        <v>208.054</v>
      </c>
      <c r="D124" s="7">
        <v>0.441</v>
      </c>
      <c r="E124" s="2">
        <v>1.579</v>
      </c>
    </row>
    <row r="125" spans="2:5" ht="10.5" customHeight="1">
      <c r="B125" s="2">
        <v>0.545</v>
      </c>
      <c r="C125" s="2">
        <v>538.976</v>
      </c>
      <c r="D125" s="7">
        <v>0.158</v>
      </c>
      <c r="E125" s="2">
        <v>0.852</v>
      </c>
    </row>
    <row r="126" spans="2:5" ht="10.5" customHeight="1">
      <c r="B126" s="2">
        <v>0.432</v>
      </c>
      <c r="C126" s="2">
        <v>1361.272</v>
      </c>
      <c r="D126" s="7">
        <v>0.055</v>
      </c>
      <c r="E126" s="2">
        <v>0.585</v>
      </c>
    </row>
    <row r="127" spans="2:5" ht="10.5" customHeight="1">
      <c r="B127" s="2">
        <v>0.288</v>
      </c>
      <c r="C127" s="2">
        <v>515.428</v>
      </c>
      <c r="D127" s="7">
        <v>0.011</v>
      </c>
      <c r="E127" s="2">
        <v>0.145</v>
      </c>
    </row>
    <row r="128" spans="2:5" ht="10.5" customHeight="1">
      <c r="B128" s="2">
        <v>0.621</v>
      </c>
      <c r="C128" s="2">
        <v>522.6</v>
      </c>
      <c r="D128" s="7">
        <v>0.009</v>
      </c>
      <c r="E128" s="2">
        <v>0.165</v>
      </c>
    </row>
    <row r="129" spans="2:5" ht="10.5" customHeight="1">
      <c r="B129" s="2">
        <v>0.738</v>
      </c>
      <c r="C129" s="2">
        <v>5147.294</v>
      </c>
      <c r="D129" s="7">
        <v>0.381</v>
      </c>
      <c r="E129" s="2">
        <v>0.276</v>
      </c>
    </row>
    <row r="130" spans="2:5" ht="10.5" customHeight="1">
      <c r="B130" s="2">
        <v>0.498</v>
      </c>
      <c r="C130" s="2">
        <v>5142.229</v>
      </c>
      <c r="D130" s="7">
        <v>0.432</v>
      </c>
      <c r="E130" s="2">
        <v>0.869</v>
      </c>
    </row>
    <row r="131" spans="2:5" ht="10.5" customHeight="1">
      <c r="B131" s="2">
        <v>0.585</v>
      </c>
      <c r="C131" s="2">
        <v>898.486</v>
      </c>
      <c r="D131" s="7">
        <v>0.046</v>
      </c>
      <c r="E131" s="2">
        <v>1.415</v>
      </c>
    </row>
    <row r="132" spans="2:5" ht="10.5" customHeight="1">
      <c r="B132" s="2">
        <v>0.701</v>
      </c>
      <c r="C132" s="2">
        <v>982.543</v>
      </c>
      <c r="D132" s="7">
        <v>0.027</v>
      </c>
      <c r="E132" s="2">
        <v>0.408</v>
      </c>
    </row>
    <row r="133" spans="2:5" ht="10.5" customHeight="1">
      <c r="B133" s="2">
        <v>0.551</v>
      </c>
      <c r="C133" s="2">
        <v>676.751</v>
      </c>
      <c r="D133" s="7">
        <v>0.034</v>
      </c>
      <c r="E133" s="2">
        <v>0.887</v>
      </c>
    </row>
    <row r="134" spans="2:5" ht="10.5" customHeight="1">
      <c r="B134" s="2">
        <v>0.304</v>
      </c>
      <c r="C134" s="2">
        <v>5123.877</v>
      </c>
      <c r="D134" s="7">
        <v>0.281</v>
      </c>
      <c r="E134" s="2">
        <v>0.323</v>
      </c>
    </row>
    <row r="135" spans="2:5" ht="10.5" customHeight="1">
      <c r="B135" s="7">
        <v>0.411</v>
      </c>
      <c r="C135" s="2">
        <v>1330.218</v>
      </c>
      <c r="D135" s="7">
        <v>0.024</v>
      </c>
      <c r="E135" s="2">
        <v>0.51</v>
      </c>
    </row>
    <row r="136" spans="2:5" ht="10.5" customHeight="1">
      <c r="B136" s="7">
        <v>1.032</v>
      </c>
      <c r="C136" s="2">
        <v>909.194</v>
      </c>
      <c r="D136" s="7">
        <v>0.096</v>
      </c>
      <c r="E136" s="2">
        <v>1.276</v>
      </c>
    </row>
  </sheetData>
  <printOptions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2008-02-11T21:41:52Z</cp:lastPrinted>
  <dcterms:created xsi:type="dcterms:W3CDTF">1998-06-22T19:46:52Z</dcterms:created>
  <dcterms:modified xsi:type="dcterms:W3CDTF">2008-02-14T19:06:36Z</dcterms:modified>
  <cp:category/>
  <cp:version/>
  <cp:contentType/>
  <cp:contentStatus/>
</cp:coreProperties>
</file>