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activeTab="0"/>
  </bookViews>
  <sheets>
    <sheet name="T&amp;C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<sst xmlns="http://schemas.openxmlformats.org/spreadsheetml/2006/main" count="86" uniqueCount="74">
  <si>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</si>
  <si>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</si>
  <si>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</si>
  <si>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</si>
  <si>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</si>
  <si>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</si>
  <si>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</si>
  <si>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</si>
  <si>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</si>
  <si>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</si>
  <si>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</si>
  <si>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</si>
  <si>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</si>
  <si>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</si>
  <si>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</si>
  <si>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</si>
  <si>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</si>
  <si>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</si>
  <si>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</si>
  <si>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</si>
  <si>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</si>
  <si>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</si>
  <si>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</si>
  <si>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</si>
  <si>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</si>
  <si>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</si>
  <si>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</si>
  <si>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</si>
  <si>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</si>
  <si>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</si>
  <si>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</si>
  <si>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</si>
  <si>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</si>
  <si>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</si>
  <si>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</si>
  <si>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</si>
  <si>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</si>
  <si>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</si>
  <si>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</si>
  <si>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</si>
  <si>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</si>
  <si>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</si>
  <si>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</si>
  <si>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</si>
  <si>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</si>
  <si>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</si>
  <si>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</si>
  <si>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</si>
  <si>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</si>
  <si>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</si>
  <si>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</si>
  <si>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</si>
  <si>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</si>
  <si>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</si>
  <si>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</si>
  <si>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US TOTAL</t>
  </si>
  <si>
    <t>Expends. From</t>
  </si>
  <si>
    <t>Authorization</t>
  </si>
  <si>
    <t>to FSEOG</t>
  </si>
  <si>
    <t>to FWS</t>
  </si>
  <si>
    <t>Transfers From Perkins</t>
  </si>
  <si>
    <t>Repayments</t>
  </si>
  <si>
    <t>Loans</t>
  </si>
  <si>
    <t>Advanced</t>
  </si>
  <si>
    <t>Net Worth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</si>
  <si>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</si>
  <si>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</si>
  <si>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</si>
  <si>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</si>
  <si>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</si>
  <si>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</si>
  <si>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Federal Perkins Loan account transactions.</t>
  </si>
  <si>
    <t>Federal Perkins Loan Program</t>
  </si>
  <si>
    <t>Fiscal Data for Award Year 1999-2000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</si>
</sst>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3" sqref="A3"/>
    </sheetView>
  </sheetViews>
  <sheetFormatPr defaultColWidth="9.140625" defaultRowHeight="12.75"/>
  <cols>
    <col min="1" max="1" width="18.28125" style="0" customWidth="1"/>
    <col min="2" max="2" width="12.7109375" style="0" customWidth="1"/>
    <col min="3" max="3" width="4.7109375" style="0" customWidth="1"/>
    <col min="4" max="5" width="12.7109375" style="0" customWidth="1"/>
    <col min="6" max="6" width="4.7109375" style="0" customWidth="1"/>
    <col min="7" max="9" width="15.7109375" style="0" customWidth="1"/>
  </cols>
  <sheetData>
    <row r="1" spans="1:9" ht="18">
      <c r="A1" s="7" t="s">
        <v>72</v>
      </c>
      <c r="B1" s="7"/>
      <c r="C1" s="7"/>
      <c r="D1" s="7"/>
      <c r="E1" s="7"/>
      <c r="F1" s="7"/>
      <c r="G1" s="7"/>
      <c r="H1" s="7"/>
      <c r="I1" s="7"/>
    </row>
    <row r="2" spans="1:9" ht="18">
      <c r="A2" s="7" t="s">
        <v>73</v>
      </c>
      <c r="B2" s="7"/>
      <c r="C2" s="7"/>
      <c r="D2" s="7"/>
      <c r="E2" s="7"/>
      <c r="F2" s="7"/>
      <c r="G2" s="7"/>
      <c r="H2" s="7"/>
      <c r="I2" s="7"/>
    </row>
    <row r="5" spans="2:8" ht="12.75">
      <c r="B5" s="3" t="s">
        <v>56</v>
      </c>
      <c r="D5" s="8" t="s">
        <v>60</v>
      </c>
      <c r="E5" s="8"/>
      <c r="H5" s="3" t="s">
        <v>62</v>
      </c>
    </row>
    <row r="6" spans="2:9" ht="12.75">
      <c r="B6" s="3" t="s">
        <v>57</v>
      </c>
      <c r="D6" s="3" t="s">
        <v>58</v>
      </c>
      <c r="E6" s="3" t="s">
        <v>59</v>
      </c>
      <c r="G6" s="3" t="s">
        <v>61</v>
      </c>
      <c r="H6" s="3" t="s">
        <v>63</v>
      </c>
      <c r="I6" s="3" t="s">
        <v>64</v>
      </c>
    </row>
    <row r="8" spans="1:10" ht="12.75">
      <c r="A8" t="s">
        <v>65</v>
      </c>
      <c r="B8" s="2">
        <v>3023744</v>
      </c>
      <c r="C8" s="2"/>
      <c r="D8" s="2">
        <v>221305</v>
      </c>
      <c r="E8" s="2">
        <v>10651</v>
      </c>
      <c r="F8" s="2"/>
      <c r="G8" s="2">
        <v>21891747</v>
      </c>
      <c r="H8" s="2">
        <v>20110379</v>
      </c>
      <c r="I8" s="2">
        <v>171714790</v>
      </c>
      <c r="J8" s="1"/>
    </row>
    <row r="9" spans="1:10" ht="12.75">
      <c r="A9" t="s">
        <v>66</v>
      </c>
      <c r="B9" s="1">
        <v>40219809</v>
      </c>
      <c r="C9" s="1"/>
      <c r="D9" s="1">
        <v>1565471</v>
      </c>
      <c r="E9" s="1">
        <v>162466</v>
      </c>
      <c r="F9" s="1"/>
      <c r="G9" s="1">
        <v>487766687</v>
      </c>
      <c r="H9" s="1">
        <v>509018207</v>
      </c>
      <c r="I9" s="1">
        <v>3473629011</v>
      </c>
      <c r="J9" s="1"/>
    </row>
    <row r="10" spans="1:10" ht="12.75">
      <c r="A10" t="s">
        <v>67</v>
      </c>
      <c r="B10" s="1">
        <v>718633</v>
      </c>
      <c r="C10" s="1"/>
      <c r="D10" s="1">
        <v>31487</v>
      </c>
      <c r="E10" s="1">
        <v>0</v>
      </c>
      <c r="F10" s="1"/>
      <c r="G10" s="1">
        <v>9677744</v>
      </c>
      <c r="H10" s="1">
        <v>10027248</v>
      </c>
      <c r="I10" s="1">
        <v>64382710</v>
      </c>
      <c r="J10" s="1"/>
    </row>
    <row r="11" spans="1:10" ht="12.75">
      <c r="A11" t="s">
        <v>68</v>
      </c>
      <c r="B11" s="1">
        <v>48652052</v>
      </c>
      <c r="C11" s="1"/>
      <c r="D11" s="1">
        <v>2878224</v>
      </c>
      <c r="E11" s="1">
        <v>306758</v>
      </c>
      <c r="F11" s="1"/>
      <c r="G11" s="1">
        <v>499563604</v>
      </c>
      <c r="H11" s="1">
        <v>527267395</v>
      </c>
      <c r="I11" s="1">
        <v>3658436004</v>
      </c>
      <c r="J11" s="1"/>
    </row>
    <row r="12" spans="1:10" ht="12.75">
      <c r="A12" t="s">
        <v>69</v>
      </c>
      <c r="B12" s="1">
        <v>5339506</v>
      </c>
      <c r="C12" s="1"/>
      <c r="D12" s="1">
        <v>38549</v>
      </c>
      <c r="E12" s="1">
        <v>2051</v>
      </c>
      <c r="F12" s="1"/>
      <c r="G12" s="1">
        <v>32755273</v>
      </c>
      <c r="H12" s="1">
        <v>34505506</v>
      </c>
      <c r="I12" s="1">
        <v>211309518</v>
      </c>
      <c r="J12" s="1"/>
    </row>
    <row r="14" spans="1:9" ht="12.75">
      <c r="A14" s="3" t="s">
        <v>55</v>
      </c>
      <c r="B14" s="4">
        <f>SUM(B8:B13)</f>
        <v>97953744</v>
      </c>
      <c r="C14" s="4"/>
      <c r="D14" s="4">
        <f>SUM(D8:D13)</f>
        <v>4735036</v>
      </c>
      <c r="E14" s="4">
        <f>SUM(E8:E13)</f>
        <v>481926</v>
      </c>
      <c r="F14" s="4"/>
      <c r="G14" s="4">
        <f>SUM(G8:G13)</f>
        <v>1051655055</v>
      </c>
      <c r="H14" s="4">
        <f>SUM(H8:H13)</f>
        <v>1100928735</v>
      </c>
      <c r="I14" s="4">
        <f>SUM(I8:I13)</f>
        <v>7579472033</v>
      </c>
    </row>
    <row r="15" spans="1:9" ht="12.75">
      <c r="A15" s="5" t="s">
        <v>70</v>
      </c>
      <c r="B15" s="6">
        <v>1364</v>
      </c>
      <c r="C15" s="6"/>
      <c r="D15" s="6">
        <v>141</v>
      </c>
      <c r="E15" s="6">
        <v>26</v>
      </c>
      <c r="F15" s="6"/>
      <c r="G15" s="6">
        <v>2138</v>
      </c>
      <c r="H15" s="6">
        <v>1832</v>
      </c>
      <c r="I15" s="6">
        <v>2260</v>
      </c>
    </row>
    <row r="18" ht="12.75">
      <c r="A18" t="s">
        <v>71</v>
      </c>
    </row>
  </sheetData>
  <mergeCells count="3">
    <mergeCell ref="A1:I1"/>
    <mergeCell ref="A2:I2"/>
    <mergeCell ref="D5:E5"/>
  </mergeCells>
  <printOptions/>
  <pageMargins left="1.31" right="0.75" top="1.2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1">
      <selection activeCell="E22" sqref="E22"/>
    </sheetView>
  </sheetViews>
  <sheetFormatPr defaultColWidth="9.140625" defaultRowHeight="12.75"/>
  <cols>
    <col min="1" max="1" width="19.8515625" style="0" customWidth="1"/>
    <col min="2" max="2" width="15.28125" style="0" customWidth="1"/>
    <col min="3" max="3" width="2.7109375" style="0" customWidth="1"/>
    <col min="4" max="5" width="12.7109375" style="0" customWidth="1"/>
    <col min="6" max="6" width="2.7109375" style="0" customWidth="1"/>
    <col min="7" max="9" width="14.7109375" style="0" customWidth="1"/>
    <col min="11" max="11" width="17.140625" style="0" customWidth="1"/>
  </cols>
  <sheetData>
    <row r="1" spans="1:9" ht="18">
      <c r="A1" s="7" t="s">
        <v>72</v>
      </c>
      <c r="B1" s="7"/>
      <c r="C1" s="7"/>
      <c r="D1" s="7"/>
      <c r="E1" s="7"/>
      <c r="F1" s="7"/>
      <c r="G1" s="7"/>
      <c r="H1" s="7"/>
      <c r="I1" s="7"/>
    </row>
    <row r="2" spans="1:9" ht="18">
      <c r="A2" s="7" t="s">
        <v>73</v>
      </c>
      <c r="B2" s="7"/>
      <c r="C2" s="7"/>
      <c r="D2" s="7"/>
      <c r="E2" s="7"/>
      <c r="F2" s="7"/>
      <c r="G2" s="7"/>
      <c r="H2" s="7"/>
      <c r="I2" s="7"/>
    </row>
    <row r="5" spans="2:8" ht="12.75">
      <c r="B5" s="3" t="s">
        <v>56</v>
      </c>
      <c r="D5" s="8" t="s">
        <v>60</v>
      </c>
      <c r="E5" s="8"/>
      <c r="H5" s="3" t="s">
        <v>62</v>
      </c>
    </row>
    <row r="6" spans="2:9" ht="12.75">
      <c r="B6" s="3" t="s">
        <v>57</v>
      </c>
      <c r="D6" s="3" t="s">
        <v>58</v>
      </c>
      <c r="E6" s="3" t="s">
        <v>59</v>
      </c>
      <c r="G6" s="3" t="s">
        <v>61</v>
      </c>
      <c r="H6" s="3" t="s">
        <v>63</v>
      </c>
      <c r="I6" s="3" t="s">
        <v>64</v>
      </c>
    </row>
    <row r="8" spans="1:9" ht="12.75">
      <c r="A8" t="s">
        <v>1</v>
      </c>
      <c r="B8" s="2">
        <v>596827</v>
      </c>
      <c r="C8" s="2"/>
      <c r="D8" s="2">
        <v>0</v>
      </c>
      <c r="E8" s="2">
        <v>23059</v>
      </c>
      <c r="F8" s="2"/>
      <c r="G8" s="2">
        <v>10906569</v>
      </c>
      <c r="H8" s="2">
        <v>12024144</v>
      </c>
      <c r="I8" s="2">
        <v>87206075</v>
      </c>
    </row>
    <row r="9" spans="1:9" ht="12.75">
      <c r="A9" t="s">
        <v>0</v>
      </c>
      <c r="B9" s="1">
        <v>27557</v>
      </c>
      <c r="C9" s="1"/>
      <c r="D9" s="1">
        <v>6889</v>
      </c>
      <c r="E9" s="1">
        <v>0</v>
      </c>
      <c r="F9" s="1"/>
      <c r="G9" s="1">
        <v>157618</v>
      </c>
      <c r="H9" s="1">
        <v>161885</v>
      </c>
      <c r="I9" s="1">
        <v>1338692</v>
      </c>
    </row>
    <row r="10" spans="1:9" ht="12.75">
      <c r="A10" t="s">
        <v>3</v>
      </c>
      <c r="B10" s="1">
        <v>399094</v>
      </c>
      <c r="C10" s="1"/>
      <c r="D10" s="1">
        <v>61221</v>
      </c>
      <c r="E10" s="1">
        <v>0</v>
      </c>
      <c r="F10" s="1"/>
      <c r="G10" s="1">
        <v>7141606</v>
      </c>
      <c r="H10" s="1">
        <v>7475619</v>
      </c>
      <c r="I10" s="1">
        <v>47937783</v>
      </c>
    </row>
    <row r="11" spans="1:9" ht="12.75">
      <c r="A11" t="s">
        <v>2</v>
      </c>
      <c r="B11" s="1">
        <v>786475</v>
      </c>
      <c r="C11" s="1"/>
      <c r="D11" s="1">
        <v>71546</v>
      </c>
      <c r="E11" s="1">
        <v>0</v>
      </c>
      <c r="F11" s="1"/>
      <c r="G11" s="1">
        <v>5854884</v>
      </c>
      <c r="H11" s="1">
        <v>6289366</v>
      </c>
      <c r="I11" s="1">
        <v>54410473</v>
      </c>
    </row>
    <row r="12" spans="1:9" ht="12.75">
      <c r="A12" t="s">
        <v>4</v>
      </c>
      <c r="B12" s="1">
        <v>10149417</v>
      </c>
      <c r="C12" s="1"/>
      <c r="D12" s="1">
        <v>472662</v>
      </c>
      <c r="E12" s="1">
        <v>22</v>
      </c>
      <c r="F12" s="1"/>
      <c r="G12" s="1">
        <v>97556856</v>
      </c>
      <c r="H12" s="1">
        <v>100335971</v>
      </c>
      <c r="I12" s="1">
        <v>722398644</v>
      </c>
    </row>
    <row r="13" spans="1:9" ht="12.75">
      <c r="A13" t="s">
        <v>5</v>
      </c>
      <c r="B13" s="1">
        <v>1615977</v>
      </c>
      <c r="C13" s="1"/>
      <c r="D13" s="1">
        <v>7101</v>
      </c>
      <c r="E13" s="1">
        <v>6162</v>
      </c>
      <c r="F13" s="1"/>
      <c r="G13" s="1">
        <v>17482384</v>
      </c>
      <c r="H13" s="1">
        <v>19879678</v>
      </c>
      <c r="I13" s="1">
        <v>123477367</v>
      </c>
    </row>
    <row r="14" spans="1:9" ht="12.75">
      <c r="A14" t="s">
        <v>6</v>
      </c>
      <c r="B14" s="1">
        <v>969731</v>
      </c>
      <c r="C14" s="1"/>
      <c r="D14" s="1">
        <v>518</v>
      </c>
      <c r="E14" s="1">
        <v>0</v>
      </c>
      <c r="F14" s="1"/>
      <c r="G14" s="1">
        <v>13063263</v>
      </c>
      <c r="H14" s="1">
        <v>13161782</v>
      </c>
      <c r="I14" s="1">
        <v>99302498</v>
      </c>
    </row>
    <row r="15" spans="1:9" ht="12.75">
      <c r="A15" t="s">
        <v>8</v>
      </c>
      <c r="B15" s="1">
        <v>152965</v>
      </c>
      <c r="C15" s="1"/>
      <c r="D15" s="1">
        <v>0</v>
      </c>
      <c r="E15" s="1">
        <v>0</v>
      </c>
      <c r="F15" s="1"/>
      <c r="G15" s="1">
        <v>2182431</v>
      </c>
      <c r="H15" s="1">
        <v>2165651</v>
      </c>
      <c r="I15" s="1">
        <v>15945499</v>
      </c>
    </row>
    <row r="16" spans="1:9" ht="12.75">
      <c r="A16" t="s">
        <v>7</v>
      </c>
      <c r="B16" s="1">
        <v>1053087</v>
      </c>
      <c r="C16" s="1"/>
      <c r="D16" s="1">
        <v>178662</v>
      </c>
      <c r="E16" s="1">
        <v>0</v>
      </c>
      <c r="F16" s="1"/>
      <c r="G16" s="1">
        <v>9394360</v>
      </c>
      <c r="H16" s="1">
        <v>10556190</v>
      </c>
      <c r="I16" s="1">
        <v>69572152</v>
      </c>
    </row>
    <row r="17" spans="1:9" ht="12.75">
      <c r="A17" t="s">
        <v>9</v>
      </c>
      <c r="B17" s="1">
        <v>1608711</v>
      </c>
      <c r="C17" s="1"/>
      <c r="D17" s="1">
        <v>110083</v>
      </c>
      <c r="E17" s="1">
        <v>0</v>
      </c>
      <c r="F17" s="1"/>
      <c r="G17" s="1">
        <v>23120069</v>
      </c>
      <c r="H17" s="1">
        <v>22164562</v>
      </c>
      <c r="I17" s="1">
        <v>166876685</v>
      </c>
    </row>
    <row r="18" spans="1:9" ht="12.75">
      <c r="A18" t="s">
        <v>10</v>
      </c>
      <c r="B18" s="1">
        <v>1080651</v>
      </c>
      <c r="C18" s="1"/>
      <c r="D18" s="1">
        <v>61951</v>
      </c>
      <c r="E18" s="1">
        <v>45453</v>
      </c>
      <c r="F18" s="1"/>
      <c r="G18" s="1">
        <v>13221104</v>
      </c>
      <c r="H18" s="1">
        <v>15188978</v>
      </c>
      <c r="I18" s="1">
        <v>104869916</v>
      </c>
    </row>
    <row r="19" spans="1:9" ht="12.75">
      <c r="A19" t="s">
        <v>11</v>
      </c>
      <c r="B19" s="1">
        <v>179794</v>
      </c>
      <c r="C19" s="1"/>
      <c r="D19" s="1">
        <v>0</v>
      </c>
      <c r="E19" s="1">
        <v>21380</v>
      </c>
      <c r="F19" s="1"/>
      <c r="G19" s="1">
        <v>2544799</v>
      </c>
      <c r="H19" s="1">
        <v>3165889</v>
      </c>
      <c r="I19" s="1">
        <v>21510374</v>
      </c>
    </row>
    <row r="20" spans="1:9" ht="12.75">
      <c r="A20" t="s">
        <v>13</v>
      </c>
      <c r="B20" s="1">
        <v>387621</v>
      </c>
      <c r="C20" s="1"/>
      <c r="D20" s="1">
        <v>0</v>
      </c>
      <c r="E20" s="1">
        <v>0</v>
      </c>
      <c r="F20" s="1"/>
      <c r="G20" s="1">
        <v>4680782</v>
      </c>
      <c r="H20" s="1">
        <v>5019425</v>
      </c>
      <c r="I20" s="1">
        <v>30970628</v>
      </c>
    </row>
    <row r="21" spans="1:9" ht="12.75">
      <c r="A21" t="s">
        <v>14</v>
      </c>
      <c r="B21" s="1">
        <v>6214862</v>
      </c>
      <c r="C21" s="1"/>
      <c r="D21" s="1">
        <v>245982</v>
      </c>
      <c r="E21" s="1">
        <v>0</v>
      </c>
      <c r="F21" s="1"/>
      <c r="G21" s="1">
        <v>53719085</v>
      </c>
      <c r="H21" s="1">
        <v>59430097</v>
      </c>
      <c r="I21" s="1">
        <v>390485625</v>
      </c>
    </row>
    <row r="22" spans="1:9" ht="12.75">
      <c r="A22" t="s">
        <v>15</v>
      </c>
      <c r="B22" s="1">
        <v>2243863</v>
      </c>
      <c r="C22" s="1"/>
      <c r="D22" s="1">
        <v>182376</v>
      </c>
      <c r="E22" s="1">
        <v>0</v>
      </c>
      <c r="F22" s="1"/>
      <c r="G22" s="1">
        <v>30485954</v>
      </c>
      <c r="H22" s="1">
        <v>29404651</v>
      </c>
      <c r="I22" s="1">
        <v>203587875</v>
      </c>
    </row>
    <row r="23" spans="1:9" ht="12.75">
      <c r="A23" t="s">
        <v>12</v>
      </c>
      <c r="B23" s="1">
        <v>1868236</v>
      </c>
      <c r="C23" s="1"/>
      <c r="D23" s="1">
        <v>85893</v>
      </c>
      <c r="E23" s="1">
        <v>837</v>
      </c>
      <c r="F23" s="1"/>
      <c r="G23" s="1">
        <v>21733819</v>
      </c>
      <c r="H23" s="1">
        <v>22211655</v>
      </c>
      <c r="I23" s="1">
        <v>144598009</v>
      </c>
    </row>
    <row r="24" spans="1:9" ht="12.75">
      <c r="A24" t="s">
        <v>16</v>
      </c>
      <c r="B24" s="1">
        <v>1152313</v>
      </c>
      <c r="C24" s="1"/>
      <c r="D24" s="1">
        <v>16813</v>
      </c>
      <c r="E24" s="1">
        <v>7355</v>
      </c>
      <c r="F24" s="1"/>
      <c r="G24" s="1">
        <v>13307262</v>
      </c>
      <c r="H24" s="1">
        <v>14811784</v>
      </c>
      <c r="I24" s="1">
        <v>103407520</v>
      </c>
    </row>
    <row r="25" spans="1:9" ht="12.75">
      <c r="A25" t="s">
        <v>17</v>
      </c>
      <c r="B25" s="1">
        <v>1192878</v>
      </c>
      <c r="C25" s="1"/>
      <c r="D25" s="1">
        <v>108934</v>
      </c>
      <c r="E25" s="1">
        <v>0</v>
      </c>
      <c r="F25" s="1"/>
      <c r="G25" s="1">
        <v>11171411</v>
      </c>
      <c r="H25" s="1">
        <v>10880189</v>
      </c>
      <c r="I25" s="1">
        <v>89426286</v>
      </c>
    </row>
    <row r="26" spans="1:9" ht="12.75">
      <c r="A26" t="s">
        <v>18</v>
      </c>
      <c r="B26" s="1">
        <v>1379227</v>
      </c>
      <c r="C26" s="1"/>
      <c r="D26" s="1">
        <v>0</v>
      </c>
      <c r="E26" s="1">
        <v>0</v>
      </c>
      <c r="F26" s="1"/>
      <c r="G26" s="1">
        <v>12534414</v>
      </c>
      <c r="H26" s="1">
        <v>14339949</v>
      </c>
      <c r="I26" s="1">
        <v>108634275</v>
      </c>
    </row>
    <row r="27" spans="1:9" ht="12.75">
      <c r="A27" t="s">
        <v>21</v>
      </c>
      <c r="B27" s="1">
        <v>967923</v>
      </c>
      <c r="C27" s="1"/>
      <c r="D27" s="1">
        <v>69025</v>
      </c>
      <c r="E27" s="1">
        <v>35860</v>
      </c>
      <c r="F27" s="1"/>
      <c r="G27" s="1">
        <v>9799871</v>
      </c>
      <c r="H27" s="1">
        <v>9630266</v>
      </c>
      <c r="I27" s="1">
        <v>70620123</v>
      </c>
    </row>
    <row r="28" spans="1:9" ht="12.75">
      <c r="A28" t="s">
        <v>20</v>
      </c>
      <c r="B28" s="1">
        <v>1650854</v>
      </c>
      <c r="C28" s="1"/>
      <c r="D28" s="1">
        <v>38211</v>
      </c>
      <c r="E28" s="1">
        <v>12182</v>
      </c>
      <c r="F28" s="1"/>
      <c r="G28" s="1">
        <v>14569025</v>
      </c>
      <c r="H28" s="1">
        <v>16102990</v>
      </c>
      <c r="I28" s="1">
        <v>113734305</v>
      </c>
    </row>
    <row r="29" spans="1:9" ht="12.75">
      <c r="A29" t="s">
        <v>19</v>
      </c>
      <c r="B29" s="1">
        <v>4644775</v>
      </c>
      <c r="C29" s="1"/>
      <c r="D29" s="1">
        <v>298106</v>
      </c>
      <c r="E29" s="1">
        <v>21033</v>
      </c>
      <c r="F29" s="1"/>
      <c r="G29" s="1">
        <v>57997875</v>
      </c>
      <c r="H29" s="1">
        <v>59776425</v>
      </c>
      <c r="I29" s="1">
        <v>395456169</v>
      </c>
    </row>
    <row r="30" spans="1:9" ht="12.75">
      <c r="A30" t="s">
        <v>22</v>
      </c>
      <c r="B30" s="1">
        <v>3946785</v>
      </c>
      <c r="C30" s="1"/>
      <c r="D30" s="1">
        <v>360668</v>
      </c>
      <c r="E30" s="1">
        <v>0</v>
      </c>
      <c r="F30" s="1"/>
      <c r="G30" s="1">
        <v>37674890</v>
      </c>
      <c r="H30" s="1">
        <v>40571526</v>
      </c>
      <c r="I30" s="1">
        <v>276655320</v>
      </c>
    </row>
    <row r="31" spans="1:9" ht="12.75">
      <c r="A31" t="s">
        <v>23</v>
      </c>
      <c r="B31" s="1">
        <v>2091383</v>
      </c>
      <c r="C31" s="1"/>
      <c r="D31" s="1">
        <v>141243</v>
      </c>
      <c r="E31" s="1">
        <v>27560</v>
      </c>
      <c r="F31" s="1"/>
      <c r="G31" s="1">
        <v>26873444</v>
      </c>
      <c r="H31" s="1">
        <v>26380087</v>
      </c>
      <c r="I31" s="1">
        <v>179387284</v>
      </c>
    </row>
    <row r="32" spans="1:9" ht="12.75">
      <c r="A32" t="s">
        <v>25</v>
      </c>
      <c r="B32" s="1">
        <v>1357933</v>
      </c>
      <c r="C32" s="1"/>
      <c r="D32" s="1">
        <v>0</v>
      </c>
      <c r="E32" s="1">
        <v>0</v>
      </c>
      <c r="F32" s="1"/>
      <c r="G32" s="1">
        <v>8695560</v>
      </c>
      <c r="H32" s="1">
        <v>10735361</v>
      </c>
      <c r="I32" s="1">
        <v>84832608</v>
      </c>
    </row>
    <row r="33" spans="1:9" ht="12.75">
      <c r="A33" t="s">
        <v>24</v>
      </c>
      <c r="B33" s="1">
        <v>2210012</v>
      </c>
      <c r="C33" s="1"/>
      <c r="D33" s="1">
        <v>238709</v>
      </c>
      <c r="E33" s="1">
        <v>3430</v>
      </c>
      <c r="F33" s="1"/>
      <c r="G33" s="1">
        <v>23945523</v>
      </c>
      <c r="H33" s="1">
        <v>26475189</v>
      </c>
      <c r="I33" s="1">
        <v>176017704</v>
      </c>
    </row>
    <row r="34" spans="1:9" ht="12.75">
      <c r="A34" t="s">
        <v>26</v>
      </c>
      <c r="B34" s="1">
        <v>555964</v>
      </c>
      <c r="C34" s="1"/>
      <c r="D34" s="1">
        <v>15389</v>
      </c>
      <c r="E34" s="1">
        <v>0</v>
      </c>
      <c r="F34" s="1"/>
      <c r="G34" s="1">
        <v>4565041</v>
      </c>
      <c r="H34" s="1">
        <v>6091313</v>
      </c>
      <c r="I34" s="1">
        <v>34591858</v>
      </c>
    </row>
    <row r="35" spans="1:9" ht="12.75">
      <c r="A35" t="s">
        <v>29</v>
      </c>
      <c r="B35" s="1">
        <v>1063206</v>
      </c>
      <c r="C35" s="1"/>
      <c r="D35" s="1">
        <v>66062</v>
      </c>
      <c r="E35" s="1">
        <v>0</v>
      </c>
      <c r="F35" s="1"/>
      <c r="G35" s="1">
        <v>9251667</v>
      </c>
      <c r="H35" s="1">
        <v>11092470</v>
      </c>
      <c r="I35" s="1">
        <v>73285189</v>
      </c>
    </row>
    <row r="36" spans="1:9" ht="12.75">
      <c r="A36" t="s">
        <v>33</v>
      </c>
      <c r="B36" s="1">
        <v>135343</v>
      </c>
      <c r="C36" s="1"/>
      <c r="D36" s="1">
        <v>0</v>
      </c>
      <c r="E36" s="1">
        <v>0</v>
      </c>
      <c r="F36" s="1"/>
      <c r="G36" s="1">
        <v>930549</v>
      </c>
      <c r="H36" s="1">
        <v>957031</v>
      </c>
      <c r="I36" s="1">
        <v>8030525</v>
      </c>
    </row>
    <row r="37" spans="1:9" ht="12.75">
      <c r="A37" t="s">
        <v>30</v>
      </c>
      <c r="B37" s="1">
        <v>781532</v>
      </c>
      <c r="C37" s="1"/>
      <c r="D37" s="1">
        <v>157176</v>
      </c>
      <c r="E37" s="1">
        <v>0</v>
      </c>
      <c r="F37" s="1"/>
      <c r="G37" s="1">
        <v>14062092</v>
      </c>
      <c r="H37" s="1">
        <v>10392916</v>
      </c>
      <c r="I37" s="1">
        <v>68436596</v>
      </c>
    </row>
    <row r="38" spans="1:9" ht="12.75">
      <c r="A38" t="s">
        <v>31</v>
      </c>
      <c r="B38" s="1">
        <v>1710558</v>
      </c>
      <c r="C38" s="1"/>
      <c r="D38" s="1">
        <v>73015</v>
      </c>
      <c r="E38" s="1">
        <v>17055</v>
      </c>
      <c r="F38" s="1"/>
      <c r="G38" s="1">
        <v>20010956</v>
      </c>
      <c r="H38" s="1">
        <v>19942411</v>
      </c>
      <c r="I38" s="1">
        <v>140324950</v>
      </c>
    </row>
    <row r="39" spans="1:9" ht="12.75">
      <c r="A39" t="s">
        <v>32</v>
      </c>
      <c r="B39" s="1">
        <v>540294</v>
      </c>
      <c r="C39" s="1"/>
      <c r="D39" s="1">
        <v>0</v>
      </c>
      <c r="E39" s="1">
        <v>28769</v>
      </c>
      <c r="F39" s="1"/>
      <c r="G39" s="1">
        <v>5371412</v>
      </c>
      <c r="H39" s="1">
        <v>6771052</v>
      </c>
      <c r="I39" s="1">
        <v>44132191</v>
      </c>
    </row>
    <row r="40" spans="1:9" ht="12.75">
      <c r="A40" t="s">
        <v>34</v>
      </c>
      <c r="B40" s="1">
        <v>9158359</v>
      </c>
      <c r="C40" s="1"/>
      <c r="D40" s="1">
        <v>435434</v>
      </c>
      <c r="E40" s="1">
        <v>67483</v>
      </c>
      <c r="F40" s="1"/>
      <c r="G40" s="1">
        <v>99027285</v>
      </c>
      <c r="H40" s="1">
        <v>103720890</v>
      </c>
      <c r="I40" s="1">
        <v>720441602</v>
      </c>
    </row>
    <row r="41" spans="1:9" ht="12.75">
      <c r="A41" t="s">
        <v>27</v>
      </c>
      <c r="B41" s="1">
        <v>2408707</v>
      </c>
      <c r="C41" s="1"/>
      <c r="D41" s="1">
        <v>106767</v>
      </c>
      <c r="E41" s="1">
        <v>0</v>
      </c>
      <c r="F41" s="1"/>
      <c r="G41" s="1">
        <v>23059332</v>
      </c>
      <c r="H41" s="1">
        <v>24755878</v>
      </c>
      <c r="I41" s="1">
        <v>190269484</v>
      </c>
    </row>
    <row r="42" spans="1:9" ht="12.75">
      <c r="A42" t="s">
        <v>28</v>
      </c>
      <c r="B42" s="1">
        <v>454832</v>
      </c>
      <c r="C42" s="1"/>
      <c r="D42" s="1">
        <v>11398</v>
      </c>
      <c r="E42" s="1">
        <v>0</v>
      </c>
      <c r="F42" s="1"/>
      <c r="G42" s="1">
        <v>5794364</v>
      </c>
      <c r="H42" s="1">
        <v>6491600</v>
      </c>
      <c r="I42" s="1">
        <v>42804692</v>
      </c>
    </row>
    <row r="43" spans="1:9" ht="12.75">
      <c r="A43" t="s">
        <v>35</v>
      </c>
      <c r="B43" s="1">
        <v>3622735</v>
      </c>
      <c r="C43" s="1"/>
      <c r="D43" s="1">
        <v>48561</v>
      </c>
      <c r="E43" s="1">
        <v>8867</v>
      </c>
      <c r="F43" s="1"/>
      <c r="G43" s="1">
        <v>60521343</v>
      </c>
      <c r="H43" s="1">
        <v>51903036</v>
      </c>
      <c r="I43" s="1">
        <v>332263869</v>
      </c>
    </row>
    <row r="44" spans="1:9" ht="12.75">
      <c r="A44" t="s">
        <v>36</v>
      </c>
      <c r="B44" s="1">
        <v>1418877</v>
      </c>
      <c r="C44" s="1"/>
      <c r="D44" s="1">
        <v>0</v>
      </c>
      <c r="E44" s="1">
        <v>7452</v>
      </c>
      <c r="F44" s="1"/>
      <c r="G44" s="1">
        <v>11759544</v>
      </c>
      <c r="H44" s="1">
        <v>13385955</v>
      </c>
      <c r="I44" s="1">
        <v>96557912</v>
      </c>
    </row>
    <row r="45" spans="1:9" ht="12.75">
      <c r="A45" t="s">
        <v>37</v>
      </c>
      <c r="B45" s="1">
        <v>1848872</v>
      </c>
      <c r="C45" s="1"/>
      <c r="D45" s="1">
        <v>148488</v>
      </c>
      <c r="E45" s="1">
        <v>0</v>
      </c>
      <c r="F45" s="1"/>
      <c r="G45" s="1">
        <v>22418178</v>
      </c>
      <c r="H45" s="1">
        <v>23785099</v>
      </c>
      <c r="I45" s="1">
        <v>151001732</v>
      </c>
    </row>
    <row r="46" spans="1:9" ht="12.75">
      <c r="A46" t="s">
        <v>38</v>
      </c>
      <c r="B46" s="1">
        <v>5409277</v>
      </c>
      <c r="C46" s="1"/>
      <c r="D46" s="1">
        <v>267969</v>
      </c>
      <c r="E46" s="1">
        <v>0</v>
      </c>
      <c r="F46" s="1"/>
      <c r="G46" s="1">
        <v>61661495</v>
      </c>
      <c r="H46" s="1">
        <v>67668017</v>
      </c>
      <c r="I46" s="1">
        <v>431625128</v>
      </c>
    </row>
    <row r="47" spans="1:9" ht="12.75">
      <c r="A47" t="s">
        <v>39</v>
      </c>
      <c r="B47" s="1">
        <v>1099991</v>
      </c>
      <c r="C47" s="1"/>
      <c r="D47" s="1">
        <v>146677</v>
      </c>
      <c r="E47" s="1">
        <v>124606</v>
      </c>
      <c r="F47" s="1"/>
      <c r="G47" s="1">
        <v>7711660</v>
      </c>
      <c r="H47" s="1">
        <v>4626094</v>
      </c>
      <c r="I47" s="1">
        <v>37174745</v>
      </c>
    </row>
    <row r="48" spans="1:9" ht="12.75">
      <c r="A48" t="s">
        <v>40</v>
      </c>
      <c r="B48" s="1">
        <v>772703</v>
      </c>
      <c r="C48" s="1"/>
      <c r="D48" s="1">
        <v>0</v>
      </c>
      <c r="E48" s="1">
        <v>0</v>
      </c>
      <c r="F48" s="1"/>
      <c r="G48" s="1">
        <v>13381704</v>
      </c>
      <c r="H48" s="1">
        <v>13419338</v>
      </c>
      <c r="I48" s="1">
        <v>79025306</v>
      </c>
    </row>
    <row r="49" spans="1:9" ht="12.75">
      <c r="A49" t="s">
        <v>41</v>
      </c>
      <c r="B49" s="1">
        <v>991834</v>
      </c>
      <c r="C49" s="1"/>
      <c r="D49" s="1">
        <v>90967</v>
      </c>
      <c r="E49" s="1">
        <v>0</v>
      </c>
      <c r="F49" s="1"/>
      <c r="G49" s="1">
        <v>9415531</v>
      </c>
      <c r="H49" s="1">
        <v>10349262</v>
      </c>
      <c r="I49" s="1">
        <v>74982330</v>
      </c>
    </row>
    <row r="50" spans="1:9" ht="12.75">
      <c r="A50" t="s">
        <v>42</v>
      </c>
      <c r="B50" s="1">
        <v>334350</v>
      </c>
      <c r="C50" s="1"/>
      <c r="D50" s="1">
        <v>46802</v>
      </c>
      <c r="E50" s="1">
        <v>0</v>
      </c>
      <c r="F50" s="1"/>
      <c r="G50" s="1">
        <v>6207801</v>
      </c>
      <c r="H50" s="1">
        <v>6882375</v>
      </c>
      <c r="I50" s="1">
        <v>44597324</v>
      </c>
    </row>
    <row r="51" spans="1:9" ht="12.75">
      <c r="A51" t="s">
        <v>43</v>
      </c>
      <c r="B51" s="1">
        <v>1706713</v>
      </c>
      <c r="C51" s="1"/>
      <c r="D51" s="1">
        <v>61714</v>
      </c>
      <c r="E51" s="1">
        <v>0</v>
      </c>
      <c r="F51" s="1"/>
      <c r="G51" s="1">
        <v>16851204</v>
      </c>
      <c r="H51" s="1">
        <v>19161822</v>
      </c>
      <c r="I51" s="1">
        <v>134879440</v>
      </c>
    </row>
    <row r="52" spans="1:9" ht="12.75">
      <c r="A52" t="s">
        <v>44</v>
      </c>
      <c r="B52" s="1">
        <v>4142352</v>
      </c>
      <c r="C52" s="1"/>
      <c r="D52" s="1">
        <v>6539</v>
      </c>
      <c r="E52" s="1">
        <v>2051</v>
      </c>
      <c r="F52" s="1"/>
      <c r="G52" s="1">
        <v>30198809</v>
      </c>
      <c r="H52" s="1">
        <v>33992303</v>
      </c>
      <c r="I52" s="1">
        <v>259088040</v>
      </c>
    </row>
    <row r="53" spans="1:9" ht="12.75">
      <c r="A53" t="s">
        <v>45</v>
      </c>
      <c r="B53" s="1">
        <v>1178031</v>
      </c>
      <c r="C53" s="1"/>
      <c r="D53" s="1">
        <v>49000</v>
      </c>
      <c r="E53" s="1">
        <v>12299</v>
      </c>
      <c r="F53" s="1"/>
      <c r="G53" s="1">
        <v>8553302</v>
      </c>
      <c r="H53" s="1">
        <v>9891448</v>
      </c>
      <c r="I53" s="1">
        <v>65126489</v>
      </c>
    </row>
    <row r="54" spans="1:9" ht="12.75">
      <c r="A54" t="s">
        <v>47</v>
      </c>
      <c r="B54" s="1">
        <v>682356</v>
      </c>
      <c r="C54" s="1"/>
      <c r="D54" s="1">
        <v>0</v>
      </c>
      <c r="E54" s="1">
        <v>0</v>
      </c>
      <c r="F54" s="1"/>
      <c r="G54" s="1">
        <v>7411359</v>
      </c>
      <c r="H54" s="1">
        <v>8277313</v>
      </c>
      <c r="I54" s="1">
        <v>46800079</v>
      </c>
    </row>
    <row r="55" spans="1:9" ht="12.75">
      <c r="A55" t="s">
        <v>46</v>
      </c>
      <c r="B55" s="1">
        <v>1845899</v>
      </c>
      <c r="C55" s="1"/>
      <c r="D55" s="1">
        <v>22096</v>
      </c>
      <c r="E55" s="1">
        <v>0</v>
      </c>
      <c r="F55" s="1"/>
      <c r="G55" s="1">
        <v>18236689</v>
      </c>
      <c r="H55" s="1">
        <v>18929146</v>
      </c>
      <c r="I55" s="1">
        <v>141824195</v>
      </c>
    </row>
    <row r="56" spans="1:9" ht="12.75">
      <c r="A56" t="s">
        <v>48</v>
      </c>
      <c r="B56" s="1">
        <v>1996822</v>
      </c>
      <c r="C56" s="1"/>
      <c r="D56" s="1">
        <v>188243</v>
      </c>
      <c r="E56" s="1">
        <v>9011</v>
      </c>
      <c r="F56" s="1"/>
      <c r="G56" s="1">
        <v>22936361</v>
      </c>
      <c r="H56" s="1">
        <v>25385750</v>
      </c>
      <c r="I56" s="1">
        <v>161626322</v>
      </c>
    </row>
    <row r="57" spans="1:9" ht="12.75">
      <c r="A57" t="s">
        <v>50</v>
      </c>
      <c r="B57" s="1">
        <v>783716</v>
      </c>
      <c r="C57" s="1"/>
      <c r="D57" s="1">
        <v>0</v>
      </c>
      <c r="E57" s="1">
        <v>0</v>
      </c>
      <c r="F57" s="1"/>
      <c r="G57" s="1">
        <v>8778621</v>
      </c>
      <c r="H57" s="1">
        <v>8448589</v>
      </c>
      <c r="I57" s="1">
        <v>65893113</v>
      </c>
    </row>
    <row r="58" spans="1:9" ht="12.75">
      <c r="A58" t="s">
        <v>49</v>
      </c>
      <c r="B58" s="1">
        <v>3168625</v>
      </c>
      <c r="C58" s="1"/>
      <c r="D58" s="1">
        <v>36146</v>
      </c>
      <c r="E58" s="1">
        <v>0</v>
      </c>
      <c r="F58" s="1"/>
      <c r="G58" s="1">
        <v>31325897</v>
      </c>
      <c r="H58" s="1">
        <v>34032308</v>
      </c>
      <c r="I58" s="1">
        <v>236535300</v>
      </c>
    </row>
    <row r="59" spans="1:9" ht="12.75">
      <c r="A59" t="s">
        <v>51</v>
      </c>
      <c r="B59" s="1">
        <v>212845</v>
      </c>
      <c r="C59" s="1"/>
      <c r="D59" s="1">
        <v>0</v>
      </c>
      <c r="E59" s="1">
        <v>0</v>
      </c>
      <c r="F59" s="1"/>
      <c r="G59" s="1">
        <v>2387763</v>
      </c>
      <c r="H59" s="1">
        <v>2227510</v>
      </c>
      <c r="I59" s="1">
        <v>15326821</v>
      </c>
    </row>
    <row r="60" spans="1:9" ht="12.75">
      <c r="A60" t="s">
        <v>52</v>
      </c>
      <c r="B60" s="1">
        <v>0</v>
      </c>
      <c r="C60" s="1"/>
      <c r="D60" s="1">
        <v>0</v>
      </c>
      <c r="E60" s="1">
        <v>0</v>
      </c>
      <c r="F60" s="1"/>
      <c r="G60" s="1">
        <v>0</v>
      </c>
      <c r="H60" s="1">
        <v>0</v>
      </c>
      <c r="I60" s="1">
        <v>0</v>
      </c>
    </row>
    <row r="61" spans="1:9" ht="12.75">
      <c r="A61" t="s">
        <v>53</v>
      </c>
      <c r="B61" s="1">
        <v>0</v>
      </c>
      <c r="C61" s="1"/>
      <c r="D61" s="1">
        <v>0</v>
      </c>
      <c r="E61" s="1">
        <v>0</v>
      </c>
      <c r="F61" s="1"/>
      <c r="G61" s="1">
        <v>10238</v>
      </c>
      <c r="H61" s="1">
        <v>8500</v>
      </c>
      <c r="I61" s="1">
        <v>166912</v>
      </c>
    </row>
    <row r="62" spans="1:9" ht="12.75">
      <c r="A62" t="s">
        <v>54</v>
      </c>
      <c r="B62" s="1">
        <v>0</v>
      </c>
      <c r="C62" s="1"/>
      <c r="D62" s="1">
        <v>0</v>
      </c>
      <c r="E62" s="1">
        <v>0</v>
      </c>
      <c r="F62" s="1"/>
      <c r="G62" s="1">
        <v>0</v>
      </c>
      <c r="H62" s="1">
        <v>0</v>
      </c>
      <c r="I62" s="1">
        <v>0</v>
      </c>
    </row>
    <row r="64" spans="1:9" ht="12.75">
      <c r="A64" s="3" t="s">
        <v>55</v>
      </c>
      <c r="B64" s="4">
        <f>SUM(B8:B63)</f>
        <v>97953744</v>
      </c>
      <c r="C64" s="4"/>
      <c r="D64" s="4">
        <f>SUM(D8:D63)</f>
        <v>4735036</v>
      </c>
      <c r="E64" s="4">
        <f>SUM(E8:E63)</f>
        <v>481926</v>
      </c>
      <c r="F64" s="4"/>
      <c r="G64" s="4">
        <f>SUM(G8:G63)</f>
        <v>1051655055</v>
      </c>
      <c r="H64" s="4">
        <f>SUM(H8:H63)</f>
        <v>1100928735</v>
      </c>
      <c r="I64" s="4">
        <f>SUM(I8:I63)</f>
        <v>7579472033</v>
      </c>
    </row>
  </sheetData>
  <mergeCells count="3">
    <mergeCell ref="D5:E5"/>
    <mergeCell ref="A1:I1"/>
    <mergeCell ref="A2:I2"/>
  </mergeCells>
  <printOptions/>
  <pageMargins left="0.92" right="0.75" top="0.6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jadams</cp:lastModifiedBy>
  <cp:lastPrinted>2001-09-07T14:51:09Z</cp:lastPrinted>
  <dcterms:created xsi:type="dcterms:W3CDTF">2001-02-21T21:32:08Z</dcterms:created>
  <dcterms:modified xsi:type="dcterms:W3CDTF">2001-11-14T20:23:08Z</dcterms:modified>
  <cp:category/>
  <cp:version/>
  <cp:contentType/>
  <cp:contentStatus/>
</cp:coreProperties>
</file>