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0" windowWidth="4800" windowHeight="5280" activeTab="0"/>
  </bookViews>
  <sheets>
    <sheet name="NetCost V101-104" sheetId="1" r:id="rId1"/>
    <sheet name="SGLDATA" sheetId="2" r:id="rId2"/>
  </sheets>
  <definedNames>
    <definedName name="\G">'SGLDATA'!$M$10:$Q$17</definedName>
    <definedName name="_xlnm.Print_Area" localSheetId="0">'NetCost V101-104'!$A$6:$F$112</definedName>
    <definedName name="_xlnm.Print_Titles" localSheetId="0">'NetCost V101-104'!$1:$5</definedName>
    <definedName name="SGLDB">'SGLDATA'!$A$6:$B$379</definedName>
  </definedNames>
  <calcPr fullCalcOnLoad="1"/>
</workbook>
</file>

<file path=xl/sharedStrings.xml><?xml version="1.0" encoding="utf-8"?>
<sst xmlns="http://schemas.openxmlformats.org/spreadsheetml/2006/main" count="730" uniqueCount="361">
  <si>
    <t>GL Account No</t>
  </si>
  <si>
    <t>Account Title</t>
  </si>
  <si>
    <t>Assets</t>
  </si>
  <si>
    <t>Fund Balance with Treasury</t>
  </si>
  <si>
    <t>Cash</t>
  </si>
  <si>
    <t>Undeposited Collections</t>
  </si>
  <si>
    <t>Imprest Funds</t>
  </si>
  <si>
    <t>\G</t>
  </si>
  <si>
    <t>{SelectBlock SGL Data:A6..B330}</t>
  </si>
  <si>
    <t>Other Cash</t>
  </si>
  <si>
    <t>{ClearContents 0}{Down}</t>
  </si>
  <si>
    <t>Other Monetary Assets</t>
  </si>
  <si>
    <t>{Query.Database_Block "[\vision\SGLTable.db]a1..a2"}</t>
  </si>
  <si>
    <t>Foreign Currency</t>
  </si>
  <si>
    <t>{Query.Criteria_Table SGL Data:B1..B2}</t>
  </si>
  <si>
    <t>Receivables, Net</t>
  </si>
  <si>
    <t>{Query.Output_Block "SGL Data:A5..B330"}</t>
  </si>
  <si>
    <t>Accounts Receivable</t>
  </si>
  <si>
    <t>{Query.Extract}</t>
  </si>
  <si>
    <t>Allowance for Loss on Accounts Receivable</t>
  </si>
  <si>
    <t>{Links.Delete "\VISION\SGLTable.DB"}</t>
  </si>
  <si>
    <t>Interest Receivable</t>
  </si>
  <si>
    <t>{SelectBlock Report:A1..Report:A1}</t>
  </si>
  <si>
    <t>Allowance for Loss on Interest Receivable</t>
  </si>
  <si>
    <t>Loans Receivable</t>
  </si>
  <si>
    <t>Allowance for Loss on Loans Receivable</t>
  </si>
  <si>
    <t>Allowance for Subsidy</t>
  </si>
  <si>
    <t>Advances and Prepayments</t>
  </si>
  <si>
    <t>Advances to Others</t>
  </si>
  <si>
    <t>Prepayments</t>
  </si>
  <si>
    <t>Inventory and Related Property, Net</t>
  </si>
  <si>
    <t>Operating Materials and Supplies</t>
  </si>
  <si>
    <t>Operating Materials and Supplies Held for Use</t>
  </si>
  <si>
    <t>Operating Materials and Supplies Held in Reserve for Future Use</t>
  </si>
  <si>
    <t>Operating Mat'ls and Supplies - Excess, Unserviceable and Obsolete</t>
  </si>
  <si>
    <t>Inventory, Net</t>
  </si>
  <si>
    <t>Inventory Held for Sale</t>
  </si>
  <si>
    <t>Inventory Held in Reserve for Future Sale</t>
  </si>
  <si>
    <t>Inventory Held for Repair</t>
  </si>
  <si>
    <t>Inventory - Excess, Obsolete and Unserviceable</t>
  </si>
  <si>
    <t>Inventory - Allowance</t>
  </si>
  <si>
    <t>Seized Property - Monetary Instruments</t>
  </si>
  <si>
    <t>Forfeited Property, Net</t>
  </si>
  <si>
    <t>Forfeited Property Held for Sale</t>
  </si>
  <si>
    <t>Forfeited Property Held for Donation or Use</t>
  </si>
  <si>
    <t>Forfeited Property - Allowance</t>
  </si>
  <si>
    <t>Foreclosed Property, Net</t>
  </si>
  <si>
    <t>Foreclosed Property</t>
  </si>
  <si>
    <t>Foreclosed Property - Allowance</t>
  </si>
  <si>
    <t>Commodities, Net</t>
  </si>
  <si>
    <t>Commodities Held Under Price Support and Stabilization Support Programs</t>
  </si>
  <si>
    <t>Commodities - Allowance</t>
  </si>
  <si>
    <t>Stockpile Materials</t>
  </si>
  <si>
    <t>Stockpile Materials Held in Reserve</t>
  </si>
  <si>
    <t>Stockpile Materials Held for Sale</t>
  </si>
  <si>
    <t>Other Related Property, Net</t>
  </si>
  <si>
    <t>Other Related Property</t>
  </si>
  <si>
    <t>Other Related Property - Allowance</t>
  </si>
  <si>
    <t>Investments, Net</t>
  </si>
  <si>
    <t>Securities (At Par)</t>
  </si>
  <si>
    <t>Securities - Unamortized Premium or Discount</t>
  </si>
  <si>
    <t>Other Investments</t>
  </si>
  <si>
    <t>Fixed Assets, Net</t>
  </si>
  <si>
    <t>Land</t>
  </si>
  <si>
    <t>Land and Land Rights</t>
  </si>
  <si>
    <t>Improvements to Land</t>
  </si>
  <si>
    <t>1720</t>
  </si>
  <si>
    <t>Construction in Progress</t>
  </si>
  <si>
    <t>Buildings, Improvements and Renovations</t>
  </si>
  <si>
    <t>Accumulated Depreciation on Buildings</t>
  </si>
  <si>
    <t>Other Structures and Facilities</t>
  </si>
  <si>
    <t>Accumulated Depreciation on Other Structures and Facilities</t>
  </si>
  <si>
    <t>Equipment</t>
  </si>
  <si>
    <t>Accumulated Depreciation on Equipment</t>
  </si>
  <si>
    <t>Military Equipment</t>
  </si>
  <si>
    <t>Accumulated Depreciation on Military Equipment</t>
  </si>
  <si>
    <t>Assets Under Capital Lease</t>
  </si>
  <si>
    <t>Accumulated Depreciation on Assets Under Capital Lease</t>
  </si>
  <si>
    <t>Leasehold Improvements</t>
  </si>
  <si>
    <t>Accumulated Amortization on Leasehold Improvements</t>
  </si>
  <si>
    <t>Information Technology Software</t>
  </si>
  <si>
    <t>Accumulated Amortization on Automated Data Processing Software</t>
  </si>
  <si>
    <t>Other Natural Resources</t>
  </si>
  <si>
    <t>Allowance for Depletion</t>
  </si>
  <si>
    <t>Other General Property, Plant and Equipment</t>
  </si>
  <si>
    <t>Other Assets, Net</t>
  </si>
  <si>
    <t>Unrequisitioned Authorized Appropriations</t>
  </si>
  <si>
    <t>Receivable from Appropriations</t>
  </si>
  <si>
    <t>Borrowings Receivable from Treasury</t>
  </si>
  <si>
    <t>Other Assets</t>
  </si>
  <si>
    <t>Liabilities</t>
  </si>
  <si>
    <t>Accrued Liabilities - Other</t>
  </si>
  <si>
    <t>Accounts Payable</t>
  </si>
  <si>
    <t>Disbursements in Transit</t>
  </si>
  <si>
    <t>Contract Holdbacks</t>
  </si>
  <si>
    <t>Accrued Interest Payable</t>
  </si>
  <si>
    <t>Loan Guarantee Liability</t>
  </si>
  <si>
    <t>Other Accrued Liabilities</t>
  </si>
  <si>
    <t>Accrued Liabilities - Payroll and Benefits</t>
  </si>
  <si>
    <t>Accrued Funded Payroll and Benefits</t>
  </si>
  <si>
    <t>Accrued Unfunded Liabilities</t>
  </si>
  <si>
    <t>Unearned Revenue (Advances)</t>
  </si>
  <si>
    <t>Advances from Others</t>
  </si>
  <si>
    <t>Deferred Credits</t>
  </si>
  <si>
    <t>Liability for Deposit Funds and Suspense Accounts</t>
  </si>
  <si>
    <t>Debt</t>
  </si>
  <si>
    <t>Principal Payable to Treasury</t>
  </si>
  <si>
    <t>Borrowing from Federal Financing Bank</t>
  </si>
  <si>
    <t>Securities Issued by Federal Agencies under Special Financing Authority</t>
  </si>
  <si>
    <t>Participation Certificates</t>
  </si>
  <si>
    <t>Other Debt</t>
  </si>
  <si>
    <t>Actuarial Liabilities</t>
  </si>
  <si>
    <t>Retirement Plans</t>
  </si>
  <si>
    <t>Insurance Plans</t>
  </si>
  <si>
    <t>Other Actuarial Liabilities</t>
  </si>
  <si>
    <t>Other Liabilities</t>
  </si>
  <si>
    <t>Prior Liens Outstanding on Acquired Collateral</t>
  </si>
  <si>
    <t>Contingent Liabilities</t>
  </si>
  <si>
    <t>Liability for Borrowings to be Received</t>
  </si>
  <si>
    <t>Capital Lease Liability</t>
  </si>
  <si>
    <t>Liability for Subsidy Related to Undisbursed Loans</t>
  </si>
  <si>
    <t>Accounts Payable Canceled</t>
  </si>
  <si>
    <t>Resources Payable to Treasury</t>
  </si>
  <si>
    <t>Custodial Liability</t>
  </si>
  <si>
    <t>Equity</t>
  </si>
  <si>
    <t>Appropriated Capital</t>
  </si>
  <si>
    <t>Appropriated Capital Funding Canceled Payables</t>
  </si>
  <si>
    <t>Invested Capital</t>
  </si>
  <si>
    <t>Capital Investments</t>
  </si>
  <si>
    <t>Transfers-in from Others without Reimbursement</t>
  </si>
  <si>
    <t>Transfers-out to Others without Reimbursement</t>
  </si>
  <si>
    <t>Results of Operations</t>
  </si>
  <si>
    <t>Cumulative Results of Operations</t>
  </si>
  <si>
    <t>Net Results of Operations</t>
  </si>
  <si>
    <t>Donations and Other Items</t>
  </si>
  <si>
    <t>Deferred Liquidating Cash Authority</t>
  </si>
  <si>
    <t>Future Funding Requirements</t>
  </si>
  <si>
    <t>Budgetary</t>
  </si>
  <si>
    <t>Anticipated Total Resources</t>
  </si>
  <si>
    <t>Anticipated Contract Authority</t>
  </si>
  <si>
    <t>Anticipated Reductions to Contract Authority</t>
  </si>
  <si>
    <t>Anticipated Borrowing Authority</t>
  </si>
  <si>
    <t>Anticipated Reductions to Borrowing Authority</t>
  </si>
  <si>
    <t>Anticipated Payments to Treasury</t>
  </si>
  <si>
    <t>Anticipated Collections from Non-Federal Sources</t>
  </si>
  <si>
    <t>Anticipated Collections from Federal Sources</t>
  </si>
  <si>
    <t>Appropriations Realized</t>
  </si>
  <si>
    <t>Debt Liquidation Appropriations</t>
  </si>
  <si>
    <t>Deficiency Appropriations</t>
  </si>
  <si>
    <t>Loan Subsidy Appropriation - Definite - Current</t>
  </si>
  <si>
    <t>Entitlement Loan Subsidy Appropriation - Indefinite</t>
  </si>
  <si>
    <t>Loan Administrative Expense Appropriation - Definite - Current</t>
  </si>
  <si>
    <t>Re-estimated Discretionary Loan Subsidy Appropriation - Indef - Perm</t>
  </si>
  <si>
    <t>Other Appropriations Realized</t>
  </si>
  <si>
    <t>Appropriations Anticipated - Indefinite</t>
  </si>
  <si>
    <t>Loan Subsidy Appropriation - Indefinite - Current</t>
  </si>
  <si>
    <t>Contract Authority</t>
  </si>
  <si>
    <t>Current-Year Contract Authority Realized - Definite</t>
  </si>
  <si>
    <t>Current-Year Contract Authority Realized-Indefinite</t>
  </si>
  <si>
    <t>Actual Reductions to Contract Authority</t>
  </si>
  <si>
    <t>Contract Authority Converted to Cash</t>
  </si>
  <si>
    <t>Resources Realized from Contract Authority</t>
  </si>
  <si>
    <t>Contract Authority Carried Forward</t>
  </si>
  <si>
    <t>Borrowing Authority</t>
  </si>
  <si>
    <t>Current-Year Borrowing Authority Realized - Definite</t>
  </si>
  <si>
    <t>Current-Year Borrowing Authority Realized-Indefinite</t>
  </si>
  <si>
    <t>Actual Reductions to Borrowing Authority</t>
  </si>
  <si>
    <t>Borrowing Authority Converted to Cash</t>
  </si>
  <si>
    <t>Actual Payments to Treasury</t>
  </si>
  <si>
    <t>Resources Realized from Borrowing Authority</t>
  </si>
  <si>
    <t>Borrowing Authority Carried Forward</t>
  </si>
  <si>
    <t>Other New Budget Authority</t>
  </si>
  <si>
    <t>Anticipated Transfers of Current Fiscal Year Authority</t>
  </si>
  <si>
    <t>Appropriation Transfers</t>
  </si>
  <si>
    <t>Anticipated Transfers of Prior Fiscal Year Authority</t>
  </si>
  <si>
    <t>Transfers - Prior-Year Budgetary Resources</t>
  </si>
  <si>
    <t>Total Actual Resources</t>
  </si>
  <si>
    <t>Anticipated Reimbursements and Other Income</t>
  </si>
  <si>
    <t>Unfilled Customer Orders</t>
  </si>
  <si>
    <t>Appropriation Trust Fund Expenditure Transfers - Receivable</t>
  </si>
  <si>
    <t>Unfilled Customer Orders - Unobligated</t>
  </si>
  <si>
    <t>Unfilled Customer Orders - Obligated</t>
  </si>
  <si>
    <t>Reimbursements and Other Income Earned</t>
  </si>
  <si>
    <t>Reimbursements and Other Income Earned - Receivable</t>
  </si>
  <si>
    <t>Reimbursements and Other Income Earned - Collected</t>
  </si>
  <si>
    <t>Appropriation Trust Fund Expenditure Transfers - Collected</t>
  </si>
  <si>
    <t>Actual Collection of Fees</t>
  </si>
  <si>
    <t>Actual Collection of Loan Principal</t>
  </si>
  <si>
    <t>Actual Collection of Loan Interest</t>
  </si>
  <si>
    <t>Actual Collection of Rent</t>
  </si>
  <si>
    <t>Actual Collections from Sale of Foreclosed Property</t>
  </si>
  <si>
    <t>Other Actual Collections - Non-Federal</t>
  </si>
  <si>
    <t>Actual Program Fund Subsidy Collected - Definite - Current</t>
  </si>
  <si>
    <t>Actual Program Fund Subsidy Collected - Indefinite - Permanent</t>
  </si>
  <si>
    <t>Interest Collected from Treasury</t>
  </si>
  <si>
    <t>Actual Program Fund Subsidy Collected - Indefinite - Current</t>
  </si>
  <si>
    <t>Actual Collections from Liquidating Fund</t>
  </si>
  <si>
    <t>Actual Collections from Financing Fund</t>
  </si>
  <si>
    <t>Other Actual Collections - Federal</t>
  </si>
  <si>
    <t>Actual Program Fund Subsidy Receivable - Definite - Current</t>
  </si>
  <si>
    <t>Actual Program Fund Subsidy Receivable - Indefinite - Permanent</t>
  </si>
  <si>
    <t>Interest Receivable from Treasury</t>
  </si>
  <si>
    <t>Actual Program Fund Subsidy Receivable - Indefinite - Current</t>
  </si>
  <si>
    <t>Receivable from Liquidating Fund</t>
  </si>
  <si>
    <t>Receivable from the Financing Fund</t>
  </si>
  <si>
    <t>Other Federal Receivables</t>
  </si>
  <si>
    <t>Anticipated Recoveries of Prior-Year Obligations</t>
  </si>
  <si>
    <t>Canceled Authority</t>
  </si>
  <si>
    <t>Balance Available for Restoration, Writeoff and Withdrawal</t>
  </si>
  <si>
    <t>Restorations, Writeoffs and Withdrawals</t>
  </si>
  <si>
    <t>Rescissions</t>
  </si>
  <si>
    <t>Authority Unavailable Pursuant to Public Law</t>
  </si>
  <si>
    <t>Unapportioned Authority - Pending Rescission</t>
  </si>
  <si>
    <t>Unapportioned Authority - OMB Deferral</t>
  </si>
  <si>
    <t>Unapportioned Authority - Available</t>
  </si>
  <si>
    <t>Apportionments</t>
  </si>
  <si>
    <t>Reserved for Agency Use</t>
  </si>
  <si>
    <t>Reserved for Agency use</t>
  </si>
  <si>
    <t>Allotments - Realized Resources</t>
  </si>
  <si>
    <t>Other Funds Available for Commitment/Obligation</t>
  </si>
  <si>
    <t>Funds Not Available for Commitment/Obligation</t>
  </si>
  <si>
    <t>Allotments - Expired Authority</t>
  </si>
  <si>
    <t>Commitments</t>
  </si>
  <si>
    <t>Undelivered Orders</t>
  </si>
  <si>
    <t>Undelivered Orders - Unpaid</t>
  </si>
  <si>
    <t>Undelivered Orders - Paid</t>
  </si>
  <si>
    <t>Downward Adjustments of Prior-Year Undelivered Orders</t>
  </si>
  <si>
    <t>Downward Adjustments of Prior-Year Undelivered Orders - Unpaid</t>
  </si>
  <si>
    <t>Downward Adjustments of Prior-Year Undelivered Orders - Paid</t>
  </si>
  <si>
    <t>Upward Adjustments of Prior-Year Undelivered Orders</t>
  </si>
  <si>
    <t>Upward Adjustments of Prior-Year Undelivered Orders - Unpaid</t>
  </si>
  <si>
    <t>Upward Adjustments of Prior-Year Undelivered Orders - Paid</t>
  </si>
  <si>
    <t>Expended Authority</t>
  </si>
  <si>
    <t>Expended Authority - Unpaid</t>
  </si>
  <si>
    <t>Expended Authority - Paid</t>
  </si>
  <si>
    <t>Downward Adjustments of Prior-Year Expended Authority - Unpaid</t>
  </si>
  <si>
    <t>Downward Adjust. of Prior-Year Expended Authority - Paid - Refunds</t>
  </si>
  <si>
    <t>Downward Adjustments of Prior-Year Expended Authority-Other</t>
  </si>
  <si>
    <t>Upward Adjustments of Prior-Year Expended Authority</t>
  </si>
  <si>
    <t>Upward Adjustments of Prior-Year Expended Authority - Unpaid</t>
  </si>
  <si>
    <t>Upward Adjustments of Prior-Year Expended Authority - Paid</t>
  </si>
  <si>
    <t>Revenues and Financing Sources</t>
  </si>
  <si>
    <t>Revenue from Goods Sold</t>
  </si>
  <si>
    <t>Contra Revenue for Goods Sold</t>
  </si>
  <si>
    <t>Revenue from Services Provided</t>
  </si>
  <si>
    <t>Contra Revenue for Services Provided</t>
  </si>
  <si>
    <t>Interest and Penalties Revenue</t>
  </si>
  <si>
    <t>Interest Revenue</t>
  </si>
  <si>
    <t>Contra Revenue for Interest</t>
  </si>
  <si>
    <t>Penalties, Fines and Administrative Fees Revenue</t>
  </si>
  <si>
    <t>Contra Revenue for Penalties, Fines and Administrative Fees</t>
  </si>
  <si>
    <t>Benefit Program Revenue</t>
  </si>
  <si>
    <t>Contra Revenue for Benefit Program Revenue</t>
  </si>
  <si>
    <t>Insurance and Guarantee Premium Revenue</t>
  </si>
  <si>
    <t>Contra Revenue for Insurance and Guarantee Premium Revenue</t>
  </si>
  <si>
    <t>Donated Revenue</t>
  </si>
  <si>
    <t>Contra Revenue for Donations</t>
  </si>
  <si>
    <t>Financing Sources Transferred In Without Reimbursement</t>
  </si>
  <si>
    <t>Financing Sources Transferred Out Without Reimbursement</t>
  </si>
  <si>
    <t>Imputed Financing Sources ???????????</t>
  </si>
  <si>
    <t>Other Financing Sources</t>
  </si>
  <si>
    <t>Adjustment of Appropriated Capital Used</t>
  </si>
  <si>
    <t>Tax Revenues</t>
  </si>
  <si>
    <t>Contra Revenue for Taxes</t>
  </si>
  <si>
    <t>Other Revenue</t>
  </si>
  <si>
    <t>Contra Revenue for Other Revenue</t>
  </si>
  <si>
    <t>Contra Revenue - Collected for Others</t>
  </si>
  <si>
    <t>Expense</t>
  </si>
  <si>
    <t>Operating Expenses/Program Costs</t>
  </si>
  <si>
    <t>Adjustment to Subsidy Expense</t>
  </si>
  <si>
    <t>Interest Expenses</t>
  </si>
  <si>
    <t>Interest Expenses on Borrowing from Treasury</t>
  </si>
  <si>
    <t>Interest Expenses on Securities</t>
  </si>
  <si>
    <t>Other Interest Expenses</t>
  </si>
  <si>
    <t>Benefit Expense</t>
  </si>
  <si>
    <t>Cost of Goods Sold</t>
  </si>
  <si>
    <t>Applied Overhead</t>
  </si>
  <si>
    <t>Cost Capitalization Offset</t>
  </si>
  <si>
    <t>Depreciation, Amortization and Depletion</t>
  </si>
  <si>
    <t>Bad Debt Expense</t>
  </si>
  <si>
    <t>Imputed Costs</t>
  </si>
  <si>
    <t>Other Expenses Not Requiring Budgetary Resources</t>
  </si>
  <si>
    <t>Future Funded Expenses</t>
  </si>
  <si>
    <t>Nonproduction Costs</t>
  </si>
  <si>
    <t>Gains</t>
  </si>
  <si>
    <t>Gains on Disposition of Assets</t>
  </si>
  <si>
    <t>Unrealized Gains - Investments</t>
  </si>
  <si>
    <t>Other Gains</t>
  </si>
  <si>
    <t>Losses</t>
  </si>
  <si>
    <t>Losses on Disposition of Assets</t>
  </si>
  <si>
    <t>Unrealized Losses - Investments</t>
  </si>
  <si>
    <t>Other Losses</t>
  </si>
  <si>
    <t>Extraordinary Items</t>
  </si>
  <si>
    <t>Distribution of Income - Dividend</t>
  </si>
  <si>
    <t>Changes in Actuarial Liability</t>
  </si>
  <si>
    <t>Memorandum</t>
  </si>
  <si>
    <t>Guaranteed Loan Level (GLL)</t>
  </si>
  <si>
    <t>Guaranteed Loan Level - Unapportioned</t>
  </si>
  <si>
    <t>Guaranteed Loan Level - Apportioned</t>
  </si>
  <si>
    <t>Guaranteed Loan Level - Allotted and Available to Lenders</t>
  </si>
  <si>
    <t>Guaranteed Loan Level - Administrative Commitments Prior to Signing Contracts</t>
  </si>
  <si>
    <t>Guaranteed Loan Level - Contract Signed - Undisbursed by Lenders</t>
  </si>
  <si>
    <t>Guaranteed Loan Level - Disbursed by Lenders</t>
  </si>
  <si>
    <t>Guaranteed Loan Level - Unused Authority</t>
  </si>
  <si>
    <t>Guaranteed Loan (GL) Principal Outstanding</t>
  </si>
  <si>
    <t>Guaranteed Loan New Disbursements by Lender</t>
  </si>
  <si>
    <t>Guaranteed Loan Repayments and Prepayments</t>
  </si>
  <si>
    <t>Guaranteed Loan Default - Loan Acquired</t>
  </si>
  <si>
    <t>Guaranteed Loan Default - Property Acquired</t>
  </si>
  <si>
    <t>Guaranteed Loan Default - Claim Payment Only</t>
  </si>
  <si>
    <t>Guaranteed Loan Adjustments</t>
  </si>
  <si>
    <t>Guaranteed Loan Principal to be Collected</t>
  </si>
  <si>
    <t/>
  </si>
  <si>
    <t>Line</t>
  </si>
  <si>
    <t>Pre/</t>
  </si>
  <si>
    <t xml:space="preserve">Trial </t>
  </si>
  <si>
    <t>Acct</t>
  </si>
  <si>
    <t>Account</t>
  </si>
  <si>
    <t>No</t>
  </si>
  <si>
    <t>Post</t>
  </si>
  <si>
    <t>Bal</t>
  </si>
  <si>
    <t>Title</t>
  </si>
  <si>
    <t>Additional Information Required</t>
  </si>
  <si>
    <t>1A1</t>
  </si>
  <si>
    <t>Pre</t>
  </si>
  <si>
    <t>E</t>
  </si>
  <si>
    <t>Federal. Production</t>
  </si>
  <si>
    <t>Production</t>
  </si>
  <si>
    <t>Federal. Production. Exchange</t>
  </si>
  <si>
    <t>1A2</t>
  </si>
  <si>
    <t>Federal. Nonproduction</t>
  </si>
  <si>
    <t>Federal. Nonproduction. Excludes non-recurring cleanup costs</t>
  </si>
  <si>
    <t>Federal. Nonproduction. Report stewardship costs separately</t>
  </si>
  <si>
    <t>Federal. Nonproduction. Exchange</t>
  </si>
  <si>
    <t>1B1</t>
  </si>
  <si>
    <t>Non-Federal. Production</t>
  </si>
  <si>
    <t>Non-Federal. Production. Exchange</t>
  </si>
  <si>
    <t>1B2</t>
  </si>
  <si>
    <t>Non-Federal. Nonproduction</t>
  </si>
  <si>
    <t>Non-Federal. Nonproduction. Report stewardship costs separately</t>
  </si>
  <si>
    <t>Non-Federal. Nonproduction. Exchange</t>
  </si>
  <si>
    <t>1C</t>
  </si>
  <si>
    <t>CALC</t>
  </si>
  <si>
    <t>(1A1..1B2)</t>
  </si>
  <si>
    <t>1D</t>
  </si>
  <si>
    <t>Federal/Non-Federal</t>
  </si>
  <si>
    <t>Federal/Non-Federal. Exchange</t>
  </si>
  <si>
    <t>1E</t>
  </si>
  <si>
    <t>(1C - 1D)</t>
  </si>
  <si>
    <t>Nonproduction. Cost not assigned to programs</t>
  </si>
  <si>
    <t>Nonproduction. Cost not assigned to programs. Exchange</t>
  </si>
  <si>
    <t>Exchange revenue not attributable to programs</t>
  </si>
  <si>
    <t>(1E + 2 - 3)</t>
  </si>
  <si>
    <t xml:space="preserve"> </t>
  </si>
  <si>
    <t xml:space="preserve">                 </t>
  </si>
  <si>
    <t>Statement of Net Cost for Fiscal 2002 Reporting</t>
  </si>
  <si>
    <t>Unexpended Appropriations</t>
  </si>
  <si>
    <t>Tax Revenue Refunds</t>
  </si>
  <si>
    <t>Employer Contributions to Employee Benefit Programs Not Requiring Current-Year Budget Authority (Unobligated)</t>
  </si>
  <si>
    <t>Contra Bad Debt Expense - Incurred for Others</t>
  </si>
  <si>
    <t>Prior-Period Adjustments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</si>
</sst>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</numFmts>
  <fonts count="10">
    <font>
      <sz val="10"/>
      <name val="System"/>
      <family val="0"/>
    </font>
    <font>
      <b/>
      <sz val="18"/>
      <name val="System"/>
      <family val="0"/>
    </font>
    <font>
      <b/>
      <sz val="12"/>
      <name val="System"/>
      <family val="0"/>
    </font>
    <font>
      <sz val="10"/>
      <name val="CG Times (WN)"/>
      <family val="0"/>
    </font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sz val="8"/>
      <name val="Arial"/>
      <family val="0"/>
    </font>
    <font>
      <sz val="8"/>
      <name val="CG Times (WN)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lightGray">
        <fgColor indexed="13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37">
    <xf numFmtId="0" fontId="0" fillId="0" borderId="0" xfId="0" applyAlignment="1">
      <alignment/>
    </xf>
    <xf numFmtId="0" fontId="5" fillId="0" borderId="0" xfId="0" applyNumberFormat="1" applyFont="1" applyAlignment="1">
      <alignment horizontal="left"/>
    </xf>
    <xf numFmtId="0" fontId="3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164" fontId="7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164" fontId="4" fillId="2" borderId="0" xfId="0" applyNumberFormat="1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50390625" style="12" customWidth="1"/>
    <col min="2" max="2" width="4.625" style="12" customWidth="1"/>
    <col min="3" max="3" width="4.50390625" style="12" customWidth="1"/>
    <col min="4" max="4" width="5.125" style="8" customWidth="1"/>
    <col min="5" max="5" width="51.375" style="23" customWidth="1"/>
    <col min="6" max="6" width="54.50390625" style="12" customWidth="1"/>
    <col min="7" max="7" width="15.75390625" style="11" customWidth="1"/>
    <col min="8" max="8" width="18.875" style="11" customWidth="1"/>
    <col min="9" max="9" width="19.00390625" style="11" customWidth="1"/>
    <col min="10" max="10" width="13.00390625" style="11" customWidth="1"/>
    <col min="11" max="230" width="9.75390625" style="11" customWidth="1"/>
    <col min="231" max="16384" width="10.00390625" style="0" customWidth="1"/>
  </cols>
  <sheetData>
    <row r="1" ht="12.75">
      <c r="A1" s="16" t="s">
        <v>355</v>
      </c>
    </row>
    <row r="2" ht="12.75">
      <c r="I2" s="11" t="s">
        <v>312</v>
      </c>
    </row>
    <row r="3" spans="1:6" ht="12.75">
      <c r="A3" s="16" t="s">
        <v>313</v>
      </c>
      <c r="B3" s="16" t="s">
        <v>314</v>
      </c>
      <c r="C3" s="16" t="s">
        <v>315</v>
      </c>
      <c r="D3" s="1" t="s">
        <v>316</v>
      </c>
      <c r="E3" s="29" t="s">
        <v>317</v>
      </c>
      <c r="F3" s="16"/>
    </row>
    <row r="4" spans="1:6" ht="12.75">
      <c r="A4" s="3" t="s">
        <v>318</v>
      </c>
      <c r="B4" s="3" t="s">
        <v>319</v>
      </c>
      <c r="C4" s="3" t="s">
        <v>320</v>
      </c>
      <c r="D4" s="4" t="s">
        <v>318</v>
      </c>
      <c r="E4" s="30" t="s">
        <v>321</v>
      </c>
      <c r="F4" s="3" t="s">
        <v>322</v>
      </c>
    </row>
    <row r="6" spans="1:6" ht="12.75">
      <c r="A6" s="12" t="s">
        <v>323</v>
      </c>
      <c r="B6" s="12" t="s">
        <v>324</v>
      </c>
      <c r="C6" s="12" t="s">
        <v>325</v>
      </c>
      <c r="D6" s="8">
        <v>6100</v>
      </c>
      <c r="E6" s="21" t="str">
        <f>VLOOKUP(D6,SGLDATA!$A$6:$B$316,2,FALSE)</f>
        <v>Operating Expenses/Program Costs</v>
      </c>
      <c r="F6" s="12" t="s">
        <v>326</v>
      </c>
    </row>
    <row r="7" spans="1:6" ht="12.75" customHeight="1">
      <c r="A7" s="12" t="s">
        <v>323</v>
      </c>
      <c r="B7" s="12" t="s">
        <v>324</v>
      </c>
      <c r="C7" s="12" t="s">
        <v>325</v>
      </c>
      <c r="D7" s="8">
        <v>6190</v>
      </c>
      <c r="E7" s="21" t="str">
        <f>VLOOKUP(D7,SGLDATA!$A$6:$B$316,2,FALSE)</f>
        <v>Contra Bad Debt Expense - Incurred for Others</v>
      </c>
      <c r="F7" s="12" t="s">
        <v>326</v>
      </c>
    </row>
    <row r="8" spans="1:6" ht="12.75">
      <c r="A8" s="12" t="s">
        <v>323</v>
      </c>
      <c r="B8" s="12" t="s">
        <v>324</v>
      </c>
      <c r="C8" s="12" t="s">
        <v>325</v>
      </c>
      <c r="D8" s="8">
        <v>6310</v>
      </c>
      <c r="E8" s="21" t="str">
        <f>VLOOKUP(D8,SGLDATA!$A$6:$B$316,2,FALSE)</f>
        <v>Interest Expenses on Borrowing from Treasury</v>
      </c>
      <c r="F8" s="12" t="s">
        <v>327</v>
      </c>
    </row>
    <row r="9" spans="1:6" ht="12.75">
      <c r="A9" s="12" t="s">
        <v>323</v>
      </c>
      <c r="B9" s="12" t="s">
        <v>324</v>
      </c>
      <c r="C9" s="12" t="s">
        <v>325</v>
      </c>
      <c r="D9" s="8">
        <v>6320</v>
      </c>
      <c r="E9" s="21" t="str">
        <f>VLOOKUP(D9,SGLDATA!$A$6:$B$316,2,FALSE)</f>
        <v>Interest Expenses on Securities</v>
      </c>
      <c r="F9" s="12" t="s">
        <v>326</v>
      </c>
    </row>
    <row r="10" spans="1:6" ht="12.75">
      <c r="A10" s="12" t="s">
        <v>323</v>
      </c>
      <c r="B10" s="12" t="s">
        <v>324</v>
      </c>
      <c r="C10" s="12" t="s">
        <v>325</v>
      </c>
      <c r="D10" s="8">
        <v>6330</v>
      </c>
      <c r="E10" s="21" t="str">
        <f>VLOOKUP(D10,SGLDATA!$A$6:$B$316,2,FALSE)</f>
        <v>Other Interest Expenses</v>
      </c>
      <c r="F10" s="12" t="s">
        <v>326</v>
      </c>
    </row>
    <row r="11" spans="1:6" ht="12.75">
      <c r="A11" s="12" t="s">
        <v>323</v>
      </c>
      <c r="B11" s="12" t="s">
        <v>324</v>
      </c>
      <c r="C11" s="12" t="s">
        <v>325</v>
      </c>
      <c r="D11" s="8">
        <v>6400</v>
      </c>
      <c r="E11" s="21" t="str">
        <f>VLOOKUP(D11,SGLDATA!$A$6:$B$316,2,FALSE)</f>
        <v>Benefit Expense</v>
      </c>
      <c r="F11" s="12" t="s">
        <v>326</v>
      </c>
    </row>
    <row r="12" spans="1:6" ht="12.75">
      <c r="A12" s="12" t="s">
        <v>323</v>
      </c>
      <c r="B12" s="12" t="s">
        <v>324</v>
      </c>
      <c r="C12" s="12" t="s">
        <v>325</v>
      </c>
      <c r="D12" s="15">
        <v>6720</v>
      </c>
      <c r="E12" s="21" t="str">
        <f>VLOOKUP(D12,SGLDATA!$A$6:$B$316,2,FALSE)</f>
        <v>Bad Debt Expense</v>
      </c>
      <c r="F12" s="12" t="s">
        <v>326</v>
      </c>
    </row>
    <row r="13" spans="1:6" ht="12.75">
      <c r="A13" s="12" t="s">
        <v>323</v>
      </c>
      <c r="B13" s="12" t="s">
        <v>324</v>
      </c>
      <c r="C13" s="12" t="s">
        <v>325</v>
      </c>
      <c r="D13" s="15">
        <v>6730</v>
      </c>
      <c r="E13" s="21" t="str">
        <f>VLOOKUP(D13,SGLDATA!$A$6:$B$316,2,FALSE)</f>
        <v>Imputed Costs</v>
      </c>
      <c r="F13" s="12" t="s">
        <v>327</v>
      </c>
    </row>
    <row r="14" spans="1:6" ht="12.75" customHeight="1">
      <c r="A14" s="12" t="s">
        <v>323</v>
      </c>
      <c r="B14" s="12" t="s">
        <v>324</v>
      </c>
      <c r="C14" s="12" t="s">
        <v>325</v>
      </c>
      <c r="D14" s="15">
        <v>6790</v>
      </c>
      <c r="E14" s="21" t="str">
        <f>VLOOKUP(D14,SGLDATA!$A$6:$B$316,2,FALSE)</f>
        <v>Other Expenses Not Requiring Budgetary Resources</v>
      </c>
      <c r="F14" s="12" t="s">
        <v>326</v>
      </c>
    </row>
    <row r="15" spans="1:6" ht="12.75">
      <c r="A15" s="12" t="s">
        <v>323</v>
      </c>
      <c r="B15" s="12" t="s">
        <v>324</v>
      </c>
      <c r="C15" s="12" t="s">
        <v>325</v>
      </c>
      <c r="D15" s="15">
        <v>6800</v>
      </c>
      <c r="E15" s="21" t="str">
        <f>VLOOKUP(D15,SGLDATA!$A$6:$B$316,2,FALSE)</f>
        <v>Future Funded Expenses</v>
      </c>
      <c r="F15" s="12" t="s">
        <v>326</v>
      </c>
    </row>
    <row r="16" spans="1:6" ht="12.75">
      <c r="A16" s="12" t="s">
        <v>323</v>
      </c>
      <c r="B16" s="12" t="s">
        <v>324</v>
      </c>
      <c r="C16" s="12" t="s">
        <v>325</v>
      </c>
      <c r="D16" s="8">
        <v>7110</v>
      </c>
      <c r="E16" s="21" t="str">
        <f>VLOOKUP(D16,SGLDATA!$A$6:$B$316,2,FALSE)</f>
        <v>Gains on Disposition of Assets</v>
      </c>
      <c r="F16" s="12" t="s">
        <v>328</v>
      </c>
    </row>
    <row r="17" spans="1:256" s="35" customFormat="1" ht="12.75">
      <c r="A17" s="12" t="s">
        <v>323</v>
      </c>
      <c r="B17" s="12" t="s">
        <v>324</v>
      </c>
      <c r="C17" s="12" t="s">
        <v>325</v>
      </c>
      <c r="D17" s="8">
        <v>7180</v>
      </c>
      <c r="E17" s="17" t="str">
        <f>VLOOKUP(D17,SGLDATA!$A$6:$B$316,2,FALSE)</f>
        <v>Unrealized Gains - Investments</v>
      </c>
      <c r="F17" s="12" t="s">
        <v>328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6" ht="12.75">
      <c r="A18" s="12" t="s">
        <v>323</v>
      </c>
      <c r="B18" s="12" t="s">
        <v>324</v>
      </c>
      <c r="C18" s="12" t="s">
        <v>325</v>
      </c>
      <c r="D18" s="8">
        <v>7190</v>
      </c>
      <c r="E18" s="21" t="str">
        <f>VLOOKUP(D18,SGLDATA!$A$6:$B$316,2,FALSE)</f>
        <v>Other Gains</v>
      </c>
      <c r="F18" s="12" t="s">
        <v>328</v>
      </c>
    </row>
    <row r="19" spans="1:6" ht="12.75">
      <c r="A19" s="12" t="s">
        <v>323</v>
      </c>
      <c r="B19" s="12" t="s">
        <v>324</v>
      </c>
      <c r="C19" s="12" t="s">
        <v>325</v>
      </c>
      <c r="D19" s="8">
        <v>7210</v>
      </c>
      <c r="E19" s="21" t="str">
        <f>VLOOKUP(D19,SGLDATA!$A$6:$B$316,2,FALSE)</f>
        <v>Losses on Disposition of Assets</v>
      </c>
      <c r="F19" s="12" t="s">
        <v>328</v>
      </c>
    </row>
    <row r="20" spans="1:256" s="35" customFormat="1" ht="12.75">
      <c r="A20" s="12" t="s">
        <v>323</v>
      </c>
      <c r="B20" s="12" t="s">
        <v>324</v>
      </c>
      <c r="C20" s="12" t="s">
        <v>325</v>
      </c>
      <c r="D20" s="8">
        <v>7280</v>
      </c>
      <c r="E20" s="17" t="str">
        <f>VLOOKUP(D20,SGLDATA!$A$6:$B$316,2,FALSE)</f>
        <v>Unrealized Losses - Investments</v>
      </c>
      <c r="F20" s="12" t="s">
        <v>328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6" ht="12.75">
      <c r="A21" s="12" t="s">
        <v>323</v>
      </c>
      <c r="B21" s="12" t="s">
        <v>324</v>
      </c>
      <c r="C21" s="12" t="s">
        <v>325</v>
      </c>
      <c r="D21" s="8">
        <v>7290</v>
      </c>
      <c r="E21" s="21" t="str">
        <f>VLOOKUP(D21,SGLDATA!$A$6:$B$316,2,FALSE)</f>
        <v>Other Losses</v>
      </c>
      <c r="F21" s="12" t="s">
        <v>328</v>
      </c>
    </row>
    <row r="22" spans="1:6" ht="12.75">
      <c r="A22" s="12" t="s">
        <v>323</v>
      </c>
      <c r="B22" s="12" t="s">
        <v>324</v>
      </c>
      <c r="C22" s="12" t="s">
        <v>325</v>
      </c>
      <c r="D22" s="8">
        <v>7300</v>
      </c>
      <c r="E22" s="21" t="str">
        <f>VLOOKUP(D22,SGLDATA!$A$6:$B$316,2,FALSE)</f>
        <v>Extraordinary Items</v>
      </c>
      <c r="F22" s="12" t="s">
        <v>326</v>
      </c>
    </row>
    <row r="23" spans="1:6" ht="12.75">
      <c r="A23" s="12" t="s">
        <v>323</v>
      </c>
      <c r="B23" s="12" t="s">
        <v>324</v>
      </c>
      <c r="C23" s="12" t="s">
        <v>325</v>
      </c>
      <c r="D23" s="8">
        <v>7500</v>
      </c>
      <c r="E23" s="21" t="str">
        <f>VLOOKUP(D23,SGLDATA!$A$6:$B$316,2,FALSE)</f>
        <v>Distribution of Income - Dividend</v>
      </c>
      <c r="F23" s="12" t="s">
        <v>328</v>
      </c>
    </row>
    <row r="24" spans="4:5" ht="12.75">
      <c r="D24" s="8" t="s">
        <v>353</v>
      </c>
      <c r="E24" s="21" t="s">
        <v>353</v>
      </c>
    </row>
    <row r="25" spans="1:6" ht="12.75">
      <c r="A25" s="12" t="s">
        <v>329</v>
      </c>
      <c r="B25" s="12" t="s">
        <v>324</v>
      </c>
      <c r="C25" s="12" t="s">
        <v>325</v>
      </c>
      <c r="D25" s="8">
        <v>6400</v>
      </c>
      <c r="E25" s="21" t="str">
        <f>VLOOKUP(D25,SGLDATA!$A$6:$B$316,2,FALSE)</f>
        <v>Benefit Expense</v>
      </c>
      <c r="F25" s="12" t="s">
        <v>330</v>
      </c>
    </row>
    <row r="26" spans="1:230" ht="12.75">
      <c r="A26" s="12" t="s">
        <v>329</v>
      </c>
      <c r="B26" s="12" t="s">
        <v>324</v>
      </c>
      <c r="C26" s="12" t="s">
        <v>325</v>
      </c>
      <c r="D26" s="8">
        <v>6800</v>
      </c>
      <c r="E26" s="21" t="str">
        <f>VLOOKUP(D26,SGLDATA!$A$6:$B$316,2,FALSE)</f>
        <v>Future Funded Expenses</v>
      </c>
      <c r="F26" s="12" t="s">
        <v>331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</row>
    <row r="27" spans="1:230" ht="26.25" customHeight="1">
      <c r="A27" s="31" t="s">
        <v>329</v>
      </c>
      <c r="B27" s="31" t="s">
        <v>324</v>
      </c>
      <c r="C27" s="31" t="s">
        <v>325</v>
      </c>
      <c r="D27" s="32">
        <v>6850</v>
      </c>
      <c r="E27" s="33" t="str">
        <f>VLOOKUP(D27,SGLDATA!$A$6:$B$316,2,FALSE)</f>
        <v>Employer Contributions to Employee Benefit Programs Not Requiring Current-Year Budget Authority (Unobligated)</v>
      </c>
      <c r="F27" s="31" t="s">
        <v>330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</row>
    <row r="28" spans="1:6" ht="12.75">
      <c r="A28" s="12" t="s">
        <v>329</v>
      </c>
      <c r="B28" s="12" t="s">
        <v>324</v>
      </c>
      <c r="C28" s="12" t="s">
        <v>325</v>
      </c>
      <c r="D28" s="8">
        <v>6900</v>
      </c>
      <c r="E28" s="21" t="str">
        <f>VLOOKUP(D28,SGLDATA!$A$6:$B$316,2,FALSE)</f>
        <v>Nonproduction Costs</v>
      </c>
      <c r="F28" s="12" t="s">
        <v>332</v>
      </c>
    </row>
    <row r="29" spans="1:6" ht="12.75">
      <c r="A29" s="12" t="s">
        <v>329</v>
      </c>
      <c r="B29" s="12" t="s">
        <v>324</v>
      </c>
      <c r="C29" s="12" t="s">
        <v>325</v>
      </c>
      <c r="D29" s="8">
        <v>7110</v>
      </c>
      <c r="E29" s="21" t="str">
        <f>VLOOKUP(D29,SGLDATA!$A$6:$B$316,2,FALSE)</f>
        <v>Gains on Disposition of Assets</v>
      </c>
      <c r="F29" s="12" t="s">
        <v>333</v>
      </c>
    </row>
    <row r="30" spans="1:255" s="35" customFormat="1" ht="12.75">
      <c r="A30" s="12" t="s">
        <v>329</v>
      </c>
      <c r="B30" s="12" t="s">
        <v>324</v>
      </c>
      <c r="C30" s="12" t="s">
        <v>325</v>
      </c>
      <c r="D30" s="8">
        <v>7180</v>
      </c>
      <c r="E30" s="17" t="str">
        <f>VLOOKUP(D30,SGLDATA!$A$6:$B$316,2,FALSE)</f>
        <v>Unrealized Gains - Investments</v>
      </c>
      <c r="F30" s="12" t="s">
        <v>333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</row>
    <row r="31" spans="1:6" ht="12.75">
      <c r="A31" s="12" t="s">
        <v>329</v>
      </c>
      <c r="B31" s="12" t="s">
        <v>324</v>
      </c>
      <c r="C31" s="12" t="s">
        <v>325</v>
      </c>
      <c r="D31" s="8">
        <v>7190</v>
      </c>
      <c r="E31" s="21" t="str">
        <f>VLOOKUP(D31,SGLDATA!$A$6:$B$316,2,FALSE)</f>
        <v>Other Gains</v>
      </c>
      <c r="F31" s="12" t="s">
        <v>333</v>
      </c>
    </row>
    <row r="32" spans="1:6" ht="12.75">
      <c r="A32" s="12" t="s">
        <v>329</v>
      </c>
      <c r="B32" s="12" t="s">
        <v>324</v>
      </c>
      <c r="C32" s="12" t="s">
        <v>325</v>
      </c>
      <c r="D32" s="8">
        <v>7210</v>
      </c>
      <c r="E32" s="21" t="str">
        <f>VLOOKUP(D32,SGLDATA!$A$6:$B$316,2,FALSE)</f>
        <v>Losses on Disposition of Assets</v>
      </c>
      <c r="F32" s="12" t="s">
        <v>333</v>
      </c>
    </row>
    <row r="33" spans="1:255" s="35" customFormat="1" ht="12.75">
      <c r="A33" s="12" t="s">
        <v>329</v>
      </c>
      <c r="B33" s="12" t="s">
        <v>324</v>
      </c>
      <c r="C33" s="12" t="s">
        <v>325</v>
      </c>
      <c r="D33" s="8">
        <v>7280</v>
      </c>
      <c r="E33" s="17" t="str">
        <f>VLOOKUP(D33,SGLDATA!$A$6:$B$316,2,FALSE)</f>
        <v>Unrealized Losses - Investments</v>
      </c>
      <c r="F33" s="12" t="s">
        <v>333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</row>
    <row r="34" spans="1:6" ht="12.75">
      <c r="A34" s="12" t="s">
        <v>329</v>
      </c>
      <c r="B34" s="12" t="s">
        <v>324</v>
      </c>
      <c r="C34" s="12" t="s">
        <v>325</v>
      </c>
      <c r="D34" s="8">
        <v>7290</v>
      </c>
      <c r="E34" s="21" t="str">
        <f>VLOOKUP(D34,SGLDATA!$A$6:$B$316,2,FALSE)</f>
        <v>Other Losses</v>
      </c>
      <c r="F34" s="12" t="s">
        <v>333</v>
      </c>
    </row>
    <row r="35" spans="1:6" ht="12.75">
      <c r="A35" s="12" t="s">
        <v>329</v>
      </c>
      <c r="B35" s="12" t="s">
        <v>324</v>
      </c>
      <c r="C35" s="12" t="s">
        <v>325</v>
      </c>
      <c r="D35" s="8">
        <v>7300</v>
      </c>
      <c r="E35" s="21" t="str">
        <f>VLOOKUP(D35,SGLDATA!$A$6:$B$316,2,FALSE)</f>
        <v>Extraordinary Items</v>
      </c>
      <c r="F35" s="12" t="s">
        <v>330</v>
      </c>
    </row>
    <row r="36" spans="1:6" ht="12.75">
      <c r="A36" s="12" t="s">
        <v>329</v>
      </c>
      <c r="B36" s="12" t="s">
        <v>324</v>
      </c>
      <c r="C36" s="12" t="s">
        <v>325</v>
      </c>
      <c r="D36" s="8">
        <v>7500</v>
      </c>
      <c r="E36" s="21" t="str">
        <f>VLOOKUP(D36,SGLDATA!$A$6:$B$316,2,FALSE)</f>
        <v>Distribution of Income - Dividend</v>
      </c>
      <c r="F36" s="12" t="s">
        <v>333</v>
      </c>
    </row>
    <row r="37" spans="1:6" ht="12.75">
      <c r="A37" s="14"/>
      <c r="B37" s="14"/>
      <c r="C37" s="14"/>
      <c r="D37" s="15"/>
      <c r="E37" s="17" t="s">
        <v>353</v>
      </c>
      <c r="F37" s="14"/>
    </row>
    <row r="38" spans="1:6" ht="12.75">
      <c r="A38" s="12" t="s">
        <v>334</v>
      </c>
      <c r="B38" s="12" t="s">
        <v>324</v>
      </c>
      <c r="C38" s="12" t="s">
        <v>325</v>
      </c>
      <c r="D38" s="8">
        <v>6100</v>
      </c>
      <c r="E38" s="21" t="str">
        <f>VLOOKUP(D38,SGLDATA!$A$6:$B$316,2,FALSE)</f>
        <v>Operating Expenses/Program Costs</v>
      </c>
      <c r="F38" s="12" t="s">
        <v>335</v>
      </c>
    </row>
    <row r="39" spans="1:6" ht="12.75">
      <c r="A39" s="12" t="s">
        <v>334</v>
      </c>
      <c r="B39" s="12" t="s">
        <v>324</v>
      </c>
      <c r="C39" s="12" t="s">
        <v>325</v>
      </c>
      <c r="D39" s="8">
        <v>6190</v>
      </c>
      <c r="E39" s="21" t="str">
        <f>VLOOKUP(D39,SGLDATA!$A$6:$B$316,2,FALSE)</f>
        <v>Contra Bad Debt Expense - Incurred for Others</v>
      </c>
      <c r="F39" s="12" t="s">
        <v>335</v>
      </c>
    </row>
    <row r="40" spans="1:255" ht="12.75">
      <c r="A40" s="12" t="s">
        <v>334</v>
      </c>
      <c r="B40" s="12" t="s">
        <v>324</v>
      </c>
      <c r="C40" s="12" t="s">
        <v>325</v>
      </c>
      <c r="D40" s="8">
        <v>6199</v>
      </c>
      <c r="E40" s="21" t="str">
        <f>VLOOKUP(D40,SGLDATA!$A$6:$B$316,2,FALSE)</f>
        <v>Adjustment to Subsidy Expense</v>
      </c>
      <c r="F40" s="12" t="s">
        <v>335</v>
      </c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6" ht="12.75">
      <c r="A41" s="12" t="s">
        <v>334</v>
      </c>
      <c r="B41" s="12" t="s">
        <v>324</v>
      </c>
      <c r="C41" s="12" t="s">
        <v>325</v>
      </c>
      <c r="D41" s="8">
        <v>6320</v>
      </c>
      <c r="E41" s="21" t="str">
        <f>VLOOKUP(D41,SGLDATA!$A$6:$B$316,2,FALSE)</f>
        <v>Interest Expenses on Securities</v>
      </c>
      <c r="F41" s="12" t="s">
        <v>335</v>
      </c>
    </row>
    <row r="42" spans="1:6" ht="12.75">
      <c r="A42" s="12" t="s">
        <v>334</v>
      </c>
      <c r="B42" s="12" t="s">
        <v>324</v>
      </c>
      <c r="C42" s="12" t="s">
        <v>325</v>
      </c>
      <c r="D42" s="8">
        <v>6330</v>
      </c>
      <c r="E42" s="21" t="str">
        <f>VLOOKUP(D42,SGLDATA!$A$6:$B$316,2,FALSE)</f>
        <v>Other Interest Expenses</v>
      </c>
      <c r="F42" s="12" t="s">
        <v>335</v>
      </c>
    </row>
    <row r="43" spans="1:6" ht="12.75">
      <c r="A43" s="12" t="s">
        <v>334</v>
      </c>
      <c r="B43" s="12" t="s">
        <v>324</v>
      </c>
      <c r="C43" s="12" t="s">
        <v>325</v>
      </c>
      <c r="D43" s="8">
        <v>6400</v>
      </c>
      <c r="E43" s="21" t="str">
        <f>VLOOKUP(D43,SGLDATA!$A$6:$B$316,2,FALSE)</f>
        <v>Benefit Expense</v>
      </c>
      <c r="F43" s="12" t="s">
        <v>335</v>
      </c>
    </row>
    <row r="44" spans="1:6" ht="12.75">
      <c r="A44" s="12" t="s">
        <v>334</v>
      </c>
      <c r="B44" s="12" t="s">
        <v>324</v>
      </c>
      <c r="C44" s="12" t="s">
        <v>325</v>
      </c>
      <c r="D44" s="8">
        <v>6500</v>
      </c>
      <c r="E44" s="21" t="str">
        <f>VLOOKUP(D44,SGLDATA!$A$6:$B$316,2,FALSE)</f>
        <v>Cost of Goods Sold</v>
      </c>
      <c r="F44" s="12" t="s">
        <v>335</v>
      </c>
    </row>
    <row r="45" spans="1:6" ht="12.75">
      <c r="A45" s="12" t="s">
        <v>334</v>
      </c>
      <c r="B45" s="12" t="s">
        <v>324</v>
      </c>
      <c r="C45" s="12" t="s">
        <v>325</v>
      </c>
      <c r="D45" s="8">
        <v>6600</v>
      </c>
      <c r="E45" s="21" t="str">
        <f>VLOOKUP(D45,SGLDATA!$A$6:$B$316,2,FALSE)</f>
        <v>Applied Overhead</v>
      </c>
      <c r="F45" s="12" t="s">
        <v>335</v>
      </c>
    </row>
    <row r="46" spans="1:256" s="35" customFormat="1" ht="12.75">
      <c r="A46" s="12" t="s">
        <v>334</v>
      </c>
      <c r="B46" s="12" t="s">
        <v>324</v>
      </c>
      <c r="C46" s="12" t="s">
        <v>325</v>
      </c>
      <c r="D46" s="8">
        <v>6610</v>
      </c>
      <c r="E46" s="17" t="str">
        <f>VLOOKUP(D46,SGLDATA!$A$6:$B$316,2,FALSE)</f>
        <v>Cost Capitalization Offset</v>
      </c>
      <c r="F46" s="12" t="s">
        <v>335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30" ht="12.75">
      <c r="A47" s="12" t="s">
        <v>334</v>
      </c>
      <c r="B47" s="12" t="s">
        <v>324</v>
      </c>
      <c r="C47" s="12" t="s">
        <v>325</v>
      </c>
      <c r="D47" s="8">
        <v>6710</v>
      </c>
      <c r="E47" s="21" t="str">
        <f>VLOOKUP(D47,SGLDATA!$A$6:$B$316,2,FALSE)</f>
        <v>Depreciation, Amortization and Depletion</v>
      </c>
      <c r="F47" s="12" t="s">
        <v>327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</row>
    <row r="48" spans="1:6" ht="12.75">
      <c r="A48" s="12" t="s">
        <v>334</v>
      </c>
      <c r="B48" s="12" t="s">
        <v>324</v>
      </c>
      <c r="C48" s="12" t="s">
        <v>325</v>
      </c>
      <c r="D48" s="15">
        <v>6720</v>
      </c>
      <c r="E48" s="21" t="str">
        <f>VLOOKUP(D48,SGLDATA!$A$6:$B$316,2,FALSE)</f>
        <v>Bad Debt Expense</v>
      </c>
      <c r="F48" s="12" t="s">
        <v>335</v>
      </c>
    </row>
    <row r="49" spans="1:6" ht="12.75" customHeight="1">
      <c r="A49" s="12" t="s">
        <v>334</v>
      </c>
      <c r="B49" s="12" t="s">
        <v>324</v>
      </c>
      <c r="C49" s="12" t="s">
        <v>325</v>
      </c>
      <c r="D49" s="15">
        <v>6790</v>
      </c>
      <c r="E49" s="21" t="str">
        <f>VLOOKUP(D49,SGLDATA!$A$6:$B$316,2,FALSE)</f>
        <v>Other Expenses Not Requiring Budgetary Resources</v>
      </c>
      <c r="F49" s="12" t="s">
        <v>335</v>
      </c>
    </row>
    <row r="50" spans="1:230" ht="12.75">
      <c r="A50" s="12" t="s">
        <v>334</v>
      </c>
      <c r="B50" s="12" t="s">
        <v>324</v>
      </c>
      <c r="C50" s="12" t="s">
        <v>325</v>
      </c>
      <c r="D50" s="15">
        <v>6800</v>
      </c>
      <c r="E50" s="21" t="str">
        <f>VLOOKUP(D50,SGLDATA!$A$6:$B$316,2,FALSE)</f>
        <v>Future Funded Expenses</v>
      </c>
      <c r="F50" s="12" t="s">
        <v>335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</row>
    <row r="51" spans="1:6" ht="12.75">
      <c r="A51" s="12" t="s">
        <v>334</v>
      </c>
      <c r="B51" s="12" t="s">
        <v>324</v>
      </c>
      <c r="C51" s="12" t="s">
        <v>325</v>
      </c>
      <c r="D51" s="8">
        <v>7110</v>
      </c>
      <c r="E51" s="21" t="str">
        <f>VLOOKUP(D51,SGLDATA!$A$6:$B$316,2,FALSE)</f>
        <v>Gains on Disposition of Assets</v>
      </c>
      <c r="F51" s="12" t="s">
        <v>336</v>
      </c>
    </row>
    <row r="52" spans="1:256" s="35" customFormat="1" ht="13.5" customHeight="1">
      <c r="A52" s="12" t="s">
        <v>334</v>
      </c>
      <c r="B52" s="12" t="s">
        <v>324</v>
      </c>
      <c r="C52" s="12" t="s">
        <v>325</v>
      </c>
      <c r="D52" s="8">
        <v>7180</v>
      </c>
      <c r="E52" s="17" t="str">
        <f>VLOOKUP(D52,SGLDATA!$A$6:$B$316,2,FALSE)</f>
        <v>Unrealized Gains - Investments</v>
      </c>
      <c r="F52" s="12" t="s">
        <v>336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4"/>
    </row>
    <row r="53" spans="1:6" ht="12.75">
      <c r="A53" s="12" t="s">
        <v>334</v>
      </c>
      <c r="B53" s="12" t="s">
        <v>324</v>
      </c>
      <c r="C53" s="12" t="s">
        <v>325</v>
      </c>
      <c r="D53" s="8">
        <v>7190</v>
      </c>
      <c r="E53" s="21" t="str">
        <f>VLOOKUP(D53,SGLDATA!$A$6:$B$316,2,FALSE)</f>
        <v>Other Gains</v>
      </c>
      <c r="F53" s="12" t="s">
        <v>336</v>
      </c>
    </row>
    <row r="54" spans="1:6" ht="12.75">
      <c r="A54" s="12" t="s">
        <v>334</v>
      </c>
      <c r="B54" s="12" t="s">
        <v>324</v>
      </c>
      <c r="C54" s="12" t="s">
        <v>325</v>
      </c>
      <c r="D54" s="8">
        <v>7210</v>
      </c>
      <c r="E54" s="21" t="str">
        <f>VLOOKUP(D54,SGLDATA!$A$6:$B$316,2,FALSE)</f>
        <v>Losses on Disposition of Assets</v>
      </c>
      <c r="F54" s="12" t="s">
        <v>336</v>
      </c>
    </row>
    <row r="55" spans="1:256" s="35" customFormat="1" ht="12.75">
      <c r="A55" s="12" t="s">
        <v>334</v>
      </c>
      <c r="B55" s="12" t="s">
        <v>324</v>
      </c>
      <c r="C55" s="12" t="s">
        <v>325</v>
      </c>
      <c r="D55" s="8">
        <v>7280</v>
      </c>
      <c r="E55" s="17" t="str">
        <f>VLOOKUP(D55,SGLDATA!$A$6:$B$316,2,FALSE)</f>
        <v>Unrealized Losses - Investments</v>
      </c>
      <c r="F55" s="12" t="s">
        <v>336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4"/>
    </row>
    <row r="56" spans="1:6" ht="12.75">
      <c r="A56" s="12" t="s">
        <v>334</v>
      </c>
      <c r="B56" s="12" t="s">
        <v>324</v>
      </c>
      <c r="C56" s="12" t="s">
        <v>325</v>
      </c>
      <c r="D56" s="8">
        <v>7290</v>
      </c>
      <c r="E56" s="21" t="str">
        <f>VLOOKUP(D56,SGLDATA!$A$6:$B$316,2,FALSE)</f>
        <v>Other Losses</v>
      </c>
      <c r="F56" s="12" t="s">
        <v>336</v>
      </c>
    </row>
    <row r="57" spans="1:6" ht="12.75">
      <c r="A57" s="12" t="s">
        <v>334</v>
      </c>
      <c r="B57" s="12" t="s">
        <v>324</v>
      </c>
      <c r="C57" s="12" t="s">
        <v>325</v>
      </c>
      <c r="D57" s="8">
        <v>7300</v>
      </c>
      <c r="E57" s="21" t="str">
        <f>VLOOKUP(D57,SGLDATA!$A$6:$B$316,2,FALSE)</f>
        <v>Extraordinary Items</v>
      </c>
      <c r="F57" s="12" t="s">
        <v>335</v>
      </c>
    </row>
    <row r="58" spans="1:6" ht="12.75">
      <c r="A58" s="12" t="s">
        <v>334</v>
      </c>
      <c r="B58" s="12" t="s">
        <v>324</v>
      </c>
      <c r="C58" s="12" t="s">
        <v>325</v>
      </c>
      <c r="D58" s="8">
        <v>7500</v>
      </c>
      <c r="E58" s="21" t="str">
        <f>VLOOKUP(D58,SGLDATA!$A$6:$B$316,2,FALSE)</f>
        <v>Distribution of Income - Dividend</v>
      </c>
      <c r="F58" s="12" t="s">
        <v>336</v>
      </c>
    </row>
    <row r="59" spans="1:255" ht="12.75">
      <c r="A59" s="12" t="s">
        <v>334</v>
      </c>
      <c r="B59" s="12" t="s">
        <v>324</v>
      </c>
      <c r="C59" s="12" t="s">
        <v>325</v>
      </c>
      <c r="D59" s="8">
        <v>7600</v>
      </c>
      <c r="E59" s="21" t="str">
        <f>VLOOKUP(D59,SGLDATA!$A$6:$B$316,2,FALSE)</f>
        <v>Changes in Actuarial Liability</v>
      </c>
      <c r="F59" s="12" t="s">
        <v>335</v>
      </c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</row>
    <row r="60" ht="12.75">
      <c r="E60" s="17" t="s">
        <v>353</v>
      </c>
    </row>
    <row r="61" spans="1:6" ht="12.75">
      <c r="A61" s="12" t="s">
        <v>337</v>
      </c>
      <c r="B61" s="12" t="s">
        <v>324</v>
      </c>
      <c r="C61" s="12" t="s">
        <v>325</v>
      </c>
      <c r="D61" s="8">
        <v>6400</v>
      </c>
      <c r="E61" s="21" t="str">
        <f>VLOOKUP(D61,SGLDATA!$A$6:$B$316,2,FALSE)</f>
        <v>Benefit Expense</v>
      </c>
      <c r="F61" s="12" t="s">
        <v>338</v>
      </c>
    </row>
    <row r="62" spans="1:255" ht="12.75">
      <c r="A62" s="12" t="s">
        <v>337</v>
      </c>
      <c r="B62" s="12" t="s">
        <v>324</v>
      </c>
      <c r="C62" s="12" t="s">
        <v>325</v>
      </c>
      <c r="D62" s="8">
        <v>6800</v>
      </c>
      <c r="E62" s="21" t="str">
        <f>VLOOKUP(D62,SGLDATA!$A$6:$B$316,2,FALSE)</f>
        <v>Future Funded Expenses</v>
      </c>
      <c r="F62" s="12" t="s">
        <v>338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6" ht="12.75">
      <c r="A63" s="12" t="s">
        <v>337</v>
      </c>
      <c r="B63" s="12" t="s">
        <v>324</v>
      </c>
      <c r="C63" s="12" t="s">
        <v>325</v>
      </c>
      <c r="D63" s="8">
        <v>6900</v>
      </c>
      <c r="E63" s="21" t="str">
        <f>VLOOKUP(D63,SGLDATA!$A$6:$B$316,2,FALSE)</f>
        <v>Nonproduction Costs</v>
      </c>
      <c r="F63" s="12" t="s">
        <v>339</v>
      </c>
    </row>
    <row r="64" spans="1:6" ht="12.75">
      <c r="A64" s="12" t="s">
        <v>337</v>
      </c>
      <c r="B64" s="12" t="s">
        <v>324</v>
      </c>
      <c r="C64" s="12" t="s">
        <v>325</v>
      </c>
      <c r="D64" s="8">
        <v>7110</v>
      </c>
      <c r="E64" s="21" t="str">
        <f>VLOOKUP(D64,SGLDATA!$A$6:$B$316,2,FALSE)</f>
        <v>Gains on Disposition of Assets</v>
      </c>
      <c r="F64" s="12" t="s">
        <v>340</v>
      </c>
    </row>
    <row r="65" spans="1:256" s="35" customFormat="1" ht="12.75">
      <c r="A65" s="12" t="s">
        <v>337</v>
      </c>
      <c r="B65" s="12" t="s">
        <v>324</v>
      </c>
      <c r="C65" s="12" t="s">
        <v>325</v>
      </c>
      <c r="D65" s="8">
        <v>7180</v>
      </c>
      <c r="E65" s="17" t="str">
        <f>VLOOKUP(D65,SGLDATA!$A$6:$B$316,2,FALSE)</f>
        <v>Unrealized Gains - Investments</v>
      </c>
      <c r="F65" s="12" t="s">
        <v>340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</row>
    <row r="66" spans="1:6" ht="12.75">
      <c r="A66" s="12" t="s">
        <v>337</v>
      </c>
      <c r="B66" s="12" t="s">
        <v>324</v>
      </c>
      <c r="C66" s="12" t="s">
        <v>325</v>
      </c>
      <c r="D66" s="8">
        <v>7190</v>
      </c>
      <c r="E66" s="21" t="str">
        <f>VLOOKUP(D66,SGLDATA!$A$6:$B$316,2,FALSE)</f>
        <v>Other Gains</v>
      </c>
      <c r="F66" s="12" t="s">
        <v>340</v>
      </c>
    </row>
    <row r="67" spans="1:6" ht="12.75">
      <c r="A67" s="12" t="s">
        <v>337</v>
      </c>
      <c r="B67" s="12" t="s">
        <v>324</v>
      </c>
      <c r="C67" s="12" t="s">
        <v>325</v>
      </c>
      <c r="D67" s="8">
        <v>7210</v>
      </c>
      <c r="E67" s="21" t="str">
        <f>VLOOKUP(D67,SGLDATA!$A$6:$B$316,2,FALSE)</f>
        <v>Losses on Disposition of Assets</v>
      </c>
      <c r="F67" s="12" t="s">
        <v>340</v>
      </c>
    </row>
    <row r="68" spans="1:256" s="35" customFormat="1" ht="12.75">
      <c r="A68" s="12" t="s">
        <v>337</v>
      </c>
      <c r="B68" s="12" t="s">
        <v>324</v>
      </c>
      <c r="C68" s="12" t="s">
        <v>325</v>
      </c>
      <c r="D68" s="8">
        <v>7280</v>
      </c>
      <c r="E68" s="17" t="str">
        <f>VLOOKUP(D68,SGLDATA!$A$6:$B$316,2,FALSE)</f>
        <v>Unrealized Losses - Investments</v>
      </c>
      <c r="F68" s="12" t="s">
        <v>340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</row>
    <row r="69" spans="1:6" ht="12.75">
      <c r="A69" s="12" t="s">
        <v>337</v>
      </c>
      <c r="B69" s="12" t="s">
        <v>324</v>
      </c>
      <c r="C69" s="12" t="s">
        <v>325</v>
      </c>
      <c r="D69" s="15">
        <v>7290</v>
      </c>
      <c r="E69" s="21" t="str">
        <f>VLOOKUP(D69,SGLDATA!$A$6:$B$316,2,FALSE)</f>
        <v>Other Losses</v>
      </c>
      <c r="F69" s="12" t="s">
        <v>340</v>
      </c>
    </row>
    <row r="70" spans="1:6" ht="12.75">
      <c r="A70" s="12" t="s">
        <v>337</v>
      </c>
      <c r="B70" s="12" t="s">
        <v>324</v>
      </c>
      <c r="C70" s="12" t="s">
        <v>325</v>
      </c>
      <c r="D70" s="8">
        <v>7300</v>
      </c>
      <c r="E70" s="21" t="str">
        <f>VLOOKUP(D70,SGLDATA!$A$6:$B$316,2,FALSE)</f>
        <v>Extraordinary Items</v>
      </c>
      <c r="F70" s="12" t="s">
        <v>338</v>
      </c>
    </row>
    <row r="71" spans="1:6" ht="12.75">
      <c r="A71" s="12" t="s">
        <v>337</v>
      </c>
      <c r="B71" s="12" t="s">
        <v>324</v>
      </c>
      <c r="C71" s="12" t="s">
        <v>325</v>
      </c>
      <c r="D71" s="8">
        <v>7500</v>
      </c>
      <c r="E71" s="21" t="str">
        <f>VLOOKUP(D71,SGLDATA!$A$6:$B$316,2,FALSE)</f>
        <v>Distribution of Income - Dividend</v>
      </c>
      <c r="F71" s="12" t="s">
        <v>340</v>
      </c>
    </row>
    <row r="72" spans="1:6" ht="12.75">
      <c r="A72" s="12" t="s">
        <v>337</v>
      </c>
      <c r="B72" s="12" t="s">
        <v>324</v>
      </c>
      <c r="C72" s="12" t="s">
        <v>325</v>
      </c>
      <c r="D72" s="8">
        <v>7600</v>
      </c>
      <c r="E72" s="21" t="str">
        <f>VLOOKUP(D72,SGLDATA!$A$6:$B$316,2,FALSE)</f>
        <v>Changes in Actuarial Liability</v>
      </c>
      <c r="F72" s="12" t="s">
        <v>338</v>
      </c>
    </row>
    <row r="73" spans="1:6" ht="12.75">
      <c r="A73" s="14"/>
      <c r="B73" s="14"/>
      <c r="C73" s="14"/>
      <c r="D73" s="15"/>
      <c r="E73" s="22"/>
      <c r="F73" s="14"/>
    </row>
    <row r="74" spans="1:5" ht="12.75">
      <c r="A74" s="12" t="s">
        <v>341</v>
      </c>
      <c r="D74" s="8" t="s">
        <v>342</v>
      </c>
      <c r="E74" s="21" t="s">
        <v>343</v>
      </c>
    </row>
    <row r="75" ht="12.75">
      <c r="E75" s="21" t="s">
        <v>312</v>
      </c>
    </row>
    <row r="76" spans="1:6" ht="12.75">
      <c r="A76" s="12" t="s">
        <v>344</v>
      </c>
      <c r="B76" s="12" t="s">
        <v>324</v>
      </c>
      <c r="C76" s="12" t="s">
        <v>325</v>
      </c>
      <c r="D76" s="8">
        <v>5100</v>
      </c>
      <c r="E76" s="21" t="str">
        <f>VLOOKUP(D76,SGLDATA!$A$6:$B$316,2,FALSE)</f>
        <v>Revenue from Goods Sold</v>
      </c>
      <c r="F76" s="12" t="s">
        <v>345</v>
      </c>
    </row>
    <row r="77" spans="1:6" ht="12.75">
      <c r="A77" s="12" t="s">
        <v>344</v>
      </c>
      <c r="B77" s="12" t="s">
        <v>324</v>
      </c>
      <c r="C77" s="12" t="s">
        <v>325</v>
      </c>
      <c r="D77" s="8">
        <v>5109</v>
      </c>
      <c r="E77" s="21" t="str">
        <f>VLOOKUP(D77,SGLDATA!$A$6:$B$316,2,FALSE)</f>
        <v>Contra Revenue for Goods Sold</v>
      </c>
      <c r="F77" s="12" t="s">
        <v>345</v>
      </c>
    </row>
    <row r="78" spans="1:6" ht="12.75">
      <c r="A78" s="12" t="s">
        <v>344</v>
      </c>
      <c r="B78" s="12" t="s">
        <v>324</v>
      </c>
      <c r="C78" s="12" t="s">
        <v>325</v>
      </c>
      <c r="D78" s="8">
        <v>5200</v>
      </c>
      <c r="E78" s="21" t="str">
        <f>VLOOKUP(D78,SGLDATA!$A$6:$B$316,2,FALSE)</f>
        <v>Revenue from Services Provided</v>
      </c>
      <c r="F78" s="12" t="s">
        <v>345</v>
      </c>
    </row>
    <row r="79" spans="1:6" ht="12.75">
      <c r="A79" s="12" t="s">
        <v>344</v>
      </c>
      <c r="B79" s="12" t="s">
        <v>324</v>
      </c>
      <c r="C79" s="12" t="s">
        <v>325</v>
      </c>
      <c r="D79" s="8">
        <v>5209</v>
      </c>
      <c r="E79" s="21" t="str">
        <f>VLOOKUP(D79,SGLDATA!$A$6:$B$316,2,FALSE)</f>
        <v>Contra Revenue for Services Provided</v>
      </c>
      <c r="F79" s="12" t="s">
        <v>345</v>
      </c>
    </row>
    <row r="80" spans="1:6" ht="12.75">
      <c r="A80" s="12" t="s">
        <v>344</v>
      </c>
      <c r="B80" s="12" t="s">
        <v>324</v>
      </c>
      <c r="C80" s="12" t="s">
        <v>325</v>
      </c>
      <c r="D80" s="8">
        <v>5310</v>
      </c>
      <c r="E80" s="21" t="str">
        <f>VLOOKUP(D80,SGLDATA!$A$6:$B$316,2,FALSE)</f>
        <v>Interest Revenue</v>
      </c>
      <c r="F80" s="12" t="s">
        <v>346</v>
      </c>
    </row>
    <row r="81" spans="1:6" ht="12.75">
      <c r="A81" s="12" t="s">
        <v>344</v>
      </c>
      <c r="B81" s="12" t="s">
        <v>324</v>
      </c>
      <c r="C81" s="12" t="s">
        <v>325</v>
      </c>
      <c r="D81" s="8">
        <v>5319</v>
      </c>
      <c r="E81" s="21" t="str">
        <f>VLOOKUP(D81,SGLDATA!$A$6:$B$316,2,FALSE)</f>
        <v>Contra Revenue for Interest</v>
      </c>
      <c r="F81" s="12" t="s">
        <v>346</v>
      </c>
    </row>
    <row r="82" spans="1:255" ht="12.75" customHeight="1">
      <c r="A82" s="12" t="s">
        <v>344</v>
      </c>
      <c r="B82" s="12" t="s">
        <v>324</v>
      </c>
      <c r="C82" s="12" t="s">
        <v>325</v>
      </c>
      <c r="D82" s="8">
        <v>5320</v>
      </c>
      <c r="E82" s="21" t="str">
        <f>VLOOKUP(D82,SGLDATA!$A$6:$B$316,2,FALSE)</f>
        <v>Penalties, Fines and Administrative Fees Revenue</v>
      </c>
      <c r="F82" s="12" t="s">
        <v>346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ht="12.75" customHeight="1">
      <c r="A83" s="12" t="s">
        <v>344</v>
      </c>
      <c r="B83" s="12" t="s">
        <v>324</v>
      </c>
      <c r="C83" s="12" t="s">
        <v>325</v>
      </c>
      <c r="D83" s="8">
        <v>5329</v>
      </c>
      <c r="E83" s="21" t="str">
        <f>VLOOKUP(D83,SGLDATA!$A$6:$B$316,2,FALSE)</f>
        <v>Contra Revenue for Penalties, Fines and Administrative Fees</v>
      </c>
      <c r="F83" s="12" t="s">
        <v>346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6" ht="12.75">
      <c r="A84" s="12" t="s">
        <v>344</v>
      </c>
      <c r="B84" s="12" t="s">
        <v>324</v>
      </c>
      <c r="C84" s="12" t="s">
        <v>325</v>
      </c>
      <c r="D84" s="8">
        <v>5400</v>
      </c>
      <c r="E84" s="21" t="str">
        <f>VLOOKUP(D84,SGLDATA!$A$6:$B$316,2,FALSE)</f>
        <v>Benefit Program Revenue</v>
      </c>
      <c r="F84" s="12" t="s">
        <v>345</v>
      </c>
    </row>
    <row r="85" spans="1:6" ht="12.75">
      <c r="A85" s="12" t="s">
        <v>344</v>
      </c>
      <c r="B85" s="12" t="s">
        <v>324</v>
      </c>
      <c r="C85" s="12" t="s">
        <v>325</v>
      </c>
      <c r="D85" s="8">
        <v>5409</v>
      </c>
      <c r="E85" s="21" t="str">
        <f>VLOOKUP(D85,SGLDATA!$A$6:$B$316,2,FALSE)</f>
        <v>Contra Revenue for Benefit Program Revenue</v>
      </c>
      <c r="F85" s="12" t="s">
        <v>345</v>
      </c>
    </row>
    <row r="86" spans="1:6" ht="12.75">
      <c r="A86" s="12" t="s">
        <v>344</v>
      </c>
      <c r="B86" s="12" t="s">
        <v>324</v>
      </c>
      <c r="C86" s="12" t="s">
        <v>325</v>
      </c>
      <c r="D86" s="8">
        <v>5500</v>
      </c>
      <c r="E86" s="21" t="str">
        <f>VLOOKUP(D86,SGLDATA!$A$6:$B$316,2,FALSE)</f>
        <v>Insurance and Guarantee Premium Revenue</v>
      </c>
      <c r="F86" s="12" t="s">
        <v>345</v>
      </c>
    </row>
    <row r="87" spans="1:6" ht="12.75" customHeight="1">
      <c r="A87" s="12" t="s">
        <v>344</v>
      </c>
      <c r="B87" s="12" t="s">
        <v>324</v>
      </c>
      <c r="C87" s="12" t="s">
        <v>325</v>
      </c>
      <c r="D87" s="8">
        <v>5509</v>
      </c>
      <c r="E87" s="21" t="str">
        <f>VLOOKUP(D87,SGLDATA!$A$6:$B$316,2,FALSE)</f>
        <v>Contra Revenue for Insurance and Guarantee Premium Revenue</v>
      </c>
      <c r="F87" s="12" t="s">
        <v>345</v>
      </c>
    </row>
    <row r="88" spans="1:6" ht="12.75">
      <c r="A88" s="12" t="s">
        <v>344</v>
      </c>
      <c r="B88" s="12" t="s">
        <v>324</v>
      </c>
      <c r="C88" s="12" t="s">
        <v>325</v>
      </c>
      <c r="D88" s="8">
        <v>5900</v>
      </c>
      <c r="E88" s="21" t="str">
        <f>VLOOKUP(D88,SGLDATA!$A$6:$B$316,2,FALSE)</f>
        <v>Other Revenue</v>
      </c>
      <c r="F88" s="12" t="s">
        <v>346</v>
      </c>
    </row>
    <row r="89" spans="1:6" ht="12.75">
      <c r="A89" s="12" t="s">
        <v>344</v>
      </c>
      <c r="B89" s="12" t="s">
        <v>324</v>
      </c>
      <c r="C89" s="12" t="s">
        <v>325</v>
      </c>
      <c r="D89" s="8">
        <v>5909</v>
      </c>
      <c r="E89" s="21" t="str">
        <f>VLOOKUP(D89,SGLDATA!$A$6:$B$316,2,FALSE)</f>
        <v>Contra Revenue for Other Revenue</v>
      </c>
      <c r="F89" s="12" t="s">
        <v>346</v>
      </c>
    </row>
    <row r="90" ht="12.75">
      <c r="E90" s="21" t="s">
        <v>312</v>
      </c>
    </row>
    <row r="91" spans="1:5" ht="12.75">
      <c r="A91" s="12" t="s">
        <v>347</v>
      </c>
      <c r="D91" s="8" t="s">
        <v>342</v>
      </c>
      <c r="E91" s="21" t="s">
        <v>348</v>
      </c>
    </row>
    <row r="92" ht="12.75">
      <c r="E92" s="21" t="s">
        <v>312</v>
      </c>
    </row>
    <row r="93" spans="1:6" ht="12.75">
      <c r="A93" s="12">
        <v>2</v>
      </c>
      <c r="B93" s="12" t="s">
        <v>324</v>
      </c>
      <c r="C93" s="12" t="s">
        <v>325</v>
      </c>
      <c r="D93" s="8">
        <v>6400</v>
      </c>
      <c r="E93" s="21" t="str">
        <f>VLOOKUP(D93,SGLDATA!$A$6:$B$316,2,FALSE)</f>
        <v>Benefit Expense</v>
      </c>
      <c r="F93" s="14" t="s">
        <v>349</v>
      </c>
    </row>
    <row r="94" spans="1:255" ht="12.75">
      <c r="A94" s="12">
        <v>2</v>
      </c>
      <c r="B94" s="12" t="s">
        <v>324</v>
      </c>
      <c r="C94" s="12" t="s">
        <v>325</v>
      </c>
      <c r="D94" s="8">
        <v>6800</v>
      </c>
      <c r="E94" s="21" t="str">
        <f>VLOOKUP(D94,SGLDATA!$A$6:$B$316,2,FALSE)</f>
        <v>Future Funded Expenses</v>
      </c>
      <c r="F94" s="14" t="s">
        <v>349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ht="26.25" customHeight="1">
      <c r="A95" s="31">
        <v>2</v>
      </c>
      <c r="B95" s="31" t="s">
        <v>324</v>
      </c>
      <c r="C95" s="31" t="s">
        <v>325</v>
      </c>
      <c r="D95" s="32">
        <v>6850</v>
      </c>
      <c r="E95" s="33" t="str">
        <f>VLOOKUP(D95,SGLDATA!$A$6:$B$316,2,FALSE)</f>
        <v>Employer Contributions to Employee Benefit Programs Not Requiring Current-Year Budget Authority (Unobligated)</v>
      </c>
      <c r="F95" s="14" t="s">
        <v>349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6" ht="12.75">
      <c r="A96" s="12">
        <v>2</v>
      </c>
      <c r="B96" s="12" t="s">
        <v>324</v>
      </c>
      <c r="C96" s="12" t="s">
        <v>325</v>
      </c>
      <c r="D96" s="8">
        <v>6900</v>
      </c>
      <c r="E96" s="21" t="str">
        <f>VLOOKUP(D96,SGLDATA!$A$6:$B$316,2,FALSE)</f>
        <v>Nonproduction Costs</v>
      </c>
      <c r="F96" s="14" t="s">
        <v>349</v>
      </c>
    </row>
    <row r="97" spans="1:6" ht="12.75">
      <c r="A97" s="12">
        <v>2</v>
      </c>
      <c r="B97" s="12" t="s">
        <v>324</v>
      </c>
      <c r="C97" s="12" t="s">
        <v>325</v>
      </c>
      <c r="D97" s="8">
        <v>7110</v>
      </c>
      <c r="E97" s="21" t="str">
        <f>VLOOKUP(D97,SGLDATA!$A$6:$B$316,2,FALSE)</f>
        <v>Gains on Disposition of Assets</v>
      </c>
      <c r="F97" s="14" t="s">
        <v>350</v>
      </c>
    </row>
    <row r="98" spans="1:256" s="35" customFormat="1" ht="12.75">
      <c r="A98" s="12">
        <v>2</v>
      </c>
      <c r="B98" s="12" t="s">
        <v>324</v>
      </c>
      <c r="C98" s="12" t="s">
        <v>325</v>
      </c>
      <c r="D98" s="8">
        <v>7180</v>
      </c>
      <c r="E98" s="21" t="str">
        <f>VLOOKUP(D98,SGLDATA!$A$6:$B$316,2,FALSE)</f>
        <v>Unrealized Gains - Investments</v>
      </c>
      <c r="F98" s="14" t="s">
        <v>350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  <c r="IV98" s="34"/>
    </row>
    <row r="99" spans="1:6" ht="12.75">
      <c r="A99" s="14">
        <v>2</v>
      </c>
      <c r="B99" s="12" t="s">
        <v>324</v>
      </c>
      <c r="C99" s="12" t="s">
        <v>325</v>
      </c>
      <c r="D99" s="15">
        <v>7190</v>
      </c>
      <c r="E99" s="21" t="str">
        <f>VLOOKUP(D99,SGLDATA!$A$6:$B$316,2,FALSE)</f>
        <v>Other Gains</v>
      </c>
      <c r="F99" s="14" t="s">
        <v>350</v>
      </c>
    </row>
    <row r="100" spans="1:6" ht="12.75">
      <c r="A100" s="12">
        <v>2</v>
      </c>
      <c r="B100" s="12" t="s">
        <v>324</v>
      </c>
      <c r="C100" s="12" t="s">
        <v>325</v>
      </c>
      <c r="D100" s="8">
        <v>7210</v>
      </c>
      <c r="E100" s="21" t="str">
        <f>VLOOKUP(D100,SGLDATA!$A$6:$B$316,2,FALSE)</f>
        <v>Losses on Disposition of Assets</v>
      </c>
      <c r="F100" s="14" t="s">
        <v>350</v>
      </c>
    </row>
    <row r="101" spans="1:256" s="35" customFormat="1" ht="12.75">
      <c r="A101" s="12">
        <v>2</v>
      </c>
      <c r="B101" s="12" t="s">
        <v>324</v>
      </c>
      <c r="C101" s="12" t="s">
        <v>325</v>
      </c>
      <c r="D101" s="8">
        <v>7280</v>
      </c>
      <c r="E101" s="21" t="str">
        <f>VLOOKUP(D101,SGLDATA!$A$6:$B$316,2,FALSE)</f>
        <v>Unrealized Losses - Investments</v>
      </c>
      <c r="F101" s="14" t="s">
        <v>350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  <c r="IS101" s="34"/>
      <c r="IT101" s="34"/>
      <c r="IU101" s="34"/>
      <c r="IV101" s="34"/>
    </row>
    <row r="102" spans="1:6" ht="12.75">
      <c r="A102" s="12">
        <v>2</v>
      </c>
      <c r="B102" s="12" t="s">
        <v>324</v>
      </c>
      <c r="C102" s="12" t="s">
        <v>325</v>
      </c>
      <c r="D102" s="8">
        <v>7290</v>
      </c>
      <c r="E102" s="21" t="str">
        <f>VLOOKUP(D102,SGLDATA!$A$6:$B$316,2,FALSE)</f>
        <v>Other Losses</v>
      </c>
      <c r="F102" s="14" t="s">
        <v>350</v>
      </c>
    </row>
    <row r="103" spans="1:6" ht="12.75">
      <c r="A103" s="12">
        <v>2</v>
      </c>
      <c r="B103" s="12" t="s">
        <v>324</v>
      </c>
      <c r="C103" s="12" t="s">
        <v>325</v>
      </c>
      <c r="D103" s="8">
        <v>7300</v>
      </c>
      <c r="E103" s="21" t="str">
        <f>VLOOKUP(D103,SGLDATA!$A$6:$B$316,2,FALSE)</f>
        <v>Extraordinary Items</v>
      </c>
      <c r="F103" s="14" t="s">
        <v>349</v>
      </c>
    </row>
    <row r="104" spans="1:6" ht="12.75">
      <c r="A104" s="12">
        <v>2</v>
      </c>
      <c r="B104" s="12" t="s">
        <v>324</v>
      </c>
      <c r="C104" s="12" t="s">
        <v>325</v>
      </c>
      <c r="D104" s="8">
        <v>7500</v>
      </c>
      <c r="E104" s="21" t="str">
        <f>VLOOKUP(D104,SGLDATA!$A$6:$B$316,2,FALSE)</f>
        <v>Distribution of Income - Dividend</v>
      </c>
      <c r="F104" s="14" t="s">
        <v>350</v>
      </c>
    </row>
    <row r="105" spans="1:6" ht="12.75">
      <c r="A105" s="12">
        <v>2</v>
      </c>
      <c r="B105" s="12" t="s">
        <v>324</v>
      </c>
      <c r="C105" s="12" t="s">
        <v>325</v>
      </c>
      <c r="D105" s="8">
        <v>7600</v>
      </c>
      <c r="E105" s="21" t="str">
        <f>VLOOKUP(D105,SGLDATA!$A$6:$B$316,2,FALSE)</f>
        <v>Changes in Actuarial Liability</v>
      </c>
      <c r="F105" s="14" t="s">
        <v>349</v>
      </c>
    </row>
    <row r="106" ht="12.75">
      <c r="E106" s="21" t="s">
        <v>312</v>
      </c>
    </row>
    <row r="107" spans="1:6" ht="12.75">
      <c r="A107" s="12">
        <v>3</v>
      </c>
      <c r="B107" s="12" t="s">
        <v>324</v>
      </c>
      <c r="C107" s="12" t="s">
        <v>325</v>
      </c>
      <c r="D107" s="8">
        <v>5310</v>
      </c>
      <c r="E107" s="21" t="str">
        <f>VLOOKUP(D107,SGLDATA!$A$6:$B$316,2,FALSE)</f>
        <v>Interest Revenue</v>
      </c>
      <c r="F107" s="12" t="s">
        <v>351</v>
      </c>
    </row>
    <row r="108" spans="1:6" ht="12.75">
      <c r="A108" s="12">
        <v>3</v>
      </c>
      <c r="B108" s="12" t="s">
        <v>324</v>
      </c>
      <c r="C108" s="12" t="s">
        <v>325</v>
      </c>
      <c r="D108" s="8">
        <v>5319</v>
      </c>
      <c r="E108" s="21" t="str">
        <f>VLOOKUP(D108,SGLDATA!$A$6:$B$316,2,FALSE)</f>
        <v>Contra Revenue for Interest</v>
      </c>
      <c r="F108" s="12" t="s">
        <v>351</v>
      </c>
    </row>
    <row r="109" spans="1:6" ht="12.75">
      <c r="A109" s="12">
        <v>3</v>
      </c>
      <c r="B109" s="12" t="s">
        <v>324</v>
      </c>
      <c r="C109" s="12" t="s">
        <v>325</v>
      </c>
      <c r="D109" s="8">
        <v>5900</v>
      </c>
      <c r="E109" s="21" t="str">
        <f>VLOOKUP(D109,SGLDATA!$A$6:$B$316,2,FALSE)</f>
        <v>Other Revenue</v>
      </c>
      <c r="F109" s="12" t="s">
        <v>351</v>
      </c>
    </row>
    <row r="110" spans="1:6" ht="12.75">
      <c r="A110" s="12">
        <v>3</v>
      </c>
      <c r="B110" s="12" t="s">
        <v>324</v>
      </c>
      <c r="C110" s="12" t="s">
        <v>325</v>
      </c>
      <c r="D110" s="8">
        <v>5909</v>
      </c>
      <c r="E110" s="21" t="str">
        <f>VLOOKUP(D110,SGLDATA!$A$6:$B$316,2,FALSE)</f>
        <v>Contra Revenue for Other Revenue</v>
      </c>
      <c r="F110" s="12" t="s">
        <v>351</v>
      </c>
    </row>
    <row r="111" spans="1:255" ht="12.75">
      <c r="A111" s="14"/>
      <c r="B111" s="14"/>
      <c r="C111" s="14"/>
      <c r="D111" s="15"/>
      <c r="E111" s="22"/>
      <c r="F111" s="14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5" ht="12.75">
      <c r="A112" s="12">
        <v>4</v>
      </c>
      <c r="D112" s="8" t="s">
        <v>342</v>
      </c>
      <c r="E112" s="21" t="s">
        <v>352</v>
      </c>
    </row>
    <row r="114" spans="4:5" ht="12.75">
      <c r="D114" s="8" t="s">
        <v>353</v>
      </c>
      <c r="E114" s="21" t="s">
        <v>353</v>
      </c>
    </row>
    <row r="115" spans="1:255" ht="12.75">
      <c r="A115" s="9"/>
      <c r="B115" s="10"/>
      <c r="C115" s="5"/>
      <c r="D115" s="27"/>
      <c r="E115" s="24"/>
      <c r="F115" s="5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1:255" ht="12.75">
      <c r="A116" s="10"/>
      <c r="B116" s="10"/>
      <c r="C116" s="5"/>
      <c r="D116" s="27" t="s">
        <v>353</v>
      </c>
      <c r="E116" s="21" t="s">
        <v>353</v>
      </c>
      <c r="F116" s="5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</row>
    <row r="117" spans="1:255" ht="12.75">
      <c r="A117" s="10"/>
      <c r="B117" s="10"/>
      <c r="C117" s="5"/>
      <c r="D117" s="27"/>
      <c r="E117" s="21" t="s">
        <v>353</v>
      </c>
      <c r="F117" s="5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</row>
    <row r="118" spans="1:255" ht="12.75">
      <c r="A118" s="10"/>
      <c r="B118" s="10"/>
      <c r="C118" s="5"/>
      <c r="D118" s="27"/>
      <c r="E118" s="24"/>
      <c r="F118" s="5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</row>
    <row r="119" spans="1:255" ht="12.75">
      <c r="A119" s="10"/>
      <c r="B119" s="10"/>
      <c r="C119" s="5"/>
      <c r="D119" s="27"/>
      <c r="E119" s="21" t="s">
        <v>353</v>
      </c>
      <c r="F119" s="5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</row>
    <row r="120" spans="1:255" ht="12.75">
      <c r="A120" s="5"/>
      <c r="C120" s="5"/>
      <c r="D120" s="27"/>
      <c r="E120" s="21" t="s">
        <v>353</v>
      </c>
      <c r="F120" s="5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</row>
    <row r="121" ht="12.75">
      <c r="E121" s="21" t="s">
        <v>312</v>
      </c>
    </row>
    <row r="122" spans="4:5" ht="12.75">
      <c r="D122" s="15"/>
      <c r="E122" s="21"/>
    </row>
    <row r="123" ht="12.75">
      <c r="E123" s="21"/>
    </row>
    <row r="124" ht="12.75">
      <c r="E124" s="25"/>
    </row>
    <row r="126" ht="12.75">
      <c r="E126" s="25"/>
    </row>
    <row r="127" ht="12.75">
      <c r="E127" s="21" t="s">
        <v>312</v>
      </c>
    </row>
    <row r="128" ht="12.75">
      <c r="E128" s="21" t="s">
        <v>312</v>
      </c>
    </row>
    <row r="129" ht="12.75">
      <c r="E129" s="21" t="s">
        <v>312</v>
      </c>
    </row>
    <row r="130" ht="12.75">
      <c r="E130" s="21" t="s">
        <v>312</v>
      </c>
    </row>
    <row r="131" ht="12.75">
      <c r="E131" s="21" t="s">
        <v>312</v>
      </c>
    </row>
    <row r="132" ht="12.75">
      <c r="E132" s="21"/>
    </row>
    <row r="133" ht="12.75">
      <c r="E133" s="21"/>
    </row>
    <row r="134" ht="12.75">
      <c r="E134" s="21"/>
    </row>
    <row r="135" ht="12.75">
      <c r="E135" s="21"/>
    </row>
    <row r="136" ht="12.75">
      <c r="E136" s="21"/>
    </row>
    <row r="137" ht="12.75">
      <c r="E137" s="21"/>
    </row>
    <row r="138" ht="12.75">
      <c r="E138" s="21"/>
    </row>
    <row r="139" ht="12.75">
      <c r="E139" s="21"/>
    </row>
    <row r="140" ht="12.75">
      <c r="E140" s="21"/>
    </row>
    <row r="141" ht="12.75">
      <c r="E141" s="21"/>
    </row>
    <row r="142" ht="12.75">
      <c r="E142" s="21"/>
    </row>
    <row r="143" ht="12.75">
      <c r="E143" s="21"/>
    </row>
    <row r="144" ht="12.75">
      <c r="E144" s="21"/>
    </row>
    <row r="145" ht="12.75">
      <c r="E145" s="21"/>
    </row>
    <row r="146" ht="12.75">
      <c r="E146" s="21"/>
    </row>
    <row r="147" ht="12.75">
      <c r="E147" s="21"/>
    </row>
    <row r="148" ht="12.75">
      <c r="E148" s="21"/>
    </row>
    <row r="149" ht="12.75">
      <c r="E149" s="21"/>
    </row>
    <row r="150" ht="12.75">
      <c r="E150" s="21"/>
    </row>
    <row r="151" ht="12.75">
      <c r="E151" s="21"/>
    </row>
    <row r="152" ht="12.75">
      <c r="E152" s="21"/>
    </row>
    <row r="153" ht="12.75">
      <c r="E153" s="21"/>
    </row>
    <row r="154" ht="12.75">
      <c r="E154" s="21"/>
    </row>
    <row r="155" ht="12.75">
      <c r="E155" s="21"/>
    </row>
    <row r="156" ht="12.75">
      <c r="E156" s="21"/>
    </row>
    <row r="157" ht="12.75">
      <c r="E157" s="21"/>
    </row>
    <row r="160" ht="12.75">
      <c r="E160" s="21"/>
    </row>
    <row r="161" ht="12.75">
      <c r="E161" s="21"/>
    </row>
    <row r="162" ht="12.75">
      <c r="E162" s="21"/>
    </row>
    <row r="163" ht="12.75">
      <c r="E163" s="21"/>
    </row>
    <row r="164" ht="12.75">
      <c r="E164" s="21"/>
    </row>
    <row r="165" ht="12.75">
      <c r="E165" s="21"/>
    </row>
    <row r="166" ht="12.75">
      <c r="E166" s="21"/>
    </row>
    <row r="167" ht="12.75">
      <c r="E167" s="21"/>
    </row>
    <row r="168" ht="12.75">
      <c r="E168" s="21"/>
    </row>
    <row r="169" ht="12.75">
      <c r="E169" s="21"/>
    </row>
    <row r="170" ht="12.75">
      <c r="E170" s="21"/>
    </row>
    <row r="171" ht="12.75">
      <c r="E171" s="21"/>
    </row>
    <row r="172" ht="12.75">
      <c r="E172" s="21"/>
    </row>
    <row r="173" ht="12.75">
      <c r="E173" s="21"/>
    </row>
    <row r="174" ht="12.75">
      <c r="E174" s="21"/>
    </row>
    <row r="175" ht="12.75">
      <c r="E175" s="21"/>
    </row>
    <row r="176" ht="12.75">
      <c r="E176" s="21"/>
    </row>
    <row r="177" ht="12.75">
      <c r="E177" s="21"/>
    </row>
    <row r="178" ht="12.75">
      <c r="E178" s="21"/>
    </row>
    <row r="179" ht="12.75">
      <c r="E179" s="21"/>
    </row>
    <row r="180" spans="4:6" ht="12.75">
      <c r="D180" s="15"/>
      <c r="E180" s="21"/>
      <c r="F180" s="14"/>
    </row>
    <row r="181" ht="12.75">
      <c r="E181" s="21"/>
    </row>
    <row r="182" ht="12.75">
      <c r="E182" s="21"/>
    </row>
    <row r="183" ht="12.75">
      <c r="E183" s="21"/>
    </row>
    <row r="184" ht="12.75">
      <c r="E184" s="21"/>
    </row>
    <row r="185" ht="12.75">
      <c r="E185" s="21"/>
    </row>
    <row r="186" ht="12.75">
      <c r="E186" s="21"/>
    </row>
    <row r="187" ht="12.75">
      <c r="E187" s="21"/>
    </row>
    <row r="188" ht="12.75">
      <c r="E188" s="21"/>
    </row>
    <row r="189" ht="12.75">
      <c r="E189" s="21"/>
    </row>
    <row r="190" ht="12.75">
      <c r="E190" s="21"/>
    </row>
    <row r="191" ht="12.75">
      <c r="E191" s="21"/>
    </row>
    <row r="192" ht="12.75">
      <c r="E192" s="21"/>
    </row>
    <row r="193" ht="12.75">
      <c r="E193" s="21"/>
    </row>
    <row r="196" ht="12.75">
      <c r="E196" s="25"/>
    </row>
    <row r="198" ht="12.75">
      <c r="E198" s="21"/>
    </row>
    <row r="199" ht="12.75">
      <c r="E199" s="28"/>
    </row>
    <row r="200" ht="12.75">
      <c r="E200" s="21"/>
    </row>
    <row r="201" ht="12.75">
      <c r="E201" s="21"/>
    </row>
    <row r="202" ht="12.75">
      <c r="E202" s="21"/>
    </row>
    <row r="203" ht="12.75">
      <c r="E203" s="21"/>
    </row>
    <row r="204" ht="12.75">
      <c r="E204" s="21"/>
    </row>
    <row r="205" ht="12.75">
      <c r="E205" s="21"/>
    </row>
    <row r="206" ht="12.75">
      <c r="E206" s="21"/>
    </row>
    <row r="207" spans="5:6" ht="12.75">
      <c r="E207" s="28"/>
      <c r="F207" s="14"/>
    </row>
    <row r="208" spans="4:5" ht="12.75">
      <c r="D208" s="15"/>
      <c r="E208" s="28"/>
    </row>
    <row r="209" ht="12.75">
      <c r="E209" s="21"/>
    </row>
    <row r="210" ht="12.75">
      <c r="E210" s="21"/>
    </row>
  </sheetData>
  <printOptions/>
  <pageMargins left="0.5" right="0.5" top="0.75" bottom="0.75" header="0.25" footer="0.25"/>
  <pageSetup firstPageNumber="101" useFirstPageNumber="1" horizontalDpi="600" verticalDpi="600" orientation="landscape" r:id="rId1"/>
  <headerFooter alignWithMargins="0">
    <oddHeader>&amp;L&amp;"System,Bold"SUPPLEMENT&amp;R&amp;"System,Bold"SECTION V</oddHeader>
    <oddFooter>&amp;L&amp;"Arial,Bold"T/L S2 01-02&amp;C&amp;"System,Bold"V - &amp;P&amp;R&amp;"System,Bold"May 2001</oddFooter>
  </headerFooter>
  <rowBreaks count="2" manualBreakCount="2">
    <brk id="60" max="5" man="1"/>
    <brk id="9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17"/>
  <sheetViews>
    <sheetView workbookViewId="0" topLeftCell="A290">
      <selection activeCell="B297" sqref="B297"/>
    </sheetView>
  </sheetViews>
  <sheetFormatPr defaultColWidth="9.00390625" defaultRowHeight="12.75"/>
  <cols>
    <col min="1" max="1" width="12.25390625" style="20" customWidth="1"/>
    <col min="2" max="2" width="78.875" style="18" customWidth="1"/>
    <col min="3" max="16384" width="10.00390625" style="18" customWidth="1"/>
  </cols>
  <sheetData>
    <row r="1" ht="12.75">
      <c r="B1" s="18" t="s">
        <v>0</v>
      </c>
    </row>
    <row r="5" spans="1:2" ht="12.75">
      <c r="A5" s="20" t="s">
        <v>0</v>
      </c>
      <c r="B5" s="18" t="s">
        <v>1</v>
      </c>
    </row>
    <row r="6" spans="1:2" ht="12.75">
      <c r="A6" s="20">
        <v>1000</v>
      </c>
      <c r="B6" s="18" t="s">
        <v>2</v>
      </c>
    </row>
    <row r="7" spans="1:2" ht="12.75">
      <c r="A7" s="20">
        <v>1010</v>
      </c>
      <c r="B7" s="18" t="s">
        <v>3</v>
      </c>
    </row>
    <row r="8" spans="1:2" ht="12.75">
      <c r="A8" s="20">
        <v>1100</v>
      </c>
      <c r="B8" s="18" t="s">
        <v>4</v>
      </c>
    </row>
    <row r="9" spans="1:2" ht="12.75">
      <c r="A9" s="20">
        <v>1110</v>
      </c>
      <c r="B9" s="18" t="s">
        <v>5</v>
      </c>
    </row>
    <row r="10" spans="1:13" ht="12.75">
      <c r="A10" s="20">
        <v>1120</v>
      </c>
      <c r="B10" s="18" t="s">
        <v>6</v>
      </c>
      <c r="K10" s="18" t="s">
        <v>7</v>
      </c>
      <c r="M10" s="18" t="s">
        <v>8</v>
      </c>
    </row>
    <row r="11" spans="1:13" ht="12.75">
      <c r="A11" s="20">
        <v>1190</v>
      </c>
      <c r="B11" s="18" t="s">
        <v>9</v>
      </c>
      <c r="M11" s="18" t="s">
        <v>10</v>
      </c>
    </row>
    <row r="12" spans="1:13" ht="12.75">
      <c r="A12" s="20">
        <v>1195</v>
      </c>
      <c r="B12" s="18" t="s">
        <v>11</v>
      </c>
      <c r="M12" s="18" t="s">
        <v>12</v>
      </c>
    </row>
    <row r="13" spans="1:13" ht="12.75">
      <c r="A13" s="20">
        <v>1200</v>
      </c>
      <c r="B13" s="18" t="s">
        <v>13</v>
      </c>
      <c r="M13" s="18" t="s">
        <v>14</v>
      </c>
    </row>
    <row r="14" spans="1:13" ht="12.75">
      <c r="A14" s="20">
        <v>1300</v>
      </c>
      <c r="B14" s="18" t="s">
        <v>15</v>
      </c>
      <c r="M14" s="18" t="s">
        <v>16</v>
      </c>
    </row>
    <row r="15" spans="1:13" ht="12.75">
      <c r="A15" s="20">
        <v>1310</v>
      </c>
      <c r="B15" s="18" t="s">
        <v>17</v>
      </c>
      <c r="M15" s="18" t="s">
        <v>18</v>
      </c>
    </row>
    <row r="16" spans="1:13" ht="12.75">
      <c r="A16" s="20">
        <v>1319</v>
      </c>
      <c r="B16" s="18" t="s">
        <v>19</v>
      </c>
      <c r="M16" s="18" t="s">
        <v>20</v>
      </c>
    </row>
    <row r="17" spans="1:13" ht="12.75">
      <c r="A17" s="20">
        <v>1340</v>
      </c>
      <c r="B17" s="18" t="s">
        <v>21</v>
      </c>
      <c r="M17" s="18" t="s">
        <v>22</v>
      </c>
    </row>
    <row r="18" spans="1:2" ht="12.75">
      <c r="A18" s="20">
        <v>1349</v>
      </c>
      <c r="B18" s="18" t="s">
        <v>23</v>
      </c>
    </row>
    <row r="19" spans="1:2" ht="12.75">
      <c r="A19" s="20">
        <v>1350</v>
      </c>
      <c r="B19" s="18" t="s">
        <v>24</v>
      </c>
    </row>
    <row r="20" spans="1:2" ht="12.75">
      <c r="A20" s="20">
        <v>1359</v>
      </c>
      <c r="B20" s="18" t="s">
        <v>25</v>
      </c>
    </row>
    <row r="21" spans="1:2" ht="12.75">
      <c r="A21" s="20">
        <v>1399</v>
      </c>
      <c r="B21" s="18" t="s">
        <v>26</v>
      </c>
    </row>
    <row r="22" spans="1:2" ht="12.75">
      <c r="A22" s="20">
        <v>1400</v>
      </c>
      <c r="B22" s="18" t="s">
        <v>27</v>
      </c>
    </row>
    <row r="23" spans="1:2" ht="12.75">
      <c r="A23" s="20">
        <v>1410</v>
      </c>
      <c r="B23" s="18" t="s">
        <v>28</v>
      </c>
    </row>
    <row r="24" spans="1:2" ht="12.75">
      <c r="A24" s="20">
        <v>1450</v>
      </c>
      <c r="B24" s="18" t="s">
        <v>29</v>
      </c>
    </row>
    <row r="25" spans="1:2" ht="12.75">
      <c r="A25" s="20">
        <v>1500</v>
      </c>
      <c r="B25" s="18" t="s">
        <v>30</v>
      </c>
    </row>
    <row r="26" spans="1:2" ht="12.75">
      <c r="A26" s="20">
        <v>1510</v>
      </c>
      <c r="B26" s="18" t="s">
        <v>31</v>
      </c>
    </row>
    <row r="27" spans="1:2" ht="12.75">
      <c r="A27" s="20">
        <v>1511</v>
      </c>
      <c r="B27" s="18" t="s">
        <v>32</v>
      </c>
    </row>
    <row r="28" spans="1:2" ht="12.75">
      <c r="A28" s="20">
        <v>1512</v>
      </c>
      <c r="B28" s="18" t="s">
        <v>33</v>
      </c>
    </row>
    <row r="29" spans="1:2" ht="12.75">
      <c r="A29" s="20">
        <v>1513</v>
      </c>
      <c r="B29" s="18" t="s">
        <v>34</v>
      </c>
    </row>
    <row r="30" spans="1:2" ht="12.75">
      <c r="A30" s="20">
        <v>1520</v>
      </c>
      <c r="B30" s="18" t="s">
        <v>35</v>
      </c>
    </row>
    <row r="31" spans="1:2" ht="12.75">
      <c r="A31" s="20">
        <v>1521</v>
      </c>
      <c r="B31" s="18" t="s">
        <v>36</v>
      </c>
    </row>
    <row r="32" spans="1:2" ht="12.75">
      <c r="A32" s="20">
        <v>1522</v>
      </c>
      <c r="B32" s="18" t="s">
        <v>37</v>
      </c>
    </row>
    <row r="33" spans="1:2" ht="12.75">
      <c r="A33" s="20">
        <v>1523</v>
      </c>
      <c r="B33" s="18" t="s">
        <v>38</v>
      </c>
    </row>
    <row r="34" spans="1:2" ht="12.75">
      <c r="A34" s="20">
        <v>1524</v>
      </c>
      <c r="B34" s="18" t="s">
        <v>39</v>
      </c>
    </row>
    <row r="35" spans="1:2" ht="12.75">
      <c r="A35" s="20">
        <v>1529</v>
      </c>
      <c r="B35" s="18" t="s">
        <v>40</v>
      </c>
    </row>
    <row r="36" spans="1:2" ht="12.75">
      <c r="A36" s="20">
        <v>1530</v>
      </c>
      <c r="B36" s="18" t="s">
        <v>41</v>
      </c>
    </row>
    <row r="37" spans="1:2" ht="12.75">
      <c r="A37" s="20">
        <v>1540</v>
      </c>
      <c r="B37" s="18" t="s">
        <v>42</v>
      </c>
    </row>
    <row r="38" spans="1:2" ht="12.75">
      <c r="A38" s="20">
        <v>1541</v>
      </c>
      <c r="B38" s="18" t="s">
        <v>43</v>
      </c>
    </row>
    <row r="39" spans="1:2" ht="12.75">
      <c r="A39" s="20">
        <v>1542</v>
      </c>
      <c r="B39" s="18" t="s">
        <v>44</v>
      </c>
    </row>
    <row r="40" spans="1:2" ht="12.75">
      <c r="A40" s="20">
        <v>1549</v>
      </c>
      <c r="B40" s="18" t="s">
        <v>45</v>
      </c>
    </row>
    <row r="41" spans="1:2" ht="12.75">
      <c r="A41" s="20">
        <v>1550</v>
      </c>
      <c r="B41" s="18" t="s">
        <v>46</v>
      </c>
    </row>
    <row r="42" spans="1:2" ht="12.75">
      <c r="A42" s="20">
        <v>1551</v>
      </c>
      <c r="B42" s="18" t="s">
        <v>47</v>
      </c>
    </row>
    <row r="43" spans="1:2" ht="12.75">
      <c r="A43" s="20">
        <v>1559</v>
      </c>
      <c r="B43" s="18" t="s">
        <v>48</v>
      </c>
    </row>
    <row r="44" spans="1:2" ht="12.75">
      <c r="A44" s="20">
        <v>1560</v>
      </c>
      <c r="B44" s="18" t="s">
        <v>49</v>
      </c>
    </row>
    <row r="45" spans="1:2" ht="12.75">
      <c r="A45" s="20">
        <v>1561</v>
      </c>
      <c r="B45" s="18" t="s">
        <v>50</v>
      </c>
    </row>
    <row r="46" spans="1:2" ht="12.75">
      <c r="A46" s="20">
        <v>1569</v>
      </c>
      <c r="B46" s="18" t="s">
        <v>51</v>
      </c>
    </row>
    <row r="47" spans="1:2" ht="12.75">
      <c r="A47" s="20">
        <v>1570</v>
      </c>
      <c r="B47" s="18" t="s">
        <v>52</v>
      </c>
    </row>
    <row r="48" spans="1:2" ht="12.75">
      <c r="A48" s="20">
        <v>1571</v>
      </c>
      <c r="B48" s="18" t="s">
        <v>53</v>
      </c>
    </row>
    <row r="49" spans="1:2" ht="12.75">
      <c r="A49" s="20">
        <v>1572</v>
      </c>
      <c r="B49" s="18" t="s">
        <v>54</v>
      </c>
    </row>
    <row r="50" spans="1:2" ht="12.75">
      <c r="A50" s="20">
        <v>1590</v>
      </c>
      <c r="B50" s="18" t="s">
        <v>55</v>
      </c>
    </row>
    <row r="51" spans="1:2" ht="12.75">
      <c r="A51" s="20">
        <v>1591</v>
      </c>
      <c r="B51" s="18" t="s">
        <v>56</v>
      </c>
    </row>
    <row r="52" spans="1:2" ht="12.75">
      <c r="A52" s="20">
        <v>1599</v>
      </c>
      <c r="B52" s="18" t="s">
        <v>57</v>
      </c>
    </row>
    <row r="53" spans="1:2" ht="12.75">
      <c r="A53" s="20">
        <v>1600</v>
      </c>
      <c r="B53" s="18" t="s">
        <v>58</v>
      </c>
    </row>
    <row r="54" spans="1:2" ht="12.75">
      <c r="A54" s="20">
        <v>1610</v>
      </c>
      <c r="B54" s="18" t="s">
        <v>59</v>
      </c>
    </row>
    <row r="55" spans="1:2" ht="12.75">
      <c r="A55" s="20">
        <v>1611</v>
      </c>
      <c r="B55" s="18" t="s">
        <v>60</v>
      </c>
    </row>
    <row r="56" spans="1:2" ht="12.75">
      <c r="A56" s="20">
        <v>1690</v>
      </c>
      <c r="B56" s="18" t="s">
        <v>61</v>
      </c>
    </row>
    <row r="57" spans="1:2" ht="12.75">
      <c r="A57" s="20">
        <v>1700</v>
      </c>
      <c r="B57" s="18" t="s">
        <v>62</v>
      </c>
    </row>
    <row r="58" spans="1:2" ht="12.75">
      <c r="A58" s="20">
        <v>1710</v>
      </c>
      <c r="B58" s="18" t="s">
        <v>63</v>
      </c>
    </row>
    <row r="59" spans="1:2" ht="12.75">
      <c r="A59" s="20">
        <v>1711</v>
      </c>
      <c r="B59" s="18" t="s">
        <v>64</v>
      </c>
    </row>
    <row r="60" spans="1:2" ht="12.75">
      <c r="A60" s="20">
        <v>1712</v>
      </c>
      <c r="B60" s="18" t="s">
        <v>65</v>
      </c>
    </row>
    <row r="61" spans="1:2" ht="12.75">
      <c r="A61" s="20" t="s">
        <v>66</v>
      </c>
      <c r="B61" s="18" t="s">
        <v>67</v>
      </c>
    </row>
    <row r="62" spans="1:2" ht="12.75">
      <c r="A62" s="20">
        <v>1730</v>
      </c>
      <c r="B62" s="18" t="s">
        <v>68</v>
      </c>
    </row>
    <row r="63" spans="1:2" ht="12.75">
      <c r="A63" s="20">
        <v>1739</v>
      </c>
      <c r="B63" s="18" t="s">
        <v>69</v>
      </c>
    </row>
    <row r="64" spans="1:2" ht="12.75">
      <c r="A64" s="20">
        <v>1740</v>
      </c>
      <c r="B64" s="18" t="s">
        <v>70</v>
      </c>
    </row>
    <row r="65" spans="1:2" ht="12.75">
      <c r="A65" s="20">
        <v>1749</v>
      </c>
      <c r="B65" s="18" t="s">
        <v>71</v>
      </c>
    </row>
    <row r="66" spans="1:2" ht="12.75">
      <c r="A66" s="20">
        <v>1750</v>
      </c>
      <c r="B66" s="18" t="s">
        <v>72</v>
      </c>
    </row>
    <row r="67" spans="1:2" ht="12.75">
      <c r="A67" s="20">
        <v>1759</v>
      </c>
      <c r="B67" s="18" t="s">
        <v>73</v>
      </c>
    </row>
    <row r="68" spans="1:2" ht="12.75">
      <c r="A68" s="20">
        <v>1760</v>
      </c>
      <c r="B68" s="18" t="s">
        <v>74</v>
      </c>
    </row>
    <row r="69" spans="1:2" ht="12.75">
      <c r="A69" s="20">
        <v>1769</v>
      </c>
      <c r="B69" s="18" t="s">
        <v>75</v>
      </c>
    </row>
    <row r="70" spans="1:2" ht="12.75">
      <c r="A70" s="20">
        <v>1810</v>
      </c>
      <c r="B70" s="18" t="s">
        <v>76</v>
      </c>
    </row>
    <row r="71" spans="1:2" ht="12.75">
      <c r="A71" s="20">
        <v>1819</v>
      </c>
      <c r="B71" s="18" t="s">
        <v>77</v>
      </c>
    </row>
    <row r="72" spans="1:2" ht="12.75">
      <c r="A72" s="20">
        <v>1820</v>
      </c>
      <c r="B72" s="18" t="s">
        <v>78</v>
      </c>
    </row>
    <row r="73" spans="1:2" ht="12.75">
      <c r="A73" s="20">
        <v>1829</v>
      </c>
      <c r="B73" s="18" t="s">
        <v>79</v>
      </c>
    </row>
    <row r="74" spans="1:2" ht="12.75">
      <c r="A74" s="20">
        <v>1830</v>
      </c>
      <c r="B74" s="18" t="s">
        <v>80</v>
      </c>
    </row>
    <row r="75" spans="1:2" ht="12.75">
      <c r="A75" s="20">
        <v>1839</v>
      </c>
      <c r="B75" s="18" t="s">
        <v>81</v>
      </c>
    </row>
    <row r="76" spans="1:2" ht="12.75">
      <c r="A76" s="20">
        <v>1840</v>
      </c>
      <c r="B76" s="18" t="s">
        <v>82</v>
      </c>
    </row>
    <row r="77" spans="1:2" ht="12.75">
      <c r="A77" s="20">
        <v>1849</v>
      </c>
      <c r="B77" s="18" t="s">
        <v>83</v>
      </c>
    </row>
    <row r="78" spans="1:2" ht="12.75">
      <c r="A78" s="20">
        <v>1890</v>
      </c>
      <c r="B78" s="18" t="s">
        <v>84</v>
      </c>
    </row>
    <row r="79" spans="1:2" ht="12.75">
      <c r="A79" s="20">
        <v>1900</v>
      </c>
      <c r="B79" s="18" t="s">
        <v>85</v>
      </c>
    </row>
    <row r="80" spans="1:2" ht="12.75">
      <c r="A80" s="20">
        <v>1920</v>
      </c>
      <c r="B80" s="18" t="s">
        <v>86</v>
      </c>
    </row>
    <row r="81" spans="1:2" ht="12.75">
      <c r="A81" s="20">
        <v>1921</v>
      </c>
      <c r="B81" s="18" t="s">
        <v>87</v>
      </c>
    </row>
    <row r="82" spans="1:2" ht="12.75">
      <c r="A82" s="20">
        <v>1922</v>
      </c>
      <c r="B82" s="18" t="s">
        <v>88</v>
      </c>
    </row>
    <row r="83" spans="1:2" ht="12.75">
      <c r="A83" s="20">
        <v>1990</v>
      </c>
      <c r="B83" s="18" t="s">
        <v>89</v>
      </c>
    </row>
    <row r="84" spans="1:2" ht="12.75">
      <c r="A84" s="20">
        <v>2000</v>
      </c>
      <c r="B84" s="18" t="s">
        <v>90</v>
      </c>
    </row>
    <row r="85" spans="1:2" ht="12.75">
      <c r="A85" s="20">
        <v>2100</v>
      </c>
      <c r="B85" s="18" t="s">
        <v>91</v>
      </c>
    </row>
    <row r="86" spans="1:2" ht="12.75">
      <c r="A86" s="20">
        <v>2110</v>
      </c>
      <c r="B86" s="18" t="s">
        <v>92</v>
      </c>
    </row>
    <row r="87" spans="1:2" ht="12.75">
      <c r="A87" s="20">
        <v>2120</v>
      </c>
      <c r="B87" s="18" t="s">
        <v>93</v>
      </c>
    </row>
    <row r="88" spans="1:2" ht="12.75">
      <c r="A88" s="20">
        <v>2130</v>
      </c>
      <c r="B88" s="18" t="s">
        <v>94</v>
      </c>
    </row>
    <row r="89" spans="1:2" ht="12.75">
      <c r="A89" s="20">
        <v>2140</v>
      </c>
      <c r="B89" s="18" t="s">
        <v>95</v>
      </c>
    </row>
    <row r="90" spans="1:2" ht="12.75">
      <c r="A90" s="20">
        <v>2180</v>
      </c>
      <c r="B90" s="18" t="s">
        <v>96</v>
      </c>
    </row>
    <row r="91" spans="1:2" ht="12.75">
      <c r="A91" s="20">
        <v>2190</v>
      </c>
      <c r="B91" s="18" t="s">
        <v>97</v>
      </c>
    </row>
    <row r="92" spans="1:2" ht="12.75">
      <c r="A92" s="20">
        <v>2200</v>
      </c>
      <c r="B92" s="18" t="s">
        <v>98</v>
      </c>
    </row>
    <row r="93" spans="1:2" ht="12.75">
      <c r="A93" s="20">
        <v>2210</v>
      </c>
      <c r="B93" s="18" t="s">
        <v>99</v>
      </c>
    </row>
    <row r="94" spans="1:2" ht="12.75">
      <c r="A94" s="20">
        <v>2220</v>
      </c>
      <c r="B94" s="18" t="s">
        <v>100</v>
      </c>
    </row>
    <row r="95" spans="1:2" ht="12.75">
      <c r="A95" s="20">
        <v>2300</v>
      </c>
      <c r="B95" s="18" t="s">
        <v>101</v>
      </c>
    </row>
    <row r="96" spans="1:2" ht="12.75">
      <c r="A96" s="20">
        <v>2310</v>
      </c>
      <c r="B96" s="18" t="s">
        <v>102</v>
      </c>
    </row>
    <row r="97" spans="1:2" ht="12.75">
      <c r="A97" s="20">
        <v>2320</v>
      </c>
      <c r="B97" s="18" t="s">
        <v>103</v>
      </c>
    </row>
    <row r="98" spans="1:2" ht="12.75">
      <c r="A98" s="20">
        <v>2400</v>
      </c>
      <c r="B98" s="18" t="s">
        <v>104</v>
      </c>
    </row>
    <row r="99" spans="1:2" ht="12.75">
      <c r="A99" s="20">
        <v>2500</v>
      </c>
      <c r="B99" s="18" t="s">
        <v>105</v>
      </c>
    </row>
    <row r="100" spans="1:2" ht="12.75">
      <c r="A100" s="20">
        <v>2510</v>
      </c>
      <c r="B100" s="18" t="s">
        <v>106</v>
      </c>
    </row>
    <row r="101" spans="1:2" ht="12.75">
      <c r="A101" s="20">
        <v>2520</v>
      </c>
      <c r="B101" s="18" t="s">
        <v>107</v>
      </c>
    </row>
    <row r="102" spans="1:2" ht="12.75">
      <c r="A102" s="20">
        <v>2530</v>
      </c>
      <c r="B102" s="18" t="s">
        <v>108</v>
      </c>
    </row>
    <row r="103" spans="1:2" ht="12.75">
      <c r="A103" s="20">
        <v>2540</v>
      </c>
      <c r="B103" s="18" t="s">
        <v>109</v>
      </c>
    </row>
    <row r="104" spans="1:2" ht="12.75">
      <c r="A104" s="20">
        <v>2590</v>
      </c>
      <c r="B104" s="18" t="s">
        <v>110</v>
      </c>
    </row>
    <row r="105" spans="1:2" ht="12.75">
      <c r="A105" s="20">
        <v>2600</v>
      </c>
      <c r="B105" s="18" t="s">
        <v>111</v>
      </c>
    </row>
    <row r="106" spans="1:2" ht="12.75">
      <c r="A106" s="20">
        <v>2610</v>
      </c>
      <c r="B106" s="18" t="s">
        <v>112</v>
      </c>
    </row>
    <row r="107" spans="1:2" ht="12.75">
      <c r="A107" s="20">
        <v>2620</v>
      </c>
      <c r="B107" s="18" t="s">
        <v>113</v>
      </c>
    </row>
    <row r="108" spans="1:2" ht="12.75">
      <c r="A108" s="20">
        <v>2690</v>
      </c>
      <c r="B108" s="18" t="s">
        <v>114</v>
      </c>
    </row>
    <row r="109" spans="1:2" ht="12.75">
      <c r="A109" s="20">
        <v>2900</v>
      </c>
      <c r="B109" s="18" t="s">
        <v>115</v>
      </c>
    </row>
    <row r="110" spans="1:2" ht="12.75">
      <c r="A110" s="20">
        <v>2910</v>
      </c>
      <c r="B110" s="18" t="s">
        <v>116</v>
      </c>
    </row>
    <row r="111" spans="1:2" ht="12.75">
      <c r="A111" s="20">
        <v>2920</v>
      </c>
      <c r="B111" s="18" t="s">
        <v>117</v>
      </c>
    </row>
    <row r="112" spans="1:2" ht="12.75">
      <c r="A112" s="20">
        <v>2930</v>
      </c>
      <c r="B112" s="18" t="s">
        <v>118</v>
      </c>
    </row>
    <row r="113" spans="1:2" ht="12.75">
      <c r="A113" s="20">
        <v>2940</v>
      </c>
      <c r="B113" s="18" t="s">
        <v>119</v>
      </c>
    </row>
    <row r="114" spans="1:2" ht="12.75">
      <c r="A114" s="20">
        <v>2950</v>
      </c>
      <c r="B114" s="18" t="s">
        <v>120</v>
      </c>
    </row>
    <row r="115" spans="1:2" ht="12.75">
      <c r="A115" s="20">
        <v>2960</v>
      </c>
      <c r="B115" s="18" t="s">
        <v>121</v>
      </c>
    </row>
    <row r="116" spans="1:2" ht="12.75">
      <c r="A116" s="20">
        <v>2970</v>
      </c>
      <c r="B116" s="18" t="s">
        <v>122</v>
      </c>
    </row>
    <row r="117" spans="1:2" ht="12.75">
      <c r="A117" s="26">
        <v>2980</v>
      </c>
      <c r="B117" s="19" t="s">
        <v>123</v>
      </c>
    </row>
    <row r="118" spans="1:2" ht="12.75">
      <c r="A118" s="20">
        <v>2990</v>
      </c>
      <c r="B118" s="18" t="s">
        <v>115</v>
      </c>
    </row>
    <row r="119" spans="1:2" ht="12.75">
      <c r="A119" s="20">
        <v>3000</v>
      </c>
      <c r="B119" s="18" t="s">
        <v>124</v>
      </c>
    </row>
    <row r="120" spans="1:2" ht="12.75">
      <c r="A120" s="20">
        <v>3100</v>
      </c>
      <c r="B120" s="18" t="s">
        <v>125</v>
      </c>
    </row>
    <row r="121" spans="1:2" ht="12.75">
      <c r="A121" s="20">
        <v>3105</v>
      </c>
      <c r="B121" s="18" t="s">
        <v>126</v>
      </c>
    </row>
    <row r="122" spans="1:2" ht="12.75">
      <c r="A122" s="20">
        <v>3200</v>
      </c>
      <c r="B122" s="18" t="s">
        <v>127</v>
      </c>
    </row>
    <row r="123" spans="1:2" ht="12.75">
      <c r="A123" s="20">
        <v>3210</v>
      </c>
      <c r="B123" s="18" t="s">
        <v>128</v>
      </c>
    </row>
    <row r="124" spans="1:2" ht="12.75">
      <c r="A124" s="20">
        <v>3220</v>
      </c>
      <c r="B124" s="18" t="s">
        <v>129</v>
      </c>
    </row>
    <row r="125" spans="1:2" ht="12.75">
      <c r="A125" s="20">
        <v>3230</v>
      </c>
      <c r="B125" s="18" t="s">
        <v>130</v>
      </c>
    </row>
    <row r="126" spans="1:2" ht="12.75">
      <c r="A126" s="20">
        <v>3300</v>
      </c>
      <c r="B126" s="18" t="s">
        <v>131</v>
      </c>
    </row>
    <row r="127" spans="1:2" ht="12.75">
      <c r="A127" s="20">
        <v>3310</v>
      </c>
      <c r="B127" s="18" t="s">
        <v>132</v>
      </c>
    </row>
    <row r="128" spans="1:2" ht="12.75">
      <c r="A128" s="20">
        <v>3320</v>
      </c>
      <c r="B128" s="18" t="s">
        <v>133</v>
      </c>
    </row>
    <row r="129" spans="1:2" ht="12.75">
      <c r="A129" s="20">
        <v>3400</v>
      </c>
      <c r="B129" s="18" t="s">
        <v>134</v>
      </c>
    </row>
    <row r="130" spans="1:2" ht="12.75">
      <c r="A130" s="20">
        <v>3500</v>
      </c>
      <c r="B130" s="18" t="s">
        <v>135</v>
      </c>
    </row>
    <row r="131" spans="1:2" ht="12.75">
      <c r="A131" s="20">
        <v>3501</v>
      </c>
      <c r="B131" s="18" t="s">
        <v>136</v>
      </c>
    </row>
    <row r="132" spans="1:2" ht="12.75">
      <c r="A132" s="20">
        <v>4000</v>
      </c>
      <c r="B132" s="18" t="s">
        <v>137</v>
      </c>
    </row>
    <row r="133" spans="1:2" ht="12.75">
      <c r="A133" s="20">
        <v>4001</v>
      </c>
      <c r="B133" s="18" t="s">
        <v>138</v>
      </c>
    </row>
    <row r="134" spans="1:2" ht="12.75">
      <c r="A134" s="20">
        <v>4032</v>
      </c>
      <c r="B134" s="18" t="s">
        <v>139</v>
      </c>
    </row>
    <row r="135" spans="1:2" ht="12.75">
      <c r="A135" s="20">
        <v>4034</v>
      </c>
      <c r="B135" s="18" t="s">
        <v>140</v>
      </c>
    </row>
    <row r="136" spans="1:2" ht="12.75">
      <c r="A136" s="20">
        <v>4042</v>
      </c>
      <c r="B136" s="18" t="s">
        <v>141</v>
      </c>
    </row>
    <row r="137" spans="1:2" ht="12.75">
      <c r="A137" s="20">
        <v>4044</v>
      </c>
      <c r="B137" s="18" t="s">
        <v>142</v>
      </c>
    </row>
    <row r="138" spans="1:2" ht="12.75">
      <c r="A138" s="20">
        <v>4047</v>
      </c>
      <c r="B138" s="18" t="s">
        <v>143</v>
      </c>
    </row>
    <row r="139" spans="1:2" ht="12.75">
      <c r="A139" s="20">
        <v>4060</v>
      </c>
      <c r="B139" s="18" t="s">
        <v>144</v>
      </c>
    </row>
    <row r="140" spans="1:2" ht="12.75">
      <c r="A140" s="20">
        <v>4070</v>
      </c>
      <c r="B140" s="18" t="s">
        <v>145</v>
      </c>
    </row>
    <row r="141" spans="1:2" ht="12.75">
      <c r="A141" s="20">
        <v>4110</v>
      </c>
      <c r="B141" s="18" t="s">
        <v>146</v>
      </c>
    </row>
    <row r="142" spans="1:2" ht="12.75">
      <c r="A142" s="20">
        <v>4111</v>
      </c>
      <c r="B142" s="18" t="s">
        <v>147</v>
      </c>
    </row>
    <row r="143" spans="1:2" ht="12.75">
      <c r="A143" s="20">
        <v>4112</v>
      </c>
      <c r="B143" s="18" t="s">
        <v>148</v>
      </c>
    </row>
    <row r="144" spans="1:2" ht="12.75">
      <c r="A144" s="20">
        <v>4115</v>
      </c>
      <c r="B144" s="18" t="s">
        <v>149</v>
      </c>
    </row>
    <row r="145" spans="1:2" ht="12.75">
      <c r="A145" s="20">
        <v>4116</v>
      </c>
      <c r="B145" s="18" t="s">
        <v>150</v>
      </c>
    </row>
    <row r="146" spans="1:2" ht="12.75">
      <c r="A146" s="20">
        <v>4117</v>
      </c>
      <c r="B146" s="18" t="s">
        <v>151</v>
      </c>
    </row>
    <row r="147" spans="1:2" ht="12.75">
      <c r="A147" s="20">
        <v>4118</v>
      </c>
      <c r="B147" s="18" t="s">
        <v>152</v>
      </c>
    </row>
    <row r="148" spans="1:2" ht="12.75">
      <c r="A148" s="20">
        <v>4119</v>
      </c>
      <c r="B148" s="18" t="s">
        <v>153</v>
      </c>
    </row>
    <row r="149" spans="1:2" ht="12.75">
      <c r="A149" s="20">
        <v>4120</v>
      </c>
      <c r="B149" s="18" t="s">
        <v>154</v>
      </c>
    </row>
    <row r="150" spans="1:2" ht="12.75">
      <c r="A150" s="20">
        <v>4121</v>
      </c>
      <c r="B150" s="18" t="s">
        <v>155</v>
      </c>
    </row>
    <row r="151" spans="1:2" ht="12.75">
      <c r="A151" s="20">
        <v>4130</v>
      </c>
      <c r="B151" s="18" t="s">
        <v>156</v>
      </c>
    </row>
    <row r="152" spans="1:2" ht="12.75">
      <c r="A152" s="20">
        <v>4131</v>
      </c>
      <c r="B152" s="18" t="s">
        <v>157</v>
      </c>
    </row>
    <row r="153" spans="1:2" ht="12.75">
      <c r="A153" s="20">
        <v>4132</v>
      </c>
      <c r="B153" s="18" t="s">
        <v>158</v>
      </c>
    </row>
    <row r="154" spans="1:2" ht="12.75">
      <c r="A154" s="20">
        <v>4133</v>
      </c>
      <c r="B154" s="18" t="s">
        <v>159</v>
      </c>
    </row>
    <row r="155" spans="1:2" ht="12.75">
      <c r="A155" s="20">
        <v>4135</v>
      </c>
      <c r="B155" s="18" t="s">
        <v>160</v>
      </c>
    </row>
    <row r="156" spans="1:2" ht="12.75">
      <c r="A156" s="20">
        <v>4138</v>
      </c>
      <c r="B156" s="18" t="s">
        <v>161</v>
      </c>
    </row>
    <row r="157" spans="1:2" ht="12.75">
      <c r="A157" s="20">
        <v>4139</v>
      </c>
      <c r="B157" s="18" t="s">
        <v>162</v>
      </c>
    </row>
    <row r="158" spans="1:2" ht="12.75">
      <c r="A158" s="20">
        <v>4140</v>
      </c>
      <c r="B158" s="18" t="s">
        <v>163</v>
      </c>
    </row>
    <row r="159" spans="1:2" ht="12.75">
      <c r="A159" s="20">
        <v>4141</v>
      </c>
      <c r="B159" s="18" t="s">
        <v>164</v>
      </c>
    </row>
    <row r="160" spans="1:2" ht="12.75">
      <c r="A160" s="20">
        <v>4142</v>
      </c>
      <c r="B160" s="18" t="s">
        <v>165</v>
      </c>
    </row>
    <row r="161" spans="1:2" ht="12.75">
      <c r="A161" s="20">
        <v>4143</v>
      </c>
      <c r="B161" s="18" t="s">
        <v>166</v>
      </c>
    </row>
    <row r="162" spans="1:2" ht="12.75">
      <c r="A162" s="20">
        <v>4145</v>
      </c>
      <c r="B162" s="18" t="s">
        <v>167</v>
      </c>
    </row>
    <row r="163" spans="1:2" ht="12.75">
      <c r="A163" s="20">
        <v>4147</v>
      </c>
      <c r="B163" s="18" t="s">
        <v>168</v>
      </c>
    </row>
    <row r="164" spans="1:2" ht="12.75">
      <c r="A164" s="20">
        <v>4148</v>
      </c>
      <c r="B164" s="18" t="s">
        <v>169</v>
      </c>
    </row>
    <row r="165" spans="1:2" ht="12.75">
      <c r="A165" s="20">
        <v>4149</v>
      </c>
      <c r="B165" s="18" t="s">
        <v>170</v>
      </c>
    </row>
    <row r="166" spans="1:2" ht="12.75">
      <c r="A166" s="20">
        <v>4150</v>
      </c>
      <c r="B166" s="18" t="s">
        <v>171</v>
      </c>
    </row>
    <row r="167" spans="1:2" ht="12.75">
      <c r="A167" s="20">
        <v>4160</v>
      </c>
      <c r="B167" s="18" t="s">
        <v>172</v>
      </c>
    </row>
    <row r="168" spans="1:2" ht="12.75">
      <c r="A168" s="20">
        <v>4170</v>
      </c>
      <c r="B168" s="18" t="s">
        <v>173</v>
      </c>
    </row>
    <row r="169" spans="1:2" ht="12.75">
      <c r="A169" s="20">
        <v>4180</v>
      </c>
      <c r="B169" s="18" t="s">
        <v>174</v>
      </c>
    </row>
    <row r="170" spans="1:2" ht="12.75">
      <c r="A170" s="20">
        <v>4190</v>
      </c>
      <c r="B170" s="18" t="s">
        <v>175</v>
      </c>
    </row>
    <row r="171" spans="1:2" ht="12.75">
      <c r="A171" s="20">
        <v>4201</v>
      </c>
      <c r="B171" s="18" t="s">
        <v>176</v>
      </c>
    </row>
    <row r="172" spans="1:2" ht="12.75">
      <c r="A172" s="20">
        <v>4210</v>
      </c>
      <c r="B172" s="18" t="s">
        <v>177</v>
      </c>
    </row>
    <row r="173" spans="1:2" ht="12.75">
      <c r="A173" s="20">
        <v>4220</v>
      </c>
      <c r="B173" s="18" t="s">
        <v>178</v>
      </c>
    </row>
    <row r="174" spans="1:2" ht="12.75">
      <c r="A174" s="20">
        <v>4225</v>
      </c>
      <c r="B174" s="18" t="s">
        <v>179</v>
      </c>
    </row>
    <row r="175" spans="1:2" ht="12.75">
      <c r="A175" s="20">
        <v>4230</v>
      </c>
      <c r="B175" s="18" t="s">
        <v>180</v>
      </c>
    </row>
    <row r="176" spans="1:2" ht="12.75">
      <c r="A176" s="20">
        <v>4240</v>
      </c>
      <c r="B176" s="18" t="s">
        <v>181</v>
      </c>
    </row>
    <row r="177" spans="1:2" ht="12.75">
      <c r="A177" s="20">
        <v>4250</v>
      </c>
      <c r="B177" s="18" t="s">
        <v>182</v>
      </c>
    </row>
    <row r="178" spans="1:2" ht="12.75">
      <c r="A178" s="20">
        <v>4251</v>
      </c>
      <c r="B178" s="18" t="s">
        <v>183</v>
      </c>
    </row>
    <row r="179" spans="1:2" ht="12.75">
      <c r="A179" s="20">
        <v>4252</v>
      </c>
      <c r="B179" s="18" t="s">
        <v>184</v>
      </c>
    </row>
    <row r="180" spans="1:2" ht="12.75">
      <c r="A180" s="20">
        <v>4255</v>
      </c>
      <c r="B180" s="18" t="s">
        <v>185</v>
      </c>
    </row>
    <row r="181" spans="1:2" ht="12.75">
      <c r="A181" s="20">
        <v>4261</v>
      </c>
      <c r="B181" s="18" t="s">
        <v>186</v>
      </c>
    </row>
    <row r="182" spans="1:2" ht="12.75">
      <c r="A182" s="20">
        <v>4262</v>
      </c>
      <c r="B182" s="18" t="s">
        <v>187</v>
      </c>
    </row>
    <row r="183" spans="1:2" ht="12.75">
      <c r="A183" s="20">
        <v>4263</v>
      </c>
      <c r="B183" s="18" t="s">
        <v>188</v>
      </c>
    </row>
    <row r="184" spans="1:2" ht="12.75">
      <c r="A184" s="20">
        <v>4264</v>
      </c>
      <c r="B184" s="18" t="s">
        <v>189</v>
      </c>
    </row>
    <row r="185" spans="1:2" ht="12.75">
      <c r="A185" s="20">
        <v>4265</v>
      </c>
      <c r="B185" s="18" t="s">
        <v>190</v>
      </c>
    </row>
    <row r="186" spans="1:2" ht="12.75">
      <c r="A186" s="20">
        <v>4266</v>
      </c>
      <c r="B186" s="18" t="s">
        <v>191</v>
      </c>
    </row>
    <row r="187" spans="1:2" ht="12.75">
      <c r="A187" s="20">
        <v>4271</v>
      </c>
      <c r="B187" s="18" t="s">
        <v>192</v>
      </c>
    </row>
    <row r="188" spans="1:2" ht="12.75">
      <c r="A188" s="20">
        <v>4272</v>
      </c>
      <c r="B188" s="18" t="s">
        <v>193</v>
      </c>
    </row>
    <row r="189" spans="1:2" ht="12.75">
      <c r="A189" s="20">
        <v>4273</v>
      </c>
      <c r="B189" s="18" t="s">
        <v>194</v>
      </c>
    </row>
    <row r="190" spans="1:2" ht="12.75">
      <c r="A190" s="20">
        <v>4274</v>
      </c>
      <c r="B190" s="18" t="s">
        <v>195</v>
      </c>
    </row>
    <row r="191" spans="1:2" ht="12.75">
      <c r="A191" s="20">
        <v>4275</v>
      </c>
      <c r="B191" s="18" t="s">
        <v>196</v>
      </c>
    </row>
    <row r="192" spans="1:2" ht="12.75">
      <c r="A192" s="20">
        <v>4276</v>
      </c>
      <c r="B192" s="18" t="s">
        <v>197</v>
      </c>
    </row>
    <row r="193" spans="1:2" ht="12.75">
      <c r="A193" s="20">
        <v>4277</v>
      </c>
      <c r="B193" s="18" t="s">
        <v>198</v>
      </c>
    </row>
    <row r="194" spans="1:2" ht="12.75">
      <c r="A194" s="20">
        <v>4281</v>
      </c>
      <c r="B194" s="18" t="s">
        <v>199</v>
      </c>
    </row>
    <row r="195" spans="1:2" ht="12.75">
      <c r="A195" s="20">
        <v>4282</v>
      </c>
      <c r="B195" s="18" t="s">
        <v>200</v>
      </c>
    </row>
    <row r="196" spans="1:2" ht="12.75">
      <c r="A196" s="20">
        <v>4283</v>
      </c>
      <c r="B196" s="18" t="s">
        <v>201</v>
      </c>
    </row>
    <row r="197" spans="1:2" ht="12.75">
      <c r="A197" s="20">
        <v>4284</v>
      </c>
      <c r="B197" s="18" t="s">
        <v>202</v>
      </c>
    </row>
    <row r="198" spans="1:2" ht="12.75">
      <c r="A198" s="20">
        <v>4285</v>
      </c>
      <c r="B198" s="18" t="s">
        <v>203</v>
      </c>
    </row>
    <row r="199" spans="1:2" ht="12.75">
      <c r="A199" s="20">
        <v>4286</v>
      </c>
      <c r="B199" s="18" t="s">
        <v>204</v>
      </c>
    </row>
    <row r="200" spans="1:2" ht="12.75">
      <c r="A200" s="20">
        <v>4287</v>
      </c>
      <c r="B200" s="18" t="s">
        <v>205</v>
      </c>
    </row>
    <row r="201" spans="1:2" ht="12.75">
      <c r="A201" s="20">
        <v>4310</v>
      </c>
      <c r="B201" s="18" t="s">
        <v>206</v>
      </c>
    </row>
    <row r="202" spans="1:2" ht="12.75">
      <c r="A202" s="20">
        <v>4350</v>
      </c>
      <c r="B202" s="18" t="s">
        <v>207</v>
      </c>
    </row>
    <row r="203" spans="1:2" ht="12.75">
      <c r="A203" s="20">
        <v>4390</v>
      </c>
      <c r="B203" s="18" t="s">
        <v>208</v>
      </c>
    </row>
    <row r="204" spans="1:2" ht="12.75">
      <c r="A204" s="20">
        <v>4391</v>
      </c>
      <c r="B204" s="18" t="s">
        <v>209</v>
      </c>
    </row>
    <row r="205" spans="1:2" ht="12.75">
      <c r="A205" s="20">
        <v>4392</v>
      </c>
      <c r="B205" s="18" t="s">
        <v>210</v>
      </c>
    </row>
    <row r="206" spans="1:2" ht="12.75">
      <c r="A206" s="20">
        <v>4395</v>
      </c>
      <c r="B206" s="18" t="s">
        <v>211</v>
      </c>
    </row>
    <row r="207" spans="1:2" ht="12.75">
      <c r="A207" s="20">
        <v>4420</v>
      </c>
      <c r="B207" s="18" t="s">
        <v>212</v>
      </c>
    </row>
    <row r="208" spans="1:2" ht="12.75">
      <c r="A208" s="20">
        <v>4430</v>
      </c>
      <c r="B208" s="18" t="s">
        <v>213</v>
      </c>
    </row>
    <row r="209" spans="1:2" ht="12.75">
      <c r="A209" s="20">
        <v>4450</v>
      </c>
      <c r="B209" s="18" t="s">
        <v>214</v>
      </c>
    </row>
    <row r="210" spans="1:2" ht="12.75">
      <c r="A210" s="20">
        <v>4510</v>
      </c>
      <c r="B210" s="18" t="s">
        <v>215</v>
      </c>
    </row>
    <row r="211" spans="1:2" ht="12.75">
      <c r="A211" s="20">
        <v>4520</v>
      </c>
      <c r="B211" s="18" t="s">
        <v>216</v>
      </c>
    </row>
    <row r="212" spans="1:2" ht="12.75">
      <c r="A212" s="20">
        <v>4530</v>
      </c>
      <c r="B212" s="18" t="s">
        <v>216</v>
      </c>
    </row>
    <row r="213" spans="1:2" ht="12.75">
      <c r="A213" s="20">
        <v>4540</v>
      </c>
      <c r="B213" s="18" t="s">
        <v>216</v>
      </c>
    </row>
    <row r="214" spans="1:2" ht="12.75">
      <c r="A214" s="20">
        <v>4550</v>
      </c>
      <c r="B214" s="18" t="s">
        <v>216</v>
      </c>
    </row>
    <row r="215" spans="1:2" ht="12.75">
      <c r="A215" s="20">
        <v>4560</v>
      </c>
      <c r="B215" s="18" t="s">
        <v>217</v>
      </c>
    </row>
    <row r="216" spans="1:2" ht="12.75">
      <c r="A216" s="20">
        <v>4570</v>
      </c>
      <c r="B216" s="18" t="s">
        <v>216</v>
      </c>
    </row>
    <row r="217" spans="1:2" ht="12.75">
      <c r="A217" s="20">
        <v>4580</v>
      </c>
      <c r="B217" s="18" t="s">
        <v>216</v>
      </c>
    </row>
    <row r="218" spans="1:2" ht="12.75">
      <c r="A218" s="20">
        <v>4610</v>
      </c>
      <c r="B218" s="18" t="s">
        <v>218</v>
      </c>
    </row>
    <row r="219" spans="1:2" ht="12.75">
      <c r="A219" s="20">
        <v>4620</v>
      </c>
      <c r="B219" s="18" t="s">
        <v>219</v>
      </c>
    </row>
    <row r="220" spans="1:2" ht="12.75">
      <c r="A220" s="20">
        <v>4630</v>
      </c>
      <c r="B220" s="18" t="s">
        <v>220</v>
      </c>
    </row>
    <row r="221" spans="1:2" ht="12.75">
      <c r="A221" s="20">
        <v>4650</v>
      </c>
      <c r="B221" s="18" t="s">
        <v>221</v>
      </c>
    </row>
    <row r="222" spans="1:2" ht="12.75">
      <c r="A222" s="20">
        <v>4700</v>
      </c>
      <c r="B222" s="18" t="s">
        <v>222</v>
      </c>
    </row>
    <row r="223" spans="1:2" ht="12.75">
      <c r="A223" s="20">
        <v>4800</v>
      </c>
      <c r="B223" s="18" t="s">
        <v>223</v>
      </c>
    </row>
    <row r="224" spans="1:2" ht="12.75">
      <c r="A224" s="20">
        <v>4801</v>
      </c>
      <c r="B224" s="18" t="s">
        <v>224</v>
      </c>
    </row>
    <row r="225" spans="1:2" ht="12.75">
      <c r="A225" s="20">
        <v>4802</v>
      </c>
      <c r="B225" s="18" t="s">
        <v>225</v>
      </c>
    </row>
    <row r="226" spans="1:2" ht="12.75">
      <c r="A226" s="20">
        <v>4870</v>
      </c>
      <c r="B226" s="18" t="s">
        <v>226</v>
      </c>
    </row>
    <row r="227" spans="1:2" ht="12.75">
      <c r="A227" s="20">
        <v>4871</v>
      </c>
      <c r="B227" s="18" t="s">
        <v>227</v>
      </c>
    </row>
    <row r="228" spans="1:2" ht="12.75">
      <c r="A228" s="20">
        <v>4872</v>
      </c>
      <c r="B228" s="18" t="s">
        <v>228</v>
      </c>
    </row>
    <row r="229" spans="1:2" ht="12.75">
      <c r="A229" s="20">
        <v>4880</v>
      </c>
      <c r="B229" s="18" t="s">
        <v>229</v>
      </c>
    </row>
    <row r="230" spans="1:2" ht="12.75">
      <c r="A230" s="20">
        <v>4881</v>
      </c>
      <c r="B230" s="18" t="s">
        <v>230</v>
      </c>
    </row>
    <row r="231" spans="1:2" ht="12.75">
      <c r="A231" s="20">
        <v>4882</v>
      </c>
      <c r="B231" s="18" t="s">
        <v>231</v>
      </c>
    </row>
    <row r="232" spans="1:2" ht="12.75">
      <c r="A232" s="20">
        <v>4900</v>
      </c>
      <c r="B232" s="18" t="s">
        <v>232</v>
      </c>
    </row>
    <row r="233" spans="1:2" ht="12.75">
      <c r="A233" s="20">
        <v>4901</v>
      </c>
      <c r="B233" s="18" t="s">
        <v>233</v>
      </c>
    </row>
    <row r="234" spans="1:2" ht="12.75">
      <c r="A234" s="20">
        <v>4902</v>
      </c>
      <c r="B234" s="18" t="s">
        <v>234</v>
      </c>
    </row>
    <row r="235" spans="1:2" ht="12.75">
      <c r="A235" s="20">
        <v>4971</v>
      </c>
      <c r="B235" s="18" t="s">
        <v>235</v>
      </c>
    </row>
    <row r="236" spans="1:2" ht="12.75">
      <c r="A236" s="20">
        <v>4972</v>
      </c>
      <c r="B236" s="18" t="s">
        <v>236</v>
      </c>
    </row>
    <row r="237" spans="1:2" ht="12.75">
      <c r="A237" s="20">
        <v>4979</v>
      </c>
      <c r="B237" s="18" t="s">
        <v>237</v>
      </c>
    </row>
    <row r="238" spans="1:2" ht="12.75">
      <c r="A238" s="20">
        <v>4980</v>
      </c>
      <c r="B238" s="18" t="s">
        <v>238</v>
      </c>
    </row>
    <row r="239" spans="1:2" ht="12.75">
      <c r="A239" s="20">
        <v>4981</v>
      </c>
      <c r="B239" s="18" t="s">
        <v>239</v>
      </c>
    </row>
    <row r="240" spans="1:2" ht="12.75">
      <c r="A240" s="20">
        <v>4982</v>
      </c>
      <c r="B240" s="18" t="s">
        <v>240</v>
      </c>
    </row>
    <row r="241" spans="1:2" ht="12.75">
      <c r="A241" s="20">
        <v>5000</v>
      </c>
      <c r="B241" s="18" t="s">
        <v>241</v>
      </c>
    </row>
    <row r="242" spans="1:2" ht="12.75">
      <c r="A242" s="20">
        <v>5100</v>
      </c>
      <c r="B242" s="18" t="s">
        <v>242</v>
      </c>
    </row>
    <row r="243" spans="1:2" ht="12.75">
      <c r="A243" s="26">
        <v>5109</v>
      </c>
      <c r="B243" s="19" t="s">
        <v>243</v>
      </c>
    </row>
    <row r="244" spans="1:2" ht="12.75">
      <c r="A244" s="20">
        <v>5200</v>
      </c>
      <c r="B244" s="18" t="s">
        <v>244</v>
      </c>
    </row>
    <row r="245" spans="1:2" ht="12.75">
      <c r="A245" s="26">
        <v>5209</v>
      </c>
      <c r="B245" s="19" t="s">
        <v>245</v>
      </c>
    </row>
    <row r="246" spans="1:2" ht="12.75">
      <c r="A246" s="20">
        <v>5300</v>
      </c>
      <c r="B246" s="18" t="s">
        <v>246</v>
      </c>
    </row>
    <row r="247" spans="1:2" ht="12.75">
      <c r="A247" s="26">
        <v>5310</v>
      </c>
      <c r="B247" s="19" t="s">
        <v>247</v>
      </c>
    </row>
    <row r="248" spans="1:2" ht="12.75">
      <c r="A248" s="26">
        <v>5319</v>
      </c>
      <c r="B248" s="19" t="s">
        <v>248</v>
      </c>
    </row>
    <row r="249" spans="1:2" ht="12.75">
      <c r="A249" s="26">
        <v>5320</v>
      </c>
      <c r="B249" s="19" t="s">
        <v>249</v>
      </c>
    </row>
    <row r="250" spans="1:2" ht="12.75">
      <c r="A250" s="26">
        <v>5329</v>
      </c>
      <c r="B250" s="19" t="s">
        <v>250</v>
      </c>
    </row>
    <row r="251" spans="1:2" ht="12.75">
      <c r="A251" s="20">
        <v>5400</v>
      </c>
      <c r="B251" s="18" t="s">
        <v>251</v>
      </c>
    </row>
    <row r="252" spans="1:2" ht="12.75">
      <c r="A252" s="26">
        <v>5409</v>
      </c>
      <c r="B252" s="19" t="s">
        <v>252</v>
      </c>
    </row>
    <row r="253" spans="1:2" ht="12.75">
      <c r="A253" s="20">
        <v>5500</v>
      </c>
      <c r="B253" s="18" t="s">
        <v>253</v>
      </c>
    </row>
    <row r="254" spans="1:2" ht="12.75">
      <c r="A254" s="26">
        <v>5509</v>
      </c>
      <c r="B254" s="19" t="s">
        <v>254</v>
      </c>
    </row>
    <row r="255" spans="1:2" ht="12.75">
      <c r="A255" s="20">
        <v>5600</v>
      </c>
      <c r="B255" s="18" t="s">
        <v>255</v>
      </c>
    </row>
    <row r="256" spans="1:2" ht="12.75">
      <c r="A256" s="20">
        <v>5680</v>
      </c>
      <c r="B256" s="18" t="s">
        <v>256</v>
      </c>
    </row>
    <row r="257" spans="1:2" ht="12.75">
      <c r="A257" s="20">
        <v>5700</v>
      </c>
      <c r="B257" s="18" t="s">
        <v>356</v>
      </c>
    </row>
    <row r="258" spans="1:2" ht="12.75">
      <c r="A258" s="20">
        <v>5720</v>
      </c>
      <c r="B258" s="18" t="s">
        <v>257</v>
      </c>
    </row>
    <row r="259" spans="1:2" ht="12.75">
      <c r="A259" s="20">
        <v>5730</v>
      </c>
      <c r="B259" s="18" t="s">
        <v>258</v>
      </c>
    </row>
    <row r="260" spans="1:2" ht="12.75">
      <c r="A260" s="20">
        <v>5780</v>
      </c>
      <c r="B260" s="18" t="s">
        <v>259</v>
      </c>
    </row>
    <row r="261" spans="1:2" ht="12.75">
      <c r="A261" s="20">
        <v>5790</v>
      </c>
      <c r="B261" s="18" t="s">
        <v>260</v>
      </c>
    </row>
    <row r="262" spans="1:2" ht="12.75">
      <c r="A262" s="20">
        <v>5799</v>
      </c>
      <c r="B262" s="18" t="s">
        <v>261</v>
      </c>
    </row>
    <row r="263" spans="1:2" ht="12.75">
      <c r="A263" s="20">
        <v>5800</v>
      </c>
      <c r="B263" s="18" t="s">
        <v>262</v>
      </c>
    </row>
    <row r="264" spans="1:2" ht="12.75">
      <c r="A264" s="26">
        <v>5809</v>
      </c>
      <c r="B264" s="19" t="s">
        <v>263</v>
      </c>
    </row>
    <row r="265" spans="1:2" ht="12.75">
      <c r="A265" s="26">
        <v>5890</v>
      </c>
      <c r="B265" s="19" t="s">
        <v>357</v>
      </c>
    </row>
    <row r="266" spans="1:2" ht="12.75">
      <c r="A266" s="20">
        <v>5900</v>
      </c>
      <c r="B266" s="18" t="s">
        <v>264</v>
      </c>
    </row>
    <row r="267" spans="1:2" ht="12.75">
      <c r="A267" s="26">
        <v>5909</v>
      </c>
      <c r="B267" s="19" t="s">
        <v>265</v>
      </c>
    </row>
    <row r="268" spans="1:2" ht="12.75">
      <c r="A268" s="20">
        <v>5990</v>
      </c>
      <c r="B268" s="18" t="s">
        <v>266</v>
      </c>
    </row>
    <row r="269" spans="1:2" ht="12.75">
      <c r="A269" s="20">
        <v>6000</v>
      </c>
      <c r="B269" s="18" t="s">
        <v>267</v>
      </c>
    </row>
    <row r="270" spans="1:2" ht="12.75">
      <c r="A270" s="20">
        <v>6100</v>
      </c>
      <c r="B270" s="20" t="s">
        <v>268</v>
      </c>
    </row>
    <row r="271" spans="1:2" ht="12.75">
      <c r="A271" s="20">
        <v>6190</v>
      </c>
      <c r="B271" s="18" t="s">
        <v>359</v>
      </c>
    </row>
    <row r="272" spans="1:2" ht="12.75">
      <c r="A272" s="20">
        <v>6199</v>
      </c>
      <c r="B272" s="18" t="s">
        <v>269</v>
      </c>
    </row>
    <row r="273" spans="1:2" ht="12.75">
      <c r="A273" s="20">
        <v>6300</v>
      </c>
      <c r="B273" s="18" t="s">
        <v>270</v>
      </c>
    </row>
    <row r="274" spans="1:2" ht="12.75">
      <c r="A274" s="20">
        <v>6310</v>
      </c>
      <c r="B274" s="18" t="s">
        <v>271</v>
      </c>
    </row>
    <row r="275" spans="1:2" ht="12.75">
      <c r="A275" s="20">
        <v>6320</v>
      </c>
      <c r="B275" s="18" t="s">
        <v>272</v>
      </c>
    </row>
    <row r="276" spans="1:2" ht="12.75">
      <c r="A276" s="20">
        <v>6330</v>
      </c>
      <c r="B276" s="18" t="s">
        <v>273</v>
      </c>
    </row>
    <row r="277" spans="1:2" ht="12.75">
      <c r="A277" s="20">
        <v>6400</v>
      </c>
      <c r="B277" s="18" t="s">
        <v>274</v>
      </c>
    </row>
    <row r="278" spans="1:2" ht="12.75">
      <c r="A278" s="20">
        <v>6500</v>
      </c>
      <c r="B278" s="18" t="s">
        <v>275</v>
      </c>
    </row>
    <row r="279" spans="1:2" ht="12.75">
      <c r="A279" s="20">
        <v>6600</v>
      </c>
      <c r="B279" s="18" t="s">
        <v>276</v>
      </c>
    </row>
    <row r="280" spans="1:13" ht="12.75">
      <c r="A280" s="26">
        <v>6610</v>
      </c>
      <c r="B280" s="19" t="s">
        <v>277</v>
      </c>
      <c r="K280" s="19"/>
      <c r="M280" s="19"/>
    </row>
    <row r="281" spans="1:2" ht="12.75">
      <c r="A281" s="26">
        <v>6710</v>
      </c>
      <c r="B281" s="19" t="s">
        <v>278</v>
      </c>
    </row>
    <row r="282" spans="1:2" ht="12.75">
      <c r="A282" s="26">
        <v>6720</v>
      </c>
      <c r="B282" s="19" t="s">
        <v>279</v>
      </c>
    </row>
    <row r="283" spans="1:2" ht="12.75">
      <c r="A283" s="26">
        <v>6730</v>
      </c>
      <c r="B283" s="19" t="s">
        <v>280</v>
      </c>
    </row>
    <row r="284" spans="1:2" ht="12.75">
      <c r="A284" s="26">
        <v>6790</v>
      </c>
      <c r="B284" s="19" t="s">
        <v>281</v>
      </c>
    </row>
    <row r="285" spans="1:2" ht="12.75">
      <c r="A285" s="26">
        <v>6800</v>
      </c>
      <c r="B285" s="19" t="s">
        <v>282</v>
      </c>
    </row>
    <row r="286" spans="1:2" ht="12.75">
      <c r="A286" s="26">
        <v>6850</v>
      </c>
      <c r="B286" s="19" t="s">
        <v>358</v>
      </c>
    </row>
    <row r="287" spans="1:2" ht="12.75">
      <c r="A287" s="20">
        <v>6900</v>
      </c>
      <c r="B287" s="18" t="s">
        <v>283</v>
      </c>
    </row>
    <row r="288" spans="1:2" ht="12.75">
      <c r="A288" s="20">
        <v>7100</v>
      </c>
      <c r="B288" s="18" t="s">
        <v>284</v>
      </c>
    </row>
    <row r="289" spans="1:2" ht="12.75">
      <c r="A289" s="20">
        <v>7110</v>
      </c>
      <c r="B289" s="18" t="s">
        <v>285</v>
      </c>
    </row>
    <row r="290" spans="1:2" ht="12.75">
      <c r="A290" s="20">
        <v>7180</v>
      </c>
      <c r="B290" s="18" t="s">
        <v>286</v>
      </c>
    </row>
    <row r="291" spans="1:2" ht="12.75">
      <c r="A291" s="20">
        <v>7190</v>
      </c>
      <c r="B291" s="18" t="s">
        <v>287</v>
      </c>
    </row>
    <row r="292" spans="1:2" ht="12.75">
      <c r="A292" s="20">
        <v>7200</v>
      </c>
      <c r="B292" s="18" t="s">
        <v>288</v>
      </c>
    </row>
    <row r="293" spans="1:2" ht="12.75">
      <c r="A293" s="20">
        <v>7210</v>
      </c>
      <c r="B293" s="18" t="s">
        <v>289</v>
      </c>
    </row>
    <row r="294" spans="1:2" ht="12.75">
      <c r="A294" s="26">
        <v>7280</v>
      </c>
      <c r="B294" s="19" t="s">
        <v>290</v>
      </c>
    </row>
    <row r="295" spans="1:2" ht="12.75">
      <c r="A295" s="20">
        <v>7290</v>
      </c>
      <c r="B295" s="18" t="s">
        <v>291</v>
      </c>
    </row>
    <row r="296" spans="1:2" ht="12.75">
      <c r="A296" s="20">
        <v>7300</v>
      </c>
      <c r="B296" s="18" t="s">
        <v>292</v>
      </c>
    </row>
    <row r="297" spans="1:2" ht="12.75">
      <c r="A297" s="20">
        <v>7400</v>
      </c>
      <c r="B297" s="18" t="s">
        <v>360</v>
      </c>
    </row>
    <row r="298" spans="1:2" ht="12.75">
      <c r="A298" s="20">
        <v>7500</v>
      </c>
      <c r="B298" s="18" t="s">
        <v>293</v>
      </c>
    </row>
    <row r="299" spans="1:2" ht="12.75">
      <c r="A299" s="20">
        <v>7600</v>
      </c>
      <c r="B299" s="18" t="s">
        <v>294</v>
      </c>
    </row>
    <row r="300" spans="1:2" ht="12.75">
      <c r="A300" s="20">
        <v>8000</v>
      </c>
      <c r="B300" s="18" t="s">
        <v>295</v>
      </c>
    </row>
    <row r="301" spans="1:2" ht="12.75">
      <c r="A301" s="20">
        <v>8010</v>
      </c>
      <c r="B301" s="18" t="s">
        <v>296</v>
      </c>
    </row>
    <row r="302" spans="1:2" ht="12.75">
      <c r="A302" s="20">
        <v>8015</v>
      </c>
      <c r="B302" s="18" t="s">
        <v>297</v>
      </c>
    </row>
    <row r="303" spans="1:2" ht="12.75">
      <c r="A303" s="20">
        <v>8020</v>
      </c>
      <c r="B303" s="18" t="s">
        <v>298</v>
      </c>
    </row>
    <row r="304" spans="1:2" ht="12.75">
      <c r="A304" s="20">
        <v>8025</v>
      </c>
      <c r="B304" s="18" t="s">
        <v>299</v>
      </c>
    </row>
    <row r="305" spans="1:2" ht="12.75">
      <c r="A305" s="20">
        <v>8030</v>
      </c>
      <c r="B305" s="18" t="s">
        <v>300</v>
      </c>
    </row>
    <row r="306" spans="1:2" ht="12.75">
      <c r="A306" s="20">
        <v>8035</v>
      </c>
      <c r="B306" s="18" t="s">
        <v>301</v>
      </c>
    </row>
    <row r="307" spans="1:2" ht="12.75">
      <c r="A307" s="20">
        <v>8040</v>
      </c>
      <c r="B307" s="18" t="s">
        <v>302</v>
      </c>
    </row>
    <row r="308" spans="1:2" ht="12.75">
      <c r="A308" s="20">
        <v>8045</v>
      </c>
      <c r="B308" s="18" t="s">
        <v>303</v>
      </c>
    </row>
    <row r="309" spans="1:2" ht="12.75">
      <c r="A309" s="20">
        <v>8050</v>
      </c>
      <c r="B309" s="18" t="s">
        <v>304</v>
      </c>
    </row>
    <row r="310" spans="1:2" ht="12.75">
      <c r="A310" s="20">
        <v>8053</v>
      </c>
      <c r="B310" s="18" t="s">
        <v>305</v>
      </c>
    </row>
    <row r="311" spans="1:2" ht="12.75">
      <c r="A311" s="20">
        <v>8056</v>
      </c>
      <c r="B311" s="18" t="s">
        <v>306</v>
      </c>
    </row>
    <row r="312" spans="1:2" ht="12.75">
      <c r="A312" s="20">
        <v>8059</v>
      </c>
      <c r="B312" s="18" t="s">
        <v>307</v>
      </c>
    </row>
    <row r="313" spans="1:2" ht="12.75">
      <c r="A313" s="20">
        <v>8062</v>
      </c>
      <c r="B313" s="18" t="s">
        <v>308</v>
      </c>
    </row>
    <row r="314" spans="1:2" ht="12.75">
      <c r="A314" s="20">
        <v>8065</v>
      </c>
      <c r="B314" s="18" t="s">
        <v>309</v>
      </c>
    </row>
    <row r="315" spans="1:2" ht="12.75">
      <c r="A315" s="20">
        <v>8068</v>
      </c>
      <c r="B315" s="18" t="s">
        <v>310</v>
      </c>
    </row>
    <row r="316" spans="1:2" ht="12.75">
      <c r="A316" s="20">
        <v>8070</v>
      </c>
      <c r="B316" s="18" t="s">
        <v>311</v>
      </c>
    </row>
    <row r="317" ht="12.75">
      <c r="A317" s="20" t="s">
        <v>354</v>
      </c>
    </row>
  </sheetData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 Pope</dc:creator>
  <cp:keywords/>
  <dc:description/>
  <cp:lastModifiedBy>Karen Metler</cp:lastModifiedBy>
  <cp:lastPrinted>2001-05-29T19:32:19Z</cp:lastPrinted>
  <dcterms:created xsi:type="dcterms:W3CDTF">2001-04-03T11:48:39Z</dcterms:created>
  <cp:category/>
  <cp:version/>
  <cp:contentType/>
  <cp:contentStatus/>
</cp:coreProperties>
</file>