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65476" windowWidth="15480" windowHeight="11130" activeTab="0"/>
  </bookViews>
  <sheets>
    <sheet name="Sheet1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<sst xmlns="http://schemas.openxmlformats.org/spreadsheetml/2006/main" count="353" uniqueCount="185">
  <si>
    <t>UNITED STATES DEPARTMENT OF AGRICULTURE</t>
  </si>
  <si>
    <t>FOREIGN AGRICULTURAL SERVICE</t>
  </si>
  <si>
    <t>Quantity</t>
  </si>
  <si>
    <t>Value</t>
  </si>
  <si>
    <t>New</t>
  </si>
  <si>
    <t>Old</t>
  </si>
  <si>
    <t>(+/-)</t>
  </si>
  <si>
    <t>WORLD TOTAL</t>
  </si>
  <si>
    <t>PEANUTS</t>
  </si>
  <si>
    <t>RICE</t>
  </si>
  <si>
    <t>SOYBEANS</t>
  </si>
  <si>
    <t>WHEAT</t>
  </si>
  <si>
    <t>SOYBEAN OIL</t>
  </si>
  <si>
    <t>WHEAT FLOUR</t>
  </si>
  <si>
    <t>POULTRY MEAT</t>
  </si>
  <si>
    <t>MT</t>
  </si>
  <si>
    <t>NO</t>
  </si>
  <si>
    <t>WHEAT PRODUCTS</t>
  </si>
  <si>
    <t>RYE</t>
  </si>
  <si>
    <t>BARLEY</t>
  </si>
  <si>
    <t>OATS</t>
  </si>
  <si>
    <t>GRAIN SORGHUM</t>
  </si>
  <si>
    <t>CORN</t>
  </si>
  <si>
    <t>CRS GRN PRODUCTS</t>
  </si>
  <si>
    <t>FEED, INGRD &amp; FOD</t>
  </si>
  <si>
    <t>DRIED BEANS X SD</t>
  </si>
  <si>
    <t>DRIED PEAS X SD</t>
  </si>
  <si>
    <t>LENTILS</t>
  </si>
  <si>
    <t>GRN &amp; FEED MISC</t>
  </si>
  <si>
    <t>SUNFLOWERSEED</t>
  </si>
  <si>
    <t>CASTOR BEANS</t>
  </si>
  <si>
    <t>COPRA</t>
  </si>
  <si>
    <t>COTTONSEED</t>
  </si>
  <si>
    <t>FLAXSEED</t>
  </si>
  <si>
    <t>PALM NUTS  &amp; KERNELS</t>
  </si>
  <si>
    <t>RAPE OR COLZA SEED</t>
  </si>
  <si>
    <t>SAFFLOWERSEED</t>
  </si>
  <si>
    <t>OTHER OILSEEDS</t>
  </si>
  <si>
    <t>COCONUT OIL</t>
  </si>
  <si>
    <t>PALM OIL</t>
  </si>
  <si>
    <t>OLIVE OIL</t>
  </si>
  <si>
    <t>PALM KER&amp;BABASSU OIL</t>
  </si>
  <si>
    <t>CASTOR OIL</t>
  </si>
  <si>
    <t>RAPE/COLZA/MUST.OIL</t>
  </si>
  <si>
    <t>CORN OIL</t>
  </si>
  <si>
    <t>COTTONSEED OIL</t>
  </si>
  <si>
    <t>LINSEED OIL</t>
  </si>
  <si>
    <t>PEANUT OIL</t>
  </si>
  <si>
    <t>SESAMESEED OIL</t>
  </si>
  <si>
    <t>SUNFLOWERSEED OIL</t>
  </si>
  <si>
    <t>TUNG OIL</t>
  </si>
  <si>
    <t>JOJOBA OIL</t>
  </si>
  <si>
    <t>SAFFLOWERSEED OIL</t>
  </si>
  <si>
    <t>OTHER OILS</t>
  </si>
  <si>
    <t>LINSEED CAKE &amp; MEAL</t>
  </si>
  <si>
    <t>RAPE &amp; COLZA CK&amp;ML</t>
  </si>
  <si>
    <t>SOYBEAN CAKE &amp; MEAL</t>
  </si>
  <si>
    <t>COTTONSEED CAKE&amp;MEAL</t>
  </si>
  <si>
    <t>PEANUT CAKE &amp; MEAL</t>
  </si>
  <si>
    <t>SUNFLOWERSEED CK&amp;ML</t>
  </si>
  <si>
    <t>COPRA CAKE &amp; MEAL</t>
  </si>
  <si>
    <t>PALM KERNEL CK&amp;ML</t>
  </si>
  <si>
    <t>CORN OILCAKE &amp; MEAL</t>
  </si>
  <si>
    <t>OTHER CAKE &amp; MEAL</t>
  </si>
  <si>
    <t>CORN GLUTEN FEED&amp;ML</t>
  </si>
  <si>
    <t>PEANUT BUTTER</t>
  </si>
  <si>
    <t>FLOURS,ISOLATES,CONC</t>
  </si>
  <si>
    <t>OTHER OILSEED PROD.</t>
  </si>
  <si>
    <t>GRASS SEEDS</t>
  </si>
  <si>
    <t>LEGUMINOUS VEG SEEDS</t>
  </si>
  <si>
    <t>OTH VEGETABLE SEEDS</t>
  </si>
  <si>
    <t>FIELD CROP SEEDS</t>
  </si>
  <si>
    <t>OTHER SEEDS</t>
  </si>
  <si>
    <t>OTHER FORAGE SEEDS</t>
  </si>
  <si>
    <t>COTTON LINTERS</t>
  </si>
  <si>
    <t>COTTON &lt; 1</t>
  </si>
  <si>
    <t>COTTON &gt; 1 &lt; 1 1/8</t>
  </si>
  <si>
    <t>PIMA &gt;= 1 3/8</t>
  </si>
  <si>
    <t>COTTON, OTHER &gt; 1 1/8</t>
  </si>
  <si>
    <t>FLUE-CURED,UNSTM</t>
  </si>
  <si>
    <t>FLUE-CURED,STM</t>
  </si>
  <si>
    <t>BURLEY,UNSTM</t>
  </si>
  <si>
    <t>BURLEY,STM</t>
  </si>
  <si>
    <t>CNN SHD LF,WRAPR</t>
  </si>
  <si>
    <t>MARYLAND LF,FLR</t>
  </si>
  <si>
    <t>KY&amp;TN DK-FRD</t>
  </si>
  <si>
    <t>VA FR-CRD&amp;SN-CRD</t>
  </si>
  <si>
    <t>BLACKFAT TOBACCO</t>
  </si>
  <si>
    <t>CIGAR BINDER,LF</t>
  </si>
  <si>
    <t>STEMS,REFUSE</t>
  </si>
  <si>
    <t>OTHER UNMAN,NEC</t>
  </si>
  <si>
    <t>PREP MEALS-POULTRY</t>
  </si>
  <si>
    <t>EGG &amp; EGG PRODUCTS</t>
  </si>
  <si>
    <t>LIVE POULTRY</t>
  </si>
  <si>
    <t>POULTRY, MISC</t>
  </si>
  <si>
    <t>CONDENSED&amp; EVAP MILK</t>
  </si>
  <si>
    <t>NON-FAT DRY MILK</t>
  </si>
  <si>
    <t>DRY WHOLE MILK&amp;CREAM</t>
  </si>
  <si>
    <t>FLUID MILK &amp; CREAM</t>
  </si>
  <si>
    <t>LITER</t>
  </si>
  <si>
    <t>YOGRT&amp;OTHR FERM MILK</t>
  </si>
  <si>
    <t>BUTTER &amp; MILKFAT</t>
  </si>
  <si>
    <t>ICE CREAM</t>
  </si>
  <si>
    <t>CHEESE &amp; CURD</t>
  </si>
  <si>
    <t>CASEIN</t>
  </si>
  <si>
    <t>WHEY</t>
  </si>
  <si>
    <t>OTHER DAIRY PRODUCTS</t>
  </si>
  <si>
    <t>BEEF &amp; VEAL,FR/CH/FZ</t>
  </si>
  <si>
    <t>BEEF&amp;VEAL, PREP/PRES</t>
  </si>
  <si>
    <t>PORK, FR/CH/FZ</t>
  </si>
  <si>
    <t>PORK,HAMS/SHLDRS,CRD</t>
  </si>
  <si>
    <t>PORK, BACON, CURED</t>
  </si>
  <si>
    <t>PORK,PREP/PRES,NT/CN</t>
  </si>
  <si>
    <t>PORK,PREP/PRES,CANND</t>
  </si>
  <si>
    <t>LAMB&amp;MUTTON,FR/CH/FZ</t>
  </si>
  <si>
    <t>SAUSAGES &amp; BOLOGNA</t>
  </si>
  <si>
    <t>OTH MEAT PRODS,F/C/F</t>
  </si>
  <si>
    <t>OT MEAT PROD,PRP/PRS</t>
  </si>
  <si>
    <t>VARIETY MEATS, BEEF</t>
  </si>
  <si>
    <t>VARIETY MEATS, PORK</t>
  </si>
  <si>
    <t>VARIETY MEATS, OTHER</t>
  </si>
  <si>
    <t>HOG SAUSAGE CASINGS</t>
  </si>
  <si>
    <t>OTHE SAUSAGE CASINGS</t>
  </si>
  <si>
    <t>LARD</t>
  </si>
  <si>
    <t>EDIBLE TALLOW</t>
  </si>
  <si>
    <t>INEDIBLE TALLOW, CWG</t>
  </si>
  <si>
    <t>OTH INED AN FATS&amp;OIL</t>
  </si>
  <si>
    <t>FEATHER MEAL</t>
  </si>
  <si>
    <t>INED MEATMEAL TANKGE</t>
  </si>
  <si>
    <t>MOHAIR</t>
  </si>
  <si>
    <t>WOOL, NOT CARD/COMB</t>
  </si>
  <si>
    <t>OT HAIR,NOT CRD/COMB</t>
  </si>
  <si>
    <t>OTHER WOOL &amp; HAIR</t>
  </si>
  <si>
    <t>CATTLE HIDES, PARTS</t>
  </si>
  <si>
    <t>CATTLE HIDES, WHOLE</t>
  </si>
  <si>
    <t>PCS</t>
  </si>
  <si>
    <t>CALF &amp; KIP SKINS</t>
  </si>
  <si>
    <t>SHEEP &amp; LAMBSKINS</t>
  </si>
  <si>
    <t>PIG &amp; HOG SKINS</t>
  </si>
  <si>
    <t>MINK FURSKINS,UNDRSS</t>
  </si>
  <si>
    <t>OTHER FURSKINS,WHOLE</t>
  </si>
  <si>
    <t>OTHER FURSKINS,PIECE</t>
  </si>
  <si>
    <t>OTHER HIDES &amp; SKINS</t>
  </si>
  <si>
    <t>BEEFCATTLE,BRDG BULL</t>
  </si>
  <si>
    <t>BEEFCATTLE,BRD FEMAL</t>
  </si>
  <si>
    <t>DAIRYCATTLE,BRD BULL</t>
  </si>
  <si>
    <t>DAIRYCATTLE,BRD FEMA</t>
  </si>
  <si>
    <t>OTHER CATTLE</t>
  </si>
  <si>
    <t>SHEEP, LAMBS &amp; GOATS</t>
  </si>
  <si>
    <t>SWINE</t>
  </si>
  <si>
    <t>HORSES FOR BREEDING</t>
  </si>
  <si>
    <t>OTH HORSES/ASS/MU/HI</t>
  </si>
  <si>
    <t>OTHER LIVESTOCK</t>
  </si>
  <si>
    <t>CATTLE EMBRYOS</t>
  </si>
  <si>
    <t>BULL SEMEN</t>
  </si>
  <si>
    <t>OTHER LIVESTCK PRODS</t>
  </si>
  <si>
    <t>COMMERCIAL PROD</t>
  </si>
  <si>
    <t>NON DLP COMM</t>
  </si>
  <si>
    <t>FRUITS AND PREPARATIONS</t>
  </si>
  <si>
    <t>VEGETABLES AND PREPARATIONS</t>
  </si>
  <si>
    <t>TREE NUTS AND PREPARATIONS</t>
  </si>
  <si>
    <t>OTHER HORT PRODUCTS</t>
  </si>
  <si>
    <t>SUGR &amp; REL PDT,X HON</t>
  </si>
  <si>
    <t>HONEY</t>
  </si>
  <si>
    <t>COCOA &amp; COCOA PROD.</t>
  </si>
  <si>
    <t>COFFEE &amp; COFFEE PROD</t>
  </si>
  <si>
    <t>TEA, EXCPT HERBL TEA</t>
  </si>
  <si>
    <t>SPICES</t>
  </si>
  <si>
    <t>FIBERS</t>
  </si>
  <si>
    <t>ALLIED PDCTS</t>
  </si>
  <si>
    <t>SUGAR &amp; TROP, MISC.</t>
  </si>
  <si>
    <t>FAS AGRICULTURAL EXPORT COMMODITY AGGREGATIONS</t>
  </si>
  <si>
    <t>AREA/COUNTRIES OF DESTINATION AND COMMODITIES EXPORTED (DOLLARS)</t>
  </si>
  <si>
    <t>GRAINS &amp; FEEDS</t>
  </si>
  <si>
    <t>OILSEEDS &amp; PRODUCTS</t>
  </si>
  <si>
    <t>COTTON, LINTERS &amp; WASTE</t>
  </si>
  <si>
    <t>TOBACCO &amp; PRODUCTS</t>
  </si>
  <si>
    <t>PLANTING SEEDS</t>
  </si>
  <si>
    <t>LIVESTOCK &amp; MEATS</t>
  </si>
  <si>
    <t>DAIRY PRODUCTS</t>
  </si>
  <si>
    <t>POULTRY &amp; PRODUCTS</t>
  </si>
  <si>
    <t>HORTICULTURAL PRODUCTS</t>
  </si>
  <si>
    <t>SUGAR &amp; TROPICAL PRODUCTS</t>
  </si>
  <si>
    <t>2004 (JANUARY - DECEMBER)</t>
  </si>
  <si>
    <t>DS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</si>
</sst>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#,##0.0"/>
  </numFmts>
  <fonts count="3">
    <font>
      <sz val="10"/>
      <name val="Arial"/>
      <family val="0"/>
    </font>
    <font>
      <sz val="9"/>
      <name val="Courier New"/>
      <family val="3"/>
    </font>
    <font>
      <b/>
      <sz val="9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3" fontId="0" fillId="0" borderId="0" xfId="0" applyNumberFormat="1" applyAlignment="1">
      <alignment/>
    </xf>
    <xf numFmtId="3" fontId="0" fillId="2" borderId="0" xfId="0" applyNumberFormat="1" applyFill="1" applyAlignment="1">
      <alignment/>
    </xf>
    <xf numFmtId="165" fontId="0" fillId="0" borderId="0" xfId="0" applyNumberFormat="1" applyAlignment="1">
      <alignment/>
    </xf>
    <xf numFmtId="165" fontId="0" fillId="2" borderId="0" xfId="0" applyNumberFormat="1" applyFill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6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5.7109375" style="0" customWidth="1"/>
    <col min="2" max="2" width="20.00390625" style="0" customWidth="1"/>
    <col min="4" max="4" width="4.7109375" style="0" customWidth="1"/>
    <col min="5" max="10" width="14.710937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2"/>
    </row>
    <row r="2" spans="1:10" ht="13.5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</row>
    <row r="3" spans="1:10" ht="13.5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</row>
    <row r="4" spans="1:10" ht="13.5">
      <c r="A4" s="8" t="s">
        <v>171</v>
      </c>
      <c r="B4" s="8"/>
      <c r="C4" s="8"/>
      <c r="D4" s="8"/>
      <c r="E4" s="8"/>
      <c r="F4" s="8"/>
      <c r="G4" s="8"/>
      <c r="H4" s="8"/>
      <c r="I4" s="8"/>
      <c r="J4" s="8"/>
    </row>
    <row r="5" spans="1:10" ht="13.5">
      <c r="A5" s="8" t="s">
        <v>172</v>
      </c>
      <c r="B5" s="8"/>
      <c r="C5" s="8"/>
      <c r="D5" s="8"/>
      <c r="E5" s="8"/>
      <c r="F5" s="8"/>
      <c r="G5" s="8"/>
      <c r="H5" s="8"/>
      <c r="I5" s="8"/>
      <c r="J5" s="8"/>
    </row>
    <row r="6" spans="1:10" ht="12.7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13.5">
      <c r="A7" s="2"/>
      <c r="B7" s="2"/>
      <c r="C7" s="2"/>
      <c r="D7" s="2"/>
      <c r="E7" s="8" t="s">
        <v>183</v>
      </c>
      <c r="F7" s="8"/>
      <c r="G7" s="8"/>
      <c r="H7" s="8"/>
      <c r="I7" s="8"/>
      <c r="J7" s="8"/>
    </row>
    <row r="8" spans="1:10" ht="13.5">
      <c r="A8" s="2"/>
      <c r="B8" s="2"/>
      <c r="C8" s="2"/>
      <c r="D8" s="2"/>
      <c r="E8" s="8" t="s">
        <v>2</v>
      </c>
      <c r="F8" s="8"/>
      <c r="G8" s="8"/>
      <c r="H8" s="8" t="s">
        <v>3</v>
      </c>
      <c r="I8" s="8"/>
      <c r="J8" s="8"/>
    </row>
    <row r="9" spans="1:10" ht="13.5">
      <c r="A9" s="2"/>
      <c r="B9" s="2"/>
      <c r="C9" s="2"/>
      <c r="D9" s="2"/>
      <c r="E9" s="3" t="s">
        <v>4</v>
      </c>
      <c r="F9" s="3" t="s">
        <v>5</v>
      </c>
      <c r="G9" s="3" t="s">
        <v>6</v>
      </c>
      <c r="H9" s="3" t="s">
        <v>4</v>
      </c>
      <c r="I9" s="3" t="s">
        <v>5</v>
      </c>
      <c r="J9" s="3" t="s">
        <v>6</v>
      </c>
    </row>
    <row r="11" spans="1:10" ht="12.75">
      <c r="A11" t="s">
        <v>7</v>
      </c>
      <c r="B11" t="s">
        <v>173</v>
      </c>
      <c r="D11" t="s">
        <v>15</v>
      </c>
      <c r="E11" s="6">
        <v>100372305.3</v>
      </c>
      <c r="F11" s="6">
        <v>99263152.4</v>
      </c>
      <c r="G11" s="7">
        <f>E11-F11</f>
        <v>1109152.899999991</v>
      </c>
      <c r="H11" s="4">
        <v>17266769439</v>
      </c>
      <c r="I11" s="4">
        <v>17122380356</v>
      </c>
      <c r="J11" s="5">
        <f>H11-I11</f>
        <v>144389083</v>
      </c>
    </row>
    <row r="12" spans="2:10" ht="12.75">
      <c r="B12" t="s">
        <v>11</v>
      </c>
      <c r="D12" t="s">
        <v>15</v>
      </c>
      <c r="E12" s="6">
        <v>31043525</v>
      </c>
      <c r="F12" s="6">
        <v>31040434</v>
      </c>
      <c r="G12" s="7">
        <f aca="true" t="shared" si="0" ref="G12:G75">E12-F12</f>
        <v>3091</v>
      </c>
      <c r="H12" s="4">
        <v>5093768479</v>
      </c>
      <c r="I12" s="4">
        <v>5095467177</v>
      </c>
      <c r="J12" s="5">
        <f aca="true" t="shared" si="1" ref="J12:J75">H12-I12</f>
        <v>-1698698</v>
      </c>
    </row>
    <row r="13" spans="2:10" ht="12.75">
      <c r="B13" t="s">
        <v>13</v>
      </c>
      <c r="D13" t="s">
        <v>15</v>
      </c>
      <c r="E13" s="6">
        <v>265223.9</v>
      </c>
      <c r="F13" s="6">
        <v>263331.8</v>
      </c>
      <c r="G13" s="7">
        <f t="shared" si="0"/>
        <v>1892.100000000035</v>
      </c>
      <c r="H13" s="4">
        <v>74369395</v>
      </c>
      <c r="I13" s="4">
        <v>73730789</v>
      </c>
      <c r="J13" s="5">
        <f t="shared" si="1"/>
        <v>638606</v>
      </c>
    </row>
    <row r="14" spans="2:10" ht="12.75">
      <c r="B14" t="s">
        <v>17</v>
      </c>
      <c r="D14" t="s">
        <v>15</v>
      </c>
      <c r="E14" s="6">
        <v>203363.8</v>
      </c>
      <c r="F14" s="6">
        <v>202558.3</v>
      </c>
      <c r="G14" s="7">
        <f t="shared" si="0"/>
        <v>805.5</v>
      </c>
      <c r="H14" s="4">
        <v>112236492</v>
      </c>
      <c r="I14" s="4">
        <v>111549708</v>
      </c>
      <c r="J14" s="5">
        <f t="shared" si="1"/>
        <v>686784</v>
      </c>
    </row>
    <row r="15" spans="2:10" ht="12.75">
      <c r="B15" t="s">
        <v>9</v>
      </c>
      <c r="D15" t="s">
        <v>15</v>
      </c>
      <c r="E15" s="6">
        <v>3527412.9</v>
      </c>
      <c r="F15" s="6">
        <v>3534040.7</v>
      </c>
      <c r="G15" s="7">
        <f t="shared" si="0"/>
        <v>-6627.800000000279</v>
      </c>
      <c r="H15" s="4">
        <v>1165923004</v>
      </c>
      <c r="I15" s="4">
        <v>1171115886</v>
      </c>
      <c r="J15" s="5">
        <f t="shared" si="1"/>
        <v>-5192882</v>
      </c>
    </row>
    <row r="16" spans="2:10" ht="12.75">
      <c r="B16" t="s">
        <v>18</v>
      </c>
      <c r="D16" t="s">
        <v>15</v>
      </c>
      <c r="E16" s="6">
        <v>3370</v>
      </c>
      <c r="F16" s="6">
        <v>3482</v>
      </c>
      <c r="G16" s="7">
        <f t="shared" si="0"/>
        <v>-112</v>
      </c>
      <c r="H16" s="4">
        <v>328210</v>
      </c>
      <c r="I16" s="4">
        <v>328210</v>
      </c>
      <c r="J16" s="5">
        <f t="shared" si="1"/>
        <v>0</v>
      </c>
    </row>
    <row r="17" spans="2:10" ht="12.75">
      <c r="B17" t="s">
        <v>19</v>
      </c>
      <c r="D17" t="s">
        <v>15</v>
      </c>
      <c r="E17" s="6">
        <v>294350</v>
      </c>
      <c r="F17" s="6">
        <v>267779</v>
      </c>
      <c r="G17" s="7">
        <f t="shared" si="0"/>
        <v>26571</v>
      </c>
      <c r="H17" s="4">
        <v>40614457</v>
      </c>
      <c r="I17" s="4">
        <v>37215599</v>
      </c>
      <c r="J17" s="5">
        <f t="shared" si="1"/>
        <v>3398858</v>
      </c>
    </row>
    <row r="18" spans="2:10" ht="12.75">
      <c r="B18" t="s">
        <v>20</v>
      </c>
      <c r="D18" t="s">
        <v>15</v>
      </c>
      <c r="E18" s="6">
        <v>34063</v>
      </c>
      <c r="F18" s="6">
        <v>32762</v>
      </c>
      <c r="G18" s="7">
        <f t="shared" si="0"/>
        <v>1301</v>
      </c>
      <c r="H18" s="4">
        <v>4975988</v>
      </c>
      <c r="I18" s="4">
        <v>4848321</v>
      </c>
      <c r="J18" s="5">
        <f t="shared" si="1"/>
        <v>127667</v>
      </c>
    </row>
    <row r="19" spans="2:10" ht="12.75">
      <c r="B19" t="s">
        <v>21</v>
      </c>
      <c r="D19" t="s">
        <v>15</v>
      </c>
      <c r="E19" s="6">
        <v>4354962</v>
      </c>
      <c r="F19" s="6">
        <v>4399027</v>
      </c>
      <c r="G19" s="7">
        <f t="shared" si="0"/>
        <v>-44065</v>
      </c>
      <c r="H19" s="4">
        <v>524504689</v>
      </c>
      <c r="I19" s="4">
        <v>529694563</v>
      </c>
      <c r="J19" s="5">
        <f t="shared" si="1"/>
        <v>-5189874</v>
      </c>
    </row>
    <row r="20" spans="2:10" ht="12.75">
      <c r="B20" t="s">
        <v>22</v>
      </c>
      <c r="D20" t="s">
        <v>15</v>
      </c>
      <c r="E20" s="6">
        <v>48637740</v>
      </c>
      <c r="F20" s="6">
        <v>47556461</v>
      </c>
      <c r="G20" s="7">
        <f t="shared" si="0"/>
        <v>1081279</v>
      </c>
      <c r="H20" s="4">
        <v>5875414471</v>
      </c>
      <c r="I20" s="4">
        <v>5740716431</v>
      </c>
      <c r="J20" s="5">
        <f t="shared" si="1"/>
        <v>134698040</v>
      </c>
    </row>
    <row r="21" spans="2:10" ht="12.75">
      <c r="B21" t="s">
        <v>23</v>
      </c>
      <c r="D21" t="s">
        <v>15</v>
      </c>
      <c r="E21" s="6">
        <v>2669093.8</v>
      </c>
      <c r="F21" s="6">
        <v>2674993.7</v>
      </c>
      <c r="G21" s="7">
        <f t="shared" si="0"/>
        <v>-5899.9000000003725</v>
      </c>
      <c r="H21" s="4">
        <v>564128992</v>
      </c>
      <c r="I21" s="4">
        <v>563190781</v>
      </c>
      <c r="J21" s="5">
        <f t="shared" si="1"/>
        <v>938211</v>
      </c>
    </row>
    <row r="22" spans="2:10" ht="12.75">
      <c r="B22" t="s">
        <v>24</v>
      </c>
      <c r="D22" t="s">
        <v>15</v>
      </c>
      <c r="E22" s="6">
        <v>7147640.5</v>
      </c>
      <c r="F22" s="6">
        <v>7105123.1</v>
      </c>
      <c r="G22" s="7">
        <f t="shared" si="0"/>
        <v>42517.40000000037</v>
      </c>
      <c r="H22" s="4">
        <v>2031705280</v>
      </c>
      <c r="I22" s="4">
        <v>2024587010</v>
      </c>
      <c r="J22" s="5">
        <f t="shared" si="1"/>
        <v>7118270</v>
      </c>
    </row>
    <row r="23" spans="2:10" ht="12.75">
      <c r="B23" t="s">
        <v>25</v>
      </c>
      <c r="D23" t="s">
        <v>15</v>
      </c>
      <c r="E23" s="6">
        <v>243178.2</v>
      </c>
      <c r="F23" s="6">
        <v>241750.6</v>
      </c>
      <c r="G23" s="7">
        <f t="shared" si="0"/>
        <v>1427.6000000000058</v>
      </c>
      <c r="H23" s="4">
        <v>140259243</v>
      </c>
      <c r="I23" s="4">
        <v>139580463</v>
      </c>
      <c r="J23" s="5">
        <f t="shared" si="1"/>
        <v>678780</v>
      </c>
    </row>
    <row r="24" spans="2:10" ht="12.75">
      <c r="B24" t="s">
        <v>26</v>
      </c>
      <c r="D24" t="s">
        <v>15</v>
      </c>
      <c r="E24" s="6">
        <v>171535.6</v>
      </c>
      <c r="F24" s="6">
        <v>171468.5</v>
      </c>
      <c r="G24" s="7">
        <f t="shared" si="0"/>
        <v>67.10000000000582</v>
      </c>
      <c r="H24" s="4">
        <v>54459674</v>
      </c>
      <c r="I24" s="4">
        <v>54447674</v>
      </c>
      <c r="J24" s="5">
        <f t="shared" si="1"/>
        <v>12000</v>
      </c>
    </row>
    <row r="25" spans="2:10" ht="12.75">
      <c r="B25" t="s">
        <v>27</v>
      </c>
      <c r="D25" t="s">
        <v>15</v>
      </c>
      <c r="E25" s="6">
        <v>77525.1</v>
      </c>
      <c r="F25" s="6">
        <v>77515</v>
      </c>
      <c r="G25" s="7">
        <f t="shared" si="0"/>
        <v>10.10000000000582</v>
      </c>
      <c r="H25" s="4">
        <v>41403901</v>
      </c>
      <c r="I25" s="4">
        <v>41397461</v>
      </c>
      <c r="J25" s="5">
        <f t="shared" si="1"/>
        <v>6440</v>
      </c>
    </row>
    <row r="26" spans="2:10" ht="12.75">
      <c r="B26" t="s">
        <v>28</v>
      </c>
      <c r="D26" t="s">
        <v>15</v>
      </c>
      <c r="E26" s="6">
        <v>1699321.6</v>
      </c>
      <c r="F26" s="6">
        <v>1692425.5</v>
      </c>
      <c r="G26" s="7">
        <f t="shared" si="0"/>
        <v>6896.100000000093</v>
      </c>
      <c r="H26" s="4">
        <v>1542677164</v>
      </c>
      <c r="I26" s="4">
        <v>1534510283</v>
      </c>
      <c r="J26" s="5">
        <f t="shared" si="1"/>
        <v>8166881</v>
      </c>
    </row>
    <row r="27" spans="2:10" ht="12.75">
      <c r="B27" t="s">
        <v>174</v>
      </c>
      <c r="D27" t="s">
        <v>15</v>
      </c>
      <c r="E27" s="6">
        <v>37665104.3</v>
      </c>
      <c r="F27" s="6">
        <v>37722718</v>
      </c>
      <c r="G27" s="7">
        <f t="shared" si="0"/>
        <v>-57613.70000000298</v>
      </c>
      <c r="H27" s="4">
        <v>11108067310</v>
      </c>
      <c r="I27" s="4">
        <v>11098858630</v>
      </c>
      <c r="J27" s="5">
        <f t="shared" si="1"/>
        <v>9208680</v>
      </c>
    </row>
    <row r="28" spans="2:10" ht="12.75">
      <c r="B28" t="s">
        <v>8</v>
      </c>
      <c r="D28" t="s">
        <v>15</v>
      </c>
      <c r="E28" s="6">
        <v>187429.9</v>
      </c>
      <c r="F28" s="6">
        <v>187353.3</v>
      </c>
      <c r="G28" s="7">
        <f t="shared" si="0"/>
        <v>76.60000000000582</v>
      </c>
      <c r="H28" s="4">
        <v>184462132</v>
      </c>
      <c r="I28" s="4">
        <v>184362844</v>
      </c>
      <c r="J28" s="5">
        <f t="shared" si="1"/>
        <v>99288</v>
      </c>
    </row>
    <row r="29" spans="2:10" ht="12.75">
      <c r="B29" t="s">
        <v>29</v>
      </c>
      <c r="D29" t="s">
        <v>15</v>
      </c>
      <c r="E29" s="6">
        <v>127784.4</v>
      </c>
      <c r="F29" s="6">
        <v>126762.5</v>
      </c>
      <c r="G29" s="7">
        <f t="shared" si="0"/>
        <v>1021.8999999999942</v>
      </c>
      <c r="H29" s="4">
        <v>94370632</v>
      </c>
      <c r="I29" s="4">
        <v>94051318</v>
      </c>
      <c r="J29" s="5">
        <f t="shared" si="1"/>
        <v>319314</v>
      </c>
    </row>
    <row r="30" spans="2:10" ht="12.75">
      <c r="B30" t="s">
        <v>10</v>
      </c>
      <c r="D30" t="s">
        <v>15</v>
      </c>
      <c r="E30" s="6">
        <v>25137971</v>
      </c>
      <c r="F30" s="6">
        <v>24975683</v>
      </c>
      <c r="G30" s="7">
        <f t="shared" si="0"/>
        <v>162288</v>
      </c>
      <c r="H30" s="4">
        <v>6667516348</v>
      </c>
      <c r="I30" s="4">
        <v>6672115269</v>
      </c>
      <c r="J30" s="5">
        <f t="shared" si="1"/>
        <v>-4598921</v>
      </c>
    </row>
    <row r="31" spans="2:10" ht="12.75">
      <c r="B31" t="s">
        <v>30</v>
      </c>
      <c r="D31" t="s">
        <v>15</v>
      </c>
      <c r="E31" s="6">
        <v>99.8</v>
      </c>
      <c r="F31" s="6">
        <v>99.8</v>
      </c>
      <c r="G31" s="7">
        <f t="shared" si="0"/>
        <v>0</v>
      </c>
      <c r="H31" s="4">
        <v>56100</v>
      </c>
      <c r="I31" s="4">
        <v>56100</v>
      </c>
      <c r="J31" s="5">
        <f t="shared" si="1"/>
        <v>0</v>
      </c>
    </row>
    <row r="32" spans="2:10" ht="12.75">
      <c r="B32" t="s">
        <v>31</v>
      </c>
      <c r="D32" t="s">
        <v>15</v>
      </c>
      <c r="E32" s="6">
        <v>6.7</v>
      </c>
      <c r="F32" s="6">
        <v>6.7</v>
      </c>
      <c r="G32" s="7">
        <f t="shared" si="0"/>
        <v>0</v>
      </c>
      <c r="H32" s="4">
        <v>6678</v>
      </c>
      <c r="I32" s="4">
        <v>6678</v>
      </c>
      <c r="J32" s="5">
        <f t="shared" si="1"/>
        <v>0</v>
      </c>
    </row>
    <row r="33" spans="2:10" ht="12.75">
      <c r="B33" t="s">
        <v>32</v>
      </c>
      <c r="D33" t="s">
        <v>15</v>
      </c>
      <c r="E33" s="6">
        <v>345512.4</v>
      </c>
      <c r="F33" s="6">
        <v>345441.1</v>
      </c>
      <c r="G33" s="7">
        <f t="shared" si="0"/>
        <v>71.30000000004657</v>
      </c>
      <c r="H33" s="4">
        <v>68457151</v>
      </c>
      <c r="I33" s="4">
        <v>68443463</v>
      </c>
      <c r="J33" s="5">
        <f t="shared" si="1"/>
        <v>13688</v>
      </c>
    </row>
    <row r="34" spans="2:10" ht="12.75">
      <c r="B34" t="s">
        <v>33</v>
      </c>
      <c r="D34" t="s">
        <v>15</v>
      </c>
      <c r="E34" s="6">
        <v>31598.8</v>
      </c>
      <c r="F34" s="6">
        <v>31598.8</v>
      </c>
      <c r="G34" s="7">
        <f t="shared" si="0"/>
        <v>0</v>
      </c>
      <c r="H34" s="4">
        <v>11585787</v>
      </c>
      <c r="I34" s="4">
        <v>11572881</v>
      </c>
      <c r="J34" s="5">
        <f t="shared" si="1"/>
        <v>12906</v>
      </c>
    </row>
    <row r="35" spans="2:10" ht="12.75">
      <c r="B35" t="s">
        <v>34</v>
      </c>
      <c r="D35" t="s">
        <v>15</v>
      </c>
      <c r="E35" s="6">
        <v>571.7</v>
      </c>
      <c r="F35" s="6">
        <v>571.7</v>
      </c>
      <c r="G35" s="7">
        <f t="shared" si="0"/>
        <v>0</v>
      </c>
      <c r="H35" s="4">
        <v>418959</v>
      </c>
      <c r="I35" s="4">
        <v>418959</v>
      </c>
      <c r="J35" s="5">
        <f t="shared" si="1"/>
        <v>0</v>
      </c>
    </row>
    <row r="36" spans="2:10" ht="12.75">
      <c r="B36" t="s">
        <v>35</v>
      </c>
      <c r="D36" t="s">
        <v>15</v>
      </c>
      <c r="E36" s="6">
        <v>220054.6</v>
      </c>
      <c r="F36" s="6">
        <v>217607.4</v>
      </c>
      <c r="G36" s="7">
        <f t="shared" si="0"/>
        <v>2447.2000000000116</v>
      </c>
      <c r="H36" s="4">
        <v>64791225</v>
      </c>
      <c r="I36" s="4">
        <v>64133760</v>
      </c>
      <c r="J36" s="5">
        <f t="shared" si="1"/>
        <v>657465</v>
      </c>
    </row>
    <row r="37" spans="2:10" ht="12.75">
      <c r="B37" t="s">
        <v>36</v>
      </c>
      <c r="D37" t="s">
        <v>15</v>
      </c>
      <c r="E37" s="6">
        <v>3529.8</v>
      </c>
      <c r="F37" s="6">
        <v>3529.8</v>
      </c>
      <c r="G37" s="7">
        <f t="shared" si="0"/>
        <v>0</v>
      </c>
      <c r="H37" s="4">
        <v>2124692</v>
      </c>
      <c r="I37" s="4">
        <v>2124692</v>
      </c>
      <c r="J37" s="5">
        <f t="shared" si="1"/>
        <v>0</v>
      </c>
    </row>
    <row r="38" spans="2:10" ht="12.75">
      <c r="B38" t="s">
        <v>37</v>
      </c>
      <c r="D38" t="s">
        <v>15</v>
      </c>
      <c r="E38" s="6">
        <v>7392.9</v>
      </c>
      <c r="F38" s="6">
        <v>7335.8</v>
      </c>
      <c r="G38" s="7">
        <f t="shared" si="0"/>
        <v>57.099999999999454</v>
      </c>
      <c r="H38" s="4">
        <v>4210386</v>
      </c>
      <c r="I38" s="4">
        <v>4173321</v>
      </c>
      <c r="J38" s="5">
        <f t="shared" si="1"/>
        <v>37065</v>
      </c>
    </row>
    <row r="39" spans="2:10" ht="12.75">
      <c r="B39" t="s">
        <v>38</v>
      </c>
      <c r="D39" t="s">
        <v>15</v>
      </c>
      <c r="E39" s="6">
        <v>5130</v>
      </c>
      <c r="F39" s="6">
        <v>5087.2</v>
      </c>
      <c r="G39" s="7">
        <f t="shared" si="0"/>
        <v>42.80000000000018</v>
      </c>
      <c r="H39" s="4">
        <v>4231909</v>
      </c>
      <c r="I39" s="4">
        <v>4207805</v>
      </c>
      <c r="J39" s="5">
        <f t="shared" si="1"/>
        <v>24104</v>
      </c>
    </row>
    <row r="40" spans="2:10" ht="12.75">
      <c r="B40" t="s">
        <v>39</v>
      </c>
      <c r="D40" t="s">
        <v>15</v>
      </c>
      <c r="E40" s="6">
        <v>7186.9</v>
      </c>
      <c r="F40" s="6">
        <v>7186.9</v>
      </c>
      <c r="G40" s="7">
        <f t="shared" si="0"/>
        <v>0</v>
      </c>
      <c r="H40" s="4">
        <v>6393406</v>
      </c>
      <c r="I40" s="4">
        <v>6393406</v>
      </c>
      <c r="J40" s="5">
        <f t="shared" si="1"/>
        <v>0</v>
      </c>
    </row>
    <row r="41" spans="2:10" ht="12.75">
      <c r="B41" t="s">
        <v>40</v>
      </c>
      <c r="D41" t="s">
        <v>15</v>
      </c>
      <c r="E41" s="6">
        <v>8533.7</v>
      </c>
      <c r="F41" s="6">
        <v>8574.9</v>
      </c>
      <c r="G41" s="7">
        <f t="shared" si="0"/>
        <v>-41.19999999999891</v>
      </c>
      <c r="H41" s="4">
        <v>9577861</v>
      </c>
      <c r="I41" s="4">
        <v>9592987</v>
      </c>
      <c r="J41" s="5">
        <f t="shared" si="1"/>
        <v>-15126</v>
      </c>
    </row>
    <row r="42" spans="2:10" ht="12.75">
      <c r="B42" t="s">
        <v>41</v>
      </c>
      <c r="D42" t="s">
        <v>15</v>
      </c>
      <c r="E42" s="6">
        <v>1130.2</v>
      </c>
      <c r="F42" s="6">
        <v>1130.2</v>
      </c>
      <c r="G42" s="7">
        <f t="shared" si="0"/>
        <v>0</v>
      </c>
      <c r="H42" s="4">
        <v>1104917</v>
      </c>
      <c r="I42" s="4">
        <v>1104917</v>
      </c>
      <c r="J42" s="5">
        <f t="shared" si="1"/>
        <v>0</v>
      </c>
    </row>
    <row r="43" spans="2:10" ht="12.75">
      <c r="B43" t="s">
        <v>42</v>
      </c>
      <c r="D43" t="s">
        <v>15</v>
      </c>
      <c r="E43" s="6">
        <v>1503.9</v>
      </c>
      <c r="F43" s="6">
        <v>1501.4</v>
      </c>
      <c r="G43" s="7">
        <f t="shared" si="0"/>
        <v>2.5</v>
      </c>
      <c r="H43" s="4">
        <v>1707584</v>
      </c>
      <c r="I43" s="4">
        <v>1704932</v>
      </c>
      <c r="J43" s="5">
        <f t="shared" si="1"/>
        <v>2652</v>
      </c>
    </row>
    <row r="44" spans="2:10" ht="12.75">
      <c r="B44" t="s">
        <v>43</v>
      </c>
      <c r="D44" t="s">
        <v>15</v>
      </c>
      <c r="E44" s="6">
        <v>138006.8</v>
      </c>
      <c r="F44" s="6">
        <v>137986.4</v>
      </c>
      <c r="G44" s="7">
        <f t="shared" si="0"/>
        <v>20.39999999999418</v>
      </c>
      <c r="H44" s="4">
        <v>102430187</v>
      </c>
      <c r="I44" s="4">
        <v>102385843</v>
      </c>
      <c r="J44" s="5">
        <f t="shared" si="1"/>
        <v>44344</v>
      </c>
    </row>
    <row r="45" spans="2:10" ht="12.75">
      <c r="B45" t="s">
        <v>44</v>
      </c>
      <c r="D45" t="s">
        <v>15</v>
      </c>
      <c r="E45" s="6">
        <v>355449.1</v>
      </c>
      <c r="F45" s="6">
        <v>359928.1</v>
      </c>
      <c r="G45" s="7">
        <f t="shared" si="0"/>
        <v>-4479</v>
      </c>
      <c r="H45" s="4">
        <v>271698493</v>
      </c>
      <c r="I45" s="4">
        <v>274750712</v>
      </c>
      <c r="J45" s="5">
        <f t="shared" si="1"/>
        <v>-3052219</v>
      </c>
    </row>
    <row r="46" spans="2:10" ht="12.75">
      <c r="B46" t="s">
        <v>45</v>
      </c>
      <c r="D46" t="s">
        <v>15</v>
      </c>
      <c r="E46" s="6">
        <v>47850.7</v>
      </c>
      <c r="F46" s="6">
        <v>47666.1</v>
      </c>
      <c r="G46" s="7">
        <f t="shared" si="0"/>
        <v>184.59999999999854</v>
      </c>
      <c r="H46" s="4">
        <v>32822418</v>
      </c>
      <c r="I46" s="4">
        <v>32678595</v>
      </c>
      <c r="J46" s="5">
        <f t="shared" si="1"/>
        <v>143823</v>
      </c>
    </row>
    <row r="47" spans="2:10" ht="12.75">
      <c r="B47" t="s">
        <v>46</v>
      </c>
      <c r="D47" t="s">
        <v>15</v>
      </c>
      <c r="E47" s="6">
        <v>49427.8</v>
      </c>
      <c r="F47" s="6">
        <v>49343.9</v>
      </c>
      <c r="G47" s="7">
        <f t="shared" si="0"/>
        <v>83.90000000000146</v>
      </c>
      <c r="H47" s="4">
        <v>30066445</v>
      </c>
      <c r="I47" s="4">
        <v>30005388</v>
      </c>
      <c r="J47" s="5">
        <f t="shared" si="1"/>
        <v>61057</v>
      </c>
    </row>
    <row r="48" spans="2:10" ht="12.75">
      <c r="B48" t="s">
        <v>47</v>
      </c>
      <c r="D48" t="s">
        <v>15</v>
      </c>
      <c r="E48" s="6">
        <v>4780.8</v>
      </c>
      <c r="F48" s="6">
        <v>4752.1</v>
      </c>
      <c r="G48" s="7">
        <f t="shared" si="0"/>
        <v>28.699999999999818</v>
      </c>
      <c r="H48" s="4">
        <v>4142641</v>
      </c>
      <c r="I48" s="4">
        <v>4098917</v>
      </c>
      <c r="J48" s="5">
        <f t="shared" si="1"/>
        <v>43724</v>
      </c>
    </row>
    <row r="49" spans="2:10" ht="12.75">
      <c r="B49" t="s">
        <v>48</v>
      </c>
      <c r="D49" t="s">
        <v>15</v>
      </c>
      <c r="E49" s="6">
        <v>985.7</v>
      </c>
      <c r="F49" s="6">
        <v>985.7</v>
      </c>
      <c r="G49" s="7">
        <f t="shared" si="0"/>
        <v>0</v>
      </c>
      <c r="H49" s="4">
        <v>1399341</v>
      </c>
      <c r="I49" s="4">
        <v>1399341</v>
      </c>
      <c r="J49" s="5">
        <f t="shared" si="1"/>
        <v>0</v>
      </c>
    </row>
    <row r="50" spans="2:10" ht="12.75">
      <c r="B50" t="s">
        <v>12</v>
      </c>
      <c r="D50" t="s">
        <v>15</v>
      </c>
      <c r="E50" s="6">
        <v>464006.5</v>
      </c>
      <c r="F50" s="6">
        <v>463175.2</v>
      </c>
      <c r="G50" s="7">
        <f t="shared" si="0"/>
        <v>831.2999999999884</v>
      </c>
      <c r="H50" s="4">
        <v>301259883</v>
      </c>
      <c r="I50" s="4">
        <v>300494098</v>
      </c>
      <c r="J50" s="5">
        <f t="shared" si="1"/>
        <v>765785</v>
      </c>
    </row>
    <row r="51" spans="2:10" ht="12.75">
      <c r="B51" t="s">
        <v>49</v>
      </c>
      <c r="D51" t="s">
        <v>15</v>
      </c>
      <c r="E51" s="6">
        <v>99123</v>
      </c>
      <c r="F51" s="6">
        <v>99064.6</v>
      </c>
      <c r="G51" s="7">
        <f t="shared" si="0"/>
        <v>58.39999999999418</v>
      </c>
      <c r="H51" s="4">
        <v>73479708</v>
      </c>
      <c r="I51" s="4">
        <v>73448019</v>
      </c>
      <c r="J51" s="5">
        <f t="shared" si="1"/>
        <v>31689</v>
      </c>
    </row>
    <row r="52" spans="2:10" ht="12.75">
      <c r="B52" t="s">
        <v>50</v>
      </c>
      <c r="D52" t="s">
        <v>15</v>
      </c>
      <c r="E52" s="6">
        <v>155</v>
      </c>
      <c r="F52" s="6">
        <v>155</v>
      </c>
      <c r="G52" s="7">
        <f t="shared" si="0"/>
        <v>0</v>
      </c>
      <c r="H52" s="4">
        <v>227935</v>
      </c>
      <c r="I52" s="4">
        <v>227935</v>
      </c>
      <c r="J52" s="5">
        <f t="shared" si="1"/>
        <v>0</v>
      </c>
    </row>
    <row r="53" spans="2:10" ht="12.75">
      <c r="B53" t="s">
        <v>51</v>
      </c>
      <c r="D53" t="s">
        <v>15</v>
      </c>
      <c r="E53" s="6">
        <v>209.5</v>
      </c>
      <c r="F53" s="6">
        <v>209.5</v>
      </c>
      <c r="G53" s="7">
        <f t="shared" si="0"/>
        <v>0</v>
      </c>
      <c r="H53" s="4">
        <v>3799194</v>
      </c>
      <c r="I53" s="4">
        <v>3799194</v>
      </c>
      <c r="J53" s="5">
        <f t="shared" si="1"/>
        <v>0</v>
      </c>
    </row>
    <row r="54" spans="2:10" ht="12.75">
      <c r="B54" t="s">
        <v>52</v>
      </c>
      <c r="D54" t="s">
        <v>15</v>
      </c>
      <c r="E54" s="6">
        <v>16368.8</v>
      </c>
      <c r="F54" s="6">
        <v>16370.6</v>
      </c>
      <c r="G54" s="7">
        <f t="shared" si="0"/>
        <v>-1.8000000000010914</v>
      </c>
      <c r="H54" s="4">
        <v>17927059</v>
      </c>
      <c r="I54" s="4">
        <v>17931595</v>
      </c>
      <c r="J54" s="5">
        <f t="shared" si="1"/>
        <v>-4536</v>
      </c>
    </row>
    <row r="55" spans="2:10" ht="12.75">
      <c r="B55" t="s">
        <v>53</v>
      </c>
      <c r="D55" t="s">
        <v>15</v>
      </c>
      <c r="E55" s="6">
        <v>292914.4</v>
      </c>
      <c r="F55" s="6">
        <v>292646.1</v>
      </c>
      <c r="G55" s="7">
        <f t="shared" si="0"/>
        <v>268.30000000004657</v>
      </c>
      <c r="H55" s="4">
        <v>370502014</v>
      </c>
      <c r="I55" s="4">
        <v>370288765</v>
      </c>
      <c r="J55" s="5">
        <f t="shared" si="1"/>
        <v>213249</v>
      </c>
    </row>
    <row r="56" spans="2:10" ht="12.75">
      <c r="B56" t="s">
        <v>54</v>
      </c>
      <c r="D56" t="s">
        <v>15</v>
      </c>
      <c r="E56" s="6">
        <v>56281.8</v>
      </c>
      <c r="F56" s="6">
        <v>222117.6</v>
      </c>
      <c r="G56" s="7">
        <f t="shared" si="0"/>
        <v>-165835.8</v>
      </c>
      <c r="H56" s="4">
        <v>10758946</v>
      </c>
      <c r="I56" s="4">
        <v>9850352</v>
      </c>
      <c r="J56" s="5">
        <f t="shared" si="1"/>
        <v>908594</v>
      </c>
    </row>
    <row r="57" spans="2:10" ht="12.75">
      <c r="B57" t="s">
        <v>55</v>
      </c>
      <c r="D57" t="s">
        <v>15</v>
      </c>
      <c r="E57" s="6">
        <v>34927</v>
      </c>
      <c r="F57" s="6">
        <v>32798.7</v>
      </c>
      <c r="G57" s="7">
        <f t="shared" si="0"/>
        <v>2128.300000000003</v>
      </c>
      <c r="H57" s="4">
        <v>9894902</v>
      </c>
      <c r="I57" s="4">
        <v>9134785</v>
      </c>
      <c r="J57" s="5">
        <f t="shared" si="1"/>
        <v>760117</v>
      </c>
    </row>
    <row r="58" spans="2:10" ht="12.75">
      <c r="B58" t="s">
        <v>56</v>
      </c>
      <c r="D58" t="s">
        <v>15</v>
      </c>
      <c r="E58" s="6">
        <v>5112103.4</v>
      </c>
      <c r="F58" s="6">
        <v>5046014.5</v>
      </c>
      <c r="G58" s="7">
        <f t="shared" si="0"/>
        <v>66088.90000000037</v>
      </c>
      <c r="H58" s="4">
        <v>1303272469</v>
      </c>
      <c r="I58" s="4">
        <v>1280872225</v>
      </c>
      <c r="J58" s="5">
        <f t="shared" si="1"/>
        <v>22400244</v>
      </c>
    </row>
    <row r="59" spans="2:10" ht="12.75">
      <c r="B59" t="s">
        <v>57</v>
      </c>
      <c r="D59" t="s">
        <v>15</v>
      </c>
      <c r="E59" s="6">
        <v>68231.9</v>
      </c>
      <c r="F59" s="6">
        <v>67673.7</v>
      </c>
      <c r="G59" s="7">
        <f t="shared" si="0"/>
        <v>558.1999999999971</v>
      </c>
      <c r="H59" s="4">
        <v>12564393</v>
      </c>
      <c r="I59" s="4">
        <v>12431777</v>
      </c>
      <c r="J59" s="5">
        <f t="shared" si="1"/>
        <v>132616</v>
      </c>
    </row>
    <row r="60" spans="2:10" ht="12.75">
      <c r="B60" t="s">
        <v>58</v>
      </c>
      <c r="D60" t="s">
        <v>15</v>
      </c>
      <c r="E60" s="6">
        <v>1724.9</v>
      </c>
      <c r="F60" s="6">
        <v>1724.9</v>
      </c>
      <c r="G60" s="7">
        <f t="shared" si="0"/>
        <v>0</v>
      </c>
      <c r="H60" s="4">
        <v>443390</v>
      </c>
      <c r="I60" s="4">
        <v>443390</v>
      </c>
      <c r="J60" s="5">
        <f t="shared" si="1"/>
        <v>0</v>
      </c>
    </row>
    <row r="61" spans="2:10" ht="12.75">
      <c r="B61" t="s">
        <v>59</v>
      </c>
      <c r="D61" t="s">
        <v>15</v>
      </c>
      <c r="E61" s="6">
        <v>6854.6</v>
      </c>
      <c r="F61" s="6">
        <v>6854.6</v>
      </c>
      <c r="G61" s="7">
        <f t="shared" si="0"/>
        <v>0</v>
      </c>
      <c r="H61" s="4">
        <v>939057</v>
      </c>
      <c r="I61" s="4">
        <v>939057</v>
      </c>
      <c r="J61" s="5">
        <f t="shared" si="1"/>
        <v>0</v>
      </c>
    </row>
    <row r="62" spans="2:10" ht="12.75">
      <c r="B62" t="s">
        <v>60</v>
      </c>
      <c r="D62" t="s">
        <v>15</v>
      </c>
      <c r="E62" s="6">
        <v>9.7</v>
      </c>
      <c r="F62" s="6">
        <v>9.7</v>
      </c>
      <c r="G62" s="7">
        <f t="shared" si="0"/>
        <v>0</v>
      </c>
      <c r="H62" s="4">
        <v>5805</v>
      </c>
      <c r="I62" s="4">
        <v>5805</v>
      </c>
      <c r="J62" s="5">
        <f t="shared" si="1"/>
        <v>0</v>
      </c>
    </row>
    <row r="63" spans="2:10" ht="12.75">
      <c r="B63" t="s">
        <v>61</v>
      </c>
      <c r="D63" t="s">
        <v>15</v>
      </c>
      <c r="E63" s="6">
        <v>104.7</v>
      </c>
      <c r="F63" s="6">
        <v>104.7</v>
      </c>
      <c r="G63" s="7">
        <f t="shared" si="0"/>
        <v>0</v>
      </c>
      <c r="H63" s="4">
        <v>27875</v>
      </c>
      <c r="I63" s="4">
        <v>27875</v>
      </c>
      <c r="J63" s="5">
        <f t="shared" si="1"/>
        <v>0</v>
      </c>
    </row>
    <row r="64" spans="2:10" ht="12.75">
      <c r="B64" t="s">
        <v>62</v>
      </c>
      <c r="D64" t="s">
        <v>15</v>
      </c>
      <c r="E64" s="6">
        <v>2926.8</v>
      </c>
      <c r="F64" s="6">
        <v>2926.8</v>
      </c>
      <c r="G64" s="7">
        <f t="shared" si="0"/>
        <v>0</v>
      </c>
      <c r="H64" s="4">
        <v>392464</v>
      </c>
      <c r="I64" s="4">
        <v>392464</v>
      </c>
      <c r="J64" s="5">
        <f t="shared" si="1"/>
        <v>0</v>
      </c>
    </row>
    <row r="65" spans="2:10" ht="12.75">
      <c r="B65" t="s">
        <v>63</v>
      </c>
      <c r="D65" t="s">
        <v>15</v>
      </c>
      <c r="E65" s="6">
        <v>243158.3</v>
      </c>
      <c r="F65" s="6">
        <v>243106.9</v>
      </c>
      <c r="G65" s="7">
        <f t="shared" si="0"/>
        <v>51.39999999999418</v>
      </c>
      <c r="H65" s="4">
        <v>40684775</v>
      </c>
      <c r="I65" s="4">
        <v>40666406</v>
      </c>
      <c r="J65" s="5">
        <f t="shared" si="1"/>
        <v>18369</v>
      </c>
    </row>
    <row r="66" spans="2:10" ht="12.75">
      <c r="B66" t="s">
        <v>64</v>
      </c>
      <c r="D66" t="s">
        <v>15</v>
      </c>
      <c r="E66" s="6">
        <v>4136640</v>
      </c>
      <c r="F66" s="6">
        <v>4260209</v>
      </c>
      <c r="G66" s="7">
        <f t="shared" si="0"/>
        <v>-123569</v>
      </c>
      <c r="H66" s="4">
        <v>601595810</v>
      </c>
      <c r="I66" s="4">
        <v>612638191</v>
      </c>
      <c r="J66" s="5">
        <f t="shared" si="1"/>
        <v>-11042381</v>
      </c>
    </row>
    <row r="67" spans="2:10" ht="12.75">
      <c r="B67" t="s">
        <v>65</v>
      </c>
      <c r="D67" t="s">
        <v>15</v>
      </c>
      <c r="E67" s="6">
        <v>17553</v>
      </c>
      <c r="F67" s="6">
        <v>17462.7</v>
      </c>
      <c r="G67" s="7">
        <f t="shared" si="0"/>
        <v>90.29999999999927</v>
      </c>
      <c r="H67" s="4">
        <v>34744489</v>
      </c>
      <c r="I67" s="4">
        <v>34579835</v>
      </c>
      <c r="J67" s="5">
        <f t="shared" si="1"/>
        <v>164654</v>
      </c>
    </row>
    <row r="68" spans="2:10" ht="12.75">
      <c r="B68" t="s">
        <v>66</v>
      </c>
      <c r="D68" t="s">
        <v>15</v>
      </c>
      <c r="E68" s="6">
        <v>190645.9</v>
      </c>
      <c r="F68" s="6">
        <v>190396.2</v>
      </c>
      <c r="G68" s="7">
        <f t="shared" si="0"/>
        <v>249.69999999998254</v>
      </c>
      <c r="H68" s="4">
        <v>445253356</v>
      </c>
      <c r="I68" s="4">
        <v>444299685</v>
      </c>
      <c r="J68" s="5">
        <f t="shared" si="1"/>
        <v>953671</v>
      </c>
    </row>
    <row r="69" spans="2:10" ht="12.75">
      <c r="B69" t="s">
        <v>67</v>
      </c>
      <c r="D69" t="s">
        <v>15</v>
      </c>
      <c r="E69" s="6">
        <v>239227.1</v>
      </c>
      <c r="F69" s="6">
        <v>239564.3</v>
      </c>
      <c r="G69" s="7">
        <f t="shared" si="0"/>
        <v>-337.19999999998254</v>
      </c>
      <c r="H69" s="4">
        <v>316718494</v>
      </c>
      <c r="I69" s="4">
        <v>316605049</v>
      </c>
      <c r="J69" s="5">
        <f t="shared" si="1"/>
        <v>113445</v>
      </c>
    </row>
    <row r="70" spans="2:10" ht="12.75">
      <c r="B70" t="s">
        <v>175</v>
      </c>
      <c r="D70" t="s">
        <v>15</v>
      </c>
      <c r="E70" s="6">
        <v>2937434.4</v>
      </c>
      <c r="F70" s="6">
        <v>2934231.4</v>
      </c>
      <c r="G70" s="7">
        <f t="shared" si="0"/>
        <v>3203</v>
      </c>
      <c r="H70" s="4">
        <v>4251073172</v>
      </c>
      <c r="I70" s="4">
        <v>4248303488</v>
      </c>
      <c r="J70" s="5">
        <f t="shared" si="1"/>
        <v>2769684</v>
      </c>
    </row>
    <row r="71" spans="2:10" ht="12.75">
      <c r="B71" t="s">
        <v>74</v>
      </c>
      <c r="D71" t="s">
        <v>15</v>
      </c>
      <c r="E71" s="6">
        <v>52906.6</v>
      </c>
      <c r="F71" s="6">
        <v>52185.2</v>
      </c>
      <c r="G71" s="7">
        <f t="shared" si="0"/>
        <v>721.4000000000015</v>
      </c>
      <c r="H71" s="4">
        <v>25369504</v>
      </c>
      <c r="I71" s="4">
        <v>25122982</v>
      </c>
      <c r="J71" s="5">
        <f t="shared" si="1"/>
        <v>246522</v>
      </c>
    </row>
    <row r="72" spans="2:10" ht="12.75">
      <c r="B72" t="s">
        <v>75</v>
      </c>
      <c r="D72" t="s">
        <v>15</v>
      </c>
      <c r="E72" s="6">
        <v>152272.6</v>
      </c>
      <c r="F72" s="6">
        <v>152272.6</v>
      </c>
      <c r="G72" s="7">
        <f t="shared" si="0"/>
        <v>0</v>
      </c>
      <c r="H72" s="4">
        <v>231400483</v>
      </c>
      <c r="I72" s="4">
        <v>231400483</v>
      </c>
      <c r="J72" s="5">
        <f t="shared" si="1"/>
        <v>0</v>
      </c>
    </row>
    <row r="73" spans="2:10" ht="12.75">
      <c r="B73" t="s">
        <v>76</v>
      </c>
      <c r="D73" t="s">
        <v>15</v>
      </c>
      <c r="E73" s="6">
        <v>2181593</v>
      </c>
      <c r="F73" s="6">
        <v>2182242.3</v>
      </c>
      <c r="G73" s="7">
        <f t="shared" si="0"/>
        <v>-649.2999999998137</v>
      </c>
      <c r="H73" s="4">
        <v>3117531448</v>
      </c>
      <c r="I73" s="4">
        <v>3118831243</v>
      </c>
      <c r="J73" s="5">
        <f t="shared" si="1"/>
        <v>-1299795</v>
      </c>
    </row>
    <row r="74" spans="2:10" ht="12.75">
      <c r="B74" t="s">
        <v>77</v>
      </c>
      <c r="D74" t="s">
        <v>15</v>
      </c>
      <c r="E74" s="6">
        <v>76359.2</v>
      </c>
      <c r="F74" s="6">
        <v>74411.2</v>
      </c>
      <c r="G74" s="7">
        <f t="shared" si="0"/>
        <v>1948</v>
      </c>
      <c r="H74" s="4">
        <v>135283446</v>
      </c>
      <c r="I74" s="4">
        <v>132505470</v>
      </c>
      <c r="J74" s="5">
        <f t="shared" si="1"/>
        <v>2777976</v>
      </c>
    </row>
    <row r="75" spans="2:10" ht="12.75">
      <c r="B75" t="s">
        <v>78</v>
      </c>
      <c r="D75" t="s">
        <v>15</v>
      </c>
      <c r="E75" s="6">
        <v>474303</v>
      </c>
      <c r="F75" s="6">
        <v>473120</v>
      </c>
      <c r="G75" s="7">
        <f t="shared" si="0"/>
        <v>1183</v>
      </c>
      <c r="H75" s="4">
        <v>741488291</v>
      </c>
      <c r="I75" s="4">
        <v>740443310</v>
      </c>
      <c r="J75" s="5">
        <f t="shared" si="1"/>
        <v>1044981</v>
      </c>
    </row>
    <row r="76" spans="2:10" ht="12.75">
      <c r="B76" t="s">
        <v>176</v>
      </c>
      <c r="D76" t="s">
        <v>15</v>
      </c>
      <c r="E76" s="6">
        <v>163693.4</v>
      </c>
      <c r="F76" s="6">
        <v>163768.9</v>
      </c>
      <c r="G76" s="7">
        <f aca="true" t="shared" si="2" ref="G76:G139">E76-F76</f>
        <v>-75.5</v>
      </c>
      <c r="H76" s="4">
        <v>1044440003</v>
      </c>
      <c r="I76" s="4">
        <v>1044372575</v>
      </c>
      <c r="J76" s="5">
        <f aca="true" t="shared" si="3" ref="J76:J139">H76-I76</f>
        <v>67428</v>
      </c>
    </row>
    <row r="77" spans="2:10" ht="12.75">
      <c r="B77" t="s">
        <v>79</v>
      </c>
      <c r="D77" t="s">
        <v>15</v>
      </c>
      <c r="E77" s="6">
        <v>947.7</v>
      </c>
      <c r="F77" s="6">
        <v>947.7</v>
      </c>
      <c r="G77" s="7">
        <f t="shared" si="2"/>
        <v>0</v>
      </c>
      <c r="H77" s="4">
        <v>5940803</v>
      </c>
      <c r="I77" s="4">
        <v>5940803</v>
      </c>
      <c r="J77" s="5">
        <f t="shared" si="3"/>
        <v>0</v>
      </c>
    </row>
    <row r="78" spans="2:10" ht="12.75">
      <c r="B78" t="s">
        <v>80</v>
      </c>
      <c r="D78" t="s">
        <v>15</v>
      </c>
      <c r="E78" s="6">
        <v>65720.9</v>
      </c>
      <c r="F78" s="6">
        <v>65740.1</v>
      </c>
      <c r="G78" s="7">
        <f t="shared" si="2"/>
        <v>-19.20000000001164</v>
      </c>
      <c r="H78" s="4">
        <v>481442515</v>
      </c>
      <c r="I78" s="4">
        <v>481533715</v>
      </c>
      <c r="J78" s="5">
        <f t="shared" si="3"/>
        <v>-91200</v>
      </c>
    </row>
    <row r="79" spans="2:10" ht="12.75">
      <c r="B79" t="s">
        <v>81</v>
      </c>
      <c r="D79" t="s">
        <v>15</v>
      </c>
      <c r="E79" s="6">
        <v>0</v>
      </c>
      <c r="F79" s="6">
        <v>0</v>
      </c>
      <c r="G79" s="7">
        <f t="shared" si="2"/>
        <v>0</v>
      </c>
      <c r="H79" s="4">
        <v>0</v>
      </c>
      <c r="I79" s="4">
        <v>0</v>
      </c>
      <c r="J79" s="5">
        <f t="shared" si="3"/>
        <v>0</v>
      </c>
    </row>
    <row r="80" spans="2:10" ht="12.75">
      <c r="B80" t="s">
        <v>82</v>
      </c>
      <c r="D80" t="s">
        <v>15</v>
      </c>
      <c r="E80" s="6">
        <v>58106.9</v>
      </c>
      <c r="F80" s="6">
        <v>58091</v>
      </c>
      <c r="G80" s="7">
        <f t="shared" si="2"/>
        <v>15.900000000001455</v>
      </c>
      <c r="H80" s="4">
        <v>368663971</v>
      </c>
      <c r="I80" s="4">
        <v>368568614</v>
      </c>
      <c r="J80" s="5">
        <f t="shared" si="3"/>
        <v>95357</v>
      </c>
    </row>
    <row r="81" spans="2:10" ht="12.75">
      <c r="B81" t="s">
        <v>83</v>
      </c>
      <c r="D81" t="s">
        <v>15</v>
      </c>
      <c r="E81" s="6">
        <v>1169.6</v>
      </c>
      <c r="F81" s="6">
        <v>1169.6</v>
      </c>
      <c r="G81" s="7">
        <f t="shared" si="2"/>
        <v>0</v>
      </c>
      <c r="H81" s="4">
        <v>37321450</v>
      </c>
      <c r="I81" s="4">
        <v>37321450</v>
      </c>
      <c r="J81" s="5">
        <f t="shared" si="3"/>
        <v>0</v>
      </c>
    </row>
    <row r="82" spans="2:10" ht="12.75">
      <c r="B82" t="s">
        <v>84</v>
      </c>
      <c r="D82" t="s">
        <v>15</v>
      </c>
      <c r="E82" s="6">
        <v>657.3</v>
      </c>
      <c r="F82" s="6">
        <v>657.3</v>
      </c>
      <c r="G82" s="7">
        <f t="shared" si="2"/>
        <v>0</v>
      </c>
      <c r="H82" s="4">
        <v>4337240</v>
      </c>
      <c r="I82" s="4">
        <v>4337240</v>
      </c>
      <c r="J82" s="5">
        <f t="shared" si="3"/>
        <v>0</v>
      </c>
    </row>
    <row r="83" spans="2:10" ht="12.75">
      <c r="B83" t="s">
        <v>85</v>
      </c>
      <c r="D83" t="s">
        <v>15</v>
      </c>
      <c r="E83" s="6">
        <v>3016.1</v>
      </c>
      <c r="F83" s="6">
        <v>3016.1</v>
      </c>
      <c r="G83" s="7">
        <f t="shared" si="2"/>
        <v>0</v>
      </c>
      <c r="H83" s="4">
        <v>13456371</v>
      </c>
      <c r="I83" s="4">
        <v>13456371</v>
      </c>
      <c r="J83" s="5">
        <f t="shared" si="3"/>
        <v>0</v>
      </c>
    </row>
    <row r="84" spans="2:10" ht="12.75">
      <c r="B84" t="s">
        <v>86</v>
      </c>
      <c r="D84" t="s">
        <v>15</v>
      </c>
      <c r="E84" s="6">
        <v>75.7</v>
      </c>
      <c r="F84" s="6">
        <v>74.9</v>
      </c>
      <c r="G84" s="7">
        <f t="shared" si="2"/>
        <v>0.7999999999999972</v>
      </c>
      <c r="H84" s="4">
        <v>382689</v>
      </c>
      <c r="I84" s="4">
        <v>378401</v>
      </c>
      <c r="J84" s="5">
        <f t="shared" si="3"/>
        <v>4288</v>
      </c>
    </row>
    <row r="85" spans="2:10" ht="12.75">
      <c r="B85" t="s">
        <v>87</v>
      </c>
      <c r="D85" t="s">
        <v>15</v>
      </c>
      <c r="E85" s="6">
        <v>17.9</v>
      </c>
      <c r="F85" s="6">
        <v>17.9</v>
      </c>
      <c r="G85" s="7">
        <f t="shared" si="2"/>
        <v>0</v>
      </c>
      <c r="H85" s="4">
        <v>122124</v>
      </c>
      <c r="I85" s="4">
        <v>122124</v>
      </c>
      <c r="J85" s="5">
        <f t="shared" si="3"/>
        <v>0</v>
      </c>
    </row>
    <row r="86" spans="2:10" ht="12.75">
      <c r="B86" t="s">
        <v>88</v>
      </c>
      <c r="D86" t="s">
        <v>15</v>
      </c>
      <c r="E86" s="6">
        <v>787.4</v>
      </c>
      <c r="F86" s="6">
        <v>787.4</v>
      </c>
      <c r="G86" s="7">
        <f t="shared" si="2"/>
        <v>0</v>
      </c>
      <c r="H86" s="4">
        <v>6139406</v>
      </c>
      <c r="I86" s="4">
        <v>6139406</v>
      </c>
      <c r="J86" s="5">
        <f t="shared" si="3"/>
        <v>0</v>
      </c>
    </row>
    <row r="87" spans="2:10" ht="12.75">
      <c r="B87" t="s">
        <v>89</v>
      </c>
      <c r="D87" t="s">
        <v>15</v>
      </c>
      <c r="E87" s="6">
        <v>16391.2</v>
      </c>
      <c r="F87" s="6">
        <v>16481</v>
      </c>
      <c r="G87" s="7">
        <f t="shared" si="2"/>
        <v>-89.79999999999927</v>
      </c>
      <c r="H87" s="4">
        <v>13455614</v>
      </c>
      <c r="I87" s="4">
        <v>13527410</v>
      </c>
      <c r="J87" s="5">
        <f t="shared" si="3"/>
        <v>-71796</v>
      </c>
    </row>
    <row r="88" spans="2:10" ht="12.75">
      <c r="B88" t="s">
        <v>90</v>
      </c>
      <c r="D88" t="s">
        <v>15</v>
      </c>
      <c r="E88" s="6">
        <v>16803.4</v>
      </c>
      <c r="F88" s="6">
        <v>16785.8</v>
      </c>
      <c r="G88" s="7">
        <f t="shared" si="2"/>
        <v>17.600000000002183</v>
      </c>
      <c r="H88" s="4">
        <v>113182108</v>
      </c>
      <c r="I88" s="4">
        <v>113047041</v>
      </c>
      <c r="J88" s="5">
        <f t="shared" si="3"/>
        <v>135067</v>
      </c>
    </row>
    <row r="89" spans="2:10" ht="12.75">
      <c r="B89" t="s">
        <v>177</v>
      </c>
      <c r="D89" t="s">
        <v>15</v>
      </c>
      <c r="E89" s="6">
        <v>928510.1</v>
      </c>
      <c r="F89" s="6">
        <v>1942786.6</v>
      </c>
      <c r="G89" s="7">
        <f t="shared" si="2"/>
        <v>-1014276.5000000001</v>
      </c>
      <c r="H89" s="4">
        <v>901534219</v>
      </c>
      <c r="I89" s="4">
        <v>1041167784</v>
      </c>
      <c r="J89" s="5">
        <f t="shared" si="3"/>
        <v>-139633565</v>
      </c>
    </row>
    <row r="90" spans="2:10" ht="12.75">
      <c r="B90" t="s">
        <v>68</v>
      </c>
      <c r="D90" t="s">
        <v>15</v>
      </c>
      <c r="E90" s="6">
        <v>112018.5</v>
      </c>
      <c r="F90" s="6">
        <v>111866.3</v>
      </c>
      <c r="G90" s="7">
        <f t="shared" si="2"/>
        <v>152.1999999999971</v>
      </c>
      <c r="H90" s="4">
        <v>135179159</v>
      </c>
      <c r="I90" s="4">
        <v>135017461</v>
      </c>
      <c r="J90" s="5">
        <f t="shared" si="3"/>
        <v>161698</v>
      </c>
    </row>
    <row r="91" spans="2:10" ht="12.75">
      <c r="B91" t="s">
        <v>69</v>
      </c>
      <c r="D91" t="s">
        <v>15</v>
      </c>
      <c r="E91" s="6">
        <v>62810.2</v>
      </c>
      <c r="F91" s="6">
        <v>62491.7</v>
      </c>
      <c r="G91" s="7">
        <f t="shared" si="2"/>
        <v>318.5</v>
      </c>
      <c r="H91" s="4">
        <v>50868904</v>
      </c>
      <c r="I91" s="4">
        <v>50662657</v>
      </c>
      <c r="J91" s="5">
        <f t="shared" si="3"/>
        <v>206247</v>
      </c>
    </row>
    <row r="92" spans="2:10" ht="12.75">
      <c r="B92" t="s">
        <v>70</v>
      </c>
      <c r="D92" t="s">
        <v>15</v>
      </c>
      <c r="E92" s="6">
        <v>47364.8</v>
      </c>
      <c r="F92" s="6">
        <v>47283.4</v>
      </c>
      <c r="G92" s="7">
        <f t="shared" si="2"/>
        <v>81.40000000000146</v>
      </c>
      <c r="H92" s="4">
        <v>265350044</v>
      </c>
      <c r="I92" s="4">
        <v>265230879</v>
      </c>
      <c r="J92" s="5">
        <f t="shared" si="3"/>
        <v>119165</v>
      </c>
    </row>
    <row r="93" spans="2:10" ht="12.75">
      <c r="B93" t="s">
        <v>71</v>
      </c>
      <c r="D93" t="s">
        <v>15</v>
      </c>
      <c r="E93" s="6">
        <v>669580.5</v>
      </c>
      <c r="F93" s="6">
        <v>1684391.7</v>
      </c>
      <c r="G93" s="7">
        <f t="shared" si="2"/>
        <v>-1014811.2</v>
      </c>
      <c r="H93" s="4">
        <v>304700747</v>
      </c>
      <c r="I93" s="4">
        <v>445005900</v>
      </c>
      <c r="J93" s="5">
        <f t="shared" si="3"/>
        <v>-140305153</v>
      </c>
    </row>
    <row r="94" spans="2:10" ht="12.75">
      <c r="B94" t="s">
        <v>72</v>
      </c>
      <c r="D94" t="s">
        <v>15</v>
      </c>
      <c r="E94" s="6">
        <v>3100.4</v>
      </c>
      <c r="F94" s="6">
        <v>3150.3</v>
      </c>
      <c r="G94" s="7">
        <f t="shared" si="2"/>
        <v>-49.90000000000009</v>
      </c>
      <c r="H94" s="4">
        <v>70282764</v>
      </c>
      <c r="I94" s="4">
        <v>70212472</v>
      </c>
      <c r="J94" s="5">
        <f t="shared" si="3"/>
        <v>70292</v>
      </c>
    </row>
    <row r="95" spans="2:10" ht="12.75">
      <c r="B95" t="s">
        <v>73</v>
      </c>
      <c r="D95" t="s">
        <v>15</v>
      </c>
      <c r="E95" s="6">
        <v>33635.7</v>
      </c>
      <c r="F95" s="6">
        <v>33603.2</v>
      </c>
      <c r="G95" s="7">
        <f t="shared" si="2"/>
        <v>32.5</v>
      </c>
      <c r="H95" s="4">
        <v>75152601</v>
      </c>
      <c r="I95" s="4">
        <v>75038415</v>
      </c>
      <c r="J95" s="5">
        <f t="shared" si="3"/>
        <v>114186</v>
      </c>
    </row>
    <row r="96" spans="2:10" ht="12.75">
      <c r="B96" t="s">
        <v>178</v>
      </c>
      <c r="D96" t="s">
        <v>15</v>
      </c>
      <c r="E96" s="6">
        <v>3190587.9</v>
      </c>
      <c r="F96" s="6">
        <v>3189867</v>
      </c>
      <c r="G96" s="7">
        <f t="shared" si="2"/>
        <v>720.8999999999069</v>
      </c>
      <c r="H96" s="4">
        <v>6585114532</v>
      </c>
      <c r="I96" s="4">
        <v>6589794362</v>
      </c>
      <c r="J96" s="5">
        <f t="shared" si="3"/>
        <v>-4679830</v>
      </c>
    </row>
    <row r="97" spans="2:10" ht="12.75">
      <c r="B97" t="s">
        <v>107</v>
      </c>
      <c r="D97" t="s">
        <v>15</v>
      </c>
      <c r="E97" s="6">
        <v>135423.3</v>
      </c>
      <c r="F97" s="6">
        <v>135559.7</v>
      </c>
      <c r="G97" s="7">
        <f t="shared" si="2"/>
        <v>-136.40000000002328</v>
      </c>
      <c r="H97" s="4">
        <v>505913216</v>
      </c>
      <c r="I97" s="4">
        <v>506722018</v>
      </c>
      <c r="J97" s="5">
        <f t="shared" si="3"/>
        <v>-808802</v>
      </c>
    </row>
    <row r="98" spans="2:10" ht="12.75">
      <c r="B98" t="s">
        <v>108</v>
      </c>
      <c r="D98" t="s">
        <v>15</v>
      </c>
      <c r="E98" s="6">
        <v>9068</v>
      </c>
      <c r="F98" s="6">
        <v>9316</v>
      </c>
      <c r="G98" s="7">
        <f t="shared" si="2"/>
        <v>-248</v>
      </c>
      <c r="H98" s="4">
        <v>44523311</v>
      </c>
      <c r="I98" s="4">
        <v>44849883</v>
      </c>
      <c r="J98" s="5">
        <f t="shared" si="3"/>
        <v>-326572</v>
      </c>
    </row>
    <row r="99" spans="2:10" ht="12.75">
      <c r="B99" t="s">
        <v>109</v>
      </c>
      <c r="D99" t="s">
        <v>15</v>
      </c>
      <c r="E99" s="6">
        <v>650959.7</v>
      </c>
      <c r="F99" s="6">
        <v>651078.6</v>
      </c>
      <c r="G99" s="7">
        <f t="shared" si="2"/>
        <v>-118.90000000002328</v>
      </c>
      <c r="H99" s="4">
        <v>1645407949</v>
      </c>
      <c r="I99" s="4">
        <v>1645073121</v>
      </c>
      <c r="J99" s="5">
        <f t="shared" si="3"/>
        <v>334828</v>
      </c>
    </row>
    <row r="100" spans="2:10" ht="12.75">
      <c r="B100" t="s">
        <v>110</v>
      </c>
      <c r="D100" t="s">
        <v>15</v>
      </c>
      <c r="E100" s="6">
        <v>48001</v>
      </c>
      <c r="F100" s="6">
        <v>47980.5</v>
      </c>
      <c r="G100" s="7">
        <f t="shared" si="2"/>
        <v>20.5</v>
      </c>
      <c r="H100" s="4">
        <v>81102847</v>
      </c>
      <c r="I100" s="4">
        <v>80899197</v>
      </c>
      <c r="J100" s="5">
        <f t="shared" si="3"/>
        <v>203650</v>
      </c>
    </row>
    <row r="101" spans="2:10" ht="12.75">
      <c r="B101" t="s">
        <v>111</v>
      </c>
      <c r="D101" t="s">
        <v>15</v>
      </c>
      <c r="E101" s="6">
        <v>20550.8</v>
      </c>
      <c r="F101" s="6">
        <v>20576.7</v>
      </c>
      <c r="G101" s="7">
        <f t="shared" si="2"/>
        <v>-25.900000000001455</v>
      </c>
      <c r="H101" s="4">
        <v>60844015</v>
      </c>
      <c r="I101" s="4">
        <v>60925824</v>
      </c>
      <c r="J101" s="5">
        <f t="shared" si="3"/>
        <v>-81809</v>
      </c>
    </row>
    <row r="102" spans="2:10" ht="12.75">
      <c r="B102" t="s">
        <v>112</v>
      </c>
      <c r="D102" t="s">
        <v>15</v>
      </c>
      <c r="E102" s="6">
        <v>19819.8</v>
      </c>
      <c r="F102" s="6">
        <v>19740.3</v>
      </c>
      <c r="G102" s="7">
        <f t="shared" si="2"/>
        <v>79.5</v>
      </c>
      <c r="H102" s="4">
        <v>67709923</v>
      </c>
      <c r="I102" s="4">
        <v>67528290</v>
      </c>
      <c r="J102" s="5">
        <f t="shared" si="3"/>
        <v>181633</v>
      </c>
    </row>
    <row r="103" spans="2:10" ht="12.75">
      <c r="B103" t="s">
        <v>113</v>
      </c>
      <c r="D103" t="s">
        <v>15</v>
      </c>
      <c r="E103" s="6">
        <v>8025.9</v>
      </c>
      <c r="F103" s="6">
        <v>8007.3</v>
      </c>
      <c r="G103" s="7">
        <f t="shared" si="2"/>
        <v>18.599999999999454</v>
      </c>
      <c r="H103" s="4">
        <v>24089311</v>
      </c>
      <c r="I103" s="4">
        <v>24021896</v>
      </c>
      <c r="J103" s="5">
        <f t="shared" si="3"/>
        <v>67415</v>
      </c>
    </row>
    <row r="104" spans="2:10" ht="12.75">
      <c r="B104" t="s">
        <v>114</v>
      </c>
      <c r="D104" t="s">
        <v>15</v>
      </c>
      <c r="E104" s="6">
        <v>3586.3</v>
      </c>
      <c r="F104" s="6">
        <v>3592.2</v>
      </c>
      <c r="G104" s="7">
        <f t="shared" si="2"/>
        <v>-5.899999999999636</v>
      </c>
      <c r="H104" s="4">
        <v>7356969</v>
      </c>
      <c r="I104" s="4">
        <v>7388093</v>
      </c>
      <c r="J104" s="5">
        <f t="shared" si="3"/>
        <v>-31124</v>
      </c>
    </row>
    <row r="105" spans="2:10" ht="12.75">
      <c r="B105" t="s">
        <v>115</v>
      </c>
      <c r="D105" t="s">
        <v>15</v>
      </c>
      <c r="E105" s="6">
        <v>34003.2</v>
      </c>
      <c r="F105" s="6">
        <v>33574.3</v>
      </c>
      <c r="G105" s="7">
        <f t="shared" si="2"/>
        <v>428.8999999999942</v>
      </c>
      <c r="H105" s="4">
        <v>110502725</v>
      </c>
      <c r="I105" s="4">
        <v>109735968</v>
      </c>
      <c r="J105" s="5">
        <f t="shared" si="3"/>
        <v>766757</v>
      </c>
    </row>
    <row r="106" spans="2:10" ht="12.75">
      <c r="B106" t="s">
        <v>116</v>
      </c>
      <c r="D106" t="s">
        <v>15</v>
      </c>
      <c r="E106" s="6">
        <v>12180.7</v>
      </c>
      <c r="F106" s="6">
        <v>12180.7</v>
      </c>
      <c r="G106" s="7">
        <f t="shared" si="2"/>
        <v>0</v>
      </c>
      <c r="H106" s="4">
        <v>39604773</v>
      </c>
      <c r="I106" s="4">
        <v>39604773</v>
      </c>
      <c r="J106" s="5">
        <f t="shared" si="3"/>
        <v>0</v>
      </c>
    </row>
    <row r="107" spans="2:10" ht="12.75">
      <c r="B107" t="s">
        <v>117</v>
      </c>
      <c r="D107" t="s">
        <v>15</v>
      </c>
      <c r="E107" s="6">
        <v>6545.3</v>
      </c>
      <c r="F107" s="6">
        <v>6447.7</v>
      </c>
      <c r="G107" s="7">
        <f t="shared" si="2"/>
        <v>97.60000000000036</v>
      </c>
      <c r="H107" s="4">
        <v>21253635</v>
      </c>
      <c r="I107" s="4">
        <v>21211537</v>
      </c>
      <c r="J107" s="5">
        <f t="shared" si="3"/>
        <v>42098</v>
      </c>
    </row>
    <row r="108" spans="2:10" ht="12.75">
      <c r="B108" t="s">
        <v>118</v>
      </c>
      <c r="D108" t="s">
        <v>15</v>
      </c>
      <c r="E108" s="6">
        <v>177415</v>
      </c>
      <c r="F108" s="6">
        <v>176798.8</v>
      </c>
      <c r="G108" s="7">
        <f t="shared" si="2"/>
        <v>616.2000000000116</v>
      </c>
      <c r="H108" s="4">
        <v>257343233</v>
      </c>
      <c r="I108" s="4">
        <v>256796214</v>
      </c>
      <c r="J108" s="5">
        <f t="shared" si="3"/>
        <v>547019</v>
      </c>
    </row>
    <row r="109" spans="2:10" ht="12.75">
      <c r="B109" t="s">
        <v>119</v>
      </c>
      <c r="D109" t="s">
        <v>15</v>
      </c>
      <c r="E109" s="6">
        <v>248144.5</v>
      </c>
      <c r="F109" s="6">
        <v>248163.7</v>
      </c>
      <c r="G109" s="7">
        <f t="shared" si="2"/>
        <v>-19.20000000001164</v>
      </c>
      <c r="H109" s="4">
        <v>274386686</v>
      </c>
      <c r="I109" s="4">
        <v>274360142</v>
      </c>
      <c r="J109" s="5">
        <f t="shared" si="3"/>
        <v>26544</v>
      </c>
    </row>
    <row r="110" spans="2:10" ht="12.75">
      <c r="B110" t="s">
        <v>120</v>
      </c>
      <c r="D110" t="s">
        <v>15</v>
      </c>
      <c r="E110" s="6">
        <v>31530.5</v>
      </c>
      <c r="F110" s="6">
        <v>31523.2</v>
      </c>
      <c r="G110" s="7">
        <f t="shared" si="2"/>
        <v>7.299999999999272</v>
      </c>
      <c r="H110" s="4">
        <v>49284094</v>
      </c>
      <c r="I110" s="4">
        <v>49202959</v>
      </c>
      <c r="J110" s="5">
        <f t="shared" si="3"/>
        <v>81135</v>
      </c>
    </row>
    <row r="111" spans="2:10" ht="12.75">
      <c r="B111" t="s">
        <v>121</v>
      </c>
      <c r="D111" t="s">
        <v>15</v>
      </c>
      <c r="E111" s="6">
        <v>27931.3</v>
      </c>
      <c r="F111" s="6">
        <v>27955.9</v>
      </c>
      <c r="G111" s="7">
        <f t="shared" si="2"/>
        <v>-24.600000000002183</v>
      </c>
      <c r="H111" s="4">
        <v>74799063</v>
      </c>
      <c r="I111" s="4">
        <v>74836967</v>
      </c>
      <c r="J111" s="5">
        <f t="shared" si="3"/>
        <v>-37904</v>
      </c>
    </row>
    <row r="112" spans="2:10" ht="12.75">
      <c r="B112" t="s">
        <v>122</v>
      </c>
      <c r="D112" t="s">
        <v>15</v>
      </c>
      <c r="E112" s="6">
        <v>2450.9</v>
      </c>
      <c r="F112" s="6">
        <v>2450.9</v>
      </c>
      <c r="G112" s="7">
        <f t="shared" si="2"/>
        <v>0</v>
      </c>
      <c r="H112" s="4">
        <v>10783769</v>
      </c>
      <c r="I112" s="4">
        <v>10783611</v>
      </c>
      <c r="J112" s="5">
        <f t="shared" si="3"/>
        <v>158</v>
      </c>
    </row>
    <row r="113" spans="2:10" ht="12.75">
      <c r="B113" t="s">
        <v>123</v>
      </c>
      <c r="D113" t="s">
        <v>15</v>
      </c>
      <c r="E113" s="6">
        <v>131183</v>
      </c>
      <c r="F113" s="6">
        <v>130806.8</v>
      </c>
      <c r="G113" s="7">
        <f t="shared" si="2"/>
        <v>376.1999999999971</v>
      </c>
      <c r="H113" s="4">
        <v>65410532</v>
      </c>
      <c r="I113" s="4">
        <v>65260974</v>
      </c>
      <c r="J113" s="5">
        <f t="shared" si="3"/>
        <v>149558</v>
      </c>
    </row>
    <row r="114" spans="2:10" ht="12.75">
      <c r="B114" t="s">
        <v>124</v>
      </c>
      <c r="D114" t="s">
        <v>15</v>
      </c>
      <c r="E114" s="6">
        <v>115837.8</v>
      </c>
      <c r="F114" s="6">
        <v>115831.2</v>
      </c>
      <c r="G114" s="7">
        <f t="shared" si="2"/>
        <v>6.600000000005821</v>
      </c>
      <c r="H114" s="4">
        <v>55701668</v>
      </c>
      <c r="I114" s="4">
        <v>55696504</v>
      </c>
      <c r="J114" s="5">
        <f t="shared" si="3"/>
        <v>5164</v>
      </c>
    </row>
    <row r="115" spans="2:10" ht="12.75">
      <c r="B115" t="s">
        <v>125</v>
      </c>
      <c r="D115" t="s">
        <v>15</v>
      </c>
      <c r="E115" s="6">
        <v>736642.1</v>
      </c>
      <c r="F115" s="6">
        <v>736622</v>
      </c>
      <c r="G115" s="7">
        <f t="shared" si="2"/>
        <v>20.099999999976717</v>
      </c>
      <c r="H115" s="4">
        <v>324509168</v>
      </c>
      <c r="I115" s="4">
        <v>324492840</v>
      </c>
      <c r="J115" s="5">
        <f t="shared" si="3"/>
        <v>16328</v>
      </c>
    </row>
    <row r="116" spans="2:10" ht="12.75">
      <c r="B116" t="s">
        <v>126</v>
      </c>
      <c r="D116" t="s">
        <v>15</v>
      </c>
      <c r="E116" s="6">
        <v>247805.1</v>
      </c>
      <c r="F116" s="6">
        <v>247849.4</v>
      </c>
      <c r="G116" s="7">
        <f t="shared" si="2"/>
        <v>-44.29999999998836</v>
      </c>
      <c r="H116" s="4">
        <v>119274663</v>
      </c>
      <c r="I116" s="4">
        <v>119205410</v>
      </c>
      <c r="J116" s="5">
        <f t="shared" si="3"/>
        <v>69253</v>
      </c>
    </row>
    <row r="117" spans="2:10" ht="12.75">
      <c r="B117" t="s">
        <v>127</v>
      </c>
      <c r="D117" t="s">
        <v>15</v>
      </c>
      <c r="E117" s="6">
        <v>42059.4</v>
      </c>
      <c r="F117" s="6">
        <v>42063.3</v>
      </c>
      <c r="G117" s="7">
        <f t="shared" si="2"/>
        <v>-3.900000000001455</v>
      </c>
      <c r="H117" s="4">
        <v>13802550</v>
      </c>
      <c r="I117" s="4">
        <v>13794793</v>
      </c>
      <c r="J117" s="5">
        <f t="shared" si="3"/>
        <v>7757</v>
      </c>
    </row>
    <row r="118" spans="2:10" ht="12.75">
      <c r="B118" t="s">
        <v>128</v>
      </c>
      <c r="D118" t="s">
        <v>15</v>
      </c>
      <c r="E118" s="6">
        <v>135872</v>
      </c>
      <c r="F118" s="6">
        <v>136874</v>
      </c>
      <c r="G118" s="7">
        <f t="shared" si="2"/>
        <v>-1002</v>
      </c>
      <c r="H118" s="4">
        <v>50355453</v>
      </c>
      <c r="I118" s="4">
        <v>50573832</v>
      </c>
      <c r="J118" s="5">
        <f t="shared" si="3"/>
        <v>-218379</v>
      </c>
    </row>
    <row r="119" spans="2:10" ht="12.75">
      <c r="B119" t="s">
        <v>129</v>
      </c>
      <c r="D119" t="s">
        <v>15</v>
      </c>
      <c r="E119" s="6">
        <v>1993.4</v>
      </c>
      <c r="F119" s="6">
        <v>1993.4</v>
      </c>
      <c r="G119" s="7">
        <f t="shared" si="2"/>
        <v>0</v>
      </c>
      <c r="H119" s="4">
        <v>8156288</v>
      </c>
      <c r="I119" s="4">
        <v>8156288</v>
      </c>
      <c r="J119" s="5">
        <f t="shared" si="3"/>
        <v>0</v>
      </c>
    </row>
    <row r="120" spans="2:10" ht="12.75">
      <c r="B120" t="s">
        <v>130</v>
      </c>
      <c r="D120" t="s">
        <v>15</v>
      </c>
      <c r="E120" s="6">
        <v>6360.5</v>
      </c>
      <c r="F120" s="6">
        <v>6360.5</v>
      </c>
      <c r="G120" s="7">
        <f t="shared" si="2"/>
        <v>0</v>
      </c>
      <c r="H120" s="4">
        <v>15730554</v>
      </c>
      <c r="I120" s="4">
        <v>15730554</v>
      </c>
      <c r="J120" s="5">
        <f t="shared" si="3"/>
        <v>0</v>
      </c>
    </row>
    <row r="121" spans="2:10" ht="12.75">
      <c r="B121" t="s">
        <v>131</v>
      </c>
      <c r="D121" t="s">
        <v>15</v>
      </c>
      <c r="E121" s="6">
        <v>314.2</v>
      </c>
      <c r="F121" s="6">
        <v>314.2</v>
      </c>
      <c r="G121" s="7">
        <f t="shared" si="2"/>
        <v>0</v>
      </c>
      <c r="H121" s="4">
        <v>2895129</v>
      </c>
      <c r="I121" s="4">
        <v>2895129</v>
      </c>
      <c r="J121" s="5">
        <f t="shared" si="3"/>
        <v>0</v>
      </c>
    </row>
    <row r="122" spans="2:10" ht="12.75">
      <c r="B122" t="s">
        <v>132</v>
      </c>
      <c r="D122" t="s">
        <v>15</v>
      </c>
      <c r="E122" s="6">
        <v>425.4</v>
      </c>
      <c r="F122" s="6">
        <v>425.4</v>
      </c>
      <c r="G122" s="7">
        <f t="shared" si="2"/>
        <v>0</v>
      </c>
      <c r="H122" s="4">
        <v>2428618</v>
      </c>
      <c r="I122" s="4">
        <v>2428618</v>
      </c>
      <c r="J122" s="5">
        <f t="shared" si="3"/>
        <v>0</v>
      </c>
    </row>
    <row r="123" spans="2:10" ht="12.75">
      <c r="B123" t="s">
        <v>133</v>
      </c>
      <c r="D123" t="s">
        <v>15</v>
      </c>
      <c r="E123" s="6">
        <v>0</v>
      </c>
      <c r="F123" s="6">
        <v>0</v>
      </c>
      <c r="G123" s="7">
        <f t="shared" si="2"/>
        <v>0</v>
      </c>
      <c r="H123" s="4">
        <v>35126703</v>
      </c>
      <c r="I123" s="4">
        <v>35805356</v>
      </c>
      <c r="J123" s="5">
        <f t="shared" si="3"/>
        <v>-678653</v>
      </c>
    </row>
    <row r="124" spans="2:10" ht="12.75">
      <c r="B124" t="s">
        <v>134</v>
      </c>
      <c r="D124" t="s">
        <v>135</v>
      </c>
      <c r="E124" s="6">
        <v>24295198</v>
      </c>
      <c r="F124" s="6">
        <v>24333145</v>
      </c>
      <c r="G124" s="7">
        <f t="shared" si="2"/>
        <v>-37947</v>
      </c>
      <c r="H124" s="4">
        <v>1369369228</v>
      </c>
      <c r="I124" s="4">
        <v>1371607399</v>
      </c>
      <c r="J124" s="5">
        <f t="shared" si="3"/>
        <v>-2238171</v>
      </c>
    </row>
    <row r="125" spans="2:10" ht="12.75">
      <c r="B125" t="s">
        <v>136</v>
      </c>
      <c r="D125" t="s">
        <v>135</v>
      </c>
      <c r="E125" s="6">
        <v>0</v>
      </c>
      <c r="F125" s="6">
        <v>0</v>
      </c>
      <c r="G125" s="7">
        <f t="shared" si="2"/>
        <v>0</v>
      </c>
      <c r="H125" s="4">
        <v>0</v>
      </c>
      <c r="I125" s="4">
        <v>0</v>
      </c>
      <c r="J125" s="5">
        <f t="shared" si="3"/>
        <v>0</v>
      </c>
    </row>
    <row r="126" spans="2:10" ht="12.75">
      <c r="B126" t="s">
        <v>137</v>
      </c>
      <c r="D126" t="s">
        <v>135</v>
      </c>
      <c r="E126" s="6">
        <v>3837936</v>
      </c>
      <c r="F126" s="6">
        <v>3853185</v>
      </c>
      <c r="G126" s="7">
        <f t="shared" si="2"/>
        <v>-15249</v>
      </c>
      <c r="H126" s="4">
        <v>20283092</v>
      </c>
      <c r="I126" s="4">
        <v>20359330</v>
      </c>
      <c r="J126" s="5">
        <f t="shared" si="3"/>
        <v>-76238</v>
      </c>
    </row>
    <row r="127" spans="2:10" ht="12.75">
      <c r="B127" t="s">
        <v>138</v>
      </c>
      <c r="D127" t="s">
        <v>135</v>
      </c>
      <c r="E127" s="6">
        <v>3896968</v>
      </c>
      <c r="F127" s="6">
        <v>3901468</v>
      </c>
      <c r="G127" s="7">
        <f t="shared" si="2"/>
        <v>-4500</v>
      </c>
      <c r="H127" s="4">
        <v>31172944</v>
      </c>
      <c r="I127" s="4">
        <v>31215694</v>
      </c>
      <c r="J127" s="5">
        <f t="shared" si="3"/>
        <v>-42750</v>
      </c>
    </row>
    <row r="128" spans="2:10" ht="12.75">
      <c r="B128" t="s">
        <v>139</v>
      </c>
      <c r="D128" t="s">
        <v>16</v>
      </c>
      <c r="E128" s="6">
        <v>3900127</v>
      </c>
      <c r="F128" s="6">
        <v>3957682</v>
      </c>
      <c r="G128" s="7">
        <f t="shared" si="2"/>
        <v>-57555</v>
      </c>
      <c r="H128" s="4">
        <v>127341685</v>
      </c>
      <c r="I128" s="4">
        <v>128501525</v>
      </c>
      <c r="J128" s="5">
        <f t="shared" si="3"/>
        <v>-1159840</v>
      </c>
    </row>
    <row r="129" spans="2:10" ht="12.75">
      <c r="B129" t="s">
        <v>140</v>
      </c>
      <c r="D129" t="s">
        <v>16</v>
      </c>
      <c r="E129" s="6">
        <v>3398283</v>
      </c>
      <c r="F129" s="6">
        <v>3393967</v>
      </c>
      <c r="G129" s="7">
        <f t="shared" si="2"/>
        <v>4316</v>
      </c>
      <c r="H129" s="4">
        <v>38299094</v>
      </c>
      <c r="I129" s="4">
        <v>38215781</v>
      </c>
      <c r="J129" s="5">
        <f t="shared" si="3"/>
        <v>83313</v>
      </c>
    </row>
    <row r="130" spans="2:10" ht="12.75">
      <c r="B130" t="s">
        <v>141</v>
      </c>
      <c r="D130" t="s">
        <v>15</v>
      </c>
      <c r="E130" s="6">
        <v>0</v>
      </c>
      <c r="F130" s="6">
        <v>0</v>
      </c>
      <c r="G130" s="7">
        <f t="shared" si="2"/>
        <v>0</v>
      </c>
      <c r="H130" s="4">
        <v>112924</v>
      </c>
      <c r="I130" s="4">
        <v>112924</v>
      </c>
      <c r="J130" s="5">
        <f t="shared" si="3"/>
        <v>0</v>
      </c>
    </row>
    <row r="131" spans="2:10" ht="12.75">
      <c r="B131" t="s">
        <v>142</v>
      </c>
      <c r="D131" t="s">
        <v>135</v>
      </c>
      <c r="E131" s="6">
        <v>1748308</v>
      </c>
      <c r="F131" s="6">
        <v>1750063</v>
      </c>
      <c r="G131" s="7">
        <f t="shared" si="2"/>
        <v>-1755</v>
      </c>
      <c r="H131" s="4">
        <v>123272351</v>
      </c>
      <c r="I131" s="4">
        <v>123370450</v>
      </c>
      <c r="J131" s="5">
        <f t="shared" si="3"/>
        <v>-98099</v>
      </c>
    </row>
    <row r="132" spans="2:10" ht="12.75">
      <c r="B132" t="s">
        <v>143</v>
      </c>
      <c r="D132" t="s">
        <v>16</v>
      </c>
      <c r="E132" s="6">
        <v>28</v>
      </c>
      <c r="F132" s="6">
        <v>28</v>
      </c>
      <c r="G132" s="7">
        <f t="shared" si="2"/>
        <v>0</v>
      </c>
      <c r="H132" s="4">
        <v>29200</v>
      </c>
      <c r="I132" s="4">
        <v>29200</v>
      </c>
      <c r="J132" s="5">
        <f t="shared" si="3"/>
        <v>0</v>
      </c>
    </row>
    <row r="133" spans="2:10" ht="12.75">
      <c r="B133" t="s">
        <v>144</v>
      </c>
      <c r="D133" t="s">
        <v>16</v>
      </c>
      <c r="E133" s="6">
        <v>107</v>
      </c>
      <c r="F133" s="6">
        <v>107</v>
      </c>
      <c r="G133" s="7">
        <f t="shared" si="2"/>
        <v>0</v>
      </c>
      <c r="H133" s="4">
        <v>103400</v>
      </c>
      <c r="I133" s="4">
        <v>103400</v>
      </c>
      <c r="J133" s="5">
        <f t="shared" si="3"/>
        <v>0</v>
      </c>
    </row>
    <row r="134" spans="2:10" ht="12.75">
      <c r="B134" t="s">
        <v>145</v>
      </c>
      <c r="D134" t="s">
        <v>16</v>
      </c>
      <c r="E134" s="6">
        <v>35</v>
      </c>
      <c r="F134" s="6">
        <v>35</v>
      </c>
      <c r="G134" s="7">
        <f t="shared" si="2"/>
        <v>0</v>
      </c>
      <c r="H134" s="4">
        <v>46960</v>
      </c>
      <c r="I134" s="4">
        <v>46960</v>
      </c>
      <c r="J134" s="5">
        <f t="shared" si="3"/>
        <v>0</v>
      </c>
    </row>
    <row r="135" spans="2:10" ht="12.75">
      <c r="B135" t="s">
        <v>146</v>
      </c>
      <c r="D135" t="s">
        <v>16</v>
      </c>
      <c r="E135" s="6">
        <v>167</v>
      </c>
      <c r="F135" s="6">
        <v>224</v>
      </c>
      <c r="G135" s="7">
        <f t="shared" si="2"/>
        <v>-57</v>
      </c>
      <c r="H135" s="4">
        <v>532185</v>
      </c>
      <c r="I135" s="4">
        <v>751110</v>
      </c>
      <c r="J135" s="5">
        <f t="shared" si="3"/>
        <v>-218925</v>
      </c>
    </row>
    <row r="136" spans="2:10" ht="12.75">
      <c r="B136" t="s">
        <v>147</v>
      </c>
      <c r="D136" t="s">
        <v>16</v>
      </c>
      <c r="E136" s="6">
        <v>15502</v>
      </c>
      <c r="F136" s="6">
        <v>29156</v>
      </c>
      <c r="G136" s="7">
        <f t="shared" si="2"/>
        <v>-13654</v>
      </c>
      <c r="H136" s="4">
        <v>3018268</v>
      </c>
      <c r="I136" s="4">
        <v>4802274</v>
      </c>
      <c r="J136" s="5">
        <f t="shared" si="3"/>
        <v>-1784006</v>
      </c>
    </row>
    <row r="137" spans="2:10" ht="12.75">
      <c r="B137" t="s">
        <v>148</v>
      </c>
      <c r="D137" t="s">
        <v>16</v>
      </c>
      <c r="E137" s="6">
        <v>90379</v>
      </c>
      <c r="F137" s="6">
        <v>90379</v>
      </c>
      <c r="G137" s="7">
        <f t="shared" si="2"/>
        <v>0</v>
      </c>
      <c r="H137" s="4">
        <v>6679332</v>
      </c>
      <c r="I137" s="4">
        <v>6679332</v>
      </c>
      <c r="J137" s="5">
        <f t="shared" si="3"/>
        <v>0</v>
      </c>
    </row>
    <row r="138" spans="2:10" ht="12.75">
      <c r="B138" t="s">
        <v>149</v>
      </c>
      <c r="D138" t="s">
        <v>16</v>
      </c>
      <c r="E138" s="6">
        <v>174010</v>
      </c>
      <c r="F138" s="6">
        <v>173804</v>
      </c>
      <c r="G138" s="7">
        <f t="shared" si="2"/>
        <v>206</v>
      </c>
      <c r="H138" s="4">
        <v>32803809</v>
      </c>
      <c r="I138" s="4">
        <v>32803809</v>
      </c>
      <c r="J138" s="5">
        <f t="shared" si="3"/>
        <v>0</v>
      </c>
    </row>
    <row r="139" spans="2:10" ht="12.75">
      <c r="B139" t="s">
        <v>150</v>
      </c>
      <c r="D139" t="s">
        <v>16</v>
      </c>
      <c r="E139" s="6">
        <v>11180</v>
      </c>
      <c r="F139" s="6">
        <v>11179</v>
      </c>
      <c r="G139" s="7">
        <f t="shared" si="2"/>
        <v>1</v>
      </c>
      <c r="H139" s="4">
        <v>122419753</v>
      </c>
      <c r="I139" s="4">
        <v>122416695</v>
      </c>
      <c r="J139" s="5">
        <f t="shared" si="3"/>
        <v>3058</v>
      </c>
    </row>
    <row r="140" spans="2:10" ht="12.75">
      <c r="B140" t="s">
        <v>151</v>
      </c>
      <c r="D140" t="s">
        <v>16</v>
      </c>
      <c r="E140" s="6">
        <v>45234</v>
      </c>
      <c r="F140" s="6">
        <v>45014</v>
      </c>
      <c r="G140" s="7">
        <f>E140-F140</f>
        <v>220</v>
      </c>
      <c r="H140" s="4">
        <v>221452461</v>
      </c>
      <c r="I140" s="4">
        <v>221340484</v>
      </c>
      <c r="J140" s="5">
        <f aca="true" t="shared" si="4" ref="J140:J180">H140-I140</f>
        <v>111977</v>
      </c>
    </row>
    <row r="141" spans="2:10" ht="12.75">
      <c r="B141" t="s">
        <v>152</v>
      </c>
      <c r="D141" t="s">
        <v>16</v>
      </c>
      <c r="E141" s="6">
        <v>9323</v>
      </c>
      <c r="F141" s="6">
        <v>9323</v>
      </c>
      <c r="G141" s="7">
        <f aca="true" t="shared" si="5" ref="G141:G180">E141-F141</f>
        <v>0</v>
      </c>
      <c r="H141" s="4">
        <v>331023</v>
      </c>
      <c r="I141" s="4">
        <v>331023</v>
      </c>
      <c r="J141" s="5">
        <f t="shared" si="4"/>
        <v>0</v>
      </c>
    </row>
    <row r="142" spans="2:10" ht="12.75">
      <c r="B142" t="s">
        <v>153</v>
      </c>
      <c r="D142" t="s">
        <v>16</v>
      </c>
      <c r="E142" s="6">
        <v>10424</v>
      </c>
      <c r="F142" s="6">
        <v>10424</v>
      </c>
      <c r="G142" s="7">
        <f t="shared" si="5"/>
        <v>0</v>
      </c>
      <c r="H142" s="4">
        <v>7335847</v>
      </c>
      <c r="I142" s="4">
        <v>7335847</v>
      </c>
      <c r="J142" s="5">
        <f t="shared" si="4"/>
        <v>0</v>
      </c>
    </row>
    <row r="143" spans="2:10" ht="12.75">
      <c r="B143" t="s">
        <v>154</v>
      </c>
      <c r="D143" t="s">
        <v>184</v>
      </c>
      <c r="E143" s="6">
        <v>8518880</v>
      </c>
      <c r="F143" s="6">
        <v>8514965</v>
      </c>
      <c r="G143" s="7">
        <f t="shared" si="5"/>
        <v>3915</v>
      </c>
      <c r="H143" s="4">
        <v>49515633</v>
      </c>
      <c r="I143" s="4">
        <v>49574958</v>
      </c>
      <c r="J143" s="5">
        <f t="shared" si="4"/>
        <v>-59325</v>
      </c>
    </row>
    <row r="144" spans="2:10" ht="12.75">
      <c r="B144" t="s">
        <v>155</v>
      </c>
      <c r="D144" t="s">
        <v>15</v>
      </c>
      <c r="E144" s="6">
        <v>267836.7</v>
      </c>
      <c r="F144" s="6">
        <v>267376</v>
      </c>
      <c r="G144" s="7">
        <f t="shared" si="5"/>
        <v>460.70000000001164</v>
      </c>
      <c r="H144" s="4">
        <v>284093107</v>
      </c>
      <c r="I144" s="4">
        <v>283381323</v>
      </c>
      <c r="J144" s="5">
        <f t="shared" si="4"/>
        <v>711784</v>
      </c>
    </row>
    <row r="145" spans="2:10" ht="12.75">
      <c r="B145" t="s">
        <v>156</v>
      </c>
      <c r="D145" t="s">
        <v>15</v>
      </c>
      <c r="E145" s="6">
        <v>1273.6</v>
      </c>
      <c r="F145" s="6">
        <v>1273.6</v>
      </c>
      <c r="G145" s="7">
        <f t="shared" si="5"/>
        <v>0</v>
      </c>
      <c r="H145" s="4">
        <v>4702844</v>
      </c>
      <c r="I145" s="4">
        <v>4702844</v>
      </c>
      <c r="J145" s="5">
        <f t="shared" si="4"/>
        <v>0</v>
      </c>
    </row>
    <row r="146" spans="2:10" ht="12.75">
      <c r="B146" t="s">
        <v>157</v>
      </c>
      <c r="D146" t="s">
        <v>15</v>
      </c>
      <c r="E146" s="6">
        <v>67348.3</v>
      </c>
      <c r="F146" s="6">
        <v>67130.5</v>
      </c>
      <c r="G146" s="7">
        <f t="shared" si="5"/>
        <v>217.8000000000029</v>
      </c>
      <c r="H146" s="4">
        <v>174402517</v>
      </c>
      <c r="I146" s="4">
        <v>174131209</v>
      </c>
      <c r="J146" s="5">
        <f t="shared" si="4"/>
        <v>271308</v>
      </c>
    </row>
    <row r="147" spans="2:10" ht="12.75">
      <c r="B147" t="s">
        <v>179</v>
      </c>
      <c r="D147" t="s">
        <v>15</v>
      </c>
      <c r="E147" s="6">
        <v>908001.5</v>
      </c>
      <c r="F147" s="6">
        <v>881523.7</v>
      </c>
      <c r="G147" s="7">
        <f t="shared" si="5"/>
        <v>26477.800000000047</v>
      </c>
      <c r="H147" s="4">
        <v>1452904377</v>
      </c>
      <c r="I147" s="4">
        <v>1451897372</v>
      </c>
      <c r="J147" s="5">
        <f t="shared" si="4"/>
        <v>1007005</v>
      </c>
    </row>
    <row r="148" spans="2:10" ht="12.75">
      <c r="B148" t="s">
        <v>95</v>
      </c>
      <c r="D148" t="s">
        <v>15</v>
      </c>
      <c r="E148" s="6">
        <v>32514.8</v>
      </c>
      <c r="F148" s="6">
        <v>32465.3</v>
      </c>
      <c r="G148" s="7">
        <f t="shared" si="5"/>
        <v>49.5</v>
      </c>
      <c r="H148" s="4">
        <v>32887807</v>
      </c>
      <c r="I148" s="4">
        <v>32819660</v>
      </c>
      <c r="J148" s="5">
        <f t="shared" si="4"/>
        <v>68147</v>
      </c>
    </row>
    <row r="149" spans="2:10" ht="12.75">
      <c r="B149" t="s">
        <v>96</v>
      </c>
      <c r="D149" t="s">
        <v>15</v>
      </c>
      <c r="E149" s="6">
        <v>231614.4</v>
      </c>
      <c r="F149" s="6">
        <v>230909</v>
      </c>
      <c r="G149" s="7">
        <f t="shared" si="5"/>
        <v>705.3999999999942</v>
      </c>
      <c r="H149" s="4">
        <v>445602950</v>
      </c>
      <c r="I149" s="4">
        <v>443890255</v>
      </c>
      <c r="J149" s="5">
        <f t="shared" si="4"/>
        <v>1712695</v>
      </c>
    </row>
    <row r="150" spans="2:10" ht="12.75">
      <c r="B150" t="s">
        <v>97</v>
      </c>
      <c r="D150" t="s">
        <v>15</v>
      </c>
      <c r="E150" s="6">
        <v>43679.5</v>
      </c>
      <c r="F150" s="6">
        <v>43618.3</v>
      </c>
      <c r="G150" s="7">
        <f t="shared" si="5"/>
        <v>61.19999999999709</v>
      </c>
      <c r="H150" s="4">
        <v>76026383</v>
      </c>
      <c r="I150" s="4">
        <v>75975507</v>
      </c>
      <c r="J150" s="5">
        <f t="shared" si="4"/>
        <v>50876</v>
      </c>
    </row>
    <row r="151" spans="2:10" ht="12.75">
      <c r="B151" t="s">
        <v>98</v>
      </c>
      <c r="D151" t="s">
        <v>99</v>
      </c>
      <c r="E151" s="6">
        <v>29528034</v>
      </c>
      <c r="F151" s="6">
        <v>27602709</v>
      </c>
      <c r="G151" s="7">
        <f t="shared" si="5"/>
        <v>1925325</v>
      </c>
      <c r="H151" s="4">
        <v>22854645</v>
      </c>
      <c r="I151" s="4">
        <v>22980643</v>
      </c>
      <c r="J151" s="5">
        <f t="shared" si="4"/>
        <v>-125998</v>
      </c>
    </row>
    <row r="152" spans="2:10" ht="12.75">
      <c r="B152" t="s">
        <v>100</v>
      </c>
      <c r="D152" t="s">
        <v>15</v>
      </c>
      <c r="E152" s="6">
        <v>3981.6</v>
      </c>
      <c r="F152" s="6">
        <v>3980.2</v>
      </c>
      <c r="G152" s="7">
        <f t="shared" si="5"/>
        <v>1.400000000000091</v>
      </c>
      <c r="H152" s="4">
        <v>8988567</v>
      </c>
      <c r="I152" s="4">
        <v>8946106</v>
      </c>
      <c r="J152" s="5">
        <f t="shared" si="4"/>
        <v>42461</v>
      </c>
    </row>
    <row r="153" spans="2:10" ht="12.75">
      <c r="B153" t="s">
        <v>101</v>
      </c>
      <c r="D153" t="s">
        <v>15</v>
      </c>
      <c r="E153" s="6">
        <v>8981</v>
      </c>
      <c r="F153" s="6">
        <v>8947.5</v>
      </c>
      <c r="G153" s="7">
        <f t="shared" si="5"/>
        <v>33.5</v>
      </c>
      <c r="H153" s="4">
        <v>15214494</v>
      </c>
      <c r="I153" s="4">
        <v>15130924</v>
      </c>
      <c r="J153" s="5">
        <f t="shared" si="4"/>
        <v>83570</v>
      </c>
    </row>
    <row r="154" spans="2:10" ht="12.75">
      <c r="B154" t="s">
        <v>102</v>
      </c>
      <c r="D154" t="s">
        <v>15</v>
      </c>
      <c r="E154" s="6">
        <v>23897.5</v>
      </c>
      <c r="F154" s="6">
        <v>23831</v>
      </c>
      <c r="G154" s="7">
        <f t="shared" si="5"/>
        <v>66.5</v>
      </c>
      <c r="H154" s="4">
        <v>50018205</v>
      </c>
      <c r="I154" s="4">
        <v>49947796</v>
      </c>
      <c r="J154" s="5">
        <f t="shared" si="4"/>
        <v>70409</v>
      </c>
    </row>
    <row r="155" spans="2:10" ht="12.75">
      <c r="B155" t="s">
        <v>103</v>
      </c>
      <c r="D155" t="s">
        <v>15</v>
      </c>
      <c r="E155" s="6">
        <v>61357</v>
      </c>
      <c r="F155" s="6">
        <v>61304.7</v>
      </c>
      <c r="G155" s="7">
        <f t="shared" si="5"/>
        <v>52.30000000000291</v>
      </c>
      <c r="H155" s="4">
        <v>197511689</v>
      </c>
      <c r="I155" s="4">
        <v>197810587</v>
      </c>
      <c r="J155" s="5">
        <f t="shared" si="4"/>
        <v>-298898</v>
      </c>
    </row>
    <row r="156" spans="2:10" ht="12.75">
      <c r="B156" t="s">
        <v>104</v>
      </c>
      <c r="D156" t="s">
        <v>15</v>
      </c>
      <c r="E156" s="6">
        <v>4015.6</v>
      </c>
      <c r="F156" s="6">
        <v>3991.6</v>
      </c>
      <c r="G156" s="7">
        <f t="shared" si="5"/>
        <v>24</v>
      </c>
      <c r="H156" s="4">
        <v>22092512</v>
      </c>
      <c r="I156" s="4">
        <v>22060765</v>
      </c>
      <c r="J156" s="5">
        <f t="shared" si="4"/>
        <v>31747</v>
      </c>
    </row>
    <row r="157" spans="2:10" ht="12.75">
      <c r="B157" t="s">
        <v>105</v>
      </c>
      <c r="D157" t="s">
        <v>15</v>
      </c>
      <c r="E157" s="6">
        <v>201400.9</v>
      </c>
      <c r="F157" s="6">
        <v>201431.7</v>
      </c>
      <c r="G157" s="7">
        <f t="shared" si="5"/>
        <v>-30.800000000017462</v>
      </c>
      <c r="H157" s="4">
        <v>161893992</v>
      </c>
      <c r="I157" s="4">
        <v>161682835</v>
      </c>
      <c r="J157" s="5">
        <f t="shared" si="4"/>
        <v>211157</v>
      </c>
    </row>
    <row r="158" spans="2:10" ht="12.75">
      <c r="B158" t="s">
        <v>106</v>
      </c>
      <c r="D158" t="s">
        <v>15</v>
      </c>
      <c r="E158" s="6">
        <v>296559</v>
      </c>
      <c r="F158" s="6">
        <v>271044.4</v>
      </c>
      <c r="G158" s="7">
        <f t="shared" si="5"/>
        <v>25514.599999999977</v>
      </c>
      <c r="H158" s="4">
        <v>419813133</v>
      </c>
      <c r="I158" s="4">
        <v>420652294</v>
      </c>
      <c r="J158" s="5">
        <f t="shared" si="4"/>
        <v>-839161</v>
      </c>
    </row>
    <row r="159" spans="2:10" ht="12.75">
      <c r="B159" t="s">
        <v>180</v>
      </c>
      <c r="D159" t="s">
        <v>15</v>
      </c>
      <c r="E159" s="6">
        <v>2671336.6</v>
      </c>
      <c r="F159" s="6">
        <v>2664015.6</v>
      </c>
      <c r="G159" s="7">
        <f t="shared" si="5"/>
        <v>7321</v>
      </c>
      <c r="H159" s="4">
        <v>2576994778</v>
      </c>
      <c r="I159" s="4">
        <v>2569229357</v>
      </c>
      <c r="J159" s="5">
        <f t="shared" si="4"/>
        <v>7765421</v>
      </c>
    </row>
    <row r="160" spans="2:10" ht="12.75">
      <c r="B160" t="s">
        <v>14</v>
      </c>
      <c r="D160" t="s">
        <v>15</v>
      </c>
      <c r="E160" s="6">
        <v>2464487.1</v>
      </c>
      <c r="F160" s="6">
        <v>2457177</v>
      </c>
      <c r="G160" s="7">
        <f t="shared" si="5"/>
        <v>7310.100000000093</v>
      </c>
      <c r="H160" s="4">
        <v>2126026207</v>
      </c>
      <c r="I160" s="4">
        <v>2119257679</v>
      </c>
      <c r="J160" s="5">
        <f t="shared" si="4"/>
        <v>6768528</v>
      </c>
    </row>
    <row r="161" spans="2:10" ht="12.75">
      <c r="B161" t="s">
        <v>91</v>
      </c>
      <c r="D161" t="s">
        <v>15</v>
      </c>
      <c r="E161" s="6">
        <v>27760.5</v>
      </c>
      <c r="F161" s="6">
        <v>27757.9</v>
      </c>
      <c r="G161" s="7">
        <f t="shared" si="5"/>
        <v>2.599999999998545</v>
      </c>
      <c r="H161" s="4">
        <v>41404787</v>
      </c>
      <c r="I161" s="4">
        <v>41370838</v>
      </c>
      <c r="J161" s="5">
        <f t="shared" si="4"/>
        <v>33949</v>
      </c>
    </row>
    <row r="162" spans="2:10" ht="12.75">
      <c r="B162" t="s">
        <v>92</v>
      </c>
      <c r="D162" t="s">
        <v>15</v>
      </c>
      <c r="E162" s="6">
        <v>26849.4</v>
      </c>
      <c r="F162" s="6">
        <v>26795.9</v>
      </c>
      <c r="G162" s="7">
        <f t="shared" si="5"/>
        <v>53.5</v>
      </c>
      <c r="H162" s="4">
        <v>214777291</v>
      </c>
      <c r="I162" s="4">
        <v>214325210</v>
      </c>
      <c r="J162" s="5">
        <f t="shared" si="4"/>
        <v>452081</v>
      </c>
    </row>
    <row r="163" spans="2:10" ht="12.75">
      <c r="B163" t="s">
        <v>93</v>
      </c>
      <c r="D163" t="s">
        <v>16</v>
      </c>
      <c r="E163" s="6">
        <v>47144646</v>
      </c>
      <c r="F163" s="6">
        <v>46547026</v>
      </c>
      <c r="G163" s="7">
        <f t="shared" si="5"/>
        <v>597620</v>
      </c>
      <c r="H163" s="4">
        <v>76282342</v>
      </c>
      <c r="I163" s="4">
        <v>75771540</v>
      </c>
      <c r="J163" s="5">
        <f t="shared" si="4"/>
        <v>510802</v>
      </c>
    </row>
    <row r="164" spans="2:10" ht="12.75">
      <c r="B164" t="s">
        <v>94</v>
      </c>
      <c r="D164" t="s">
        <v>15</v>
      </c>
      <c r="E164" s="6">
        <v>152239.7</v>
      </c>
      <c r="F164" s="6">
        <v>152284.8</v>
      </c>
      <c r="G164" s="7">
        <f t="shared" si="5"/>
        <v>-45.09999999997672</v>
      </c>
      <c r="H164" s="4">
        <v>118504151</v>
      </c>
      <c r="I164" s="4">
        <v>118504090</v>
      </c>
      <c r="J164" s="5">
        <f t="shared" si="4"/>
        <v>61</v>
      </c>
    </row>
    <row r="165" spans="2:10" ht="12.75">
      <c r="B165" t="s">
        <v>181</v>
      </c>
      <c r="D165" t="s">
        <v>15</v>
      </c>
      <c r="E165" s="6">
        <v>8076067.2</v>
      </c>
      <c r="F165" s="6">
        <v>8024128.1</v>
      </c>
      <c r="G165" s="7">
        <f t="shared" si="5"/>
        <v>51939.10000000056</v>
      </c>
      <c r="H165" s="4">
        <v>13681412415</v>
      </c>
      <c r="I165" s="4">
        <v>13631173137</v>
      </c>
      <c r="J165" s="5">
        <f t="shared" si="4"/>
        <v>50239278</v>
      </c>
    </row>
    <row r="166" spans="2:10" ht="12.75">
      <c r="B166" t="s">
        <v>158</v>
      </c>
      <c r="D166" t="s">
        <v>15</v>
      </c>
      <c r="E166" s="6">
        <v>3252658.3</v>
      </c>
      <c r="F166" s="6">
        <v>3232132.9</v>
      </c>
      <c r="G166" s="7">
        <f t="shared" si="5"/>
        <v>20525.399999999907</v>
      </c>
      <c r="H166" s="4">
        <v>3877143599</v>
      </c>
      <c r="I166" s="4">
        <v>3857455517</v>
      </c>
      <c r="J166" s="5">
        <f t="shared" si="4"/>
        <v>19688082</v>
      </c>
    </row>
    <row r="167" spans="2:10" ht="12.75">
      <c r="B167" t="s">
        <v>159</v>
      </c>
      <c r="D167" t="s">
        <v>15</v>
      </c>
      <c r="E167" s="6">
        <v>3663886.1</v>
      </c>
      <c r="F167" s="6">
        <v>3634527.4</v>
      </c>
      <c r="G167" s="7">
        <f t="shared" si="5"/>
        <v>29358.700000000186</v>
      </c>
      <c r="H167" s="4">
        <v>3244038695</v>
      </c>
      <c r="I167" s="4">
        <v>3222184946</v>
      </c>
      <c r="J167" s="5">
        <f t="shared" si="4"/>
        <v>21853749</v>
      </c>
    </row>
    <row r="168" spans="2:10" ht="12.75">
      <c r="B168" t="s">
        <v>160</v>
      </c>
      <c r="D168" t="s">
        <v>15</v>
      </c>
      <c r="E168" s="6">
        <v>549202.9</v>
      </c>
      <c r="F168" s="6">
        <v>548925.6</v>
      </c>
      <c r="G168" s="7">
        <f t="shared" si="5"/>
        <v>277.30000000004657</v>
      </c>
      <c r="H168" s="4">
        <v>2026168484</v>
      </c>
      <c r="I168" s="4">
        <v>2025550384</v>
      </c>
      <c r="J168" s="5">
        <f t="shared" si="4"/>
        <v>618100</v>
      </c>
    </row>
    <row r="169" spans="2:10" ht="12.75">
      <c r="B169" t="s">
        <v>161</v>
      </c>
      <c r="D169" t="s">
        <v>15</v>
      </c>
      <c r="E169" s="6">
        <v>610319.9</v>
      </c>
      <c r="F169" s="6">
        <v>608542.3</v>
      </c>
      <c r="G169" s="7">
        <f t="shared" si="5"/>
        <v>1777.5999999999767</v>
      </c>
      <c r="H169" s="4">
        <v>4534061637</v>
      </c>
      <c r="I169" s="4">
        <v>4525982290</v>
      </c>
      <c r="J169" s="5">
        <f t="shared" si="4"/>
        <v>8079347</v>
      </c>
    </row>
    <row r="170" spans="2:10" ht="12.75">
      <c r="B170" t="s">
        <v>182</v>
      </c>
      <c r="D170" t="s">
        <v>15</v>
      </c>
      <c r="E170" s="6">
        <v>1274891.8</v>
      </c>
      <c r="F170" s="6">
        <v>1273852.5</v>
      </c>
      <c r="G170" s="7">
        <f t="shared" si="5"/>
        <v>1039.3000000000466</v>
      </c>
      <c r="H170" s="4">
        <v>2515137536</v>
      </c>
      <c r="I170" s="4">
        <v>2511411536</v>
      </c>
      <c r="J170" s="5">
        <f t="shared" si="4"/>
        <v>3726000</v>
      </c>
    </row>
    <row r="171" spans="2:10" ht="12.75">
      <c r="B171" t="s">
        <v>162</v>
      </c>
      <c r="D171" t="s">
        <v>15</v>
      </c>
      <c r="E171" s="6">
        <v>778820.4</v>
      </c>
      <c r="F171" s="6">
        <v>778083.6</v>
      </c>
      <c r="G171" s="7">
        <f t="shared" si="5"/>
        <v>736.8000000000466</v>
      </c>
      <c r="H171" s="4">
        <v>678768687</v>
      </c>
      <c r="I171" s="4">
        <v>677642695</v>
      </c>
      <c r="J171" s="5">
        <f t="shared" si="4"/>
        <v>1125992</v>
      </c>
    </row>
    <row r="172" spans="2:10" ht="12.75">
      <c r="B172" t="s">
        <v>163</v>
      </c>
      <c r="D172" t="s">
        <v>15</v>
      </c>
      <c r="E172" s="6">
        <v>3543.1</v>
      </c>
      <c r="F172" s="6">
        <v>3535.6</v>
      </c>
      <c r="G172" s="7">
        <f t="shared" si="5"/>
        <v>7.5</v>
      </c>
      <c r="H172" s="4">
        <v>7179009</v>
      </c>
      <c r="I172" s="4">
        <v>7153449</v>
      </c>
      <c r="J172" s="5">
        <f t="shared" si="4"/>
        <v>25560</v>
      </c>
    </row>
    <row r="173" spans="2:10" ht="12.75">
      <c r="B173" t="s">
        <v>164</v>
      </c>
      <c r="D173" t="s">
        <v>15</v>
      </c>
      <c r="E173" s="6">
        <v>223006.4</v>
      </c>
      <c r="F173" s="6">
        <v>223385</v>
      </c>
      <c r="G173" s="7">
        <f t="shared" si="5"/>
        <v>-378.6000000000058</v>
      </c>
      <c r="H173" s="4">
        <v>680057365</v>
      </c>
      <c r="I173" s="4">
        <v>680755331</v>
      </c>
      <c r="J173" s="5">
        <f t="shared" si="4"/>
        <v>-697966</v>
      </c>
    </row>
    <row r="174" spans="2:10" ht="12.75">
      <c r="B174" t="s">
        <v>165</v>
      </c>
      <c r="D174" t="s">
        <v>15</v>
      </c>
      <c r="E174" s="6">
        <v>60344.2</v>
      </c>
      <c r="F174" s="6">
        <v>60078.4</v>
      </c>
      <c r="G174" s="7">
        <f t="shared" si="5"/>
        <v>265.79999999999563</v>
      </c>
      <c r="H174" s="4">
        <v>282534988</v>
      </c>
      <c r="I174" s="4">
        <v>280953904</v>
      </c>
      <c r="J174" s="5">
        <f t="shared" si="4"/>
        <v>1581084</v>
      </c>
    </row>
    <row r="175" spans="2:10" ht="12.75">
      <c r="B175" t="s">
        <v>166</v>
      </c>
      <c r="D175" t="s">
        <v>15</v>
      </c>
      <c r="E175" s="6">
        <v>15856.7</v>
      </c>
      <c r="F175" s="6">
        <v>15810.2</v>
      </c>
      <c r="G175" s="7">
        <f t="shared" si="5"/>
        <v>46.5</v>
      </c>
      <c r="H175" s="4">
        <v>69356745</v>
      </c>
      <c r="I175" s="4">
        <v>69215532</v>
      </c>
      <c r="J175" s="5">
        <f t="shared" si="4"/>
        <v>141213</v>
      </c>
    </row>
    <row r="176" spans="2:10" ht="12.75">
      <c r="B176" t="s">
        <v>167</v>
      </c>
      <c r="D176" t="s">
        <v>15</v>
      </c>
      <c r="E176" s="6">
        <v>44698.7</v>
      </c>
      <c r="F176" s="6">
        <v>44462.6</v>
      </c>
      <c r="G176" s="7">
        <f t="shared" si="5"/>
        <v>236.09999999999854</v>
      </c>
      <c r="H176" s="4">
        <v>84110522</v>
      </c>
      <c r="I176" s="4">
        <v>83785605</v>
      </c>
      <c r="J176" s="5">
        <f t="shared" si="4"/>
        <v>324917</v>
      </c>
    </row>
    <row r="177" spans="2:10" ht="12.75">
      <c r="B177" t="s">
        <v>168</v>
      </c>
      <c r="D177" t="s">
        <v>15</v>
      </c>
      <c r="E177" s="6">
        <v>7104.5</v>
      </c>
      <c r="F177" s="6">
        <v>6971.9</v>
      </c>
      <c r="G177" s="7">
        <f t="shared" si="5"/>
        <v>132.60000000000036</v>
      </c>
      <c r="H177" s="4">
        <v>10937473</v>
      </c>
      <c r="I177" s="4">
        <v>10727929</v>
      </c>
      <c r="J177" s="5">
        <f t="shared" si="4"/>
        <v>209544</v>
      </c>
    </row>
    <row r="178" spans="2:10" ht="12.75">
      <c r="B178" t="s">
        <v>169</v>
      </c>
      <c r="D178" t="s">
        <v>15</v>
      </c>
      <c r="E178" s="6">
        <v>18031.5</v>
      </c>
      <c r="F178" s="6">
        <v>18012.2</v>
      </c>
      <c r="G178" s="7">
        <f t="shared" si="5"/>
        <v>19.299999999999272</v>
      </c>
      <c r="H178" s="4">
        <v>58418471</v>
      </c>
      <c r="I178" s="4">
        <v>58481524</v>
      </c>
      <c r="J178" s="5">
        <f t="shared" si="4"/>
        <v>-63053</v>
      </c>
    </row>
    <row r="179" spans="2:10" ht="12.75">
      <c r="B179" t="s">
        <v>170</v>
      </c>
      <c r="D179" t="s">
        <v>15</v>
      </c>
      <c r="E179" s="6">
        <v>123486.3</v>
      </c>
      <c r="F179" s="6">
        <v>123513</v>
      </c>
      <c r="G179" s="7">
        <f t="shared" si="5"/>
        <v>-26.69999999999709</v>
      </c>
      <c r="H179" s="4">
        <v>643774276</v>
      </c>
      <c r="I179" s="4">
        <v>642695567</v>
      </c>
      <c r="J179" s="5">
        <f t="shared" si="4"/>
        <v>1078709</v>
      </c>
    </row>
    <row r="180" spans="4:10" ht="12.75">
      <c r="D180" t="s">
        <v>15</v>
      </c>
      <c r="E180" s="6">
        <v>158187933.2</v>
      </c>
      <c r="F180" s="6">
        <v>158060044.1</v>
      </c>
      <c r="G180" s="7">
        <f t="shared" si="5"/>
        <v>127889.09999999404</v>
      </c>
      <c r="H180" s="4">
        <v>61383952039</v>
      </c>
      <c r="I180" s="4">
        <v>61308588597</v>
      </c>
      <c r="J180" s="5">
        <f t="shared" si="4"/>
        <v>75363442</v>
      </c>
    </row>
    <row r="181" spans="5:10" ht="12.75">
      <c r="E181" s="4"/>
      <c r="F181" s="4"/>
      <c r="G181" s="4"/>
      <c r="H181" s="4"/>
      <c r="I181" s="4"/>
      <c r="J181" s="4"/>
    </row>
    <row r="182" spans="5:10" ht="12.75">
      <c r="E182" s="4"/>
      <c r="F182" s="4"/>
      <c r="G182" s="4"/>
      <c r="H182" s="4"/>
      <c r="I182" s="4"/>
      <c r="J182" s="4"/>
    </row>
    <row r="183" spans="5:10" ht="12.75">
      <c r="E183" s="4"/>
      <c r="F183" s="4"/>
      <c r="G183" s="4"/>
      <c r="H183" s="4"/>
      <c r="I183" s="4"/>
      <c r="J183" s="4"/>
    </row>
    <row r="184" spans="5:10" ht="12.75">
      <c r="E184" s="4"/>
      <c r="F184" s="4"/>
      <c r="G184" s="4"/>
      <c r="H184" s="4"/>
      <c r="I184" s="4"/>
      <c r="J184" s="4"/>
    </row>
    <row r="185" spans="5:10" ht="12.75">
      <c r="E185" s="4"/>
      <c r="F185" s="4"/>
      <c r="G185" s="4"/>
      <c r="H185" s="4"/>
      <c r="I185" s="4"/>
      <c r="J185" s="4"/>
    </row>
    <row r="186" spans="5:10" ht="12.75">
      <c r="E186" s="4"/>
      <c r="F186" s="4"/>
      <c r="G186" s="4"/>
      <c r="H186" s="4"/>
      <c r="I186" s="4"/>
      <c r="J186" s="4"/>
    </row>
    <row r="187" spans="5:10" ht="12.75">
      <c r="E187" s="4"/>
      <c r="F187" s="4"/>
      <c r="G187" s="4"/>
      <c r="H187" s="4"/>
      <c r="I187" s="4"/>
      <c r="J187" s="4"/>
    </row>
    <row r="188" spans="5:10" ht="12.75">
      <c r="E188" s="4"/>
      <c r="F188" s="4"/>
      <c r="G188" s="4"/>
      <c r="H188" s="4"/>
      <c r="I188" s="4"/>
      <c r="J188" s="4"/>
    </row>
    <row r="189" spans="5:10" ht="12.75">
      <c r="E189" s="4"/>
      <c r="F189" s="4"/>
      <c r="G189" s="4"/>
      <c r="H189" s="4"/>
      <c r="I189" s="4"/>
      <c r="J189" s="4"/>
    </row>
    <row r="190" spans="5:10" ht="12.75">
      <c r="E190" s="4"/>
      <c r="F190" s="4"/>
      <c r="G190" s="4"/>
      <c r="H190" s="4"/>
      <c r="I190" s="4"/>
      <c r="J190" s="4"/>
    </row>
    <row r="191" spans="5:10" ht="12.75">
      <c r="E191" s="4"/>
      <c r="F191" s="4"/>
      <c r="G191" s="4"/>
      <c r="H191" s="4"/>
      <c r="I191" s="4"/>
      <c r="J191" s="4"/>
    </row>
    <row r="192" spans="5:10" ht="12.75">
      <c r="E192" s="4"/>
      <c r="F192" s="4"/>
      <c r="G192" s="4"/>
      <c r="H192" s="4"/>
      <c r="I192" s="4"/>
      <c r="J192" s="4"/>
    </row>
    <row r="193" spans="5:10" ht="12.75">
      <c r="E193" s="4"/>
      <c r="F193" s="4"/>
      <c r="G193" s="4"/>
      <c r="H193" s="4"/>
      <c r="I193" s="4"/>
      <c r="J193" s="4"/>
    </row>
    <row r="194" spans="5:10" ht="12.75">
      <c r="E194" s="4"/>
      <c r="F194" s="4"/>
      <c r="G194" s="4"/>
      <c r="H194" s="4"/>
      <c r="I194" s="4"/>
      <c r="J194" s="4"/>
    </row>
    <row r="195" spans="5:10" ht="12.75">
      <c r="E195" s="4"/>
      <c r="F195" s="4"/>
      <c r="G195" s="4"/>
      <c r="H195" s="4"/>
      <c r="I195" s="4"/>
      <c r="J195" s="4"/>
    </row>
    <row r="196" spans="5:10" ht="12.75">
      <c r="E196" s="4"/>
      <c r="F196" s="4"/>
      <c r="G196" s="4"/>
      <c r="H196" s="4"/>
      <c r="I196" s="4"/>
      <c r="J196" s="4"/>
    </row>
    <row r="197" spans="5:10" ht="12.75">
      <c r="E197" s="4"/>
      <c r="F197" s="4"/>
      <c r="G197" s="4"/>
      <c r="H197" s="4"/>
      <c r="I197" s="4"/>
      <c r="J197" s="4"/>
    </row>
    <row r="198" spans="5:10" ht="12.75">
      <c r="E198" s="4"/>
      <c r="F198" s="4"/>
      <c r="G198" s="4"/>
      <c r="H198" s="4"/>
      <c r="I198" s="4"/>
      <c r="J198" s="4"/>
    </row>
    <row r="199" spans="5:10" ht="12.75">
      <c r="E199" s="4"/>
      <c r="F199" s="4"/>
      <c r="G199" s="4"/>
      <c r="H199" s="4"/>
      <c r="I199" s="4"/>
      <c r="J199" s="4"/>
    </row>
    <row r="200" spans="5:10" ht="12.75">
      <c r="E200" s="4"/>
      <c r="F200" s="4"/>
      <c r="G200" s="4"/>
      <c r="H200" s="4"/>
      <c r="I200" s="4"/>
      <c r="J200" s="4"/>
    </row>
    <row r="201" spans="5:10" ht="12.75">
      <c r="E201" s="4"/>
      <c r="F201" s="4"/>
      <c r="G201" s="4"/>
      <c r="H201" s="4"/>
      <c r="I201" s="4"/>
      <c r="J201" s="4"/>
    </row>
    <row r="202" spans="5:10" ht="12.75">
      <c r="E202" s="4"/>
      <c r="F202" s="4"/>
      <c r="G202" s="4"/>
      <c r="H202" s="4"/>
      <c r="I202" s="4"/>
      <c r="J202" s="4"/>
    </row>
    <row r="203" spans="5:10" ht="12.75">
      <c r="E203" s="4"/>
      <c r="F203" s="4"/>
      <c r="G203" s="4"/>
      <c r="H203" s="4"/>
      <c r="I203" s="4"/>
      <c r="J203" s="4"/>
    </row>
    <row r="204" spans="5:10" ht="12.75">
      <c r="E204" s="4"/>
      <c r="F204" s="4"/>
      <c r="G204" s="4"/>
      <c r="H204" s="4"/>
      <c r="I204" s="4"/>
      <c r="J204" s="4"/>
    </row>
    <row r="205" spans="5:10" ht="12.75">
      <c r="E205" s="4"/>
      <c r="F205" s="4"/>
      <c r="G205" s="4"/>
      <c r="H205" s="4"/>
      <c r="I205" s="4"/>
      <c r="J205" s="4"/>
    </row>
    <row r="206" spans="5:10" ht="12.75">
      <c r="E206" s="4"/>
      <c r="F206" s="4"/>
      <c r="G206" s="4"/>
      <c r="H206" s="4"/>
      <c r="I206" s="4"/>
      <c r="J206" s="4"/>
    </row>
    <row r="207" spans="5:10" ht="12.75">
      <c r="E207" s="4"/>
      <c r="F207" s="4"/>
      <c r="G207" s="4"/>
      <c r="H207" s="4"/>
      <c r="I207" s="4"/>
      <c r="J207" s="4"/>
    </row>
    <row r="208" spans="5:10" ht="12.75">
      <c r="E208" s="4"/>
      <c r="F208" s="4"/>
      <c r="G208" s="4"/>
      <c r="H208" s="4"/>
      <c r="I208" s="4"/>
      <c r="J208" s="4"/>
    </row>
    <row r="209" spans="5:10" ht="12.75">
      <c r="E209" s="4"/>
      <c r="F209" s="4"/>
      <c r="G209" s="4"/>
      <c r="H209" s="4"/>
      <c r="I209" s="4"/>
      <c r="J209" s="4"/>
    </row>
    <row r="210" spans="5:10" ht="12.75">
      <c r="E210" s="4"/>
      <c r="F210" s="4"/>
      <c r="G210" s="4"/>
      <c r="H210" s="4"/>
      <c r="I210" s="4"/>
      <c r="J210" s="4"/>
    </row>
    <row r="211" spans="5:10" ht="12.75">
      <c r="E211" s="4"/>
      <c r="F211" s="4"/>
      <c r="G211" s="4"/>
      <c r="H211" s="4"/>
      <c r="I211" s="4"/>
      <c r="J211" s="4"/>
    </row>
    <row r="212" spans="5:10" ht="12.75">
      <c r="E212" s="4"/>
      <c r="F212" s="4"/>
      <c r="G212" s="4"/>
      <c r="H212" s="4"/>
      <c r="I212" s="4"/>
      <c r="J212" s="4"/>
    </row>
    <row r="213" spans="5:10" ht="12.75">
      <c r="E213" s="4"/>
      <c r="F213" s="4"/>
      <c r="G213" s="4"/>
      <c r="H213" s="4"/>
      <c r="I213" s="4"/>
      <c r="J213" s="4"/>
    </row>
    <row r="214" spans="5:10" ht="12.75">
      <c r="E214" s="4"/>
      <c r="F214" s="4"/>
      <c r="G214" s="4"/>
      <c r="H214" s="4"/>
      <c r="I214" s="4"/>
      <c r="J214" s="4"/>
    </row>
    <row r="215" spans="5:10" ht="12.75">
      <c r="E215" s="4"/>
      <c r="F215" s="4"/>
      <c r="G215" s="4"/>
      <c r="H215" s="4"/>
      <c r="I215" s="4"/>
      <c r="J215" s="4"/>
    </row>
    <row r="216" spans="5:10" ht="12.75">
      <c r="E216" s="4"/>
      <c r="F216" s="4"/>
      <c r="G216" s="4"/>
      <c r="H216" s="4"/>
      <c r="I216" s="4"/>
      <c r="J216" s="4"/>
    </row>
    <row r="217" spans="5:10" ht="12.75">
      <c r="E217" s="4"/>
      <c r="F217" s="4"/>
      <c r="G217" s="4"/>
      <c r="H217" s="4"/>
      <c r="I217" s="4"/>
      <c r="J217" s="4"/>
    </row>
    <row r="218" spans="5:10" ht="12.75">
      <c r="E218" s="4"/>
      <c r="F218" s="4"/>
      <c r="G218" s="4"/>
      <c r="H218" s="4"/>
      <c r="I218" s="4"/>
      <c r="J218" s="4"/>
    </row>
    <row r="219" spans="5:10" ht="12.75">
      <c r="E219" s="4"/>
      <c r="F219" s="4"/>
      <c r="G219" s="4"/>
      <c r="H219" s="4"/>
      <c r="I219" s="4"/>
      <c r="J219" s="4"/>
    </row>
    <row r="220" spans="5:10" ht="12.75">
      <c r="E220" s="4"/>
      <c r="F220" s="4"/>
      <c r="G220" s="4"/>
      <c r="H220" s="4"/>
      <c r="I220" s="4"/>
      <c r="J220" s="4"/>
    </row>
    <row r="221" spans="5:10" ht="12.75">
      <c r="E221" s="4"/>
      <c r="F221" s="4"/>
      <c r="G221" s="4"/>
      <c r="H221" s="4"/>
      <c r="I221" s="4"/>
      <c r="J221" s="4"/>
    </row>
    <row r="222" spans="5:10" ht="12.75">
      <c r="E222" s="4"/>
      <c r="F222" s="4"/>
      <c r="G222" s="4"/>
      <c r="H222" s="4"/>
      <c r="I222" s="4"/>
      <c r="J222" s="4"/>
    </row>
    <row r="223" spans="5:10" ht="12.75">
      <c r="E223" s="4"/>
      <c r="F223" s="4"/>
      <c r="G223" s="4"/>
      <c r="H223" s="4"/>
      <c r="I223" s="4"/>
      <c r="J223" s="4"/>
    </row>
    <row r="224" spans="5:10" ht="12.75">
      <c r="E224" s="4"/>
      <c r="F224" s="4"/>
      <c r="G224" s="4"/>
      <c r="H224" s="4"/>
      <c r="I224" s="4"/>
      <c r="J224" s="4"/>
    </row>
    <row r="225" spans="5:10" ht="12.75">
      <c r="E225" s="4"/>
      <c r="F225" s="4"/>
      <c r="G225" s="4"/>
      <c r="H225" s="4"/>
      <c r="I225" s="4"/>
      <c r="J225" s="4"/>
    </row>
    <row r="226" spans="5:10" ht="12.75">
      <c r="E226" s="4"/>
      <c r="F226" s="4"/>
      <c r="G226" s="4"/>
      <c r="H226" s="4"/>
      <c r="I226" s="4"/>
      <c r="J226" s="4"/>
    </row>
    <row r="227" spans="5:10" ht="12.75">
      <c r="E227" s="4"/>
      <c r="F227" s="4"/>
      <c r="G227" s="4"/>
      <c r="H227" s="4"/>
      <c r="I227" s="4"/>
      <c r="J227" s="4"/>
    </row>
    <row r="228" spans="5:10" ht="12.75">
      <c r="E228" s="4"/>
      <c r="F228" s="4"/>
      <c r="G228" s="4"/>
      <c r="H228" s="4"/>
      <c r="I228" s="4"/>
      <c r="J228" s="4"/>
    </row>
    <row r="229" spans="5:10" ht="12.75">
      <c r="E229" s="4"/>
      <c r="F229" s="4"/>
      <c r="G229" s="4"/>
      <c r="H229" s="4"/>
      <c r="I229" s="4"/>
      <c r="J229" s="4"/>
    </row>
    <row r="230" spans="5:10" ht="12.75">
      <c r="E230" s="4"/>
      <c r="F230" s="4"/>
      <c r="G230" s="4"/>
      <c r="H230" s="4"/>
      <c r="I230" s="4"/>
      <c r="J230" s="4"/>
    </row>
    <row r="231" spans="5:10" ht="12.75">
      <c r="E231" s="4"/>
      <c r="F231" s="4"/>
      <c r="G231" s="4"/>
      <c r="H231" s="4"/>
      <c r="I231" s="4"/>
      <c r="J231" s="4"/>
    </row>
    <row r="232" spans="5:10" ht="12.75">
      <c r="E232" s="4"/>
      <c r="F232" s="4"/>
      <c r="G232" s="4"/>
      <c r="H232" s="4"/>
      <c r="I232" s="4"/>
      <c r="J232" s="4"/>
    </row>
    <row r="233" spans="5:10" ht="12.75">
      <c r="E233" s="4"/>
      <c r="F233" s="4"/>
      <c r="G233" s="4"/>
      <c r="H233" s="4"/>
      <c r="I233" s="4"/>
      <c r="J233" s="4"/>
    </row>
    <row r="234" spans="5:10" ht="12.75">
      <c r="E234" s="4"/>
      <c r="F234" s="4"/>
      <c r="G234" s="4"/>
      <c r="H234" s="4"/>
      <c r="I234" s="4"/>
      <c r="J234" s="4"/>
    </row>
    <row r="235" spans="5:10" ht="12.75">
      <c r="E235" s="4"/>
      <c r="F235" s="4"/>
      <c r="G235" s="4"/>
      <c r="H235" s="4"/>
      <c r="I235" s="4"/>
      <c r="J235" s="4"/>
    </row>
    <row r="236" spans="5:10" ht="12.75">
      <c r="E236" s="4"/>
      <c r="F236" s="4"/>
      <c r="G236" s="4"/>
      <c r="H236" s="4"/>
      <c r="I236" s="4"/>
      <c r="J236" s="4"/>
    </row>
    <row r="237" spans="5:10" ht="12.75">
      <c r="E237" s="4"/>
      <c r="F237" s="4"/>
      <c r="G237" s="4"/>
      <c r="H237" s="4"/>
      <c r="I237" s="4"/>
      <c r="J237" s="4"/>
    </row>
    <row r="238" spans="5:10" ht="12.75">
      <c r="E238" s="4"/>
      <c r="F238" s="4"/>
      <c r="G238" s="4"/>
      <c r="H238" s="4"/>
      <c r="I238" s="4"/>
      <c r="J238" s="4"/>
    </row>
    <row r="239" spans="5:10" ht="12.75">
      <c r="E239" s="4"/>
      <c r="F239" s="4"/>
      <c r="G239" s="4"/>
      <c r="H239" s="4"/>
      <c r="I239" s="4"/>
      <c r="J239" s="4"/>
    </row>
    <row r="240" spans="5:10" ht="12.75">
      <c r="E240" s="4"/>
      <c r="F240" s="4"/>
      <c r="G240" s="4"/>
      <c r="H240" s="4"/>
      <c r="I240" s="4"/>
      <c r="J240" s="4"/>
    </row>
    <row r="241" spans="5:10" ht="12.75">
      <c r="E241" s="4"/>
      <c r="F241" s="4"/>
      <c r="G241" s="4"/>
      <c r="H241" s="4"/>
      <c r="I241" s="4"/>
      <c r="J241" s="4"/>
    </row>
    <row r="242" spans="5:10" ht="12.75">
      <c r="E242" s="4"/>
      <c r="F242" s="4"/>
      <c r="G242" s="4"/>
      <c r="H242" s="4"/>
      <c r="I242" s="4"/>
      <c r="J242" s="4"/>
    </row>
    <row r="243" spans="5:10" ht="12.75">
      <c r="E243" s="4"/>
      <c r="F243" s="4"/>
      <c r="G243" s="4"/>
      <c r="H243" s="4"/>
      <c r="I243" s="4"/>
      <c r="J243" s="4"/>
    </row>
    <row r="244" spans="5:10" ht="12.75">
      <c r="E244" s="4"/>
      <c r="F244" s="4"/>
      <c r="G244" s="4"/>
      <c r="H244" s="4"/>
      <c r="I244" s="4"/>
      <c r="J244" s="4"/>
    </row>
    <row r="245" spans="5:10" ht="12.75">
      <c r="E245" s="4"/>
      <c r="F245" s="4"/>
      <c r="G245" s="4"/>
      <c r="H245" s="4"/>
      <c r="I245" s="4"/>
      <c r="J245" s="4"/>
    </row>
    <row r="246" spans="5:10" ht="12.75">
      <c r="E246" s="4"/>
      <c r="F246" s="4"/>
      <c r="G246" s="4"/>
      <c r="H246" s="4"/>
      <c r="I246" s="4"/>
      <c r="J246" s="4"/>
    </row>
    <row r="247" spans="5:10" ht="12.75">
      <c r="E247" s="4"/>
      <c r="F247" s="4"/>
      <c r="G247" s="4"/>
      <c r="H247" s="4"/>
      <c r="I247" s="4"/>
      <c r="J247" s="4"/>
    </row>
    <row r="248" spans="5:10" ht="12.75">
      <c r="E248" s="4"/>
      <c r="F248" s="4"/>
      <c r="G248" s="4"/>
      <c r="H248" s="4"/>
      <c r="I248" s="4"/>
      <c r="J248" s="4"/>
    </row>
    <row r="249" spans="5:10" ht="12.75">
      <c r="E249" s="4"/>
      <c r="F249" s="4"/>
      <c r="G249" s="4"/>
      <c r="H249" s="4"/>
      <c r="I249" s="4"/>
      <c r="J249" s="4"/>
    </row>
    <row r="250" spans="5:10" ht="12.75">
      <c r="E250" s="4"/>
      <c r="F250" s="4"/>
      <c r="G250" s="4"/>
      <c r="H250" s="4"/>
      <c r="I250" s="4"/>
      <c r="J250" s="4"/>
    </row>
    <row r="251" spans="5:10" ht="12.75">
      <c r="E251" s="4"/>
      <c r="F251" s="4"/>
      <c r="G251" s="4"/>
      <c r="H251" s="4"/>
      <c r="I251" s="4"/>
      <c r="J251" s="4"/>
    </row>
    <row r="252" spans="5:10" ht="12.75">
      <c r="E252" s="4"/>
      <c r="F252" s="4"/>
      <c r="G252" s="4"/>
      <c r="H252" s="4"/>
      <c r="I252" s="4"/>
      <c r="J252" s="4"/>
    </row>
    <row r="253" spans="5:10" ht="12.75">
      <c r="E253" s="4"/>
      <c r="F253" s="4"/>
      <c r="G253" s="4"/>
      <c r="H253" s="4"/>
      <c r="I253" s="4"/>
      <c r="J253" s="4"/>
    </row>
    <row r="254" spans="5:10" ht="12.75">
      <c r="E254" s="4"/>
      <c r="F254" s="4"/>
      <c r="G254" s="4"/>
      <c r="H254" s="4"/>
      <c r="I254" s="4"/>
      <c r="J254" s="4"/>
    </row>
    <row r="255" spans="5:10" ht="12.75">
      <c r="E255" s="4"/>
      <c r="F255" s="4"/>
      <c r="G255" s="4"/>
      <c r="H255" s="4"/>
      <c r="I255" s="4"/>
      <c r="J255" s="4"/>
    </row>
    <row r="256" spans="5:10" ht="12.75">
      <c r="E256" s="4"/>
      <c r="F256" s="4"/>
      <c r="G256" s="4"/>
      <c r="H256" s="4"/>
      <c r="I256" s="4"/>
      <c r="J256" s="4"/>
    </row>
    <row r="257" spans="5:10" ht="12.75">
      <c r="E257" s="4"/>
      <c r="F257" s="4"/>
      <c r="G257" s="4"/>
      <c r="H257" s="4"/>
      <c r="I257" s="4"/>
      <c r="J257" s="4"/>
    </row>
    <row r="258" spans="5:10" ht="12.75">
      <c r="E258" s="4"/>
      <c r="F258" s="4"/>
      <c r="G258" s="4"/>
      <c r="H258" s="4"/>
      <c r="I258" s="4"/>
      <c r="J258" s="4"/>
    </row>
    <row r="259" spans="5:10" ht="12.75">
      <c r="E259" s="4"/>
      <c r="F259" s="4"/>
      <c r="G259" s="4"/>
      <c r="H259" s="4"/>
      <c r="I259" s="4"/>
      <c r="J259" s="4"/>
    </row>
    <row r="260" spans="5:10" ht="12.75">
      <c r="E260" s="4"/>
      <c r="F260" s="4"/>
      <c r="G260" s="4"/>
      <c r="H260" s="4"/>
      <c r="I260" s="4"/>
      <c r="J260" s="4"/>
    </row>
    <row r="261" spans="5:10" ht="12.75">
      <c r="E261" s="4"/>
      <c r="F261" s="4"/>
      <c r="G261" s="4"/>
      <c r="H261" s="4"/>
      <c r="I261" s="4"/>
      <c r="J261" s="4"/>
    </row>
  </sheetData>
  <mergeCells count="7">
    <mergeCell ref="E7:J7"/>
    <mergeCell ref="E8:G8"/>
    <mergeCell ref="H8:J8"/>
    <mergeCell ref="A2:J2"/>
    <mergeCell ref="A3:J3"/>
    <mergeCell ref="A4:J4"/>
    <mergeCell ref="A5:J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FAS/USDA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morrisonh</dc:creator>
  <cp:keywords/>
  <dc:description/>
  <cp:lastModifiedBy>morrisonh</cp:lastModifiedBy>
  <dcterms:created xsi:type="dcterms:W3CDTF">2003-06-13T11:25:03Z</dcterms:created>
  <dcterms:modified xsi:type="dcterms:W3CDTF">2005-07-26T12:56:31Z</dcterms:modified>
  <cp:category/>
  <cp:version/>
  <cp:contentType/>
  <cp:contentStatus/>
</cp:coreProperties>
</file>