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3135" windowWidth="17010" windowHeight="8625" activeTab="0"/>
  </bookViews>
  <sheets>
    <sheet name="D-2" sheetId="1" r:id="rId1"/>
    <sheet name="Sheet1" sheetId="2" r:id="rId2"/>
    <sheet name="Sheet2" sheetId="3" r:id="rId3"/>
    <sheet name="Sheet3" sheetId="4" r:id="rId4"/>
  </sheets>
  <definedNames>
    <definedName name="_xlnm.Print_Area" localSheetId="0">'D-2'!$A$1:$M$59</definedName>
  </definedNames>
  <calcPr fullCalcOnLoad="1"/>
</workbook>
</file>

<file path=xl/sharedStrings.xml><?xml version="1.0" encoding="utf-8"?>
<sst xmlns="http://schemas.openxmlformats.org/spreadsheetml/2006/main" count="62" uniqueCount="62">
  <si>
    <t>Table 4-2: Licensed Drivers: 2004</t>
  </si>
  <si>
    <t>State</t>
  </si>
  <si>
    <t>Number of licensed drivers</t>
  </si>
  <si>
    <t>Licensed drivers per registered vehicle</t>
  </si>
  <si>
    <t>Resident population</t>
  </si>
  <si>
    <t>Driving age population            (16 and over)</t>
  </si>
  <si>
    <t>Drivers per 1,000 total resident population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</si>
  <si>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</si>
  <si>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</si>
  <si>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</si>
  <si>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</si>
  <si>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</si>
  <si>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</si>
  <si>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</si>
  <si>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</si>
  <si>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</si>
  <si>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</si>
  <si>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</si>
  <si>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</si>
  <si>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</si>
  <si>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</si>
  <si>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</si>
  <si>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</si>
  <si>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</si>
  <si>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</si>
  <si>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</si>
  <si>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</si>
  <si>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</si>
  <si>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</si>
  <si>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</si>
  <si>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</si>
  <si>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</si>
  <si>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</si>
  <si>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</si>
  <si>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</si>
  <si>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</si>
  <si>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</si>
  <si>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</si>
  <si>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</si>
  <si>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</si>
  <si>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</si>
  <si>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</si>
  <si>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</si>
  <si>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</si>
  <si>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</si>
  <si>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</si>
  <si>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</si>
  <si>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</si>
  <si>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</si>
  <si>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</si>
  <si>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</si>
  <si>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</si>
  <si>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</si>
  <si>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</si>
  <si>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</si>
  <si>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</si>
  <si>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</si>
  <si>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</si>
  <si>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States, total</t>
  </si>
  <si>
    <r>
      <t>Drivers per 1,000  driving age population</t>
    </r>
    <r>
      <rPr>
        <b/>
        <vertAlign val="superscript"/>
        <sz val="10"/>
        <rFont val="Futura Md BT"/>
        <family val="2"/>
      </rPr>
      <t>1</t>
    </r>
  </si>
  <si>
    <r>
      <t>1</t>
    </r>
    <r>
      <rPr>
        <sz val="10"/>
        <rFont val="Futura Md BT"/>
        <family val="2"/>
      </rPr>
      <t xml:space="preserve">Some states report more licensed drivers than residents of driving age.  This may occur for several reasons: 1) the records of expired licenses, drivers who have moved out of state, and people who have died are only periodically purged from a state's drivers license database; 2) some drivers fraudulently obtain a license in more than one state; and 3) some drivers obtain a license in a state other than that in which they are a legal resident. </t>
    </r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</si>
  <si>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 2004</t>
    </r>
    <r>
      <rPr>
        <sz val="10"/>
        <rFont val="Futura Md BT"/>
        <family val="2"/>
      </rPr>
      <t>, Washington, DC: forthcoming, table DL-1C.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</si>
</sst>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\&lt;\1"/>
    <numFmt numFmtId="177" formatCode="_(* #,##0.000_);_(* \(#,##0.000\);_(* &quot;-&quot;??_);_(@_)"/>
    <numFmt numFmtId="178" formatCode="_(* #,##0.0000_);_(* \(#,##0.0000\);_(* &quot;-&quot;??_);_(@_)"/>
    <numFmt numFmtId="179" formatCode="0.0%"/>
    <numFmt numFmtId="180" formatCode="0.00_)"/>
    <numFmt numFmtId="181" formatCode="\&lt;\1.0"/>
    <numFmt numFmtId="182" formatCode="\&lt;0.\1"/>
    <numFmt numFmtId="183" formatCode="[$€-2]\ #,##0.00_);[Red]\([$€-2]\ #,##0.00\)"/>
    <numFmt numFmtId="184" formatCode="0.000000"/>
  </numFmts>
  <fonts count="15">
    <font>
      <sz val="10"/>
      <name val="Arial"/>
      <family val="0"/>
    </font>
    <font>
      <sz val="12"/>
      <name val="Futura Md BT"/>
      <family val="0"/>
    </font>
    <font>
      <sz val="10"/>
      <name val="Helv"/>
      <family val="0"/>
    </font>
    <font>
      <u val="single"/>
      <sz val="12"/>
      <color indexed="36"/>
      <name val="Futura Md BT"/>
      <family val="0"/>
    </font>
    <font>
      <b/>
      <sz val="10"/>
      <name val="Helv"/>
      <family val="0"/>
    </font>
    <font>
      <u val="single"/>
      <sz val="12"/>
      <color indexed="12"/>
      <name val="Futura Md BT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9"/>
      <name val="Helv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1" applyNumberFormat="0" applyFill="0">
      <alignment horizontal="right"/>
      <protection/>
    </xf>
    <xf numFmtId="0" fontId="3" fillId="0" borderId="0" applyNumberFormat="0" applyFill="0" applyBorder="0" applyAlignment="0" applyProtection="0"/>
    <xf numFmtId="0" fontId="4" fillId="0" borderId="1">
      <alignment horizontal="left"/>
      <protection/>
    </xf>
    <xf numFmtId="0" fontId="4" fillId="2" borderId="0">
      <alignment horizontal="centerContinuous" wrapText="1"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9" fontId="8" fillId="0" borderId="0">
      <alignment horizontal="left" vertical="center"/>
      <protection/>
    </xf>
  </cellStyleXfs>
  <cellXfs count="34">
    <xf numFmtId="0" fontId="0" fillId="0" borderId="0" xfId="0" applyAlignment="1">
      <alignment/>
    </xf>
    <xf numFmtId="0" fontId="9" fillId="0" borderId="0" xfId="26" applyFont="1" applyFill="1" applyAlignment="1">
      <alignment/>
      <protection/>
    </xf>
    <xf numFmtId="0" fontId="1" fillId="0" borderId="0" xfId="25" applyFill="1" applyAlignment="1">
      <alignment/>
      <protection/>
    </xf>
    <xf numFmtId="0" fontId="10" fillId="0" borderId="0" xfId="26" applyFont="1" applyFill="1">
      <alignment/>
      <protection/>
    </xf>
    <xf numFmtId="0" fontId="10" fillId="0" borderId="2" xfId="26" applyFont="1" applyFill="1" applyBorder="1">
      <alignment/>
      <protection/>
    </xf>
    <xf numFmtId="0" fontId="11" fillId="0" borderId="3" xfId="26" applyFont="1" applyFill="1" applyBorder="1">
      <alignment/>
      <protection/>
    </xf>
    <xf numFmtId="0" fontId="11" fillId="0" borderId="3" xfId="26" applyFont="1" applyFill="1" applyBorder="1" applyAlignment="1">
      <alignment horizontal="center" wrapText="1"/>
      <protection/>
    </xf>
    <xf numFmtId="0" fontId="10" fillId="0" borderId="3" xfId="26" applyFont="1" applyFill="1" applyBorder="1" applyAlignment="1">
      <alignment horizontal="center" wrapText="1"/>
      <protection/>
    </xf>
    <xf numFmtId="49" fontId="11" fillId="0" borderId="3" xfId="26" applyNumberFormat="1" applyFont="1" applyFill="1" applyBorder="1" applyAlignment="1">
      <alignment horizontal="center" wrapText="1"/>
      <protection/>
    </xf>
    <xf numFmtId="0" fontId="11" fillId="0" borderId="4" xfId="26" applyFont="1" applyFill="1" applyBorder="1" applyAlignment="1">
      <alignment horizontal="center" wrapText="1"/>
      <protection/>
    </xf>
    <xf numFmtId="0" fontId="10" fillId="0" borderId="4" xfId="26" applyFont="1" applyFill="1" applyBorder="1" applyAlignment="1">
      <alignment horizontal="center" wrapText="1"/>
      <protection/>
    </xf>
    <xf numFmtId="49" fontId="11" fillId="0" borderId="0" xfId="26" applyNumberFormat="1" applyFont="1" applyFill="1" applyBorder="1" applyAlignment="1">
      <alignment horizontal="center" wrapText="1"/>
      <protection/>
    </xf>
    <xf numFmtId="49" fontId="11" fillId="0" borderId="0" xfId="26" applyNumberFormat="1" applyFont="1" applyFill="1" applyBorder="1" applyAlignment="1">
      <alignment horizontal="center" wrapText="1"/>
      <protection/>
    </xf>
    <xf numFmtId="0" fontId="10" fillId="0" borderId="0" xfId="26" applyFont="1" applyFill="1" applyBorder="1">
      <alignment/>
      <protection/>
    </xf>
    <xf numFmtId="0" fontId="10" fillId="0" borderId="0" xfId="24" applyFont="1" applyFill="1" applyAlignment="1">
      <alignment horizontal="left"/>
      <protection/>
    </xf>
    <xf numFmtId="3" fontId="10" fillId="0" borderId="0" xfId="25" applyNumberFormat="1" applyFont="1" applyFill="1" applyBorder="1" applyAlignment="1" applyProtection="1">
      <alignment/>
      <protection/>
    </xf>
    <xf numFmtId="3" fontId="10" fillId="0" borderId="0" xfId="26" applyNumberFormat="1" applyFont="1" applyFill="1" applyBorder="1">
      <alignment/>
      <protection/>
    </xf>
    <xf numFmtId="4" fontId="10" fillId="0" borderId="0" xfId="25" applyNumberFormat="1" applyFont="1" applyFill="1" applyBorder="1" applyAlignment="1" applyProtection="1">
      <alignment horizontal="right"/>
      <protection/>
    </xf>
    <xf numFmtId="3" fontId="10" fillId="0" borderId="0" xfId="25" applyNumberFormat="1" applyFont="1" applyFill="1" applyBorder="1" applyProtection="1">
      <alignment/>
      <protection/>
    </xf>
    <xf numFmtId="3" fontId="10" fillId="0" borderId="0" xfId="25" applyNumberFormat="1" applyFont="1" applyFill="1" applyBorder="1" applyAlignment="1" applyProtection="1">
      <alignment horizontal="right"/>
      <protection/>
    </xf>
    <xf numFmtId="3" fontId="10" fillId="0" borderId="0" xfId="26" applyNumberFormat="1" applyFont="1" applyFill="1" applyBorder="1" applyAlignment="1">
      <alignment horizontal="right"/>
      <protection/>
    </xf>
    <xf numFmtId="0" fontId="10" fillId="0" borderId="0" xfId="24" applyFont="1" applyFill="1" applyBorder="1" applyAlignment="1">
      <alignment horizontal="left"/>
      <protection/>
    </xf>
    <xf numFmtId="0" fontId="10" fillId="0" borderId="3" xfId="24" applyFont="1" applyFill="1" applyBorder="1" applyAlignment="1">
      <alignment horizontal="left"/>
      <protection/>
    </xf>
    <xf numFmtId="0" fontId="10" fillId="0" borderId="4" xfId="24" applyFont="1" applyFill="1" applyBorder="1">
      <alignment/>
      <protection/>
    </xf>
    <xf numFmtId="3" fontId="10" fillId="0" borderId="4" xfId="25" applyNumberFormat="1" applyFont="1" applyFill="1" applyBorder="1" applyAlignment="1" applyProtection="1">
      <alignment horizontal="centerContinuous"/>
      <protection/>
    </xf>
    <xf numFmtId="3" fontId="10" fillId="0" borderId="4" xfId="26" applyNumberFormat="1" applyFont="1" applyFill="1" applyBorder="1">
      <alignment/>
      <protection/>
    </xf>
    <xf numFmtId="4" fontId="10" fillId="0" borderId="4" xfId="25" applyNumberFormat="1" applyFont="1" applyFill="1" applyBorder="1" applyAlignment="1" applyProtection="1">
      <alignment horizontal="right"/>
      <protection/>
    </xf>
    <xf numFmtId="3" fontId="10" fillId="0" borderId="4" xfId="25" applyNumberFormat="1" applyFont="1" applyFill="1" applyBorder="1" applyAlignment="1" applyProtection="1">
      <alignment horizontal="right"/>
      <protection/>
    </xf>
    <xf numFmtId="3" fontId="10" fillId="0" borderId="4" xfId="26" applyNumberFormat="1" applyFont="1" applyFill="1" applyBorder="1" applyAlignment="1">
      <alignment horizontal="right"/>
      <protection/>
    </xf>
    <xf numFmtId="3" fontId="10" fillId="0" borderId="0" xfId="26" applyNumberFormat="1" applyFont="1" applyFill="1">
      <alignment/>
      <protection/>
    </xf>
    <xf numFmtId="164" fontId="10" fillId="0" borderId="0" xfId="26" applyNumberFormat="1" applyFont="1" applyFill="1" applyBorder="1">
      <alignment/>
      <protection/>
    </xf>
    <xf numFmtId="0" fontId="13" fillId="0" borderId="0" xfId="26" applyFont="1" applyFill="1" applyAlignment="1">
      <alignment wrapText="1"/>
      <protection/>
    </xf>
    <xf numFmtId="0" fontId="10" fillId="0" borderId="0" xfId="26" applyFont="1" applyFill="1" applyAlignment="1">
      <alignment wrapText="1"/>
      <protection/>
    </xf>
    <xf numFmtId="0" fontId="11" fillId="0" borderId="0" xfId="26" applyFont="1" applyFill="1" applyAlignment="1">
      <alignment horizontal="left"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Normal_Air cargo 2000" xfId="24"/>
    <cellStyle name="Normal_Chapter 4" xfId="25"/>
    <cellStyle name="Normal_Commuting California" xfId="26"/>
    <cellStyle name="Percent" xfId="27"/>
    <cellStyle name="Stat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9.421875" style="3" customWidth="1"/>
    <col min="2" max="2" width="13.421875" style="3" customWidth="1"/>
    <col min="3" max="3" width="1.7109375" style="3" customWidth="1"/>
    <col min="4" max="4" width="10.421875" style="3" customWidth="1"/>
    <col min="5" max="5" width="4.00390625" style="3" customWidth="1"/>
    <col min="6" max="6" width="13.421875" style="3" customWidth="1"/>
    <col min="7" max="7" width="2.57421875" style="3" customWidth="1"/>
    <col min="8" max="8" width="13.28125" style="3" customWidth="1"/>
    <col min="9" max="9" width="1.7109375" style="3" customWidth="1"/>
    <col min="10" max="10" width="10.421875" style="3" customWidth="1"/>
    <col min="11" max="11" width="5.140625" style="3" customWidth="1"/>
    <col min="12" max="12" width="13.28125" style="3" customWidth="1"/>
    <col min="13" max="13" width="2.57421875" style="3" customWidth="1"/>
    <col min="14" max="14" width="13.140625" style="3" bestFit="1" customWidth="1"/>
    <col min="15" max="15" width="11.7109375" style="3" bestFit="1" customWidth="1"/>
    <col min="16" max="16384" width="9.140625" style="3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13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7" ht="58.5" customHeight="1">
      <c r="A3" s="5" t="s">
        <v>1</v>
      </c>
      <c r="B3" s="6" t="s">
        <v>2</v>
      </c>
      <c r="C3" s="7"/>
      <c r="D3" s="8" t="s">
        <v>3</v>
      </c>
      <c r="E3" s="8"/>
      <c r="F3" s="9" t="s">
        <v>4</v>
      </c>
      <c r="G3" s="10"/>
      <c r="H3" s="8" t="s">
        <v>5</v>
      </c>
      <c r="I3" s="8"/>
      <c r="J3" s="8" t="s">
        <v>6</v>
      </c>
      <c r="K3" s="8"/>
      <c r="L3" s="8" t="s">
        <v>59</v>
      </c>
      <c r="M3" s="8"/>
      <c r="N3" s="11"/>
      <c r="O3" s="12"/>
      <c r="P3" s="12"/>
      <c r="Q3" s="13"/>
    </row>
    <row r="4" spans="1:16" ht="12.75">
      <c r="A4" s="14" t="s">
        <v>7</v>
      </c>
      <c r="B4" s="15">
        <v>3613138</v>
      </c>
      <c r="C4" s="16"/>
      <c r="D4" s="17">
        <v>0.8104955274154839</v>
      </c>
      <c r="E4" s="16"/>
      <c r="F4" s="18">
        <v>4530182</v>
      </c>
      <c r="G4" s="16"/>
      <c r="H4" s="18">
        <v>3561826</v>
      </c>
      <c r="I4" s="16"/>
      <c r="J4" s="19">
        <v>797.5701638477218</v>
      </c>
      <c r="K4" s="20"/>
      <c r="L4" s="19">
        <v>1014.4060939529331</v>
      </c>
      <c r="O4" s="13"/>
      <c r="P4" s="13"/>
    </row>
    <row r="5" spans="1:16" ht="12.75">
      <c r="A5" s="14" t="s">
        <v>8</v>
      </c>
      <c r="B5" s="18">
        <v>482532</v>
      </c>
      <c r="C5" s="16"/>
      <c r="D5" s="17">
        <v>0.7435534722029604</v>
      </c>
      <c r="E5" s="16"/>
      <c r="F5" s="18">
        <v>655435</v>
      </c>
      <c r="G5" s="16"/>
      <c r="H5" s="18">
        <v>489770</v>
      </c>
      <c r="I5" s="16"/>
      <c r="J5" s="19">
        <v>736.2011488553404</v>
      </c>
      <c r="K5" s="20"/>
      <c r="L5" s="19">
        <v>985.2216346448332</v>
      </c>
      <c r="O5" s="13"/>
      <c r="P5" s="13"/>
    </row>
    <row r="6" spans="1:16" ht="12.75">
      <c r="A6" s="14" t="s">
        <v>9</v>
      </c>
      <c r="B6" s="18">
        <v>3783927</v>
      </c>
      <c r="C6" s="16"/>
      <c r="D6" s="17">
        <v>1.0127159322505663</v>
      </c>
      <c r="E6" s="16"/>
      <c r="F6" s="18">
        <v>5743834</v>
      </c>
      <c r="G6" s="16"/>
      <c r="H6" s="18">
        <v>4356838</v>
      </c>
      <c r="I6" s="16"/>
      <c r="J6" s="19">
        <v>658.7807029242141</v>
      </c>
      <c r="K6" s="20"/>
      <c r="L6" s="19">
        <v>868.503029031605</v>
      </c>
      <c r="O6" s="13"/>
      <c r="P6" s="13"/>
    </row>
    <row r="7" spans="1:16" ht="12.75">
      <c r="A7" s="21" t="s">
        <v>10</v>
      </c>
      <c r="B7" s="18">
        <v>1862430</v>
      </c>
      <c r="C7" s="16"/>
      <c r="D7" s="17">
        <v>0.9852735089804774</v>
      </c>
      <c r="E7" s="16"/>
      <c r="F7" s="18">
        <v>2752629</v>
      </c>
      <c r="G7" s="16"/>
      <c r="H7" s="18">
        <v>2153785</v>
      </c>
      <c r="I7" s="16"/>
      <c r="J7" s="19">
        <v>676.6004427040476</v>
      </c>
      <c r="K7" s="20"/>
      <c r="L7" s="19">
        <v>864.7241948476751</v>
      </c>
      <c r="O7" s="13"/>
      <c r="P7" s="13"/>
    </row>
    <row r="8" spans="1:16" ht="12.75">
      <c r="A8" s="21" t="s">
        <v>11</v>
      </c>
      <c r="B8" s="18">
        <v>22761088</v>
      </c>
      <c r="C8" s="16"/>
      <c r="D8" s="17">
        <v>0.7368328262886019</v>
      </c>
      <c r="E8" s="16"/>
      <c r="F8" s="18">
        <v>35893799</v>
      </c>
      <c r="G8" s="16"/>
      <c r="H8" s="18">
        <v>27328932</v>
      </c>
      <c r="I8" s="16"/>
      <c r="J8" s="19">
        <v>634.1231252785474</v>
      </c>
      <c r="K8" s="20"/>
      <c r="L8" s="19">
        <v>832.8568419724561</v>
      </c>
      <c r="O8" s="13"/>
      <c r="P8" s="13"/>
    </row>
    <row r="9" spans="1:16" ht="12.75">
      <c r="A9" s="21" t="s">
        <v>12</v>
      </c>
      <c r="B9" s="18">
        <v>3205054</v>
      </c>
      <c r="C9" s="16"/>
      <c r="D9" s="17">
        <v>1.6169608005864349</v>
      </c>
      <c r="E9" s="16"/>
      <c r="F9" s="18">
        <v>4601403</v>
      </c>
      <c r="G9" s="16"/>
      <c r="H9" s="18">
        <v>3549927</v>
      </c>
      <c r="I9" s="16"/>
      <c r="J9" s="19">
        <v>696.5384253454871</v>
      </c>
      <c r="K9" s="20"/>
      <c r="L9" s="19">
        <v>902.8506783378925</v>
      </c>
      <c r="O9" s="13"/>
      <c r="P9" s="13"/>
    </row>
    <row r="10" spans="1:16" ht="12.75">
      <c r="A10" s="14" t="s">
        <v>13</v>
      </c>
      <c r="B10" s="18">
        <v>2694574</v>
      </c>
      <c r="C10" s="16"/>
      <c r="D10" s="17">
        <v>0.8978950279741019</v>
      </c>
      <c r="E10" s="16"/>
      <c r="F10" s="18">
        <v>3503604</v>
      </c>
      <c r="G10" s="16"/>
      <c r="H10" s="18">
        <v>2761843</v>
      </c>
      <c r="I10" s="16"/>
      <c r="J10" s="19">
        <v>769.08634651633</v>
      </c>
      <c r="K10" s="20"/>
      <c r="L10" s="19">
        <v>975.6434380955036</v>
      </c>
      <c r="O10" s="13"/>
      <c r="P10" s="13"/>
    </row>
    <row r="11" spans="1:16" ht="12.75">
      <c r="A11" s="14" t="s">
        <v>14</v>
      </c>
      <c r="B11" s="18">
        <v>533943</v>
      </c>
      <c r="C11" s="16"/>
      <c r="D11" s="17">
        <v>0.7643437108124668</v>
      </c>
      <c r="E11" s="16"/>
      <c r="F11" s="18">
        <v>830364</v>
      </c>
      <c r="G11" s="16"/>
      <c r="H11" s="18">
        <v>658857</v>
      </c>
      <c r="I11" s="16"/>
      <c r="J11" s="19">
        <v>643.0228189083341</v>
      </c>
      <c r="K11" s="20"/>
      <c r="L11" s="19">
        <v>810.4080248065969</v>
      </c>
      <c r="O11" s="13"/>
      <c r="P11" s="13"/>
    </row>
    <row r="12" spans="1:16" ht="12.75">
      <c r="A12" s="14" t="s">
        <v>15</v>
      </c>
      <c r="B12" s="18">
        <v>349122</v>
      </c>
      <c r="C12" s="16"/>
      <c r="D12" s="17">
        <v>1.5352702934463789</v>
      </c>
      <c r="E12" s="16"/>
      <c r="F12" s="18">
        <v>553523</v>
      </c>
      <c r="G12" s="16"/>
      <c r="H12" s="18">
        <v>454029</v>
      </c>
      <c r="I12" s="16"/>
      <c r="J12" s="19">
        <v>630.7271784550959</v>
      </c>
      <c r="K12" s="20"/>
      <c r="L12" s="19">
        <v>768.9420719821861</v>
      </c>
      <c r="O12" s="13"/>
      <c r="P12" s="13"/>
    </row>
    <row r="13" spans="1:16" ht="12.75">
      <c r="A13" s="14" t="s">
        <v>16</v>
      </c>
      <c r="B13" s="18">
        <v>13146357</v>
      </c>
      <c r="C13" s="16"/>
      <c r="D13" s="17">
        <v>0.8913481169070369</v>
      </c>
      <c r="E13" s="16"/>
      <c r="F13" s="18">
        <v>17397161</v>
      </c>
      <c r="G13" s="16"/>
      <c r="H13" s="18">
        <v>13846842</v>
      </c>
      <c r="I13" s="16"/>
      <c r="J13" s="19">
        <v>755.6610529729535</v>
      </c>
      <c r="K13" s="20"/>
      <c r="L13" s="19">
        <v>949.4119308937012</v>
      </c>
      <c r="O13" s="13"/>
      <c r="P13" s="13"/>
    </row>
    <row r="14" spans="1:16" ht="12.75">
      <c r="A14" s="14" t="s">
        <v>17</v>
      </c>
      <c r="B14" s="18">
        <v>5793143</v>
      </c>
      <c r="C14" s="16"/>
      <c r="D14" s="17">
        <v>0.745769059059126</v>
      </c>
      <c r="E14" s="16"/>
      <c r="F14" s="18">
        <v>8829383</v>
      </c>
      <c r="G14" s="16"/>
      <c r="H14" s="18">
        <v>6745607</v>
      </c>
      <c r="I14" s="16"/>
      <c r="J14" s="19">
        <v>656.1209316664596</v>
      </c>
      <c r="K14" s="20"/>
      <c r="L14" s="19">
        <v>858.8023286859136</v>
      </c>
      <c r="O14" s="13"/>
      <c r="P14" s="13"/>
    </row>
    <row r="15" spans="1:16" ht="12.75">
      <c r="A15" s="14" t="s">
        <v>18</v>
      </c>
      <c r="B15" s="18">
        <v>843876</v>
      </c>
      <c r="C15" s="16"/>
      <c r="D15" s="17">
        <v>0.9074033054118862</v>
      </c>
      <c r="E15" s="16"/>
      <c r="F15" s="18">
        <v>1262840</v>
      </c>
      <c r="G15" s="16"/>
      <c r="H15" s="18">
        <v>996946</v>
      </c>
      <c r="I15" s="16"/>
      <c r="J15" s="19">
        <v>668.2366728960122</v>
      </c>
      <c r="K15" s="20"/>
      <c r="L15" s="19">
        <v>846.4610921755041</v>
      </c>
      <c r="O15" s="13"/>
      <c r="P15" s="13"/>
    </row>
    <row r="16" spans="1:12" ht="12.75">
      <c r="A16" s="14" t="s">
        <v>19</v>
      </c>
      <c r="B16" s="18">
        <v>942983</v>
      </c>
      <c r="C16" s="16"/>
      <c r="D16" s="17">
        <v>0.7136668530962574</v>
      </c>
      <c r="E16" s="16"/>
      <c r="F16" s="18">
        <v>1393262</v>
      </c>
      <c r="G16" s="16"/>
      <c r="H16" s="18">
        <v>1063668</v>
      </c>
      <c r="I16" s="16"/>
      <c r="J16" s="19">
        <v>676.8167078410235</v>
      </c>
      <c r="K16" s="20"/>
      <c r="L16" s="19">
        <v>886.5388448275213</v>
      </c>
    </row>
    <row r="17" spans="1:12" ht="12.75">
      <c r="A17" s="14" t="s">
        <v>20</v>
      </c>
      <c r="B17" s="18">
        <v>8057683</v>
      </c>
      <c r="C17" s="16"/>
      <c r="D17" s="17">
        <v>0.8811320531884391</v>
      </c>
      <c r="E17" s="16"/>
      <c r="F17" s="18">
        <v>12713634</v>
      </c>
      <c r="G17" s="16"/>
      <c r="H17" s="18">
        <v>9830577</v>
      </c>
      <c r="I17" s="16"/>
      <c r="J17" s="19">
        <v>633.7828350257683</v>
      </c>
      <c r="K17" s="20"/>
      <c r="L17" s="19">
        <v>819.6551433349233</v>
      </c>
    </row>
    <row r="18" spans="1:12" ht="12.75">
      <c r="A18" s="14" t="s">
        <v>21</v>
      </c>
      <c r="B18" s="18">
        <v>4521329</v>
      </c>
      <c r="C18" s="16"/>
      <c r="D18" s="17">
        <v>0.8321255109534055</v>
      </c>
      <c r="E18" s="16"/>
      <c r="F18" s="18">
        <v>6237569</v>
      </c>
      <c r="G18" s="16"/>
      <c r="H18" s="18">
        <v>4814983</v>
      </c>
      <c r="I18" s="16"/>
      <c r="J18" s="19">
        <v>724.8543463006181</v>
      </c>
      <c r="K18" s="20"/>
      <c r="L18" s="19">
        <v>939.0124534188386</v>
      </c>
    </row>
    <row r="19" spans="1:12" ht="12.75">
      <c r="A19" s="14" t="s">
        <v>22</v>
      </c>
      <c r="B19" s="18">
        <v>2003723</v>
      </c>
      <c r="C19" s="16"/>
      <c r="D19" s="17">
        <v>0.6032642795294129</v>
      </c>
      <c r="E19" s="16"/>
      <c r="F19" s="18">
        <v>2954451</v>
      </c>
      <c r="G19" s="16"/>
      <c r="H19" s="18">
        <v>2356294</v>
      </c>
      <c r="I19" s="16"/>
      <c r="J19" s="19">
        <v>678.204850918157</v>
      </c>
      <c r="K19" s="20"/>
      <c r="L19" s="19">
        <v>850.3705394997398</v>
      </c>
    </row>
    <row r="20" spans="1:12" ht="12.75">
      <c r="A20" s="14" t="s">
        <v>23</v>
      </c>
      <c r="B20" s="18">
        <v>1979746</v>
      </c>
      <c r="C20" s="16"/>
      <c r="D20" s="17">
        <v>0.8544897760992717</v>
      </c>
      <c r="E20" s="16"/>
      <c r="F20" s="18">
        <v>2735502</v>
      </c>
      <c r="G20" s="16"/>
      <c r="H20" s="18">
        <v>2131732</v>
      </c>
      <c r="I20" s="16"/>
      <c r="J20" s="19">
        <v>723.7231045709343</v>
      </c>
      <c r="K20" s="20"/>
      <c r="L20" s="19">
        <v>928.7030452233207</v>
      </c>
    </row>
    <row r="21" spans="1:12" ht="12.75">
      <c r="A21" s="14" t="s">
        <v>24</v>
      </c>
      <c r="B21" s="18">
        <v>2823454</v>
      </c>
      <c r="C21" s="16"/>
      <c r="D21" s="17">
        <v>0.862968936585497</v>
      </c>
      <c r="E21" s="16"/>
      <c r="F21" s="18">
        <v>4145922</v>
      </c>
      <c r="G21" s="16"/>
      <c r="H21" s="18">
        <v>3276725</v>
      </c>
      <c r="I21" s="16"/>
      <c r="J21" s="19">
        <v>681.0195657323027</v>
      </c>
      <c r="K21" s="20"/>
      <c r="L21" s="19">
        <v>861.6695023232038</v>
      </c>
    </row>
    <row r="22" spans="1:12" ht="12.75">
      <c r="A22" s="14" t="s">
        <v>25</v>
      </c>
      <c r="B22" s="18">
        <v>3169627</v>
      </c>
      <c r="C22" s="16"/>
      <c r="D22" s="17">
        <v>0.8593613082482366</v>
      </c>
      <c r="E22" s="16"/>
      <c r="F22" s="18">
        <v>4515770</v>
      </c>
      <c r="G22" s="16"/>
      <c r="H22" s="18">
        <v>3485524</v>
      </c>
      <c r="I22" s="16"/>
      <c r="J22" s="19">
        <v>701.9017797629197</v>
      </c>
      <c r="K22" s="20"/>
      <c r="L22" s="19">
        <v>909.3688639068329</v>
      </c>
    </row>
    <row r="23" spans="1:12" ht="12.75">
      <c r="A23" s="14" t="s">
        <v>26</v>
      </c>
      <c r="B23" s="18">
        <v>984829</v>
      </c>
      <c r="C23" s="16"/>
      <c r="D23" s="17">
        <v>0.941179000323019</v>
      </c>
      <c r="E23" s="16"/>
      <c r="F23" s="18">
        <v>1317253</v>
      </c>
      <c r="G23" s="16"/>
      <c r="H23" s="18">
        <v>1072816</v>
      </c>
      <c r="I23" s="16"/>
      <c r="J23" s="19">
        <v>747.6384566973846</v>
      </c>
      <c r="K23" s="20"/>
      <c r="L23" s="19">
        <v>917.9850039522155</v>
      </c>
    </row>
    <row r="24" spans="1:12" ht="12.75">
      <c r="A24" s="14" t="s">
        <v>27</v>
      </c>
      <c r="B24" s="18">
        <v>3594251</v>
      </c>
      <c r="C24" s="16"/>
      <c r="D24" s="17">
        <v>0.8815490732730975</v>
      </c>
      <c r="E24" s="16"/>
      <c r="F24" s="18">
        <v>5558058</v>
      </c>
      <c r="G24" s="16"/>
      <c r="H24" s="18">
        <v>4322066</v>
      </c>
      <c r="I24" s="16"/>
      <c r="J24" s="19">
        <v>646.673892211992</v>
      </c>
      <c r="K24" s="20"/>
      <c r="L24" s="19">
        <v>831.6048389820979</v>
      </c>
    </row>
    <row r="25" spans="1:12" ht="12.75">
      <c r="A25" s="14" t="s">
        <v>28</v>
      </c>
      <c r="B25" s="18">
        <v>4645857</v>
      </c>
      <c r="C25" s="16"/>
      <c r="D25" s="17">
        <v>0.8612076482635176</v>
      </c>
      <c r="E25" s="16"/>
      <c r="F25" s="18">
        <v>6416505</v>
      </c>
      <c r="G25" s="16"/>
      <c r="H25" s="18">
        <v>5120379</v>
      </c>
      <c r="I25" s="16"/>
      <c r="J25" s="19">
        <v>724.04790458357</v>
      </c>
      <c r="K25" s="20"/>
      <c r="L25" s="19">
        <v>907.3267818651706</v>
      </c>
    </row>
    <row r="26" spans="1:12" ht="12.75">
      <c r="A26" s="14" t="s">
        <v>29</v>
      </c>
      <c r="B26" s="18">
        <v>7103404</v>
      </c>
      <c r="C26" s="16"/>
      <c r="D26" s="17">
        <v>0.8605417700639112</v>
      </c>
      <c r="E26" s="16"/>
      <c r="F26" s="18">
        <v>10112620</v>
      </c>
      <c r="G26" s="16"/>
      <c r="H26" s="18">
        <v>7873617</v>
      </c>
      <c r="I26" s="16"/>
      <c r="J26" s="19">
        <v>702.4296374233384</v>
      </c>
      <c r="K26" s="20"/>
      <c r="L26" s="19">
        <v>902.1779951958547</v>
      </c>
    </row>
    <row r="27" spans="1:12" ht="12.75">
      <c r="A27" s="14" t="s">
        <v>30</v>
      </c>
      <c r="B27" s="18">
        <v>3083007</v>
      </c>
      <c r="C27" s="16"/>
      <c r="D27" s="17">
        <v>0.6787402011646654</v>
      </c>
      <c r="E27" s="16"/>
      <c r="F27" s="18">
        <v>5100958</v>
      </c>
      <c r="G27" s="16"/>
      <c r="H27" s="18">
        <v>4009941</v>
      </c>
      <c r="I27" s="16"/>
      <c r="J27" s="19">
        <v>604.397644520892</v>
      </c>
      <c r="K27" s="20"/>
      <c r="L27" s="19">
        <v>768.8409879347352</v>
      </c>
    </row>
    <row r="28" spans="1:12" ht="12.75">
      <c r="A28" s="14" t="s">
        <v>31</v>
      </c>
      <c r="B28" s="18">
        <v>1896008</v>
      </c>
      <c r="C28" s="16"/>
      <c r="D28" s="17">
        <v>0.9812573393443718</v>
      </c>
      <c r="E28" s="16"/>
      <c r="F28" s="18">
        <v>2902966</v>
      </c>
      <c r="G28" s="16"/>
      <c r="H28" s="18">
        <v>2238159</v>
      </c>
      <c r="I28" s="16"/>
      <c r="J28" s="19">
        <v>653.1278699096029</v>
      </c>
      <c r="K28" s="20"/>
      <c r="L28" s="19">
        <v>847.1283764915719</v>
      </c>
    </row>
    <row r="29" spans="1:12" ht="12.75">
      <c r="A29" s="14" t="s">
        <v>32</v>
      </c>
      <c r="B29" s="18">
        <v>4047652</v>
      </c>
      <c r="C29" s="16"/>
      <c r="D29" s="17">
        <v>0.8470781557472853</v>
      </c>
      <c r="E29" s="16"/>
      <c r="F29" s="18">
        <v>5754618</v>
      </c>
      <c r="G29" s="16"/>
      <c r="H29" s="18">
        <v>4533757</v>
      </c>
      <c r="I29" s="16"/>
      <c r="J29" s="19">
        <v>703.3745767312444</v>
      </c>
      <c r="K29" s="20"/>
      <c r="L29" s="19">
        <v>892.7809761308337</v>
      </c>
    </row>
    <row r="30" spans="1:12" ht="12.75">
      <c r="A30" s="14" t="s">
        <v>33</v>
      </c>
      <c r="B30" s="18">
        <v>712880</v>
      </c>
      <c r="C30" s="16"/>
      <c r="D30" s="17">
        <v>0.724937154757934</v>
      </c>
      <c r="E30" s="16"/>
      <c r="F30" s="18">
        <v>926865</v>
      </c>
      <c r="G30" s="16"/>
      <c r="H30" s="18">
        <v>746428</v>
      </c>
      <c r="I30" s="16"/>
      <c r="J30" s="19">
        <v>769.1303480010573</v>
      </c>
      <c r="K30" s="20"/>
      <c r="L30" s="19">
        <v>955.0552765973409</v>
      </c>
    </row>
    <row r="31" spans="1:12" ht="12.75">
      <c r="A31" s="14" t="s">
        <v>34</v>
      </c>
      <c r="B31" s="18">
        <v>1315819</v>
      </c>
      <c r="C31" s="16"/>
      <c r="D31" s="17">
        <v>0.7975554834936038</v>
      </c>
      <c r="E31" s="16"/>
      <c r="F31" s="18">
        <v>1747214</v>
      </c>
      <c r="G31" s="16"/>
      <c r="H31" s="18">
        <v>1363419</v>
      </c>
      <c r="I31" s="16"/>
      <c r="J31" s="19">
        <v>753.0954994637177</v>
      </c>
      <c r="K31" s="20"/>
      <c r="L31" s="19">
        <v>965.0877683236041</v>
      </c>
    </row>
    <row r="32" spans="1:12" ht="12.75">
      <c r="A32" s="14" t="s">
        <v>35</v>
      </c>
      <c r="B32" s="18">
        <v>1548097</v>
      </c>
      <c r="C32" s="16"/>
      <c r="D32" s="17">
        <v>1.2320414156446722</v>
      </c>
      <c r="E32" s="16"/>
      <c r="F32" s="18">
        <v>2334771</v>
      </c>
      <c r="G32" s="16"/>
      <c r="H32" s="18">
        <v>1792565</v>
      </c>
      <c r="I32" s="16"/>
      <c r="J32" s="19">
        <v>663.0616021871095</v>
      </c>
      <c r="K32" s="20"/>
      <c r="L32" s="19">
        <v>863.6211239201925</v>
      </c>
    </row>
    <row r="33" spans="1:12" ht="12.75">
      <c r="A33" s="14" t="s">
        <v>36</v>
      </c>
      <c r="B33" s="18">
        <v>985775</v>
      </c>
      <c r="C33" s="16"/>
      <c r="D33" s="17">
        <v>0.8497071461510944</v>
      </c>
      <c r="E33" s="16"/>
      <c r="F33" s="18">
        <v>1299500</v>
      </c>
      <c r="G33" s="16"/>
      <c r="H33" s="18">
        <v>1032902</v>
      </c>
      <c r="I33" s="16"/>
      <c r="J33" s="19">
        <v>758.5802231627549</v>
      </c>
      <c r="K33" s="20"/>
      <c r="L33" s="19">
        <v>954.3741807063981</v>
      </c>
    </row>
    <row r="34" spans="1:12" ht="12.75">
      <c r="A34" s="14" t="s">
        <v>37</v>
      </c>
      <c r="B34" s="18">
        <v>5799532</v>
      </c>
      <c r="C34" s="16"/>
      <c r="D34" s="17">
        <v>0.9556208469362383</v>
      </c>
      <c r="E34" s="16"/>
      <c r="F34" s="18">
        <v>8698879</v>
      </c>
      <c r="G34" s="16"/>
      <c r="H34" s="18">
        <v>6780438</v>
      </c>
      <c r="I34" s="16"/>
      <c r="J34" s="19">
        <v>666.6987780839347</v>
      </c>
      <c r="K34" s="20"/>
      <c r="L34" s="19">
        <v>855.3329445678878</v>
      </c>
    </row>
    <row r="35" spans="1:12" ht="12.75">
      <c r="A35" s="14" t="s">
        <v>38</v>
      </c>
      <c r="B35" s="18">
        <v>1271365</v>
      </c>
      <c r="C35" s="16"/>
      <c r="D35" s="17">
        <v>0.8455754713843903</v>
      </c>
      <c r="E35" s="16"/>
      <c r="F35" s="18">
        <v>1903289</v>
      </c>
      <c r="G35" s="16"/>
      <c r="H35" s="18">
        <v>1469874</v>
      </c>
      <c r="I35" s="16"/>
      <c r="J35" s="19">
        <v>667.9831596777999</v>
      </c>
      <c r="K35" s="20"/>
      <c r="L35" s="19">
        <v>864.9482880845569</v>
      </c>
    </row>
    <row r="36" spans="1:12" ht="12.75">
      <c r="A36" s="14" t="s">
        <v>39</v>
      </c>
      <c r="B36" s="18">
        <v>11246675</v>
      </c>
      <c r="C36" s="16"/>
      <c r="D36" s="17">
        <v>1.0337610355593925</v>
      </c>
      <c r="E36" s="16"/>
      <c r="F36" s="18">
        <v>19227088</v>
      </c>
      <c r="G36" s="16"/>
      <c r="H36" s="18">
        <v>15172163</v>
      </c>
      <c r="I36" s="16"/>
      <c r="J36" s="19">
        <v>584.9390713767992</v>
      </c>
      <c r="K36" s="20"/>
      <c r="L36" s="19">
        <v>741.270377862405</v>
      </c>
    </row>
    <row r="37" spans="1:12" ht="12.75">
      <c r="A37" s="14" t="s">
        <v>40</v>
      </c>
      <c r="B37" s="18">
        <v>6122137</v>
      </c>
      <c r="C37" s="16"/>
      <c r="D37" s="17">
        <v>1.0045172731428413</v>
      </c>
      <c r="E37" s="16"/>
      <c r="F37" s="18">
        <v>8541221</v>
      </c>
      <c r="G37" s="16"/>
      <c r="H37" s="18">
        <v>6649859</v>
      </c>
      <c r="I37" s="16"/>
      <c r="J37" s="19">
        <v>716.7753884368523</v>
      </c>
      <c r="K37" s="20"/>
      <c r="L37" s="19">
        <v>920.6416256344684</v>
      </c>
    </row>
    <row r="38" spans="1:12" ht="12.75">
      <c r="A38" s="21" t="s">
        <v>41</v>
      </c>
      <c r="B38" s="18">
        <v>461780</v>
      </c>
      <c r="C38" s="16"/>
      <c r="D38" s="17">
        <v>0.6731535944139535</v>
      </c>
      <c r="E38" s="16"/>
      <c r="F38" s="18">
        <v>634366</v>
      </c>
      <c r="G38" s="16"/>
      <c r="H38" s="18">
        <v>513525</v>
      </c>
      <c r="I38" s="16"/>
      <c r="J38" s="19">
        <v>727.9393914554058</v>
      </c>
      <c r="K38" s="20"/>
      <c r="L38" s="19">
        <v>899.2356749914804</v>
      </c>
    </row>
    <row r="39" spans="1:12" ht="12.75">
      <c r="A39" s="21" t="s">
        <v>42</v>
      </c>
      <c r="B39" s="18">
        <v>7675007</v>
      </c>
      <c r="C39" s="16"/>
      <c r="D39" s="17">
        <v>0.7327094568599204</v>
      </c>
      <c r="E39" s="16"/>
      <c r="F39" s="18">
        <v>11459011</v>
      </c>
      <c r="G39" s="16"/>
      <c r="H39" s="18">
        <v>9004515</v>
      </c>
      <c r="I39" s="16"/>
      <c r="J39" s="19">
        <v>669.7791807687418</v>
      </c>
      <c r="K39" s="20"/>
      <c r="L39" s="19">
        <v>852.3509594908776</v>
      </c>
    </row>
    <row r="40" spans="1:12" ht="12.75">
      <c r="A40" s="14" t="s">
        <v>43</v>
      </c>
      <c r="B40" s="18">
        <v>2369621</v>
      </c>
      <c r="C40" s="16"/>
      <c r="D40" s="17">
        <v>0.7712625862845627</v>
      </c>
      <c r="E40" s="16"/>
      <c r="F40" s="18">
        <v>3523553</v>
      </c>
      <c r="G40" s="16"/>
      <c r="H40" s="18">
        <v>2762663</v>
      </c>
      <c r="I40" s="16"/>
      <c r="J40" s="19">
        <v>672.5089703489631</v>
      </c>
      <c r="K40" s="20"/>
      <c r="L40" s="19">
        <v>857.730747470828</v>
      </c>
    </row>
    <row r="41" spans="1:12" ht="12.75">
      <c r="A41" s="14" t="s">
        <v>44</v>
      </c>
      <c r="B41" s="18">
        <v>2625856</v>
      </c>
      <c r="C41" s="16"/>
      <c r="D41" s="17">
        <v>0.8959501243002778</v>
      </c>
      <c r="E41" s="16"/>
      <c r="F41" s="18">
        <v>3594586</v>
      </c>
      <c r="G41" s="16"/>
      <c r="H41" s="18">
        <v>2840018</v>
      </c>
      <c r="I41" s="16"/>
      <c r="J41" s="19">
        <v>730.5030398493735</v>
      </c>
      <c r="K41" s="20"/>
      <c r="L41" s="19">
        <v>924.5913230127414</v>
      </c>
    </row>
    <row r="42" spans="1:12" ht="12.75">
      <c r="A42" s="14" t="s">
        <v>45</v>
      </c>
      <c r="B42" s="18">
        <v>8430142</v>
      </c>
      <c r="C42" s="16"/>
      <c r="D42" s="17">
        <v>0.8693038612321551</v>
      </c>
      <c r="E42" s="16"/>
      <c r="F42" s="18">
        <v>12406292</v>
      </c>
      <c r="G42" s="16"/>
      <c r="H42" s="18">
        <v>9915414</v>
      </c>
      <c r="I42" s="16"/>
      <c r="J42" s="19">
        <v>679.5053671153315</v>
      </c>
      <c r="K42" s="20"/>
      <c r="L42" s="19">
        <v>850.205750359995</v>
      </c>
    </row>
    <row r="43" spans="1:12" ht="12.75">
      <c r="A43" s="14" t="s">
        <v>46</v>
      </c>
      <c r="B43" s="18">
        <v>741841</v>
      </c>
      <c r="C43" s="16"/>
      <c r="D43" s="17">
        <v>0.9303948127524018</v>
      </c>
      <c r="E43" s="16"/>
      <c r="F43" s="18">
        <v>1080632</v>
      </c>
      <c r="G43" s="16"/>
      <c r="H43" s="18">
        <v>865598</v>
      </c>
      <c r="I43" s="16"/>
      <c r="J43" s="19">
        <v>686.4880921534806</v>
      </c>
      <c r="K43" s="20"/>
      <c r="L43" s="19">
        <v>857.0271650350394</v>
      </c>
    </row>
    <row r="44" spans="1:12" ht="12.75">
      <c r="A44" s="14" t="s">
        <v>47</v>
      </c>
      <c r="B44" s="18">
        <v>2972369</v>
      </c>
      <c r="C44" s="16"/>
      <c r="D44" s="17">
        <v>0.9270722967360938</v>
      </c>
      <c r="E44" s="16"/>
      <c r="F44" s="18">
        <v>4198068</v>
      </c>
      <c r="G44" s="16"/>
      <c r="H44" s="18">
        <v>3289727</v>
      </c>
      <c r="I44" s="16"/>
      <c r="J44" s="19">
        <v>708.0325997577933</v>
      </c>
      <c r="K44" s="20"/>
      <c r="L44" s="19">
        <v>903.5305969157928</v>
      </c>
    </row>
    <row r="45" spans="1:12" ht="12.75">
      <c r="A45" s="14" t="s">
        <v>48</v>
      </c>
      <c r="B45" s="18">
        <v>563298</v>
      </c>
      <c r="C45" s="16"/>
      <c r="D45" s="17">
        <v>0.6862876009697974</v>
      </c>
      <c r="E45" s="16"/>
      <c r="F45" s="18">
        <v>770883</v>
      </c>
      <c r="G45" s="16"/>
      <c r="H45" s="18">
        <v>603607</v>
      </c>
      <c r="I45" s="16"/>
      <c r="J45" s="19">
        <v>730.7178910418313</v>
      </c>
      <c r="K45" s="20"/>
      <c r="L45" s="19">
        <v>933.2197936736983</v>
      </c>
    </row>
    <row r="46" spans="1:12" ht="12.75">
      <c r="A46" s="14" t="s">
        <v>49</v>
      </c>
      <c r="B46" s="18">
        <v>4247884</v>
      </c>
      <c r="C46" s="16"/>
      <c r="D46" s="17">
        <v>0.8597869418923602</v>
      </c>
      <c r="E46" s="16"/>
      <c r="F46" s="18">
        <v>5900962</v>
      </c>
      <c r="G46" s="16"/>
      <c r="H46" s="18">
        <v>4666755</v>
      </c>
      <c r="I46" s="16"/>
      <c r="J46" s="19">
        <v>719.8629647166005</v>
      </c>
      <c r="K46" s="20"/>
      <c r="L46" s="19">
        <v>910.2436275313361</v>
      </c>
    </row>
    <row r="47" spans="1:12" ht="12.75">
      <c r="A47" s="14" t="s">
        <v>50</v>
      </c>
      <c r="B47" s="18">
        <v>14543528</v>
      </c>
      <c r="C47" s="16"/>
      <c r="D47" s="17">
        <v>0.8819955481552207</v>
      </c>
      <c r="E47" s="16"/>
      <c r="F47" s="18">
        <v>22490022</v>
      </c>
      <c r="G47" s="16"/>
      <c r="H47" s="18">
        <v>16892766</v>
      </c>
      <c r="I47" s="16"/>
      <c r="J47" s="19">
        <v>646.665796947642</v>
      </c>
      <c r="K47" s="20"/>
      <c r="L47" s="19">
        <v>860.9323067637355</v>
      </c>
    </row>
    <row r="48" spans="1:12" ht="12.75">
      <c r="A48" s="14" t="s">
        <v>51</v>
      </c>
      <c r="B48" s="18">
        <v>1582599</v>
      </c>
      <c r="C48" s="16"/>
      <c r="D48" s="17">
        <v>0.7695949970944439</v>
      </c>
      <c r="E48" s="16"/>
      <c r="F48" s="18">
        <v>2389039</v>
      </c>
      <c r="G48" s="16"/>
      <c r="H48" s="18">
        <v>1724327</v>
      </c>
      <c r="I48" s="16"/>
      <c r="J48" s="19">
        <v>662.4416763393148</v>
      </c>
      <c r="K48" s="20"/>
      <c r="L48" s="19">
        <v>917.8067733092389</v>
      </c>
    </row>
    <row r="49" spans="1:12" ht="12.75">
      <c r="A49" s="14" t="s">
        <v>52</v>
      </c>
      <c r="B49" s="18">
        <v>550462</v>
      </c>
      <c r="C49" s="16"/>
      <c r="D49" s="17">
        <v>1.075169392375048</v>
      </c>
      <c r="E49" s="16"/>
      <c r="F49" s="18">
        <v>621394</v>
      </c>
      <c r="G49" s="16"/>
      <c r="H49" s="18">
        <v>505030</v>
      </c>
      <c r="I49" s="16"/>
      <c r="J49" s="19">
        <v>885.8502013215448</v>
      </c>
      <c r="K49" s="20"/>
      <c r="L49" s="19">
        <v>1089.959012335901</v>
      </c>
    </row>
    <row r="50" spans="1:12" ht="12.75">
      <c r="A50" s="14" t="s">
        <v>53</v>
      </c>
      <c r="B50" s="18">
        <v>5112523</v>
      </c>
      <c r="C50" s="16"/>
      <c r="D50" s="17">
        <v>0.7975399532569591</v>
      </c>
      <c r="E50" s="16"/>
      <c r="F50" s="18">
        <v>7459827</v>
      </c>
      <c r="G50" s="16"/>
      <c r="H50" s="18">
        <v>5858053</v>
      </c>
      <c r="I50" s="16"/>
      <c r="J50" s="19">
        <v>685.3406922171251</v>
      </c>
      <c r="K50" s="20"/>
      <c r="L50" s="19">
        <v>872.7341661128705</v>
      </c>
    </row>
    <row r="51" spans="1:12" ht="12.75">
      <c r="A51" s="14" t="s">
        <v>54</v>
      </c>
      <c r="B51" s="18">
        <v>4504581</v>
      </c>
      <c r="C51" s="16"/>
      <c r="D51" s="17">
        <v>0.8243920115297508</v>
      </c>
      <c r="E51" s="16"/>
      <c r="F51" s="18">
        <v>6203788</v>
      </c>
      <c r="G51" s="16"/>
      <c r="H51" s="18">
        <v>4892534</v>
      </c>
      <c r="I51" s="16"/>
      <c r="J51" s="19">
        <v>726.1016978658845</v>
      </c>
      <c r="K51" s="20"/>
      <c r="L51" s="19">
        <v>920.7050988301767</v>
      </c>
    </row>
    <row r="52" spans="1:12" ht="12.75">
      <c r="A52" s="14" t="s">
        <v>55</v>
      </c>
      <c r="B52" s="18">
        <v>1292036</v>
      </c>
      <c r="C52" s="16"/>
      <c r="D52" s="17">
        <v>0.9560064314058601</v>
      </c>
      <c r="E52" s="16"/>
      <c r="F52" s="18">
        <v>1815354</v>
      </c>
      <c r="G52" s="16"/>
      <c r="H52" s="18">
        <v>1476888</v>
      </c>
      <c r="I52" s="16"/>
      <c r="J52" s="19">
        <v>711.7267486121164</v>
      </c>
      <c r="K52" s="20"/>
      <c r="L52" s="19">
        <v>874.8368190411189</v>
      </c>
    </row>
    <row r="53" spans="1:12" ht="12.75">
      <c r="A53" s="14" t="s">
        <v>56</v>
      </c>
      <c r="B53" s="18">
        <v>3910188</v>
      </c>
      <c r="C53" s="16"/>
      <c r="D53" s="17">
        <v>0.8434076517338204</v>
      </c>
      <c r="E53" s="16"/>
      <c r="F53" s="18">
        <v>5509026</v>
      </c>
      <c r="G53" s="16"/>
      <c r="H53" s="18">
        <v>4362246</v>
      </c>
      <c r="I53" s="16"/>
      <c r="J53" s="19">
        <v>709.7784617462324</v>
      </c>
      <c r="K53" s="20"/>
      <c r="L53" s="19">
        <v>896.370356004682</v>
      </c>
    </row>
    <row r="54" spans="1:12" ht="12.75">
      <c r="A54" s="22" t="s">
        <v>57</v>
      </c>
      <c r="B54" s="18">
        <v>380180</v>
      </c>
      <c r="C54" s="16"/>
      <c r="D54" s="17">
        <v>0.6130847752818048</v>
      </c>
      <c r="E54" s="16"/>
      <c r="F54" s="18">
        <v>506529</v>
      </c>
      <c r="G54" s="16"/>
      <c r="H54" s="18">
        <v>404920</v>
      </c>
      <c r="I54" s="16"/>
      <c r="J54" s="19">
        <v>750.5591979926126</v>
      </c>
      <c r="K54" s="20"/>
      <c r="L54" s="19">
        <v>938.9015114096611</v>
      </c>
    </row>
    <row r="55" spans="1:14" ht="12.75">
      <c r="A55" s="23" t="s">
        <v>58</v>
      </c>
      <c r="B55" s="24">
        <f>SUM(B4:B54)</f>
        <v>198888912</v>
      </c>
      <c r="C55" s="25"/>
      <c r="D55" s="26">
        <v>0.8526260315940806</v>
      </c>
      <c r="E55" s="25"/>
      <c r="F55" s="27">
        <v>293655404</v>
      </c>
      <c r="G55" s="27"/>
      <c r="H55" s="27">
        <v>228621674</v>
      </c>
      <c r="I55" s="25"/>
      <c r="J55" s="27">
        <v>677.2867425249221</v>
      </c>
      <c r="K55" s="28"/>
      <c r="L55" s="27">
        <v>869.9477548222309</v>
      </c>
      <c r="N55" s="29"/>
    </row>
    <row r="56" spans="2:13" ht="9" customHeight="1">
      <c r="B56" s="16"/>
      <c r="C56" s="16"/>
      <c r="D56" s="30"/>
      <c r="E56" s="30"/>
      <c r="F56" s="16"/>
      <c r="G56" s="16"/>
      <c r="H56" s="30"/>
      <c r="I56" s="13"/>
      <c r="J56" s="16"/>
      <c r="K56" s="16"/>
      <c r="L56" s="30"/>
      <c r="M56" s="13"/>
    </row>
    <row r="57" spans="1:13" ht="52.5" customHeight="1">
      <c r="A57" s="31" t="s">
        <v>60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9" customHeight="1">
      <c r="B58" s="16"/>
      <c r="C58" s="16"/>
      <c r="D58" s="30"/>
      <c r="E58" s="30"/>
      <c r="F58" s="16"/>
      <c r="G58" s="16"/>
      <c r="H58" s="30"/>
      <c r="I58" s="13"/>
      <c r="J58" s="16"/>
      <c r="K58" s="16"/>
      <c r="L58" s="30"/>
      <c r="M58" s="13"/>
    </row>
    <row r="59" spans="1:13" ht="25.5" customHeight="1">
      <c r="A59" s="33" t="s">
        <v>61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</sheetData>
  <mergeCells count="10">
    <mergeCell ref="A1:F1"/>
    <mergeCell ref="O3:P3"/>
    <mergeCell ref="A59:M59"/>
    <mergeCell ref="B3:C3"/>
    <mergeCell ref="F3:G3"/>
    <mergeCell ref="D3:E3"/>
    <mergeCell ref="J3:K3"/>
    <mergeCell ref="L3:M3"/>
    <mergeCell ref="H3:I3"/>
    <mergeCell ref="A57:M57"/>
  </mergeCells>
  <printOptions horizontalCentered="1"/>
  <pageMargins left="1" right="1" top="1" bottom="1" header="0.5" footer="0.5"/>
  <pageSetup fitToHeight="1" fitToWidth="1" horizontalDpi="1200" verticalDpi="12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dominique.megret</dc:creator>
  <cp:keywords/>
  <dc:description/>
  <cp:lastModifiedBy>dominique.megret</cp:lastModifiedBy>
  <dcterms:created xsi:type="dcterms:W3CDTF">2006-01-19T20:35:55Z</dcterms:created>
  <dcterms:modified xsi:type="dcterms:W3CDTF">2006-01-19T20:36:37Z</dcterms:modified>
  <cp:category/>
  <cp:version/>
  <cp:contentType/>
  <cp:contentStatus/>
</cp:coreProperties>
</file>