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1" sheetId="1" r:id="rId1"/>
  </sheet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<sst xmlns="http://schemas.openxmlformats.org/spreadsheetml/2006/main" count="22" uniqueCount="18">
  <si>
    <t>Automobiles</t>
  </si>
  <si>
    <t>Buses</t>
  </si>
  <si>
    <t>Motorcycles</t>
  </si>
  <si>
    <t>Motor vehicle type</t>
  </si>
  <si>
    <t>Private and commercial</t>
  </si>
  <si>
    <t>Publicly owned</t>
  </si>
  <si>
    <t>All motor vehicles</t>
  </si>
  <si>
    <r>
      <t>Trucks</t>
    </r>
    <r>
      <rPr>
        <vertAlign val="superscript"/>
        <sz val="10"/>
        <rFont val="Futura Md BT"/>
        <family val="2"/>
      </rPr>
      <t>1</t>
    </r>
  </si>
  <si>
    <t>United States total</t>
  </si>
  <si>
    <t>Farm trucks</t>
  </si>
  <si>
    <t>Truck tractors</t>
  </si>
  <si>
    <r>
      <t>SOURCE:</t>
    </r>
    <r>
      <rPr>
        <sz val="8.5"/>
        <rFont val="Futura Md BT"/>
        <family val="2"/>
      </rPr>
      <t xml:space="preserve">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</si>
  <si>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t>Light trucks</t>
  </si>
  <si>
    <r>
      <t>KEY</t>
    </r>
    <r>
      <rPr>
        <sz val="8.5"/>
        <rFont val="Futura Md BT"/>
        <family val="2"/>
      </rPr>
      <t>: U = data are unavailable.</t>
    </r>
  </si>
  <si>
    <t>U</t>
  </si>
  <si>
    <t>Table 5-1: Hawaii and U.S. Motor-Vehicle Registrations: 2000</t>
  </si>
  <si>
    <t>Hawaii                                   total</t>
  </si>
  <si>
    <r>
      <t>1</t>
    </r>
    <r>
      <rPr>
        <sz val="8.5"/>
        <rFont val="Futura Md BT"/>
        <family val="2"/>
      </rPr>
      <t xml:space="preserve">Includes light trucks (pickups, vans, sport utility vehicles, and other light trucks) as well as medium and                                        large trucks. 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</si>
</sst>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0_);\(0\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i/>
      <sz val="8.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/>
    </xf>
    <xf numFmtId="0" fontId="3" fillId="0" borderId="0" xfId="21" applyFont="1" applyBorder="1">
      <alignment/>
      <protection/>
    </xf>
    <xf numFmtId="3" fontId="3" fillId="0" borderId="2" xfId="21" applyNumberFormat="1" applyFont="1" applyBorder="1" applyProtection="1">
      <alignment/>
      <protection/>
    </xf>
    <xf numFmtId="0" fontId="3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3" fontId="3" fillId="0" borderId="2" xfId="21" applyNumberFormat="1" applyFont="1" applyBorder="1" applyAlignment="1">
      <alignment horizontal="right"/>
      <protection/>
    </xf>
    <xf numFmtId="3" fontId="3" fillId="0" borderId="0" xfId="21" applyNumberFormat="1" applyFont="1" applyBorder="1" applyAlignment="1">
      <alignment horizontal="left" indent="1"/>
      <protection/>
    </xf>
    <xf numFmtId="3" fontId="3" fillId="0" borderId="2" xfId="21" applyNumberFormat="1" applyFont="1" applyBorder="1" applyAlignment="1">
      <alignment horizontal="left" indent="1"/>
      <protection/>
    </xf>
    <xf numFmtId="0" fontId="8" fillId="0" borderId="0" xfId="21" applyFont="1">
      <alignment/>
      <protection/>
    </xf>
    <xf numFmtId="0" fontId="9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7" fillId="0" borderId="0" xfId="21" applyFont="1">
      <alignment/>
      <protection/>
    </xf>
    <xf numFmtId="0" fontId="4" fillId="0" borderId="3" xfId="21" applyFont="1" applyBorder="1" applyAlignment="1">
      <alignment horizontal="center" wrapText="1"/>
      <protection/>
    </xf>
    <xf numFmtId="3" fontId="3" fillId="0" borderId="0" xfId="21" applyNumberFormat="1" applyFont="1" applyBorder="1" applyAlignment="1" applyProtection="1">
      <alignment horizontal="right"/>
      <protection/>
    </xf>
    <xf numFmtId="3" fontId="3" fillId="0" borderId="0" xfId="21" applyNumberFormat="1" applyFont="1" applyBorder="1" applyAlignment="1">
      <alignment horizontal="left" indent="2"/>
      <protection/>
    </xf>
    <xf numFmtId="0" fontId="7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9" fillId="0" borderId="0" xfId="21" applyFont="1" applyAlignment="1">
      <alignment wrapText="1"/>
      <protection/>
    </xf>
    <xf numFmtId="0" fontId="9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9" fillId="0" borderId="0" xfId="21" applyFont="1" applyAlignment="1">
      <alignment horizontal="left" wrapText="1"/>
      <protection/>
    </xf>
    <xf numFmtId="0" fontId="7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2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7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ifornia vehicle re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workbookViewId="0" topLeftCell="A1">
      <selection activeCell="A2" sqref="A2"/>
    </sheetView>
  </sheetViews>
  <sheetFormatPr defaultColWidth="8.796875" defaultRowHeight="15"/>
  <cols>
    <col min="1" max="1" width="17.3984375" style="1" customWidth="1"/>
    <col min="2" max="2" width="8" style="1" customWidth="1"/>
    <col min="3" max="3" width="0.40625" style="1" hidden="1" customWidth="1"/>
    <col min="4" max="4" width="1" style="1" customWidth="1"/>
    <col min="5" max="5" width="7.69921875" style="1" customWidth="1"/>
    <col min="6" max="6" width="2.09765625" style="1" customWidth="1"/>
    <col min="7" max="7" width="10" style="1" customWidth="1"/>
    <col min="8" max="8" width="1.69921875" style="1" customWidth="1"/>
    <col min="9" max="9" width="2.19921875" style="1" customWidth="1"/>
    <col min="10" max="10" width="9.19921875" style="1" customWidth="1"/>
    <col min="11" max="11" width="0.6953125" style="1" customWidth="1"/>
    <col min="12" max="12" width="6.3984375" style="1" customWidth="1"/>
    <col min="13" max="13" width="7.8984375" style="1" bestFit="1" customWidth="1"/>
    <col min="14" max="16384" width="6.3984375" style="1" customWidth="1"/>
  </cols>
  <sheetData>
    <row r="1" spans="1:10" ht="15.75">
      <c r="A1" s="28" t="s">
        <v>15</v>
      </c>
      <c r="B1" s="29"/>
      <c r="C1" s="29"/>
      <c r="D1" s="29"/>
      <c r="E1" s="30"/>
      <c r="F1" s="30"/>
      <c r="G1" s="30"/>
      <c r="H1" s="30"/>
      <c r="I1" s="30"/>
      <c r="J1" s="30"/>
    </row>
    <row r="2" spans="1:11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8.25" customHeight="1">
      <c r="A3" s="3" t="s">
        <v>3</v>
      </c>
      <c r="B3" s="31" t="s">
        <v>4</v>
      </c>
      <c r="C3" s="31"/>
      <c r="D3" s="17"/>
      <c r="E3" s="31" t="s">
        <v>5</v>
      </c>
      <c r="F3" s="31"/>
      <c r="G3" s="31" t="s">
        <v>16</v>
      </c>
      <c r="H3" s="31"/>
      <c r="I3" s="31"/>
      <c r="J3" s="32" t="s">
        <v>8</v>
      </c>
      <c r="K3" s="32"/>
    </row>
    <row r="4" spans="1:11" ht="12.75" customHeight="1">
      <c r="A4" s="4" t="s">
        <v>6</v>
      </c>
      <c r="B4" s="5">
        <f>SUM(B11,B5,B6,B7)</f>
        <v>743083</v>
      </c>
      <c r="C4" s="5"/>
      <c r="D4" s="5"/>
      <c r="E4" s="5">
        <f>SUM(E5:E7,E11)</f>
        <v>14529</v>
      </c>
      <c r="G4" s="5">
        <f>SUM(G5:G7,G12,G11,G12)</f>
        <v>757612</v>
      </c>
      <c r="J4" s="5">
        <v>225821241</v>
      </c>
      <c r="K4" s="6"/>
    </row>
    <row r="5" spans="1:11" ht="12.75">
      <c r="A5" s="11" t="s">
        <v>0</v>
      </c>
      <c r="B5" s="5">
        <v>453295</v>
      </c>
      <c r="C5" s="5"/>
      <c r="D5" s="5"/>
      <c r="E5" s="5">
        <v>6220</v>
      </c>
      <c r="G5" s="5">
        <v>459515</v>
      </c>
      <c r="J5" s="5">
        <v>133621420</v>
      </c>
      <c r="K5" s="6"/>
    </row>
    <row r="6" spans="1:11" ht="12.75">
      <c r="A6" s="11" t="s">
        <v>1</v>
      </c>
      <c r="B6" s="5">
        <v>3307</v>
      </c>
      <c r="C6" s="5"/>
      <c r="D6" s="5"/>
      <c r="E6" s="5">
        <v>994</v>
      </c>
      <c r="G6" s="5">
        <v>4301</v>
      </c>
      <c r="J6" s="5">
        <v>746125</v>
      </c>
      <c r="K6" s="6"/>
    </row>
    <row r="7" spans="1:10" ht="14.25">
      <c r="A7" s="11" t="s">
        <v>7</v>
      </c>
      <c r="B7" s="5">
        <v>266709</v>
      </c>
      <c r="C7" s="5"/>
      <c r="D7" s="5"/>
      <c r="E7" s="5">
        <v>7026</v>
      </c>
      <c r="G7" s="5">
        <v>273735</v>
      </c>
      <c r="J7" s="5">
        <v>87107628</v>
      </c>
    </row>
    <row r="8" spans="1:10" ht="12.75">
      <c r="A8" s="19" t="s">
        <v>12</v>
      </c>
      <c r="B8" s="5">
        <v>263628</v>
      </c>
      <c r="C8" s="5"/>
      <c r="D8" s="5"/>
      <c r="E8" s="18" t="s">
        <v>14</v>
      </c>
      <c r="G8" s="5">
        <v>263628</v>
      </c>
      <c r="J8" s="5">
        <v>77796827</v>
      </c>
    </row>
    <row r="9" spans="1:10" ht="12.75">
      <c r="A9" s="19" t="s">
        <v>9</v>
      </c>
      <c r="B9" s="18" t="s">
        <v>14</v>
      </c>
      <c r="C9" s="5"/>
      <c r="D9" s="5"/>
      <c r="E9" s="18" t="s">
        <v>14</v>
      </c>
      <c r="G9" s="18" t="s">
        <v>14</v>
      </c>
      <c r="J9" s="5">
        <v>1885170</v>
      </c>
    </row>
    <row r="10" spans="1:10" ht="12.75">
      <c r="A10" s="19" t="s">
        <v>10</v>
      </c>
      <c r="B10" s="5">
        <v>814</v>
      </c>
      <c r="C10" s="5"/>
      <c r="D10" s="5"/>
      <c r="E10" s="18" t="s">
        <v>14</v>
      </c>
      <c r="G10" s="5">
        <v>814</v>
      </c>
      <c r="J10" s="5">
        <v>1587611</v>
      </c>
    </row>
    <row r="11" spans="1:11" ht="12.75">
      <c r="A11" s="12" t="s">
        <v>2</v>
      </c>
      <c r="B11" s="7">
        <v>19772</v>
      </c>
      <c r="C11" s="7"/>
      <c r="D11" s="7"/>
      <c r="E11" s="7">
        <v>289</v>
      </c>
      <c r="F11" s="8"/>
      <c r="G11" s="7">
        <v>20061</v>
      </c>
      <c r="H11" s="8"/>
      <c r="I11" s="8"/>
      <c r="J11" s="10">
        <v>4346068</v>
      </c>
      <c r="K11" s="8"/>
    </row>
    <row r="12" ht="7.5" customHeight="1"/>
    <row r="13" spans="1:11" ht="23.25" customHeight="1">
      <c r="A13" s="25" t="s">
        <v>17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3" ht="17.25" customHeight="1">
      <c r="A14" s="16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M14" s="9"/>
    </row>
    <row r="15" spans="1:11" ht="12.75">
      <c r="A15" s="33" t="s">
        <v>11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4.2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4" ht="38.25" customHeight="1">
      <c r="A17" s="22"/>
      <c r="B17" s="21"/>
      <c r="C17" s="21"/>
      <c r="D17" s="21"/>
      <c r="E17" s="21"/>
      <c r="F17" s="21"/>
      <c r="G17" s="21"/>
      <c r="H17" s="21"/>
      <c r="I17" s="21"/>
      <c r="J17" s="21"/>
      <c r="K17" s="21"/>
      <c r="N17" s="6"/>
    </row>
    <row r="18" spans="1:11" ht="16.5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7.2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13"/>
    </row>
    <row r="20" spans="1:11" ht="28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 ht="6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3"/>
    </row>
    <row r="22" spans="1:11" ht="12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13"/>
    </row>
    <row r="23" spans="1:11" ht="36.7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3" customHeight="1">
      <c r="A24" s="16"/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24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31" ht="35.25" customHeight="1"/>
    <row r="32" ht="30" customHeight="1"/>
    <row r="33" ht="9.75" customHeight="1"/>
    <row r="35" ht="9" customHeight="1"/>
    <row r="47" ht="34.5" customHeight="1"/>
  </sheetData>
  <mergeCells count="14">
    <mergeCell ref="A1:J1"/>
    <mergeCell ref="A19:J19"/>
    <mergeCell ref="B3:C3"/>
    <mergeCell ref="E3:F3"/>
    <mergeCell ref="J3:K3"/>
    <mergeCell ref="A15:K16"/>
    <mergeCell ref="A13:K13"/>
    <mergeCell ref="G3:I3"/>
    <mergeCell ref="A23:K23"/>
    <mergeCell ref="A25:K25"/>
    <mergeCell ref="A17:K17"/>
    <mergeCell ref="A18:K18"/>
    <mergeCell ref="A20:K20"/>
    <mergeCell ref="A22:J22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E-1&amp;RHawaii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raymond.keng</cp:lastModifiedBy>
  <cp:lastPrinted>2004-06-17T12:53:31Z</cp:lastPrinted>
  <dcterms:created xsi:type="dcterms:W3CDTF">2001-12-27T19:34:28Z</dcterms:created>
  <dcterms:modified xsi:type="dcterms:W3CDTF">2005-03-23T21:27:52Z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791596084</vt:i4>
  </property>
  <property fmtid="{D5CDD505-2E9C-101B-9397-08002B2CF9AE}" pid="4" name="_EmailSubje">
    <vt:lpwstr>HI STP</vt:lpwstr>
  </property>
  <property fmtid="{D5CDD505-2E9C-101B-9397-08002B2CF9AE}" pid="5" name="_AuthorEma">
    <vt:lpwstr>Raymond.Keng@dot.gov</vt:lpwstr>
  </property>
  <property fmtid="{D5CDD505-2E9C-101B-9397-08002B2CF9AE}" pid="6" name="_AuthorEmailDisplayNa">
    <vt:lpwstr>Keng, Raymond &lt;RITA&gt;</vt:lpwstr>
  </property>
</Properties>
</file>