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78" activeTab="0"/>
  </bookViews>
  <sheets>
    <sheet name="Fiscal-Type&amp;Control-1" sheetId="1" r:id="rId1"/>
    <sheet name="Fiscal-State-1" sheetId="2" r:id="rId2"/>
    <sheet name="Fiscal-Type&amp;Control-2" sheetId="3" r:id="rId3"/>
    <sheet name="Fiscal-State-2" sheetId="4" r:id="rId4"/>
  </sheets>
  <definedNames/>
  <calcPr fullCalcOnLoad="1"/>
</workbook>
</file>

<file path=xl/sharedStrings.xml><?xml version="1.0" encoding="utf-8"?>
<sst xmlns="http://schemas.openxmlformats.org/spreadsheetml/2006/main" count="189" uniqueCount="87">
  <si>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</si>
  <si>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</si>
  <si>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</si>
  <si>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</si>
  <si>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</si>
  <si>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</si>
  <si>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</si>
  <si>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</si>
  <si>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</si>
  <si>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</si>
  <si>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</si>
  <si>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</si>
  <si>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</si>
  <si>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</si>
  <si>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</si>
  <si>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</si>
  <si>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</si>
  <si>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</si>
  <si>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</si>
  <si>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</si>
  <si>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</si>
  <si>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</si>
  <si>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</si>
  <si>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</si>
  <si>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</si>
  <si>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</si>
  <si>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</si>
  <si>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</si>
  <si>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</si>
  <si>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</si>
  <si>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</si>
  <si>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</si>
  <si>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</si>
  <si>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</si>
  <si>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</si>
  <si>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</si>
  <si>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</si>
  <si>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</si>
  <si>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</si>
  <si>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</si>
  <si>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</si>
  <si>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</si>
  <si>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</si>
  <si>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</si>
  <si>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</si>
  <si>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</si>
  <si>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</si>
  <si>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</si>
  <si>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</si>
  <si>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</si>
  <si>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</si>
  <si>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</si>
  <si>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</si>
  <si>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</si>
  <si>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</si>
  <si>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Expends. From</t>
  </si>
  <si>
    <t>Authorization</t>
  </si>
  <si>
    <t>from Perkins</t>
  </si>
  <si>
    <t>to FWS</t>
  </si>
  <si>
    <t>from FWS</t>
  </si>
  <si>
    <t>to FSEOG</t>
  </si>
  <si>
    <t>Transfers</t>
  </si>
  <si>
    <t>FWS Fiscal Data</t>
  </si>
  <si>
    <t>From</t>
  </si>
  <si>
    <t>In</t>
  </si>
  <si>
    <t>Award Year</t>
  </si>
  <si>
    <t>Summer</t>
  </si>
  <si>
    <t>Enrollment</t>
  </si>
  <si>
    <t>Federal Work-Study Program</t>
  </si>
  <si>
    <t>U.S. TOTAL</t>
  </si>
  <si>
    <t>Funds Spent in 2005-06</t>
  </si>
  <si>
    <t>2005-06 Funds Spent</t>
  </si>
  <si>
    <t>2006-07</t>
  </si>
  <si>
    <t>AY 2006-07</t>
  </si>
  <si>
    <t>for 2006 Summer</t>
  </si>
  <si>
    <t>2004-05</t>
  </si>
  <si>
    <t>For 2005</t>
  </si>
  <si>
    <t>for Award Year 2005-06</t>
  </si>
  <si>
    <t>Fiscal Data for Award Year 2005-06</t>
  </si>
  <si>
    <t>Expenditures</t>
  </si>
  <si>
    <t>Public 2 Year</t>
  </si>
  <si>
    <t>Public 4 Year</t>
  </si>
  <si>
    <t>Private 2 Year</t>
  </si>
  <si>
    <t>Private 4 Year</t>
  </si>
  <si>
    <t>Proprietary</t>
  </si>
  <si>
    <t>Institutions</t>
  </si>
  <si>
    <t>NOTE:   Number of Institutions represents schools that reported these FWS account transactions.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</si>
</sst>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18.140625" style="0" customWidth="1"/>
    <col min="2" max="2" width="6.7109375" style="0" customWidth="1"/>
    <col min="3" max="3" width="16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4.7109375" style="0" customWidth="1"/>
    <col min="8" max="8" width="2.7109375" style="0" customWidth="1"/>
    <col min="9" max="19" width="12.7109375" style="0" customWidth="1"/>
  </cols>
  <sheetData>
    <row r="1" spans="1:8" ht="18">
      <c r="A1" s="13" t="s">
        <v>68</v>
      </c>
      <c r="B1" s="13"/>
      <c r="C1" s="13"/>
      <c r="D1" s="13"/>
      <c r="E1" s="13"/>
      <c r="F1" s="13"/>
      <c r="G1" s="13"/>
      <c r="H1" s="6"/>
    </row>
    <row r="2" spans="1:8" ht="18">
      <c r="A2" s="13" t="s">
        <v>78</v>
      </c>
      <c r="B2" s="13"/>
      <c r="C2" s="13"/>
      <c r="D2" s="13"/>
      <c r="E2" s="13"/>
      <c r="F2" s="13"/>
      <c r="G2" s="13"/>
      <c r="H2" s="6"/>
    </row>
    <row r="5" spans="3:7" ht="12.75">
      <c r="C5" s="3" t="s">
        <v>79</v>
      </c>
      <c r="E5" s="12" t="s">
        <v>61</v>
      </c>
      <c r="F5" s="12"/>
      <c r="G5" s="12"/>
    </row>
    <row r="6" spans="3:8" ht="12.75">
      <c r="C6" s="3" t="s">
        <v>63</v>
      </c>
      <c r="D6" s="3"/>
      <c r="E6" s="3" t="s">
        <v>57</v>
      </c>
      <c r="F6" s="3"/>
      <c r="G6" s="3" t="s">
        <v>59</v>
      </c>
      <c r="H6" s="3"/>
    </row>
    <row r="7" spans="3:8" ht="12.75">
      <c r="C7" s="3" t="s">
        <v>56</v>
      </c>
      <c r="D7" s="3"/>
      <c r="E7" s="3" t="s">
        <v>58</v>
      </c>
      <c r="F7" s="3"/>
      <c r="G7" s="3" t="s">
        <v>60</v>
      </c>
      <c r="H7" s="3"/>
    </row>
    <row r="9" spans="1:19" ht="12.75">
      <c r="A9" t="s">
        <v>80</v>
      </c>
      <c r="C9" s="2">
        <v>137621809</v>
      </c>
      <c r="D9" s="2"/>
      <c r="E9" s="2">
        <v>0</v>
      </c>
      <c r="F9" s="2"/>
      <c r="G9" s="2">
        <v>16888890</v>
      </c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t="s">
        <v>81</v>
      </c>
      <c r="C10" s="1">
        <v>320096687</v>
      </c>
      <c r="E10" s="1">
        <v>0</v>
      </c>
      <c r="F10" s="1"/>
      <c r="G10" s="1">
        <v>33670051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t="s">
        <v>82</v>
      </c>
      <c r="C11" s="1">
        <v>8326418</v>
      </c>
      <c r="E11" s="1">
        <v>0</v>
      </c>
      <c r="F11" s="1"/>
      <c r="G11" s="1">
        <v>919877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t="s">
        <v>83</v>
      </c>
      <c r="C12" s="1">
        <v>359202804</v>
      </c>
      <c r="E12" s="1">
        <v>0</v>
      </c>
      <c r="F12" s="1"/>
      <c r="G12" s="1">
        <v>51147930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t="s">
        <v>84</v>
      </c>
      <c r="C13" s="1">
        <v>40186706</v>
      </c>
      <c r="E13" s="1">
        <v>0</v>
      </c>
      <c r="F13" s="1"/>
      <c r="G13" s="1">
        <v>6300083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5" spans="1:8" ht="12.75">
      <c r="A15" s="3" t="s">
        <v>69</v>
      </c>
      <c r="C15" s="4">
        <f>SUM(C9:C14)</f>
        <v>865434424</v>
      </c>
      <c r="D15" s="5"/>
      <c r="E15" s="4">
        <f>SUM(E9:E14)</f>
        <v>0</v>
      </c>
      <c r="F15" s="4"/>
      <c r="G15" s="4">
        <f>SUM(G9:G14)</f>
        <v>108926831</v>
      </c>
      <c r="H15" s="5"/>
    </row>
    <row r="16" spans="1:8" ht="12.75">
      <c r="A16" s="9" t="s">
        <v>85</v>
      </c>
      <c r="C16" s="10">
        <v>3274</v>
      </c>
      <c r="D16" s="10"/>
      <c r="E16" s="10"/>
      <c r="F16" s="10"/>
      <c r="G16" s="10">
        <v>1495</v>
      </c>
      <c r="H16" s="10"/>
    </row>
    <row r="19" ht="12.75">
      <c r="A19" t="s">
        <v>86</v>
      </c>
    </row>
  </sheetData>
  <mergeCells count="3">
    <mergeCell ref="E5:G5"/>
    <mergeCell ref="A1:G1"/>
    <mergeCell ref="A2:G2"/>
  </mergeCells>
  <printOptions horizontalCentered="1"/>
  <pageMargins left="0.73" right="0.75" top="1.47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75" zoomScaleNormal="75" workbookViewId="0" topLeftCell="A1">
      <selection activeCell="A36" sqref="A36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15.7109375" style="0" customWidth="1"/>
    <col min="4" max="4" width="5.7109375" style="0" customWidth="1"/>
    <col min="5" max="5" width="12.7109375" style="0" customWidth="1"/>
    <col min="6" max="6" width="5.7109375" style="0" customWidth="1"/>
    <col min="7" max="7" width="14.7109375" style="0" customWidth="1"/>
    <col min="8" max="8" width="2.7109375" style="0" customWidth="1"/>
    <col min="9" max="9" width="10.7109375" style="0" bestFit="1" customWidth="1"/>
  </cols>
  <sheetData>
    <row r="1" spans="1:8" ht="18">
      <c r="A1" s="13" t="s">
        <v>62</v>
      </c>
      <c r="B1" s="13"/>
      <c r="C1" s="13"/>
      <c r="D1" s="13"/>
      <c r="E1" s="13"/>
      <c r="F1" s="13"/>
      <c r="G1" s="13"/>
      <c r="H1" s="6"/>
    </row>
    <row r="2" spans="1:8" ht="18">
      <c r="A2" s="13" t="s">
        <v>77</v>
      </c>
      <c r="B2" s="13"/>
      <c r="C2" s="13"/>
      <c r="D2" s="13"/>
      <c r="E2" s="13"/>
      <c r="F2" s="13"/>
      <c r="G2" s="13"/>
      <c r="H2" s="6"/>
    </row>
    <row r="5" spans="5:7" ht="12.75">
      <c r="E5" s="12" t="s">
        <v>61</v>
      </c>
      <c r="F5" s="12"/>
      <c r="G5" s="12"/>
    </row>
    <row r="6" spans="3:8" ht="12.75">
      <c r="C6" s="3" t="s">
        <v>55</v>
      </c>
      <c r="D6" s="3"/>
      <c r="E6" s="3" t="s">
        <v>57</v>
      </c>
      <c r="F6" s="3"/>
      <c r="G6" s="3" t="s">
        <v>59</v>
      </c>
      <c r="H6" s="3"/>
    </row>
    <row r="7" spans="3:8" ht="12.75">
      <c r="C7" s="3" t="s">
        <v>56</v>
      </c>
      <c r="D7" s="3"/>
      <c r="E7" s="3" t="s">
        <v>58</v>
      </c>
      <c r="F7" s="3"/>
      <c r="G7" s="3" t="s">
        <v>60</v>
      </c>
      <c r="H7" s="3"/>
    </row>
    <row r="9" spans="1:9" ht="12.75">
      <c r="A9" t="s">
        <v>1</v>
      </c>
      <c r="C9" s="2">
        <v>14288003</v>
      </c>
      <c r="D9" s="2"/>
      <c r="E9" s="2">
        <v>0</v>
      </c>
      <c r="F9" s="2"/>
      <c r="G9" s="2">
        <v>1718225</v>
      </c>
      <c r="H9" s="2"/>
      <c r="I9" s="2"/>
    </row>
    <row r="10" spans="1:9" ht="12.75">
      <c r="A10" t="s">
        <v>0</v>
      </c>
      <c r="C10" s="1">
        <v>783651</v>
      </c>
      <c r="E10" s="1">
        <v>0</v>
      </c>
      <c r="F10" s="1"/>
      <c r="G10" s="1">
        <v>49577</v>
      </c>
      <c r="H10" s="1"/>
      <c r="I10" s="1"/>
    </row>
    <row r="11" spans="1:9" ht="12.75">
      <c r="A11" t="s">
        <v>3</v>
      </c>
      <c r="C11" s="1">
        <v>9314066</v>
      </c>
      <c r="E11" s="1">
        <v>0</v>
      </c>
      <c r="F11" s="1"/>
      <c r="G11" s="1">
        <v>1069607</v>
      </c>
      <c r="H11" s="1"/>
      <c r="I11" s="1"/>
    </row>
    <row r="12" spans="1:9" ht="12.75">
      <c r="A12" t="s">
        <v>2</v>
      </c>
      <c r="C12" s="1">
        <v>7085896</v>
      </c>
      <c r="E12" s="1">
        <v>0</v>
      </c>
      <c r="F12" s="1"/>
      <c r="G12" s="1">
        <v>309171</v>
      </c>
      <c r="H12" s="1"/>
      <c r="I12" s="1"/>
    </row>
    <row r="13" spans="1:9" ht="12.75">
      <c r="A13" t="s">
        <v>4</v>
      </c>
      <c r="C13" s="1">
        <v>92697540</v>
      </c>
      <c r="E13" s="1">
        <v>0</v>
      </c>
      <c r="F13" s="1"/>
      <c r="G13" s="1">
        <v>5602908</v>
      </c>
      <c r="H13" s="1"/>
      <c r="I13" s="1"/>
    </row>
    <row r="14" spans="1:9" ht="12.75">
      <c r="A14" t="s">
        <v>5</v>
      </c>
      <c r="C14" s="1">
        <v>11655774</v>
      </c>
      <c r="E14" s="1">
        <v>0</v>
      </c>
      <c r="F14" s="1"/>
      <c r="G14" s="1">
        <v>1043973</v>
      </c>
      <c r="H14" s="1"/>
      <c r="I14" s="1"/>
    </row>
    <row r="15" spans="1:9" ht="12.75">
      <c r="A15" t="s">
        <v>6</v>
      </c>
      <c r="C15" s="1">
        <v>9776525</v>
      </c>
      <c r="E15" s="1">
        <v>0</v>
      </c>
      <c r="F15" s="1"/>
      <c r="G15" s="1">
        <v>1377679</v>
      </c>
      <c r="H15" s="1"/>
      <c r="I15" s="1"/>
    </row>
    <row r="16" spans="1:9" ht="12.75">
      <c r="A16" t="s">
        <v>8</v>
      </c>
      <c r="C16" s="1">
        <v>1362307</v>
      </c>
      <c r="E16" s="1">
        <v>0</v>
      </c>
      <c r="F16" s="1"/>
      <c r="G16" s="1">
        <v>95585</v>
      </c>
      <c r="H16" s="1"/>
      <c r="I16" s="1"/>
    </row>
    <row r="17" spans="1:9" ht="12.75">
      <c r="A17" t="s">
        <v>7</v>
      </c>
      <c r="C17" s="1">
        <v>9319543</v>
      </c>
      <c r="E17" s="1">
        <v>0</v>
      </c>
      <c r="F17" s="1"/>
      <c r="G17" s="1">
        <v>2802627</v>
      </c>
      <c r="H17" s="1"/>
      <c r="I17" s="1"/>
    </row>
    <row r="18" spans="1:9" ht="12.75">
      <c r="A18" t="s">
        <v>9</v>
      </c>
      <c r="C18" s="1">
        <v>33786611</v>
      </c>
      <c r="E18" s="1">
        <v>0</v>
      </c>
      <c r="F18" s="1"/>
      <c r="G18" s="1">
        <v>5224449</v>
      </c>
      <c r="H18" s="1"/>
      <c r="I18" s="1"/>
    </row>
    <row r="19" spans="1:9" ht="12.75">
      <c r="A19" t="s">
        <v>10</v>
      </c>
      <c r="C19" s="1">
        <v>18165321</v>
      </c>
      <c r="E19" s="1">
        <v>0</v>
      </c>
      <c r="F19" s="1"/>
      <c r="G19" s="1">
        <v>3252303</v>
      </c>
      <c r="H19" s="1"/>
      <c r="I19" s="1"/>
    </row>
    <row r="20" spans="1:9" ht="12.75">
      <c r="A20" t="s">
        <v>11</v>
      </c>
      <c r="C20" s="1">
        <v>2070805</v>
      </c>
      <c r="E20" s="1">
        <v>0</v>
      </c>
      <c r="F20" s="1"/>
      <c r="G20" s="1">
        <v>253998</v>
      </c>
      <c r="H20" s="1"/>
      <c r="I20" s="1"/>
    </row>
    <row r="21" spans="1:9" ht="12.75">
      <c r="A21" t="s">
        <v>13</v>
      </c>
      <c r="C21" s="1">
        <v>2473065</v>
      </c>
      <c r="E21" s="1">
        <v>0</v>
      </c>
      <c r="F21" s="1"/>
      <c r="G21" s="1">
        <v>103791</v>
      </c>
      <c r="H21" s="1"/>
      <c r="I21" s="1"/>
    </row>
    <row r="22" spans="1:9" ht="12.75">
      <c r="A22" t="s">
        <v>14</v>
      </c>
      <c r="C22" s="1">
        <v>44514704</v>
      </c>
      <c r="E22" s="1">
        <v>0</v>
      </c>
      <c r="F22" s="1"/>
      <c r="G22" s="1">
        <v>5143391</v>
      </c>
      <c r="H22" s="1"/>
      <c r="I22" s="1"/>
    </row>
    <row r="23" spans="1:9" ht="12.75">
      <c r="A23" t="s">
        <v>15</v>
      </c>
      <c r="C23" s="1">
        <v>16735004</v>
      </c>
      <c r="E23" s="1">
        <v>0</v>
      </c>
      <c r="F23" s="1"/>
      <c r="G23" s="1">
        <v>2393263</v>
      </c>
      <c r="H23" s="1"/>
      <c r="I23" s="1"/>
    </row>
    <row r="24" spans="1:9" ht="12.75">
      <c r="A24" t="s">
        <v>12</v>
      </c>
      <c r="C24" s="1">
        <v>12427117</v>
      </c>
      <c r="E24" s="1">
        <v>0</v>
      </c>
      <c r="F24" s="1"/>
      <c r="G24" s="1">
        <v>872716</v>
      </c>
      <c r="H24" s="1"/>
      <c r="I24" s="1"/>
    </row>
    <row r="25" spans="1:9" ht="12.75">
      <c r="A25" t="s">
        <v>16</v>
      </c>
      <c r="C25" s="1">
        <v>7478361</v>
      </c>
      <c r="E25" s="1">
        <v>0</v>
      </c>
      <c r="F25" s="1"/>
      <c r="G25" s="1">
        <v>354922</v>
      </c>
      <c r="H25" s="1"/>
      <c r="I25" s="1"/>
    </row>
    <row r="26" spans="1:9" ht="12.75">
      <c r="A26" t="s">
        <v>17</v>
      </c>
      <c r="C26" s="1">
        <v>14886599</v>
      </c>
      <c r="E26" s="1">
        <v>0</v>
      </c>
      <c r="F26" s="1"/>
      <c r="G26" s="1">
        <v>1286881</v>
      </c>
      <c r="H26" s="1"/>
      <c r="I26" s="1"/>
    </row>
    <row r="27" spans="1:9" ht="12.75">
      <c r="A27" t="s">
        <v>18</v>
      </c>
      <c r="C27" s="1">
        <v>10442593</v>
      </c>
      <c r="E27" s="1">
        <v>0</v>
      </c>
      <c r="F27" s="1"/>
      <c r="G27" s="1">
        <v>14971645</v>
      </c>
      <c r="H27" s="1"/>
      <c r="I27" s="1"/>
    </row>
    <row r="28" spans="1:9" ht="12.75">
      <c r="A28" t="s">
        <v>21</v>
      </c>
      <c r="C28" s="1">
        <v>7620932</v>
      </c>
      <c r="E28" s="1">
        <v>0</v>
      </c>
      <c r="F28" s="1"/>
      <c r="G28" s="1">
        <v>366147</v>
      </c>
      <c r="H28" s="1"/>
      <c r="I28" s="1"/>
    </row>
    <row r="29" spans="1:9" ht="12.75">
      <c r="A29" t="s">
        <v>20</v>
      </c>
      <c r="C29" s="1">
        <v>12685237</v>
      </c>
      <c r="E29" s="1">
        <v>0</v>
      </c>
      <c r="F29" s="1"/>
      <c r="G29" s="1">
        <v>1886564</v>
      </c>
      <c r="H29" s="1"/>
      <c r="I29" s="1"/>
    </row>
    <row r="30" spans="1:9" ht="12.75">
      <c r="A30" t="s">
        <v>19</v>
      </c>
      <c r="C30" s="1">
        <v>38523784</v>
      </c>
      <c r="E30" s="1">
        <v>0</v>
      </c>
      <c r="F30" s="1"/>
      <c r="G30" s="1">
        <v>5755515</v>
      </c>
      <c r="H30" s="1"/>
      <c r="I30" s="1"/>
    </row>
    <row r="31" spans="1:9" ht="12.75">
      <c r="A31" t="s">
        <v>22</v>
      </c>
      <c r="C31" s="1">
        <v>25213630</v>
      </c>
      <c r="E31" s="1">
        <v>0</v>
      </c>
      <c r="F31" s="1"/>
      <c r="G31" s="1">
        <v>3700010</v>
      </c>
      <c r="H31" s="1"/>
      <c r="I31" s="1"/>
    </row>
    <row r="32" spans="1:9" ht="12.75">
      <c r="A32" t="s">
        <v>23</v>
      </c>
      <c r="C32" s="1">
        <v>17097844</v>
      </c>
      <c r="E32" s="1">
        <v>0</v>
      </c>
      <c r="F32" s="1"/>
      <c r="G32" s="1">
        <v>2065325</v>
      </c>
      <c r="H32" s="1"/>
      <c r="I32" s="1"/>
    </row>
    <row r="33" spans="1:9" ht="12.75">
      <c r="A33" t="s">
        <v>25</v>
      </c>
      <c r="C33" s="1">
        <v>10914914</v>
      </c>
      <c r="E33" s="1">
        <v>0</v>
      </c>
      <c r="F33" s="1"/>
      <c r="G33" s="1">
        <v>978799</v>
      </c>
      <c r="H33" s="1"/>
      <c r="I33" s="1"/>
    </row>
    <row r="34" spans="1:9" ht="12.75">
      <c r="A34" t="s">
        <v>24</v>
      </c>
      <c r="C34" s="1">
        <v>18538855</v>
      </c>
      <c r="E34" s="1">
        <v>0</v>
      </c>
      <c r="F34" s="1"/>
      <c r="G34" s="1">
        <v>1709806</v>
      </c>
      <c r="H34" s="1"/>
      <c r="I34" s="1"/>
    </row>
    <row r="35" spans="1:9" ht="12.75">
      <c r="A35" t="s">
        <v>26</v>
      </c>
      <c r="C35" s="1">
        <v>2976517</v>
      </c>
      <c r="E35" s="1">
        <v>0</v>
      </c>
      <c r="F35" s="1"/>
      <c r="G35" s="1">
        <v>245425</v>
      </c>
      <c r="H35" s="1"/>
      <c r="I35" s="1"/>
    </row>
    <row r="36" spans="1:9" ht="12.75">
      <c r="A36" t="s">
        <v>29</v>
      </c>
      <c r="C36" s="1">
        <v>5301048</v>
      </c>
      <c r="E36" s="1">
        <v>0</v>
      </c>
      <c r="F36" s="1"/>
      <c r="G36" s="1">
        <v>729482</v>
      </c>
      <c r="H36" s="1"/>
      <c r="I36" s="1"/>
    </row>
    <row r="37" spans="1:9" ht="12.75">
      <c r="A37" t="s">
        <v>33</v>
      </c>
      <c r="C37" s="1">
        <v>2128549</v>
      </c>
      <c r="E37" s="1">
        <v>0</v>
      </c>
      <c r="F37" s="1"/>
      <c r="G37" s="1">
        <v>94222</v>
      </c>
      <c r="H37" s="1"/>
      <c r="I37" s="1"/>
    </row>
    <row r="38" spans="1:9" ht="12.75">
      <c r="A38" t="s">
        <v>30</v>
      </c>
      <c r="C38" s="1">
        <v>5424205</v>
      </c>
      <c r="E38" s="1">
        <v>0</v>
      </c>
      <c r="F38" s="1"/>
      <c r="G38" s="1">
        <v>1077754</v>
      </c>
      <c r="H38" s="1"/>
      <c r="I38" s="1"/>
    </row>
    <row r="39" spans="1:9" ht="12.75">
      <c r="A39" t="s">
        <v>31</v>
      </c>
      <c r="C39" s="1">
        <v>17030625</v>
      </c>
      <c r="E39" s="1">
        <v>0</v>
      </c>
      <c r="F39" s="1"/>
      <c r="G39" s="1">
        <v>1620473</v>
      </c>
      <c r="H39" s="1"/>
      <c r="I39" s="1"/>
    </row>
    <row r="40" spans="1:9" ht="12.75">
      <c r="A40" t="s">
        <v>32</v>
      </c>
      <c r="C40" s="1">
        <v>6099049</v>
      </c>
      <c r="E40" s="1">
        <v>0</v>
      </c>
      <c r="F40" s="1"/>
      <c r="G40" s="1">
        <v>709095</v>
      </c>
      <c r="H40" s="1"/>
      <c r="I40" s="1"/>
    </row>
    <row r="41" spans="1:9" ht="12.75">
      <c r="A41" t="s">
        <v>34</v>
      </c>
      <c r="C41" s="1">
        <v>84489384</v>
      </c>
      <c r="E41" s="1">
        <v>0</v>
      </c>
      <c r="F41" s="1"/>
      <c r="G41" s="1">
        <v>11153089</v>
      </c>
      <c r="H41" s="1"/>
      <c r="I41" s="1"/>
    </row>
    <row r="42" spans="1:9" ht="12.75">
      <c r="A42" t="s">
        <v>27</v>
      </c>
      <c r="C42" s="1">
        <v>19504183</v>
      </c>
      <c r="E42" s="1">
        <v>0</v>
      </c>
      <c r="F42" s="1"/>
      <c r="G42" s="1">
        <v>3462735</v>
      </c>
      <c r="H42" s="1"/>
      <c r="I42" s="1"/>
    </row>
    <row r="43" spans="1:9" ht="12.75">
      <c r="A43" t="s">
        <v>28</v>
      </c>
      <c r="C43" s="1">
        <v>3121659</v>
      </c>
      <c r="E43" s="1">
        <v>0</v>
      </c>
      <c r="F43" s="1"/>
      <c r="G43" s="1">
        <v>171132</v>
      </c>
      <c r="H43" s="1"/>
      <c r="I43" s="1"/>
    </row>
    <row r="44" spans="1:9" ht="12.75">
      <c r="A44" t="s">
        <v>35</v>
      </c>
      <c r="C44" s="1">
        <v>34512392</v>
      </c>
      <c r="E44" s="1">
        <v>0</v>
      </c>
      <c r="F44" s="1"/>
      <c r="G44" s="1">
        <v>2536302</v>
      </c>
      <c r="H44" s="1"/>
      <c r="I44" s="1"/>
    </row>
    <row r="45" spans="1:9" ht="12.75">
      <c r="A45" t="s">
        <v>36</v>
      </c>
      <c r="C45" s="1">
        <v>10064696</v>
      </c>
      <c r="E45" s="1">
        <v>0</v>
      </c>
      <c r="F45" s="1"/>
      <c r="G45" s="1">
        <v>378845</v>
      </c>
      <c r="H45" s="1"/>
      <c r="I45" s="1"/>
    </row>
    <row r="46" spans="1:9" ht="12.75">
      <c r="A46" t="s">
        <v>37</v>
      </c>
      <c r="C46" s="1">
        <v>11671469</v>
      </c>
      <c r="E46" s="1">
        <v>0</v>
      </c>
      <c r="F46" s="1"/>
      <c r="G46" s="1">
        <v>1012723</v>
      </c>
      <c r="H46" s="1"/>
      <c r="I46" s="1"/>
    </row>
    <row r="47" spans="1:9" ht="12.75">
      <c r="A47" t="s">
        <v>38</v>
      </c>
      <c r="C47" s="1">
        <v>49213586</v>
      </c>
      <c r="E47" s="1">
        <v>0</v>
      </c>
      <c r="F47" s="1"/>
      <c r="G47" s="1">
        <v>4476835</v>
      </c>
      <c r="H47" s="1"/>
      <c r="I47" s="1"/>
    </row>
    <row r="48" spans="1:9" ht="12.75">
      <c r="A48" t="s">
        <v>39</v>
      </c>
      <c r="C48" s="1">
        <v>15462552</v>
      </c>
      <c r="E48" s="1">
        <v>0</v>
      </c>
      <c r="F48" s="1"/>
      <c r="G48" s="1">
        <v>1697835</v>
      </c>
      <c r="H48" s="1"/>
      <c r="I48" s="1"/>
    </row>
    <row r="49" spans="1:9" ht="12.75">
      <c r="A49" t="s">
        <v>40</v>
      </c>
      <c r="C49" s="1">
        <v>7957657</v>
      </c>
      <c r="E49" s="1">
        <v>0</v>
      </c>
      <c r="F49" s="1"/>
      <c r="G49" s="1">
        <v>395088</v>
      </c>
      <c r="H49" s="1"/>
      <c r="I49" s="1"/>
    </row>
    <row r="50" spans="1:9" ht="12.75">
      <c r="A50" t="s">
        <v>41</v>
      </c>
      <c r="C50" s="1">
        <v>11690176</v>
      </c>
      <c r="E50" s="1">
        <v>0</v>
      </c>
      <c r="F50" s="1"/>
      <c r="G50" s="1">
        <v>1387876</v>
      </c>
      <c r="H50" s="1"/>
      <c r="I50" s="1"/>
    </row>
    <row r="51" spans="1:9" ht="12.75">
      <c r="A51" t="s">
        <v>42</v>
      </c>
      <c r="C51" s="1">
        <v>3960865</v>
      </c>
      <c r="E51" s="1">
        <v>0</v>
      </c>
      <c r="F51" s="1"/>
      <c r="G51" s="1">
        <v>198534</v>
      </c>
      <c r="H51" s="1"/>
      <c r="I51" s="1"/>
    </row>
    <row r="52" spans="1:9" ht="12.75">
      <c r="A52" t="s">
        <v>43</v>
      </c>
      <c r="C52" s="1">
        <v>15205504</v>
      </c>
      <c r="E52" s="1">
        <v>0</v>
      </c>
      <c r="F52" s="1"/>
      <c r="G52" s="1">
        <v>1466254</v>
      </c>
      <c r="H52" s="1"/>
      <c r="I52" s="1"/>
    </row>
    <row r="53" spans="1:9" ht="12.75">
      <c r="A53" t="s">
        <v>44</v>
      </c>
      <c r="C53" s="1">
        <v>45192196</v>
      </c>
      <c r="E53" s="1">
        <v>0</v>
      </c>
      <c r="F53" s="1"/>
      <c r="G53" s="1">
        <v>5758467</v>
      </c>
      <c r="H53" s="1"/>
      <c r="I53" s="1"/>
    </row>
    <row r="54" spans="1:9" ht="12.75">
      <c r="A54" t="s">
        <v>45</v>
      </c>
      <c r="C54" s="1">
        <v>4753929</v>
      </c>
      <c r="E54" s="1">
        <v>0</v>
      </c>
      <c r="F54" s="1"/>
      <c r="G54" s="1">
        <v>456945</v>
      </c>
      <c r="H54" s="1"/>
      <c r="I54" s="1"/>
    </row>
    <row r="55" spans="1:9" ht="12.75">
      <c r="A55" t="s">
        <v>47</v>
      </c>
      <c r="C55" s="1">
        <v>5271073</v>
      </c>
      <c r="E55" s="1">
        <v>0</v>
      </c>
      <c r="F55" s="1"/>
      <c r="G55" s="1">
        <v>497743</v>
      </c>
      <c r="H55" s="1"/>
      <c r="I55" s="1"/>
    </row>
    <row r="56" spans="1:9" ht="12.75">
      <c r="A56" t="s">
        <v>46</v>
      </c>
      <c r="C56" s="1">
        <v>15376066</v>
      </c>
      <c r="E56" s="1">
        <v>0</v>
      </c>
      <c r="F56" s="1"/>
      <c r="G56" s="1">
        <v>1569950</v>
      </c>
      <c r="H56" s="1"/>
      <c r="I56" s="1"/>
    </row>
    <row r="57" spans="1:9" ht="12.75">
      <c r="A57" t="s">
        <v>48</v>
      </c>
      <c r="C57" s="1">
        <v>14748755</v>
      </c>
      <c r="E57" s="1">
        <v>0</v>
      </c>
      <c r="F57" s="1"/>
      <c r="G57" s="1">
        <v>1714155</v>
      </c>
      <c r="H57" s="1"/>
      <c r="I57" s="1"/>
    </row>
    <row r="58" spans="1:9" ht="12.75">
      <c r="A58" t="s">
        <v>50</v>
      </c>
      <c r="C58" s="1">
        <v>5418223</v>
      </c>
      <c r="E58" s="1">
        <v>0</v>
      </c>
      <c r="F58" s="1"/>
      <c r="G58" s="1">
        <v>605851</v>
      </c>
      <c r="H58" s="1"/>
      <c r="I58" s="1"/>
    </row>
    <row r="59" spans="1:9" ht="12.75">
      <c r="A59" t="s">
        <v>49</v>
      </c>
      <c r="C59" s="1">
        <v>16668761</v>
      </c>
      <c r="E59" s="1">
        <v>0</v>
      </c>
      <c r="F59" s="1"/>
      <c r="G59" s="1">
        <v>956617</v>
      </c>
      <c r="H59" s="1"/>
      <c r="I59" s="1"/>
    </row>
    <row r="60" spans="1:9" ht="12.75">
      <c r="A60" t="s">
        <v>51</v>
      </c>
      <c r="C60" s="1">
        <v>1269779</v>
      </c>
      <c r="E60" s="1">
        <v>0</v>
      </c>
      <c r="F60" s="1"/>
      <c r="G60" s="1">
        <v>106393</v>
      </c>
      <c r="H60" s="1"/>
      <c r="I60" s="1"/>
    </row>
    <row r="61" spans="1:9" ht="12.75">
      <c r="A61" t="s">
        <v>52</v>
      </c>
      <c r="C61" s="1">
        <v>564160</v>
      </c>
      <c r="E61" s="1">
        <v>0</v>
      </c>
      <c r="F61" s="1"/>
      <c r="G61" s="1">
        <v>2075</v>
      </c>
      <c r="H61" s="1"/>
      <c r="I61" s="1"/>
    </row>
    <row r="62" spans="1:9" ht="12.75">
      <c r="A62" t="s">
        <v>53</v>
      </c>
      <c r="C62" s="1">
        <v>101631</v>
      </c>
      <c r="E62" s="1">
        <v>0</v>
      </c>
      <c r="F62" s="1"/>
      <c r="G62" s="1">
        <v>0</v>
      </c>
      <c r="H62" s="1"/>
      <c r="I62" s="1"/>
    </row>
    <row r="63" spans="1:9" ht="12.75">
      <c r="A63" t="s">
        <v>54</v>
      </c>
      <c r="C63" s="1">
        <v>397054</v>
      </c>
      <c r="E63" s="1">
        <v>0</v>
      </c>
      <c r="F63" s="1"/>
      <c r="G63" s="1">
        <v>56059</v>
      </c>
      <c r="H63" s="1"/>
      <c r="I63" s="1"/>
    </row>
    <row r="65" spans="1:9" ht="12.75">
      <c r="A65" s="8" t="s">
        <v>69</v>
      </c>
      <c r="C65" s="4">
        <f>SUM(C9:C64)</f>
        <v>865434424</v>
      </c>
      <c r="E65" s="4">
        <f>SUM(E9:E64)</f>
        <v>0</v>
      </c>
      <c r="F65" s="4"/>
      <c r="G65" s="4">
        <f>SUM(G9:G64)</f>
        <v>108926831</v>
      </c>
      <c r="I65" s="1"/>
    </row>
  </sheetData>
  <mergeCells count="3">
    <mergeCell ref="E5:G5"/>
    <mergeCell ref="A1:G1"/>
    <mergeCell ref="A2:G2"/>
  </mergeCells>
  <printOptions horizontalCentered="1"/>
  <pageMargins left="0.86" right="0.75" top="0.52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G25" sqref="G25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3.7109375" style="0" customWidth="1"/>
    <col min="5" max="5" width="11.7109375" style="0" customWidth="1"/>
    <col min="6" max="6" width="3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2.7109375" style="0" customWidth="1"/>
    <col min="14" max="14" width="4.00390625" style="0" customWidth="1"/>
  </cols>
  <sheetData>
    <row r="1" spans="1:13" ht="18">
      <c r="A1" s="13" t="s">
        <v>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4" spans="3:13" ht="12.75">
      <c r="C4" s="12" t="s">
        <v>70</v>
      </c>
      <c r="D4" s="12"/>
      <c r="E4" s="12"/>
      <c r="F4" s="12"/>
      <c r="G4" s="12"/>
      <c r="H4" s="5"/>
      <c r="I4" s="12" t="s">
        <v>71</v>
      </c>
      <c r="J4" s="12"/>
      <c r="K4" s="12"/>
      <c r="L4" s="12"/>
      <c r="M4" s="12"/>
    </row>
    <row r="5" spans="3:13" ht="12.75">
      <c r="C5" s="3" t="s">
        <v>63</v>
      </c>
      <c r="D5" s="3"/>
      <c r="E5" s="3" t="s">
        <v>73</v>
      </c>
      <c r="F5" s="3"/>
      <c r="G5" s="3" t="s">
        <v>63</v>
      </c>
      <c r="H5" s="5"/>
      <c r="I5" s="3" t="s">
        <v>64</v>
      </c>
      <c r="J5" s="3"/>
      <c r="K5" s="3" t="s">
        <v>64</v>
      </c>
      <c r="L5" s="3"/>
      <c r="M5" s="3" t="s">
        <v>76</v>
      </c>
    </row>
    <row r="6" spans="3:13" ht="12.75">
      <c r="C6" s="3" t="s">
        <v>65</v>
      </c>
      <c r="D6" s="3"/>
      <c r="E6" s="3" t="s">
        <v>74</v>
      </c>
      <c r="F6" s="3"/>
      <c r="G6" s="3" t="s">
        <v>65</v>
      </c>
      <c r="H6" s="5"/>
      <c r="I6" s="3" t="s">
        <v>65</v>
      </c>
      <c r="J6" s="3"/>
      <c r="K6" s="3" t="s">
        <v>65</v>
      </c>
      <c r="L6" s="3"/>
      <c r="M6" s="3" t="s">
        <v>66</v>
      </c>
    </row>
    <row r="7" spans="3:13" ht="12.75">
      <c r="C7" s="3" t="s">
        <v>72</v>
      </c>
      <c r="D7" s="3"/>
      <c r="E7" s="3" t="s">
        <v>67</v>
      </c>
      <c r="F7" s="3"/>
      <c r="G7" s="3" t="s">
        <v>75</v>
      </c>
      <c r="H7" s="5"/>
      <c r="I7" s="3" t="s">
        <v>72</v>
      </c>
      <c r="J7" s="3"/>
      <c r="K7" s="3" t="s">
        <v>75</v>
      </c>
      <c r="L7" s="3"/>
      <c r="M7" s="3" t="s">
        <v>67</v>
      </c>
    </row>
    <row r="8" spans="15:20" ht="12.75">
      <c r="O8" s="7"/>
      <c r="P8" s="7"/>
      <c r="Q8" s="7"/>
      <c r="R8" s="7"/>
      <c r="S8" s="7"/>
      <c r="T8" s="7"/>
    </row>
    <row r="9" spans="1:20" ht="12.75">
      <c r="A9" t="s">
        <v>80</v>
      </c>
      <c r="C9" s="2">
        <v>1546850</v>
      </c>
      <c r="D9" s="2"/>
      <c r="E9" s="2">
        <v>184655</v>
      </c>
      <c r="F9" s="2"/>
      <c r="G9" s="2">
        <v>6664448</v>
      </c>
      <c r="H9" s="2"/>
      <c r="I9" s="2">
        <v>6921805</v>
      </c>
      <c r="J9" s="2"/>
      <c r="K9" s="2">
        <v>1506648</v>
      </c>
      <c r="L9" s="2"/>
      <c r="M9" s="2">
        <v>73659</v>
      </c>
      <c r="O9" s="1"/>
      <c r="P9" s="1"/>
      <c r="Q9" s="1"/>
      <c r="R9" s="1"/>
      <c r="S9" s="1"/>
      <c r="T9" s="1"/>
    </row>
    <row r="10" spans="1:20" ht="12.75">
      <c r="A10" t="s">
        <v>81</v>
      </c>
      <c r="C10" s="1">
        <v>3533172</v>
      </c>
      <c r="D10" s="1"/>
      <c r="E10" s="1">
        <v>275981</v>
      </c>
      <c r="F10" s="1"/>
      <c r="G10" s="1">
        <v>14517786</v>
      </c>
      <c r="H10" s="1"/>
      <c r="I10" s="1">
        <v>18258867</v>
      </c>
      <c r="J10" s="1"/>
      <c r="K10" s="1">
        <v>3128221</v>
      </c>
      <c r="L10" s="1"/>
      <c r="M10" s="1">
        <v>239366</v>
      </c>
      <c r="O10" s="1"/>
      <c r="P10" s="1"/>
      <c r="Q10" s="1"/>
      <c r="R10" s="1"/>
      <c r="S10" s="1"/>
      <c r="T10" s="1"/>
    </row>
    <row r="11" spans="1:20" ht="12.75">
      <c r="A11" t="s">
        <v>82</v>
      </c>
      <c r="C11" s="1">
        <v>200578</v>
      </c>
      <c r="D11" s="1"/>
      <c r="E11" s="1">
        <v>98816</v>
      </c>
      <c r="F11" s="1"/>
      <c r="G11" s="1">
        <v>177956</v>
      </c>
      <c r="H11" s="1"/>
      <c r="I11" s="1">
        <v>163728</v>
      </c>
      <c r="J11" s="1"/>
      <c r="K11" s="1">
        <v>332385</v>
      </c>
      <c r="L11" s="1"/>
      <c r="M11" s="1">
        <v>64211</v>
      </c>
      <c r="O11" s="1"/>
      <c r="P11" s="1"/>
      <c r="Q11" s="1"/>
      <c r="R11" s="1"/>
      <c r="S11" s="1"/>
      <c r="T11" s="1"/>
    </row>
    <row r="12" spans="1:20" ht="12.75">
      <c r="A12" t="s">
        <v>83</v>
      </c>
      <c r="C12" s="1">
        <v>2426461</v>
      </c>
      <c r="D12" s="1"/>
      <c r="E12" s="1">
        <v>58744</v>
      </c>
      <c r="F12" s="1"/>
      <c r="G12" s="1">
        <v>11523991</v>
      </c>
      <c r="H12" s="1"/>
      <c r="I12" s="1">
        <v>13743044</v>
      </c>
      <c r="J12" s="1"/>
      <c r="K12" s="1">
        <v>3494029</v>
      </c>
      <c r="L12" s="1"/>
      <c r="M12" s="1">
        <v>132606</v>
      </c>
      <c r="O12" s="1"/>
      <c r="P12" s="1"/>
      <c r="Q12" s="1"/>
      <c r="R12" s="1"/>
      <c r="S12" s="1"/>
      <c r="T12" s="1"/>
    </row>
    <row r="13" spans="1:20" ht="12.75">
      <c r="A13" t="s">
        <v>84</v>
      </c>
      <c r="C13" s="1">
        <v>579444</v>
      </c>
      <c r="D13" s="1"/>
      <c r="E13" s="1">
        <v>23630</v>
      </c>
      <c r="F13" s="1"/>
      <c r="G13" s="1">
        <v>2715854</v>
      </c>
      <c r="H13" s="1"/>
      <c r="I13" s="1">
        <v>2671375</v>
      </c>
      <c r="J13" s="1"/>
      <c r="K13" s="1">
        <v>474922</v>
      </c>
      <c r="L13" s="1"/>
      <c r="M13" s="1">
        <v>3901</v>
      </c>
      <c r="O13" s="1"/>
      <c r="P13" s="1"/>
      <c r="Q13" s="1"/>
      <c r="R13" s="1"/>
      <c r="S13" s="1"/>
      <c r="T13" s="1"/>
    </row>
    <row r="15" spans="1:13" ht="12.75">
      <c r="A15" s="3" t="s">
        <v>69</v>
      </c>
      <c r="C15" s="4">
        <f>SUM(C9:C14)</f>
        <v>8286505</v>
      </c>
      <c r="D15" s="4"/>
      <c r="E15" s="4">
        <f>SUM(E9:E14)</f>
        <v>641826</v>
      </c>
      <c r="F15" s="4"/>
      <c r="G15" s="4">
        <f>SUM(G9:G14)</f>
        <v>35600035</v>
      </c>
      <c r="H15" s="4"/>
      <c r="I15" s="4">
        <f>SUM(I9:I14)</f>
        <v>41758819</v>
      </c>
      <c r="J15" s="4"/>
      <c r="K15" s="4">
        <f>SUM(K9:K14)</f>
        <v>8936205</v>
      </c>
      <c r="L15" s="4"/>
      <c r="M15" s="4">
        <f>SUM(M9:M14)</f>
        <v>513743</v>
      </c>
    </row>
    <row r="16" spans="1:13" ht="12.75">
      <c r="A16" s="9" t="s">
        <v>85</v>
      </c>
      <c r="C16" s="10">
        <v>387</v>
      </c>
      <c r="D16" s="11"/>
      <c r="E16" s="10">
        <v>31</v>
      </c>
      <c r="F16" s="11"/>
      <c r="G16" s="10">
        <v>1443</v>
      </c>
      <c r="H16" s="11"/>
      <c r="I16" s="10">
        <v>1528</v>
      </c>
      <c r="J16" s="11"/>
      <c r="K16" s="10">
        <v>393</v>
      </c>
      <c r="L16" s="11"/>
      <c r="M16" s="10">
        <v>26</v>
      </c>
    </row>
    <row r="19" ht="12.75">
      <c r="A19" t="s">
        <v>86</v>
      </c>
    </row>
    <row r="22" spans="3:13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3:13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3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3:13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3">
    <mergeCell ref="A1:M1"/>
    <mergeCell ref="C4:G4"/>
    <mergeCell ref="I4:M4"/>
  </mergeCells>
  <printOptions horizontalCentered="1"/>
  <pageMargins left="0.81" right="0.75" top="1.5" bottom="1" header="0.5" footer="0.5"/>
  <pageSetup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workbookViewId="0" topLeftCell="A1">
      <selection activeCell="B23" sqref="B23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3.7109375" style="0" customWidth="1"/>
    <col min="5" max="5" width="11.7109375" style="0" customWidth="1"/>
    <col min="6" max="6" width="3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2.7109375" style="0" customWidth="1"/>
  </cols>
  <sheetData>
    <row r="1" spans="1:13" ht="18">
      <c r="A1" s="13" t="s">
        <v>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4" spans="3:13" ht="12.75">
      <c r="C4" s="12" t="s">
        <v>70</v>
      </c>
      <c r="D4" s="12"/>
      <c r="E4" s="12"/>
      <c r="F4" s="12"/>
      <c r="G4" s="12"/>
      <c r="H4" s="5"/>
      <c r="I4" s="12" t="s">
        <v>71</v>
      </c>
      <c r="J4" s="12"/>
      <c r="K4" s="12"/>
      <c r="L4" s="12"/>
      <c r="M4" s="12"/>
    </row>
    <row r="5" spans="3:13" ht="12.75">
      <c r="C5" s="3" t="s">
        <v>63</v>
      </c>
      <c r="D5" s="3"/>
      <c r="E5" s="3" t="s">
        <v>73</v>
      </c>
      <c r="F5" s="3"/>
      <c r="G5" s="3" t="s">
        <v>63</v>
      </c>
      <c r="H5" s="5"/>
      <c r="I5" s="3" t="s">
        <v>64</v>
      </c>
      <c r="J5" s="3"/>
      <c r="K5" s="3" t="s">
        <v>64</v>
      </c>
      <c r="L5" s="3"/>
      <c r="M5" s="3" t="s">
        <v>76</v>
      </c>
    </row>
    <row r="6" spans="3:13" ht="12.75">
      <c r="C6" s="3" t="s">
        <v>65</v>
      </c>
      <c r="D6" s="3"/>
      <c r="E6" s="3" t="s">
        <v>74</v>
      </c>
      <c r="F6" s="3"/>
      <c r="G6" s="3" t="s">
        <v>65</v>
      </c>
      <c r="H6" s="5"/>
      <c r="I6" s="3" t="s">
        <v>65</v>
      </c>
      <c r="J6" s="3"/>
      <c r="K6" s="3" t="s">
        <v>65</v>
      </c>
      <c r="L6" s="3"/>
      <c r="M6" s="3" t="s">
        <v>66</v>
      </c>
    </row>
    <row r="7" spans="3:13" ht="12.75">
      <c r="C7" s="3" t="s">
        <v>72</v>
      </c>
      <c r="D7" s="3"/>
      <c r="E7" s="3" t="s">
        <v>67</v>
      </c>
      <c r="F7" s="3"/>
      <c r="G7" s="3" t="s">
        <v>75</v>
      </c>
      <c r="H7" s="5"/>
      <c r="I7" s="3" t="s">
        <v>72</v>
      </c>
      <c r="J7" s="3"/>
      <c r="K7" s="3" t="s">
        <v>75</v>
      </c>
      <c r="L7" s="3"/>
      <c r="M7" s="3" t="s">
        <v>67</v>
      </c>
    </row>
    <row r="9" spans="1:13" ht="12.75">
      <c r="A9" t="s">
        <v>1</v>
      </c>
      <c r="C9" s="2">
        <v>159214</v>
      </c>
      <c r="D9" s="2"/>
      <c r="E9" s="2">
        <v>1755</v>
      </c>
      <c r="F9" s="2"/>
      <c r="G9" s="2">
        <v>801211</v>
      </c>
      <c r="H9" s="2"/>
      <c r="I9" s="2">
        <v>772168</v>
      </c>
      <c r="J9" s="2"/>
      <c r="K9" s="2">
        <v>94661</v>
      </c>
      <c r="L9" s="2"/>
      <c r="M9" s="2">
        <v>0</v>
      </c>
    </row>
    <row r="10" spans="1:13" ht="12.75">
      <c r="A10" t="s">
        <v>0</v>
      </c>
      <c r="C10" s="1">
        <v>0</v>
      </c>
      <c r="D10" s="1"/>
      <c r="E10" s="1">
        <v>0</v>
      </c>
      <c r="F10" s="1"/>
      <c r="G10" s="1">
        <v>8861</v>
      </c>
      <c r="H10" s="1"/>
      <c r="I10" s="1">
        <v>19237</v>
      </c>
      <c r="J10" s="1"/>
      <c r="K10" s="1">
        <v>0</v>
      </c>
      <c r="L10" s="1"/>
      <c r="M10" s="1">
        <v>0</v>
      </c>
    </row>
    <row r="11" spans="1:13" ht="12.75">
      <c r="A11" t="s">
        <v>3</v>
      </c>
      <c r="C11" s="1">
        <v>187413</v>
      </c>
      <c r="D11" s="1"/>
      <c r="E11" s="1">
        <v>12872</v>
      </c>
      <c r="F11" s="1"/>
      <c r="G11" s="1">
        <v>479081</v>
      </c>
      <c r="H11" s="1"/>
      <c r="I11" s="1">
        <v>570136</v>
      </c>
      <c r="J11" s="1"/>
      <c r="K11" s="1">
        <v>50842</v>
      </c>
      <c r="L11" s="1"/>
      <c r="M11" s="1">
        <v>0</v>
      </c>
    </row>
    <row r="12" spans="1:13" ht="12.75">
      <c r="A12" t="s">
        <v>2</v>
      </c>
      <c r="C12" s="1">
        <v>12916</v>
      </c>
      <c r="D12" s="1"/>
      <c r="E12" s="1">
        <v>0</v>
      </c>
      <c r="F12" s="1"/>
      <c r="G12" s="1">
        <v>307063</v>
      </c>
      <c r="H12" s="1"/>
      <c r="I12" s="1">
        <v>364896</v>
      </c>
      <c r="J12" s="1"/>
      <c r="K12" s="1">
        <v>33729</v>
      </c>
      <c r="L12" s="1"/>
      <c r="M12" s="1">
        <v>0</v>
      </c>
    </row>
    <row r="13" spans="1:13" ht="12.75">
      <c r="A13" t="s">
        <v>4</v>
      </c>
      <c r="C13" s="1">
        <v>744683</v>
      </c>
      <c r="D13" s="1"/>
      <c r="E13" s="1">
        <v>115690</v>
      </c>
      <c r="F13" s="1"/>
      <c r="G13" s="1">
        <v>4178306</v>
      </c>
      <c r="H13" s="1"/>
      <c r="I13" s="1">
        <v>3979631</v>
      </c>
      <c r="J13" s="1"/>
      <c r="K13" s="1">
        <v>634875</v>
      </c>
      <c r="L13" s="1"/>
      <c r="M13" s="1">
        <v>80371</v>
      </c>
    </row>
    <row r="14" spans="1:13" ht="12.75">
      <c r="A14" t="s">
        <v>5</v>
      </c>
      <c r="C14" s="1">
        <v>188281</v>
      </c>
      <c r="D14" s="1"/>
      <c r="E14" s="1">
        <v>47374</v>
      </c>
      <c r="F14" s="1"/>
      <c r="G14" s="1">
        <v>291430</v>
      </c>
      <c r="H14" s="1"/>
      <c r="I14" s="1">
        <v>495336</v>
      </c>
      <c r="J14" s="1"/>
      <c r="K14" s="1">
        <v>189366</v>
      </c>
      <c r="L14" s="1"/>
      <c r="M14" s="1">
        <v>0</v>
      </c>
    </row>
    <row r="15" spans="1:13" ht="12.75">
      <c r="A15" t="s">
        <v>6</v>
      </c>
      <c r="C15" s="1">
        <v>116014</v>
      </c>
      <c r="D15" s="1"/>
      <c r="E15" s="1">
        <v>0</v>
      </c>
      <c r="F15" s="1"/>
      <c r="G15" s="1">
        <v>115788</v>
      </c>
      <c r="H15" s="1"/>
      <c r="I15" s="1">
        <v>153951</v>
      </c>
      <c r="J15" s="1"/>
      <c r="K15" s="1">
        <v>219302</v>
      </c>
      <c r="L15" s="1"/>
      <c r="M15" s="1">
        <v>0</v>
      </c>
    </row>
    <row r="16" spans="1:13" ht="12.75">
      <c r="A16" t="s">
        <v>8</v>
      </c>
      <c r="C16" s="1">
        <v>0</v>
      </c>
      <c r="D16" s="1"/>
      <c r="E16" s="1">
        <v>0</v>
      </c>
      <c r="F16" s="1"/>
      <c r="G16" s="1">
        <v>30877</v>
      </c>
      <c r="H16" s="1"/>
      <c r="I16" s="1">
        <v>68257</v>
      </c>
      <c r="J16" s="1"/>
      <c r="K16" s="1">
        <v>0</v>
      </c>
      <c r="L16" s="1"/>
      <c r="M16" s="1">
        <v>0</v>
      </c>
    </row>
    <row r="17" spans="1:13" ht="12.75">
      <c r="A17" t="s">
        <v>7</v>
      </c>
      <c r="C17" s="1">
        <v>35469</v>
      </c>
      <c r="D17" s="1"/>
      <c r="E17" s="1">
        <v>0</v>
      </c>
      <c r="F17" s="1"/>
      <c r="G17" s="1">
        <v>507198</v>
      </c>
      <c r="H17" s="1"/>
      <c r="I17" s="1">
        <v>274350</v>
      </c>
      <c r="J17" s="1"/>
      <c r="K17" s="1">
        <v>207739</v>
      </c>
      <c r="L17" s="1"/>
      <c r="M17" s="1">
        <v>0</v>
      </c>
    </row>
    <row r="18" spans="1:13" ht="12.75">
      <c r="A18" t="s">
        <v>9</v>
      </c>
      <c r="C18" s="1">
        <v>573434</v>
      </c>
      <c r="D18" s="1"/>
      <c r="E18" s="1">
        <v>0</v>
      </c>
      <c r="F18" s="1"/>
      <c r="G18" s="1">
        <v>1707736</v>
      </c>
      <c r="H18" s="1"/>
      <c r="I18" s="1">
        <v>2094923</v>
      </c>
      <c r="J18" s="1"/>
      <c r="K18" s="1">
        <v>89227</v>
      </c>
      <c r="L18" s="1"/>
      <c r="M18" s="1">
        <v>0</v>
      </c>
    </row>
    <row r="19" spans="1:13" ht="12.75">
      <c r="A19" t="s">
        <v>10</v>
      </c>
      <c r="C19" s="1">
        <v>77486</v>
      </c>
      <c r="D19" s="1"/>
      <c r="E19" s="1">
        <v>0</v>
      </c>
      <c r="F19" s="1"/>
      <c r="G19" s="1">
        <v>940213</v>
      </c>
      <c r="H19" s="1"/>
      <c r="I19" s="1">
        <v>1426584</v>
      </c>
      <c r="J19" s="1"/>
      <c r="K19" s="1">
        <v>241540</v>
      </c>
      <c r="L19" s="1"/>
      <c r="M19" s="1">
        <v>3466</v>
      </c>
    </row>
    <row r="20" spans="1:13" ht="12.75">
      <c r="A20" t="s">
        <v>11</v>
      </c>
      <c r="C20" s="1">
        <v>115479</v>
      </c>
      <c r="D20" s="1"/>
      <c r="E20" s="1">
        <v>22340</v>
      </c>
      <c r="F20" s="1"/>
      <c r="G20" s="1">
        <v>84324</v>
      </c>
      <c r="H20" s="1"/>
      <c r="I20" s="1">
        <v>76348</v>
      </c>
      <c r="J20" s="1"/>
      <c r="K20" s="1">
        <v>28</v>
      </c>
      <c r="L20" s="1"/>
      <c r="M20" s="1">
        <v>0</v>
      </c>
    </row>
    <row r="21" spans="1:13" ht="12.75">
      <c r="A21" t="s">
        <v>13</v>
      </c>
      <c r="C21" s="1">
        <v>0</v>
      </c>
      <c r="D21" s="1"/>
      <c r="E21" s="1">
        <v>0</v>
      </c>
      <c r="F21" s="1"/>
      <c r="G21" s="1">
        <v>84942</v>
      </c>
      <c r="H21" s="1"/>
      <c r="I21" s="1">
        <v>162778</v>
      </c>
      <c r="J21" s="1"/>
      <c r="K21" s="1">
        <v>22593</v>
      </c>
      <c r="L21" s="1"/>
      <c r="M21" s="1">
        <v>0</v>
      </c>
    </row>
    <row r="22" spans="1:13" ht="12.75">
      <c r="A22" t="s">
        <v>14</v>
      </c>
      <c r="C22" s="1">
        <v>394977</v>
      </c>
      <c r="D22" s="1"/>
      <c r="E22" s="1">
        <v>10916</v>
      </c>
      <c r="F22" s="1"/>
      <c r="G22" s="1">
        <v>1983761</v>
      </c>
      <c r="H22" s="1"/>
      <c r="I22" s="1">
        <v>1546277</v>
      </c>
      <c r="J22" s="1"/>
      <c r="K22" s="1">
        <v>668098</v>
      </c>
      <c r="L22" s="1"/>
      <c r="M22" s="1">
        <v>4544</v>
      </c>
    </row>
    <row r="23" spans="1:13" ht="12.75">
      <c r="A23" t="s">
        <v>15</v>
      </c>
      <c r="C23" s="1">
        <v>193208</v>
      </c>
      <c r="D23" s="1"/>
      <c r="E23" s="1">
        <v>0</v>
      </c>
      <c r="F23" s="1"/>
      <c r="G23" s="1">
        <v>1032465</v>
      </c>
      <c r="H23" s="1"/>
      <c r="I23" s="1">
        <v>968022</v>
      </c>
      <c r="J23" s="1"/>
      <c r="K23" s="1">
        <v>20000</v>
      </c>
      <c r="L23" s="1"/>
      <c r="M23" s="1">
        <v>0</v>
      </c>
    </row>
    <row r="24" spans="1:13" ht="12.75">
      <c r="A24" t="s">
        <v>12</v>
      </c>
      <c r="C24" s="1">
        <v>136986</v>
      </c>
      <c r="D24" s="1"/>
      <c r="E24" s="1">
        <v>0</v>
      </c>
      <c r="F24" s="1"/>
      <c r="G24" s="1">
        <v>361369</v>
      </c>
      <c r="H24" s="1"/>
      <c r="I24" s="1">
        <v>581423</v>
      </c>
      <c r="J24" s="1"/>
      <c r="K24" s="1">
        <v>233966</v>
      </c>
      <c r="L24" s="1"/>
      <c r="M24" s="1">
        <v>480</v>
      </c>
    </row>
    <row r="25" spans="1:13" ht="12.75">
      <c r="A25" t="s">
        <v>16</v>
      </c>
      <c r="C25" s="1">
        <v>0</v>
      </c>
      <c r="D25" s="1"/>
      <c r="E25" s="1">
        <v>0</v>
      </c>
      <c r="F25" s="1"/>
      <c r="G25" s="1">
        <v>247254</v>
      </c>
      <c r="H25" s="1"/>
      <c r="I25" s="1">
        <v>281234</v>
      </c>
      <c r="J25" s="1"/>
      <c r="K25" s="1">
        <v>11631</v>
      </c>
      <c r="L25" s="1"/>
      <c r="M25" s="1">
        <v>1389</v>
      </c>
    </row>
    <row r="26" spans="1:13" ht="12.75">
      <c r="A26" t="s">
        <v>17</v>
      </c>
      <c r="C26" s="1">
        <v>66711</v>
      </c>
      <c r="D26" s="1"/>
      <c r="E26" s="1">
        <v>0</v>
      </c>
      <c r="F26" s="1"/>
      <c r="G26" s="1">
        <v>555777</v>
      </c>
      <c r="H26" s="1"/>
      <c r="I26" s="1">
        <v>687687</v>
      </c>
      <c r="J26" s="1"/>
      <c r="K26" s="1">
        <v>87428</v>
      </c>
      <c r="L26" s="1"/>
      <c r="M26" s="1">
        <v>0</v>
      </c>
    </row>
    <row r="27" spans="1:13" ht="12.75">
      <c r="A27" t="s">
        <v>18</v>
      </c>
      <c r="C27" s="1">
        <v>0</v>
      </c>
      <c r="D27" s="1"/>
      <c r="E27" s="1">
        <v>0</v>
      </c>
      <c r="F27" s="1"/>
      <c r="G27" s="1">
        <v>791722</v>
      </c>
      <c r="H27" s="1"/>
      <c r="I27" s="1">
        <v>4166190</v>
      </c>
      <c r="J27" s="1"/>
      <c r="K27" s="1">
        <v>173814</v>
      </c>
      <c r="L27" s="1"/>
      <c r="M27" s="1">
        <v>830</v>
      </c>
    </row>
    <row r="28" spans="1:13" ht="12.75">
      <c r="A28" t="s">
        <v>21</v>
      </c>
      <c r="C28" s="1">
        <v>90341</v>
      </c>
      <c r="D28" s="1"/>
      <c r="E28" s="1">
        <v>0</v>
      </c>
      <c r="F28" s="1"/>
      <c r="G28" s="1">
        <v>413343</v>
      </c>
      <c r="H28" s="1"/>
      <c r="I28" s="1">
        <v>269305</v>
      </c>
      <c r="J28" s="1"/>
      <c r="K28" s="1">
        <v>50388</v>
      </c>
      <c r="L28" s="1"/>
      <c r="M28" s="1">
        <v>0</v>
      </c>
    </row>
    <row r="29" spans="1:13" ht="12.75">
      <c r="A29" t="s">
        <v>20</v>
      </c>
      <c r="C29" s="1">
        <v>48368</v>
      </c>
      <c r="D29" s="1"/>
      <c r="E29" s="1">
        <v>0</v>
      </c>
      <c r="F29" s="1"/>
      <c r="G29" s="1">
        <v>863204</v>
      </c>
      <c r="H29" s="1"/>
      <c r="I29" s="1">
        <v>916535</v>
      </c>
      <c r="J29" s="1"/>
      <c r="K29" s="1">
        <v>30782</v>
      </c>
      <c r="L29" s="1"/>
      <c r="M29" s="1">
        <v>0</v>
      </c>
    </row>
    <row r="30" spans="1:13" ht="12.75">
      <c r="A30" t="s">
        <v>19</v>
      </c>
      <c r="C30" s="1">
        <v>597814</v>
      </c>
      <c r="D30" s="1"/>
      <c r="E30" s="1">
        <v>0</v>
      </c>
      <c r="F30" s="1"/>
      <c r="G30" s="1">
        <v>980301</v>
      </c>
      <c r="H30" s="1"/>
      <c r="I30" s="1">
        <v>937275</v>
      </c>
      <c r="J30" s="1"/>
      <c r="K30" s="1">
        <v>713227</v>
      </c>
      <c r="L30" s="1"/>
      <c r="M30" s="1">
        <v>21949</v>
      </c>
    </row>
    <row r="31" spans="1:13" ht="12.75">
      <c r="A31" t="s">
        <v>22</v>
      </c>
      <c r="C31" s="1">
        <v>93369</v>
      </c>
      <c r="D31" s="1"/>
      <c r="E31" s="1">
        <v>0</v>
      </c>
      <c r="F31" s="1"/>
      <c r="G31" s="1">
        <v>1167331</v>
      </c>
      <c r="H31" s="1"/>
      <c r="I31" s="1">
        <v>947892</v>
      </c>
      <c r="J31" s="1"/>
      <c r="K31" s="1">
        <v>161337</v>
      </c>
      <c r="L31" s="1"/>
      <c r="M31" s="1">
        <v>0</v>
      </c>
    </row>
    <row r="32" spans="1:13" ht="12.75">
      <c r="A32" t="s">
        <v>23</v>
      </c>
      <c r="C32" s="1">
        <v>272240</v>
      </c>
      <c r="D32" s="1"/>
      <c r="E32" s="1">
        <v>62471</v>
      </c>
      <c r="F32" s="1"/>
      <c r="G32" s="1">
        <v>449036</v>
      </c>
      <c r="H32" s="1"/>
      <c r="I32" s="1">
        <v>507976</v>
      </c>
      <c r="J32" s="1"/>
      <c r="K32" s="1">
        <v>121268</v>
      </c>
      <c r="L32" s="1"/>
      <c r="M32" s="1">
        <v>2722</v>
      </c>
    </row>
    <row r="33" spans="1:13" ht="12.75">
      <c r="A33" t="s">
        <v>25</v>
      </c>
      <c r="C33" s="1">
        <v>36842</v>
      </c>
      <c r="D33" s="1"/>
      <c r="E33" s="1">
        <v>0</v>
      </c>
      <c r="F33" s="1"/>
      <c r="G33" s="1">
        <v>391146</v>
      </c>
      <c r="H33" s="1"/>
      <c r="I33" s="1">
        <v>530686</v>
      </c>
      <c r="J33" s="1"/>
      <c r="K33" s="1">
        <v>35416</v>
      </c>
      <c r="L33" s="1"/>
      <c r="M33" s="1">
        <v>0</v>
      </c>
    </row>
    <row r="34" spans="1:13" ht="12.75">
      <c r="A34" t="s">
        <v>24</v>
      </c>
      <c r="C34" s="1">
        <v>213356</v>
      </c>
      <c r="D34" s="1"/>
      <c r="E34" s="1">
        <v>20061</v>
      </c>
      <c r="F34" s="1"/>
      <c r="G34" s="1">
        <v>630621</v>
      </c>
      <c r="H34" s="1"/>
      <c r="I34" s="1">
        <v>771111</v>
      </c>
      <c r="J34" s="1"/>
      <c r="K34" s="1">
        <v>243143</v>
      </c>
      <c r="L34" s="1"/>
      <c r="M34" s="1">
        <v>4658</v>
      </c>
    </row>
    <row r="35" spans="1:13" ht="12.75">
      <c r="A35" t="s">
        <v>26</v>
      </c>
      <c r="C35" s="1">
        <v>0</v>
      </c>
      <c r="D35" s="1"/>
      <c r="E35" s="1">
        <v>0</v>
      </c>
      <c r="F35" s="1"/>
      <c r="G35" s="1">
        <v>96299</v>
      </c>
      <c r="H35" s="1"/>
      <c r="I35" s="1">
        <v>94983</v>
      </c>
      <c r="J35" s="1"/>
      <c r="K35" s="1">
        <v>11535</v>
      </c>
      <c r="L35" s="1"/>
      <c r="M35" s="1">
        <v>0</v>
      </c>
    </row>
    <row r="36" spans="1:13" ht="12.75">
      <c r="A36" t="s">
        <v>29</v>
      </c>
      <c r="C36" s="1">
        <v>13291</v>
      </c>
      <c r="D36" s="1"/>
      <c r="E36" s="1">
        <v>0</v>
      </c>
      <c r="F36" s="1"/>
      <c r="G36" s="1">
        <v>186394</v>
      </c>
      <c r="H36" s="1"/>
      <c r="I36" s="1">
        <v>416411</v>
      </c>
      <c r="J36" s="1"/>
      <c r="K36" s="1">
        <v>30477</v>
      </c>
      <c r="L36" s="1"/>
      <c r="M36" s="1">
        <v>0</v>
      </c>
    </row>
    <row r="37" spans="1:13" ht="12.75">
      <c r="A37" t="s">
        <v>33</v>
      </c>
      <c r="C37" s="1">
        <v>5708</v>
      </c>
      <c r="D37" s="1"/>
      <c r="E37" s="1">
        <v>0</v>
      </c>
      <c r="F37" s="1"/>
      <c r="G37" s="1">
        <v>45056</v>
      </c>
      <c r="H37" s="1"/>
      <c r="I37" s="1">
        <v>79888</v>
      </c>
      <c r="J37" s="1"/>
      <c r="K37" s="1">
        <v>1894</v>
      </c>
      <c r="L37" s="1"/>
      <c r="M37" s="1">
        <v>0</v>
      </c>
    </row>
    <row r="38" spans="1:13" ht="12.75">
      <c r="A38" t="s">
        <v>30</v>
      </c>
      <c r="C38" s="1">
        <v>2792</v>
      </c>
      <c r="D38" s="1"/>
      <c r="E38" s="1">
        <v>0</v>
      </c>
      <c r="F38" s="1"/>
      <c r="G38" s="1">
        <v>323005</v>
      </c>
      <c r="H38" s="1"/>
      <c r="I38" s="1">
        <v>516326</v>
      </c>
      <c r="J38" s="1"/>
      <c r="K38" s="1">
        <v>0</v>
      </c>
      <c r="L38" s="1"/>
      <c r="M38" s="1">
        <v>0</v>
      </c>
    </row>
    <row r="39" spans="1:13" ht="12.75">
      <c r="A39" t="s">
        <v>31</v>
      </c>
      <c r="C39" s="1">
        <v>273373</v>
      </c>
      <c r="D39" s="1"/>
      <c r="E39" s="1">
        <v>6353</v>
      </c>
      <c r="F39" s="1"/>
      <c r="G39" s="1">
        <v>714222</v>
      </c>
      <c r="H39" s="1"/>
      <c r="I39" s="1">
        <v>782305</v>
      </c>
      <c r="J39" s="1"/>
      <c r="K39" s="1">
        <v>181943</v>
      </c>
      <c r="L39" s="1"/>
      <c r="M39" s="1">
        <v>1045</v>
      </c>
    </row>
    <row r="40" spans="1:13" ht="12.75">
      <c r="A40" t="s">
        <v>32</v>
      </c>
      <c r="C40" s="1">
        <v>15661</v>
      </c>
      <c r="D40" s="1"/>
      <c r="E40" s="1">
        <v>0</v>
      </c>
      <c r="F40" s="1"/>
      <c r="G40" s="1">
        <v>225923</v>
      </c>
      <c r="H40" s="1"/>
      <c r="I40" s="1">
        <v>310032</v>
      </c>
      <c r="J40" s="1"/>
      <c r="K40" s="1">
        <v>23684</v>
      </c>
      <c r="L40" s="1"/>
      <c r="M40" s="1">
        <v>0</v>
      </c>
    </row>
    <row r="41" spans="1:13" ht="12.75">
      <c r="A41" t="s">
        <v>34</v>
      </c>
      <c r="C41" s="1">
        <v>584848</v>
      </c>
      <c r="D41" s="1"/>
      <c r="E41" s="1">
        <v>50469</v>
      </c>
      <c r="F41" s="1"/>
      <c r="G41" s="1">
        <v>4168174</v>
      </c>
      <c r="H41" s="1"/>
      <c r="I41" s="1">
        <v>4192868</v>
      </c>
      <c r="J41" s="1"/>
      <c r="K41" s="1">
        <v>573088</v>
      </c>
      <c r="L41" s="1"/>
      <c r="M41" s="1">
        <v>96200</v>
      </c>
    </row>
    <row r="42" spans="1:13" ht="12.75">
      <c r="A42" t="s">
        <v>27</v>
      </c>
      <c r="C42" s="1">
        <v>138638</v>
      </c>
      <c r="D42" s="1"/>
      <c r="E42" s="1">
        <v>0</v>
      </c>
      <c r="F42" s="1"/>
      <c r="G42" s="1">
        <v>1007348</v>
      </c>
      <c r="H42" s="1"/>
      <c r="I42" s="1">
        <v>1150859</v>
      </c>
      <c r="J42" s="1"/>
      <c r="K42" s="1">
        <v>213241</v>
      </c>
      <c r="L42" s="1"/>
      <c r="M42" s="1">
        <v>0</v>
      </c>
    </row>
    <row r="43" spans="1:13" ht="12.75">
      <c r="A43" t="s">
        <v>28</v>
      </c>
      <c r="C43" s="1">
        <v>97</v>
      </c>
      <c r="D43" s="1"/>
      <c r="E43" s="1">
        <v>0</v>
      </c>
      <c r="F43" s="1"/>
      <c r="G43" s="1">
        <v>102255</v>
      </c>
      <c r="H43" s="1"/>
      <c r="I43" s="1">
        <v>112360</v>
      </c>
      <c r="J43" s="1"/>
      <c r="K43" s="1">
        <v>3961</v>
      </c>
      <c r="L43" s="1"/>
      <c r="M43" s="1">
        <v>0</v>
      </c>
    </row>
    <row r="44" spans="1:13" ht="12.75">
      <c r="A44" t="s">
        <v>35</v>
      </c>
      <c r="C44" s="1">
        <v>273032</v>
      </c>
      <c r="D44" s="1"/>
      <c r="E44" s="1">
        <v>3615</v>
      </c>
      <c r="F44" s="1"/>
      <c r="G44" s="1">
        <v>1379939</v>
      </c>
      <c r="H44" s="1"/>
      <c r="I44" s="1">
        <v>1103958</v>
      </c>
      <c r="J44" s="1"/>
      <c r="K44" s="1">
        <v>358589</v>
      </c>
      <c r="L44" s="1"/>
      <c r="M44" s="1">
        <v>0</v>
      </c>
    </row>
    <row r="45" spans="1:13" ht="12.75">
      <c r="A45" t="s">
        <v>36</v>
      </c>
      <c r="C45" s="1">
        <v>138609</v>
      </c>
      <c r="D45" s="1"/>
      <c r="E45" s="1">
        <v>0</v>
      </c>
      <c r="F45" s="1"/>
      <c r="G45" s="1">
        <v>281494</v>
      </c>
      <c r="H45" s="1"/>
      <c r="I45" s="1">
        <v>529087</v>
      </c>
      <c r="J45" s="1"/>
      <c r="K45" s="1">
        <v>31124</v>
      </c>
      <c r="L45" s="1"/>
      <c r="M45" s="1">
        <v>0</v>
      </c>
    </row>
    <row r="46" spans="1:13" ht="12.75">
      <c r="A46" t="s">
        <v>37</v>
      </c>
      <c r="C46" s="1">
        <v>264143</v>
      </c>
      <c r="D46" s="1"/>
      <c r="E46" s="1">
        <v>187650</v>
      </c>
      <c r="F46" s="1"/>
      <c r="G46" s="1">
        <v>314689</v>
      </c>
      <c r="H46" s="1"/>
      <c r="I46" s="1">
        <v>440027</v>
      </c>
      <c r="J46" s="1"/>
      <c r="K46" s="1">
        <v>187101</v>
      </c>
      <c r="L46" s="1"/>
      <c r="M46" s="1">
        <v>212369</v>
      </c>
    </row>
    <row r="47" spans="1:13" ht="12.75">
      <c r="A47" t="s">
        <v>38</v>
      </c>
      <c r="C47" s="1">
        <v>390259</v>
      </c>
      <c r="D47" s="1"/>
      <c r="E47" s="1">
        <v>11245</v>
      </c>
      <c r="F47" s="1"/>
      <c r="G47" s="1">
        <v>1173324</v>
      </c>
      <c r="H47" s="1"/>
      <c r="I47" s="1">
        <v>1578204</v>
      </c>
      <c r="J47" s="1"/>
      <c r="K47" s="1">
        <v>489069</v>
      </c>
      <c r="L47" s="1"/>
      <c r="M47" s="1">
        <v>11781</v>
      </c>
    </row>
    <row r="48" spans="1:13" ht="12.75">
      <c r="A48" t="s">
        <v>39</v>
      </c>
      <c r="C48" s="1">
        <v>243580</v>
      </c>
      <c r="D48" s="1"/>
      <c r="E48" s="1">
        <v>16886</v>
      </c>
      <c r="F48" s="1"/>
      <c r="G48" s="1">
        <v>487226</v>
      </c>
      <c r="H48" s="1"/>
      <c r="I48" s="1">
        <v>300923</v>
      </c>
      <c r="J48" s="1"/>
      <c r="K48" s="1">
        <v>475920</v>
      </c>
      <c r="L48" s="1"/>
      <c r="M48" s="1">
        <v>0</v>
      </c>
    </row>
    <row r="49" spans="1:13" ht="12.75">
      <c r="A49" t="s">
        <v>40</v>
      </c>
      <c r="C49" s="1">
        <v>12004</v>
      </c>
      <c r="D49" s="1"/>
      <c r="E49" s="1">
        <v>0</v>
      </c>
      <c r="F49" s="1"/>
      <c r="G49" s="1">
        <v>226435</v>
      </c>
      <c r="H49" s="1"/>
      <c r="I49" s="1">
        <v>58769</v>
      </c>
      <c r="J49" s="1"/>
      <c r="K49" s="1">
        <v>14285</v>
      </c>
      <c r="L49" s="1"/>
      <c r="M49" s="1">
        <v>0</v>
      </c>
    </row>
    <row r="50" spans="1:13" ht="12.75">
      <c r="A50" t="s">
        <v>41</v>
      </c>
      <c r="C50" s="1">
        <v>220214</v>
      </c>
      <c r="D50" s="1"/>
      <c r="E50" s="1">
        <v>3461</v>
      </c>
      <c r="F50" s="1"/>
      <c r="G50" s="1">
        <v>520997</v>
      </c>
      <c r="H50" s="1"/>
      <c r="I50" s="1">
        <v>365739</v>
      </c>
      <c r="J50" s="1"/>
      <c r="K50" s="1">
        <v>165064</v>
      </c>
      <c r="L50" s="1"/>
      <c r="M50" s="1">
        <v>8053</v>
      </c>
    </row>
    <row r="51" spans="1:13" ht="12.75">
      <c r="A51" t="s">
        <v>42</v>
      </c>
      <c r="C51" s="1">
        <v>28288</v>
      </c>
      <c r="D51" s="1"/>
      <c r="E51" s="1">
        <v>0</v>
      </c>
      <c r="F51" s="1"/>
      <c r="G51" s="1">
        <v>222730</v>
      </c>
      <c r="H51" s="1"/>
      <c r="I51" s="1">
        <v>225321</v>
      </c>
      <c r="J51" s="1"/>
      <c r="K51" s="1">
        <v>84175</v>
      </c>
      <c r="L51" s="1"/>
      <c r="M51" s="1">
        <v>19856</v>
      </c>
    </row>
    <row r="52" spans="1:13" ht="12.75">
      <c r="A52" t="s">
        <v>43</v>
      </c>
      <c r="C52" s="1">
        <v>257748</v>
      </c>
      <c r="D52" s="1"/>
      <c r="E52" s="1">
        <v>0</v>
      </c>
      <c r="F52" s="1"/>
      <c r="G52" s="1">
        <v>476270</v>
      </c>
      <c r="H52" s="1"/>
      <c r="I52" s="1">
        <v>488225</v>
      </c>
      <c r="J52" s="1"/>
      <c r="K52" s="1">
        <v>92028</v>
      </c>
      <c r="L52" s="1"/>
      <c r="M52" s="1">
        <v>0</v>
      </c>
    </row>
    <row r="53" spans="1:13" ht="12.75">
      <c r="A53" t="s">
        <v>44</v>
      </c>
      <c r="C53" s="1">
        <v>585026</v>
      </c>
      <c r="D53" s="1"/>
      <c r="E53" s="1">
        <v>66927</v>
      </c>
      <c r="F53" s="1"/>
      <c r="G53" s="1">
        <v>1948858</v>
      </c>
      <c r="H53" s="1"/>
      <c r="I53" s="1">
        <v>2638845</v>
      </c>
      <c r="J53" s="1"/>
      <c r="K53" s="1">
        <v>605740</v>
      </c>
      <c r="L53" s="1"/>
      <c r="M53" s="1">
        <v>41185</v>
      </c>
    </row>
    <row r="54" spans="1:13" ht="12.75">
      <c r="A54" t="s">
        <v>45</v>
      </c>
      <c r="C54" s="1">
        <v>44684</v>
      </c>
      <c r="D54" s="1"/>
      <c r="E54" s="1">
        <v>0</v>
      </c>
      <c r="F54" s="1"/>
      <c r="G54" s="1">
        <v>43479</v>
      </c>
      <c r="H54" s="1"/>
      <c r="I54" s="1">
        <v>185550</v>
      </c>
      <c r="J54" s="1"/>
      <c r="K54" s="1">
        <v>111194</v>
      </c>
      <c r="L54" s="1"/>
      <c r="M54" s="1">
        <v>0</v>
      </c>
    </row>
    <row r="55" spans="1:13" ht="12.75">
      <c r="A55" t="s">
        <v>47</v>
      </c>
      <c r="C55" s="1">
        <v>72074</v>
      </c>
      <c r="D55" s="1"/>
      <c r="E55" s="1">
        <v>0</v>
      </c>
      <c r="F55" s="1"/>
      <c r="G55" s="1">
        <v>40253</v>
      </c>
      <c r="H55" s="1"/>
      <c r="I55" s="1">
        <v>45455</v>
      </c>
      <c r="J55" s="1"/>
      <c r="K55" s="1">
        <v>211078</v>
      </c>
      <c r="L55" s="1"/>
      <c r="M55" s="1">
        <v>0</v>
      </c>
    </row>
    <row r="56" spans="1:13" ht="12.75">
      <c r="A56" t="s">
        <v>46</v>
      </c>
      <c r="C56" s="1">
        <v>29467</v>
      </c>
      <c r="D56" s="1"/>
      <c r="E56" s="1">
        <v>0</v>
      </c>
      <c r="F56" s="1"/>
      <c r="G56" s="1">
        <v>744136</v>
      </c>
      <c r="H56" s="1"/>
      <c r="I56" s="1">
        <v>917866</v>
      </c>
      <c r="J56" s="1"/>
      <c r="K56" s="1">
        <v>305180</v>
      </c>
      <c r="L56" s="1"/>
      <c r="M56" s="1">
        <v>0</v>
      </c>
    </row>
    <row r="57" spans="1:13" ht="12.75">
      <c r="A57" t="s">
        <v>48</v>
      </c>
      <c r="C57" s="1">
        <v>195378</v>
      </c>
      <c r="D57" s="1"/>
      <c r="E57" s="1">
        <v>1741</v>
      </c>
      <c r="F57" s="1"/>
      <c r="G57" s="1">
        <v>695802</v>
      </c>
      <c r="H57" s="1"/>
      <c r="I57" s="1">
        <v>570931</v>
      </c>
      <c r="J57" s="1"/>
      <c r="K57" s="1">
        <v>170626</v>
      </c>
      <c r="L57" s="1"/>
      <c r="M57" s="1">
        <v>0</v>
      </c>
    </row>
    <row r="58" spans="1:13" ht="12.75">
      <c r="A58" t="s">
        <v>50</v>
      </c>
      <c r="C58" s="1">
        <v>70471</v>
      </c>
      <c r="D58" s="1"/>
      <c r="E58" s="1">
        <v>0</v>
      </c>
      <c r="F58" s="1"/>
      <c r="G58" s="1">
        <v>151239</v>
      </c>
      <c r="H58" s="1"/>
      <c r="I58" s="1">
        <v>227106</v>
      </c>
      <c r="J58" s="1"/>
      <c r="K58" s="1">
        <v>50969</v>
      </c>
      <c r="L58" s="1"/>
      <c r="M58" s="1">
        <v>2845</v>
      </c>
    </row>
    <row r="59" spans="1:13" ht="12.75">
      <c r="A59" t="s">
        <v>49</v>
      </c>
      <c r="C59" s="1">
        <v>26089</v>
      </c>
      <c r="D59" s="1"/>
      <c r="E59" s="1">
        <v>0</v>
      </c>
      <c r="F59" s="1"/>
      <c r="G59" s="1">
        <v>587520</v>
      </c>
      <c r="H59" s="1"/>
      <c r="I59" s="1">
        <v>806697</v>
      </c>
      <c r="J59" s="1"/>
      <c r="K59" s="1">
        <v>198593</v>
      </c>
      <c r="L59" s="1"/>
      <c r="M59" s="1">
        <v>0</v>
      </c>
    </row>
    <row r="60" spans="1:13" ht="12.75">
      <c r="A60" t="s">
        <v>51</v>
      </c>
      <c r="C60" s="1">
        <v>0</v>
      </c>
      <c r="D60" s="1"/>
      <c r="E60" s="1">
        <v>0</v>
      </c>
      <c r="F60" s="1"/>
      <c r="G60" s="1">
        <v>12664</v>
      </c>
      <c r="H60" s="1"/>
      <c r="I60" s="1">
        <v>17518</v>
      </c>
      <c r="J60" s="1"/>
      <c r="K60" s="1">
        <v>3375</v>
      </c>
      <c r="L60" s="1"/>
      <c r="M60" s="1">
        <v>0</v>
      </c>
    </row>
    <row r="61" spans="1:13" ht="12.75">
      <c r="A61" t="s">
        <v>52</v>
      </c>
      <c r="C61" s="1">
        <v>44280</v>
      </c>
      <c r="D61" s="1"/>
      <c r="E61" s="1">
        <v>0</v>
      </c>
      <c r="F61" s="1"/>
      <c r="G61" s="1">
        <v>0</v>
      </c>
      <c r="H61" s="1"/>
      <c r="I61" s="1">
        <v>0</v>
      </c>
      <c r="J61" s="1"/>
      <c r="K61" s="1">
        <v>7872</v>
      </c>
      <c r="L61" s="1"/>
      <c r="M61" s="1">
        <v>0</v>
      </c>
    </row>
    <row r="62" spans="1:13" ht="12.75">
      <c r="A62" t="s">
        <v>53</v>
      </c>
      <c r="C62" s="1">
        <v>0</v>
      </c>
      <c r="D62" s="1"/>
      <c r="E62" s="1">
        <v>0</v>
      </c>
      <c r="F62" s="1"/>
      <c r="G62" s="1">
        <v>0</v>
      </c>
      <c r="H62" s="1"/>
      <c r="I62" s="1">
        <v>0</v>
      </c>
      <c r="J62" s="1"/>
      <c r="K62" s="1">
        <v>0</v>
      </c>
      <c r="L62" s="1"/>
      <c r="M62" s="1">
        <v>0</v>
      </c>
    </row>
    <row r="63" spans="1:13" ht="12.75">
      <c r="A63" t="s">
        <v>54</v>
      </c>
      <c r="C63" s="1">
        <v>2150</v>
      </c>
      <c r="D63" s="1"/>
      <c r="E63" s="1">
        <v>0</v>
      </c>
      <c r="F63" s="1"/>
      <c r="G63" s="1">
        <v>19944</v>
      </c>
      <c r="H63" s="1"/>
      <c r="I63" s="1">
        <v>32358</v>
      </c>
      <c r="J63" s="1"/>
      <c r="K63" s="1">
        <v>0</v>
      </c>
      <c r="L63" s="1"/>
      <c r="M63" s="1">
        <v>0</v>
      </c>
    </row>
    <row r="65" spans="1:13" ht="12.75">
      <c r="A65" s="8" t="s">
        <v>69</v>
      </c>
      <c r="C65" s="4">
        <f>SUM(C9:C64)</f>
        <v>8286505</v>
      </c>
      <c r="D65" s="4"/>
      <c r="E65" s="4">
        <f>SUM(E9:E64)</f>
        <v>641826</v>
      </c>
      <c r="F65" s="4"/>
      <c r="G65" s="4">
        <f>SUM(G9:G64)</f>
        <v>35600035</v>
      </c>
      <c r="H65" s="4"/>
      <c r="I65" s="4">
        <f>SUM(I9:I64)</f>
        <v>41758819</v>
      </c>
      <c r="J65" s="4"/>
      <c r="K65" s="4">
        <f>SUM(K9:K64)</f>
        <v>8936205</v>
      </c>
      <c r="L65" s="4"/>
      <c r="M65" s="4">
        <f>SUM(M9:M64)</f>
        <v>513743</v>
      </c>
    </row>
  </sheetData>
  <mergeCells count="3">
    <mergeCell ref="A1:M1"/>
    <mergeCell ref="C4:G4"/>
    <mergeCell ref="I4:M4"/>
  </mergeCells>
  <printOptions horizontalCentered="1"/>
  <pageMargins left="0.48" right="0.38" top="0.7" bottom="1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Federal Campus-Based Programs Data Book - Federal Work-Study Fiscal Data (MS Excel)</dc:title>
  <dc:subject/>
  <dc:creator>Office of Postsecondary Education</dc:creator>
  <cp:keywords/>
  <dc:description/>
  <cp:lastModifiedBy>Philip.Schulz</cp:lastModifiedBy>
  <cp:lastPrinted>2007-06-26T11:59:59Z</cp:lastPrinted>
  <dcterms:created xsi:type="dcterms:W3CDTF">2001-02-26T19:50:18Z</dcterms:created>
  <dcterms:modified xsi:type="dcterms:W3CDTF">2007-08-13T14:16:36Z</dcterms:modified>
  <cp:category/>
  <cp:version/>
  <cp:contentType/>
  <cp:contentStatus/>
</cp:coreProperties>
</file>