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6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<sst xmlns="http://schemas.openxmlformats.org/spreadsheetml/2006/main" count="33" uniqueCount="29">
  <si>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California</t>
  </si>
  <si>
    <t>Arizona</t>
  </si>
  <si>
    <t>Texas</t>
  </si>
  <si>
    <t>Rank</t>
  </si>
  <si>
    <t>Share of U.S. total</t>
  </si>
  <si>
    <t>Florida</t>
  </si>
  <si>
    <t>New York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</si>
  <si>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</si>
  <si>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</si>
  <si>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</si>
  <si>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</si>
  <si>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</si>
  <si>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</si>
  <si>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</si>
  <si>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</si>
  <si>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</si>
  <si>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</si>
  <si>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</si>
  <si>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</si>
  <si>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</si>
  <si>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</si>
  <si>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</si>
  <si>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</si>
  <si>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>Visitors (thousands)</t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</si>
  <si>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</si>
  <si>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ot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ot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</si>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</sst>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4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3" fillId="0" borderId="2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3" xfId="22" applyFont="1" applyFill="1" applyBorder="1">
      <alignment/>
      <protection/>
    </xf>
    <xf numFmtId="167" fontId="2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167" fontId="3" fillId="0" borderId="0" xfId="22" applyNumberFormat="1" applyFont="1" applyFill="1">
      <alignment/>
      <protection/>
    </xf>
    <xf numFmtId="43" fontId="3" fillId="0" borderId="0" xfId="22" applyNumberFormat="1" applyFont="1" applyFill="1">
      <alignment/>
      <protection/>
    </xf>
    <xf numFmtId="2" fontId="3" fillId="0" borderId="0" xfId="22" applyNumberFormat="1" applyFont="1" applyFill="1" applyBorder="1">
      <alignment/>
      <protection/>
    </xf>
    <xf numFmtId="0" fontId="5" fillId="0" borderId="0" xfId="22" applyFont="1" applyFill="1" applyAlignment="1">
      <alignment wrapText="1"/>
      <protection/>
    </xf>
    <xf numFmtId="0" fontId="3" fillId="0" borderId="4" xfId="22" applyFont="1" applyFill="1" applyBorder="1">
      <alignment/>
      <protection/>
    </xf>
    <xf numFmtId="3" fontId="3" fillId="0" borderId="4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indent="1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0" fontId="2" fillId="0" borderId="0" xfId="22" applyFont="1" applyFill="1" applyAlignment="1">
      <alignment horizontal="left" wrapText="1"/>
      <protection/>
    </xf>
    <xf numFmtId="0" fontId="3" fillId="3" borderId="2" xfId="22" applyFont="1" applyFill="1" applyBorder="1">
      <alignment/>
      <protection/>
    </xf>
    <xf numFmtId="0" fontId="0" fillId="0" borderId="2" xfId="0" applyBorder="1" applyAlignment="1">
      <alignment horizontal="right" wrapText="1"/>
    </xf>
    <xf numFmtId="0" fontId="3" fillId="3" borderId="0" xfId="22" applyFont="1" applyFill="1">
      <alignment/>
      <protection/>
    </xf>
    <xf numFmtId="3" fontId="3" fillId="3" borderId="0" xfId="22" applyNumberFormat="1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0" fontId="3" fillId="0" borderId="4" xfId="22" applyFont="1" applyBorder="1">
      <alignment/>
      <protection/>
    </xf>
    <xf numFmtId="0" fontId="3" fillId="0" borderId="0" xfId="22" applyFont="1" applyBorder="1">
      <alignment/>
      <protection/>
    </xf>
    <xf numFmtId="0" fontId="2" fillId="0" borderId="0" xfId="22" applyFont="1" applyFill="1">
      <alignment/>
      <protection/>
    </xf>
    <xf numFmtId="3" fontId="2" fillId="0" borderId="0" xfId="22" applyNumberFormat="1" applyFont="1" applyFill="1">
      <alignment/>
      <protection/>
    </xf>
    <xf numFmtId="3" fontId="3" fillId="0" borderId="4" xfId="0" applyNumberFormat="1" applyFont="1" applyBorder="1" applyAlignment="1">
      <alignment/>
    </xf>
    <xf numFmtId="0" fontId="3" fillId="0" borderId="4" xfId="22" applyFont="1" applyFill="1" applyBorder="1" applyAlignment="1">
      <alignment/>
      <protection/>
    </xf>
    <xf numFmtId="3" fontId="3" fillId="0" borderId="0" xfId="22" applyNumberFormat="1" applyFont="1" applyBorder="1">
      <alignment/>
      <protection/>
    </xf>
    <xf numFmtId="49" fontId="4" fillId="0" borderId="3" xfId="22" applyNumberFormat="1" applyFont="1" applyFill="1" applyBorder="1" applyAlignment="1">
      <alignment horizontal="center" wrapText="1"/>
      <protection/>
    </xf>
    <xf numFmtId="49" fontId="4" fillId="0" borderId="4" xfId="22" applyNumberFormat="1" applyFont="1" applyFill="1" applyBorder="1" applyAlignment="1">
      <alignment horizontal="center" wrapText="1"/>
      <protection/>
    </xf>
    <xf numFmtId="0" fontId="2" fillId="3" borderId="0" xfId="22" applyFont="1" applyFill="1" applyAlignment="1">
      <alignment horizontal="left" wrapText="1"/>
      <protection/>
    </xf>
    <xf numFmtId="2" fontId="6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22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5" xfId="22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L5" sqref="L5"/>
    </sheetView>
  </sheetViews>
  <sheetFormatPr defaultColWidth="8.796875" defaultRowHeight="15"/>
  <cols>
    <col min="1" max="1" width="15.09765625" style="3" customWidth="1"/>
    <col min="2" max="2" width="3.8984375" style="3" customWidth="1"/>
    <col min="3" max="3" width="6.796875" style="3" customWidth="1"/>
    <col min="4" max="4" width="6.69921875" style="3" customWidth="1"/>
    <col min="5" max="5" width="3.8984375" style="3" customWidth="1"/>
    <col min="6" max="6" width="6.8984375" style="3" customWidth="1"/>
    <col min="7" max="7" width="6.796875" style="3" customWidth="1"/>
    <col min="8" max="8" width="4.69921875" style="3" customWidth="1"/>
    <col min="9" max="9" width="1.4921875" style="3" customWidth="1"/>
    <col min="10" max="10" width="6.8984375" style="3" customWidth="1"/>
    <col min="11" max="11" width="2.59765625" style="3" customWidth="1"/>
    <col min="12" max="12" width="6.796875" style="3" customWidth="1"/>
    <col min="13" max="13" width="1.8984375" style="3" customWidth="1"/>
    <col min="14" max="14" width="6.09765625" style="3" customWidth="1"/>
    <col min="15" max="15" width="6.796875" style="3" customWidth="1"/>
    <col min="16" max="16" width="6.09765625" style="3" customWidth="1"/>
    <col min="17" max="16384" width="6.3984375" style="3" customWidth="1"/>
  </cols>
  <sheetData>
    <row r="1" spans="1:19" ht="53.25" customHeight="1">
      <c r="A1" s="37" t="s">
        <v>27</v>
      </c>
      <c r="B1" s="37"/>
      <c r="C1" s="37"/>
      <c r="D1" s="37"/>
      <c r="E1" s="37"/>
      <c r="F1" s="37"/>
      <c r="G1" s="37"/>
      <c r="H1" s="22"/>
      <c r="I1" s="22"/>
      <c r="J1" s="22"/>
      <c r="K1" s="22"/>
      <c r="L1" s="22"/>
      <c r="M1" s="22"/>
      <c r="N1" s="1"/>
      <c r="O1" s="2"/>
      <c r="P1" s="2"/>
      <c r="Q1" s="2"/>
      <c r="R1" s="2"/>
      <c r="S1" s="2"/>
    </row>
    <row r="2" spans="1:19" ht="16.5" thickBot="1">
      <c r="A2" s="4"/>
      <c r="B2" s="23"/>
      <c r="C2" s="23"/>
      <c r="D2" s="4"/>
      <c r="E2" s="4"/>
      <c r="F2" s="4"/>
      <c r="G2" s="24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</row>
    <row r="3" spans="1:19" ht="12.75">
      <c r="A3" s="2"/>
      <c r="B3" s="43">
        <v>1995</v>
      </c>
      <c r="C3" s="43"/>
      <c r="D3" s="43"/>
      <c r="E3" s="42">
        <v>2000</v>
      </c>
      <c r="F3" s="42"/>
      <c r="G3" s="43"/>
      <c r="Q3" s="2"/>
      <c r="R3" s="2"/>
      <c r="S3" s="2"/>
    </row>
    <row r="4" spans="1:19" ht="27" customHeight="1">
      <c r="A4" s="6"/>
      <c r="B4" s="35" t="s">
        <v>3</v>
      </c>
      <c r="C4" s="35" t="s">
        <v>23</v>
      </c>
      <c r="D4" s="35" t="s">
        <v>4</v>
      </c>
      <c r="E4" s="36" t="s">
        <v>3</v>
      </c>
      <c r="F4" s="36" t="s">
        <v>23</v>
      </c>
      <c r="G4" s="36" t="s">
        <v>4</v>
      </c>
      <c r="Q4" s="2"/>
      <c r="R4" s="2"/>
      <c r="S4" s="2"/>
    </row>
    <row r="5" spans="1:19" ht="12.75">
      <c r="A5" s="2" t="s">
        <v>0</v>
      </c>
      <c r="B5" s="2">
        <v>2</v>
      </c>
      <c r="C5" s="8">
        <v>5304</v>
      </c>
      <c r="D5" s="9">
        <f>C5/C$25*100</f>
        <v>25.698919521294638</v>
      </c>
      <c r="E5" s="2">
        <v>1</v>
      </c>
      <c r="F5" s="8">
        <v>6364</v>
      </c>
      <c r="G5" s="9">
        <f>F5/F$25*100</f>
        <v>24.500481231953803</v>
      </c>
      <c r="Q5" s="2"/>
      <c r="R5" s="2"/>
      <c r="S5" s="2"/>
    </row>
    <row r="6" spans="1:19" ht="12" customHeight="1">
      <c r="A6" s="2" t="s">
        <v>5</v>
      </c>
      <c r="B6" s="2">
        <v>1</v>
      </c>
      <c r="C6" s="8">
        <v>5345</v>
      </c>
      <c r="D6" s="9">
        <f aca="true" t="shared" si="0" ref="D6:D24">C6/C$25*100</f>
        <v>25.897572556809923</v>
      </c>
      <c r="E6" s="2">
        <f>E5+1</f>
        <v>2</v>
      </c>
      <c r="F6" s="8">
        <v>6026</v>
      </c>
      <c r="G6" s="9">
        <f aca="true" t="shared" si="1" ref="G6:G24">F6/F$25*100</f>
        <v>23.19923002887392</v>
      </c>
      <c r="Q6" s="2"/>
      <c r="R6" s="2"/>
      <c r="S6" s="2"/>
    </row>
    <row r="7" spans="1:19" ht="12" customHeight="1">
      <c r="A7" s="2" t="s">
        <v>6</v>
      </c>
      <c r="B7" s="2">
        <v>3</v>
      </c>
      <c r="C7" s="8">
        <v>4479</v>
      </c>
      <c r="D7" s="9">
        <f t="shared" si="0"/>
        <v>21.701632831048016</v>
      </c>
      <c r="E7" s="2">
        <f aca="true" t="shared" si="2" ref="E7:E21">E6+1</f>
        <v>3</v>
      </c>
      <c r="F7" s="8">
        <v>5922</v>
      </c>
      <c r="G7" s="9">
        <f t="shared" si="1"/>
        <v>22.798845043310877</v>
      </c>
      <c r="Q7" s="2"/>
      <c r="R7" s="2"/>
      <c r="S7" s="10"/>
    </row>
    <row r="8" spans="1:19" ht="12.75">
      <c r="A8" s="2" t="s">
        <v>7</v>
      </c>
      <c r="B8" s="2">
        <v>4</v>
      </c>
      <c r="C8" s="8">
        <v>2910</v>
      </c>
      <c r="D8" s="9">
        <f t="shared" si="0"/>
        <v>14.09952032559717</v>
      </c>
      <c r="E8" s="2">
        <f t="shared" si="2"/>
        <v>4</v>
      </c>
      <c r="F8" s="8">
        <v>2727</v>
      </c>
      <c r="G8" s="9">
        <f t="shared" si="1"/>
        <v>10.498556304138596</v>
      </c>
      <c r="Q8" s="2"/>
      <c r="R8" s="2"/>
      <c r="S8" s="2"/>
    </row>
    <row r="9" spans="1:19" ht="12.75">
      <c r="A9" s="2" t="s">
        <v>8</v>
      </c>
      <c r="B9" s="2">
        <v>5</v>
      </c>
      <c r="C9" s="8">
        <v>1858</v>
      </c>
      <c r="D9" s="9">
        <f t="shared" si="0"/>
        <v>9.002374146034207</v>
      </c>
      <c r="E9" s="2">
        <f t="shared" si="2"/>
        <v>5</v>
      </c>
      <c r="F9" s="8">
        <v>2364</v>
      </c>
      <c r="G9" s="9">
        <f t="shared" si="1"/>
        <v>9.101058710298364</v>
      </c>
      <c r="Q9" s="2"/>
      <c r="R9" s="2"/>
      <c r="S9" s="2"/>
    </row>
    <row r="10" spans="1:19" ht="12.75">
      <c r="A10" s="2" t="s">
        <v>9</v>
      </c>
      <c r="B10" s="2">
        <v>8</v>
      </c>
      <c r="C10" s="8">
        <v>1053</v>
      </c>
      <c r="D10" s="9">
        <f t="shared" si="0"/>
        <v>5.101991375551141</v>
      </c>
      <c r="E10" s="2">
        <f t="shared" si="2"/>
        <v>6</v>
      </c>
      <c r="F10" s="8">
        <v>1429</v>
      </c>
      <c r="G10" s="9">
        <f t="shared" si="1"/>
        <v>5.501443695861405</v>
      </c>
      <c r="Q10" s="2"/>
      <c r="R10" s="2"/>
      <c r="S10" s="2"/>
    </row>
    <row r="11" spans="1:19" ht="12.75">
      <c r="A11" s="2" t="s">
        <v>10</v>
      </c>
      <c r="B11" s="2">
        <v>7</v>
      </c>
      <c r="C11" s="8">
        <v>1115</v>
      </c>
      <c r="D11" s="9">
        <f t="shared" si="0"/>
        <v>5.40239352681816</v>
      </c>
      <c r="E11" s="2">
        <f t="shared" si="2"/>
        <v>7</v>
      </c>
      <c r="F11" s="8">
        <v>1377</v>
      </c>
      <c r="G11" s="9">
        <f t="shared" si="1"/>
        <v>5.301251203079885</v>
      </c>
      <c r="Q11" s="2"/>
      <c r="R11" s="2"/>
      <c r="S11" s="2"/>
    </row>
    <row r="12" spans="1:19" ht="12.75">
      <c r="A12" s="2" t="s">
        <v>11</v>
      </c>
      <c r="B12" s="2">
        <v>6</v>
      </c>
      <c r="C12" s="8">
        <v>1238</v>
      </c>
      <c r="D12" s="9">
        <f t="shared" si="0"/>
        <v>5.99835263336402</v>
      </c>
      <c r="E12" s="2">
        <f t="shared" si="2"/>
        <v>8</v>
      </c>
      <c r="F12" s="8">
        <v>1325</v>
      </c>
      <c r="G12" s="9">
        <f t="shared" si="1"/>
        <v>5.101058710298364</v>
      </c>
      <c r="Q12" s="2"/>
      <c r="R12" s="2"/>
      <c r="S12" s="2"/>
    </row>
    <row r="13" spans="1:19" ht="12.75">
      <c r="A13" s="2" t="s">
        <v>2</v>
      </c>
      <c r="B13" s="2">
        <v>10</v>
      </c>
      <c r="C13" s="8">
        <v>867</v>
      </c>
      <c r="D13" s="9">
        <f t="shared" si="0"/>
        <v>4.200784921750085</v>
      </c>
      <c r="E13" s="2">
        <f t="shared" si="2"/>
        <v>9</v>
      </c>
      <c r="F13" s="8">
        <v>1169</v>
      </c>
      <c r="G13" s="9">
        <f t="shared" si="1"/>
        <v>4.500481231953802</v>
      </c>
      <c r="Q13" s="2"/>
      <c r="R13" s="2"/>
      <c r="S13" s="2"/>
    </row>
    <row r="14" spans="1:19" ht="12.75">
      <c r="A14" s="2" t="s">
        <v>12</v>
      </c>
      <c r="B14" s="2">
        <v>11</v>
      </c>
      <c r="C14" s="8">
        <v>599</v>
      </c>
      <c r="D14" s="9">
        <f t="shared" si="0"/>
        <v>2.9022723969184554</v>
      </c>
      <c r="E14" s="2">
        <f t="shared" si="2"/>
        <v>10</v>
      </c>
      <c r="F14" s="8">
        <v>909</v>
      </c>
      <c r="G14" s="9">
        <f t="shared" si="1"/>
        <v>3.4995187680461983</v>
      </c>
      <c r="Q14" s="2"/>
      <c r="R14" s="2"/>
      <c r="S14" s="2"/>
    </row>
    <row r="15" spans="1:19" ht="15.75">
      <c r="A15" s="30" t="s">
        <v>1</v>
      </c>
      <c r="B15" s="30">
        <v>9</v>
      </c>
      <c r="C15" s="31">
        <v>887</v>
      </c>
      <c r="D15" s="7">
        <f t="shared" si="0"/>
        <v>4.297688841513639</v>
      </c>
      <c r="E15" s="30">
        <f t="shared" si="2"/>
        <v>11</v>
      </c>
      <c r="F15" s="31">
        <v>883</v>
      </c>
      <c r="G15" s="7">
        <f t="shared" si="1"/>
        <v>3.3994225216554383</v>
      </c>
      <c r="Q15" s="2"/>
      <c r="R15" s="2"/>
      <c r="S15" s="2"/>
    </row>
    <row r="16" spans="1:19" ht="12.75">
      <c r="A16" s="2" t="s">
        <v>13</v>
      </c>
      <c r="B16" s="25">
        <v>11</v>
      </c>
      <c r="C16" s="8">
        <v>599</v>
      </c>
      <c r="D16" s="9">
        <f t="shared" si="0"/>
        <v>2.9022723969184554</v>
      </c>
      <c r="E16" s="25">
        <f t="shared" si="2"/>
        <v>12</v>
      </c>
      <c r="F16" s="26">
        <v>805</v>
      </c>
      <c r="G16" s="9">
        <f t="shared" si="1"/>
        <v>3.0991337824831566</v>
      </c>
      <c r="Q16" s="2"/>
      <c r="R16" s="2"/>
      <c r="S16" s="2"/>
    </row>
    <row r="17" spans="1:19" ht="12.75">
      <c r="A17" s="2" t="s">
        <v>14</v>
      </c>
      <c r="B17" s="2">
        <v>11</v>
      </c>
      <c r="C17" s="8">
        <v>599</v>
      </c>
      <c r="D17" s="9">
        <f t="shared" si="0"/>
        <v>2.9022723969184554</v>
      </c>
      <c r="E17" s="2">
        <f t="shared" si="2"/>
        <v>13</v>
      </c>
      <c r="F17" s="8">
        <v>649</v>
      </c>
      <c r="G17" s="9">
        <f t="shared" si="1"/>
        <v>2.498556304138595</v>
      </c>
      <c r="Q17" s="2"/>
      <c r="R17" s="2"/>
      <c r="S17" s="2"/>
    </row>
    <row r="18" spans="1:19" ht="12.75">
      <c r="A18" s="2" t="s">
        <v>15</v>
      </c>
      <c r="B18" s="2">
        <v>15</v>
      </c>
      <c r="C18" s="8">
        <v>433</v>
      </c>
      <c r="D18" s="9">
        <f t="shared" si="0"/>
        <v>2.0979698628809533</v>
      </c>
      <c r="E18" s="2">
        <f t="shared" si="2"/>
        <v>14</v>
      </c>
      <c r="F18" s="8">
        <v>519</v>
      </c>
      <c r="G18" s="9">
        <f t="shared" si="1"/>
        <v>1.998075072184793</v>
      </c>
      <c r="Q18" s="2"/>
      <c r="R18" s="2"/>
      <c r="S18" s="2"/>
    </row>
    <row r="19" spans="1:19" ht="12.75">
      <c r="A19" s="2" t="s">
        <v>16</v>
      </c>
      <c r="B19" s="2">
        <v>18</v>
      </c>
      <c r="C19" s="8">
        <v>372</v>
      </c>
      <c r="D19" s="9">
        <f t="shared" si="0"/>
        <v>1.8024129076021127</v>
      </c>
      <c r="E19" s="2">
        <f t="shared" si="2"/>
        <v>15</v>
      </c>
      <c r="F19" s="8">
        <v>494</v>
      </c>
      <c r="G19" s="9">
        <f t="shared" si="1"/>
        <v>1.9018286814244465</v>
      </c>
      <c r="Q19" s="2"/>
      <c r="R19" s="2"/>
      <c r="S19" s="2"/>
    </row>
    <row r="20" spans="1:19" ht="12.75">
      <c r="A20" s="2" t="s">
        <v>17</v>
      </c>
      <c r="B20" s="2">
        <v>11</v>
      </c>
      <c r="C20" s="8">
        <v>599</v>
      </c>
      <c r="D20" s="9">
        <f t="shared" si="0"/>
        <v>2.9022723969184554</v>
      </c>
      <c r="E20" s="2">
        <f t="shared" si="2"/>
        <v>16</v>
      </c>
      <c r="F20" s="8">
        <v>468</v>
      </c>
      <c r="G20" s="9">
        <f t="shared" si="1"/>
        <v>1.801732435033686</v>
      </c>
      <c r="Q20" s="2"/>
      <c r="R20" s="2"/>
      <c r="S20" s="2"/>
    </row>
    <row r="21" spans="1:19" ht="12.75">
      <c r="A21" s="2" t="s">
        <v>18</v>
      </c>
      <c r="B21" s="2">
        <v>15</v>
      </c>
      <c r="C21" s="8">
        <v>433</v>
      </c>
      <c r="D21" s="9">
        <f t="shared" si="0"/>
        <v>2.0979698628809533</v>
      </c>
      <c r="E21" s="2">
        <f t="shared" si="2"/>
        <v>17</v>
      </c>
      <c r="F21" s="8">
        <v>416</v>
      </c>
      <c r="G21" s="9">
        <f t="shared" si="1"/>
        <v>1.6015399422521657</v>
      </c>
      <c r="Q21" s="2"/>
      <c r="R21" s="2"/>
      <c r="S21" s="2"/>
    </row>
    <row r="22" spans="1:19" ht="12.75">
      <c r="A22" s="2" t="s">
        <v>19</v>
      </c>
      <c r="B22" s="2">
        <v>21</v>
      </c>
      <c r="C22" s="8">
        <v>310</v>
      </c>
      <c r="D22" s="9">
        <f t="shared" si="0"/>
        <v>1.5020107563350937</v>
      </c>
      <c r="E22" s="2">
        <v>17</v>
      </c>
      <c r="F22" s="8">
        <v>416</v>
      </c>
      <c r="G22" s="9">
        <f t="shared" si="1"/>
        <v>1.6015399422521657</v>
      </c>
      <c r="Q22" s="2"/>
      <c r="R22" s="2"/>
      <c r="S22" s="2"/>
    </row>
    <row r="23" spans="1:19" ht="12.75">
      <c r="A23" s="2" t="s">
        <v>20</v>
      </c>
      <c r="B23" s="2">
        <v>17</v>
      </c>
      <c r="C23" s="8">
        <v>413</v>
      </c>
      <c r="D23" s="9">
        <f t="shared" si="0"/>
        <v>2.0010659431173994</v>
      </c>
      <c r="E23" s="2">
        <v>19</v>
      </c>
      <c r="F23" s="8">
        <v>390</v>
      </c>
      <c r="G23" s="9">
        <f t="shared" si="1"/>
        <v>1.5014436958614052</v>
      </c>
      <c r="Q23" s="2"/>
      <c r="R23" s="2"/>
      <c r="S23" s="2"/>
    </row>
    <row r="24" spans="1:19" ht="12.75">
      <c r="A24" s="5" t="s">
        <v>21</v>
      </c>
      <c r="B24" s="5">
        <v>19</v>
      </c>
      <c r="C24" s="27">
        <v>351</v>
      </c>
      <c r="D24" s="9">
        <f t="shared" si="0"/>
        <v>1.7006637918503802</v>
      </c>
      <c r="E24" s="5">
        <v>19</v>
      </c>
      <c r="F24" s="27">
        <v>390</v>
      </c>
      <c r="G24" s="9">
        <f t="shared" si="1"/>
        <v>1.5014436958614052</v>
      </c>
      <c r="Q24" s="2"/>
      <c r="R24" s="2"/>
      <c r="S24" s="2"/>
    </row>
    <row r="25" spans="1:19" ht="12.75">
      <c r="A25" s="33" t="s">
        <v>22</v>
      </c>
      <c r="B25" s="28"/>
      <c r="C25" s="32">
        <v>20639</v>
      </c>
      <c r="D25" s="28"/>
      <c r="E25" s="13"/>
      <c r="F25" s="14">
        <v>25975</v>
      </c>
      <c r="G25" s="13"/>
      <c r="Q25" s="2"/>
      <c r="R25" s="2"/>
      <c r="S25" s="2"/>
    </row>
    <row r="26" spans="1:19" ht="12.75">
      <c r="A26" s="15"/>
      <c r="B26" s="29"/>
      <c r="C26" s="34" t="s">
        <v>28</v>
      </c>
      <c r="D26" s="29"/>
      <c r="E26" s="5"/>
      <c r="F26" s="16" t="s">
        <v>28</v>
      </c>
      <c r="G26" s="5"/>
      <c r="O26" s="20"/>
      <c r="Q26" s="2"/>
      <c r="R26" s="2"/>
      <c r="S26" s="2"/>
    </row>
    <row r="27" spans="1:19" ht="27.75" customHeight="1">
      <c r="A27" s="38" t="s">
        <v>24</v>
      </c>
      <c r="B27" s="39"/>
      <c r="C27" s="39"/>
      <c r="D27" s="39"/>
      <c r="E27" s="39"/>
      <c r="F27" s="39"/>
      <c r="G27" s="39"/>
      <c r="H27" s="5"/>
      <c r="I27" s="5"/>
      <c r="J27" s="17"/>
      <c r="K27" s="18"/>
      <c r="L27" s="5"/>
      <c r="M27" s="11"/>
      <c r="O27" s="20"/>
      <c r="Q27" s="2"/>
      <c r="R27" s="2"/>
      <c r="S27" s="2"/>
    </row>
    <row r="28" spans="1:4" ht="13.5">
      <c r="A28" s="19" t="s">
        <v>26</v>
      </c>
      <c r="B28" s="19"/>
      <c r="C28" s="19"/>
      <c r="D28" s="19"/>
    </row>
    <row r="30" spans="1:7" ht="86.25" customHeight="1">
      <c r="A30" s="40" t="s">
        <v>25</v>
      </c>
      <c r="B30" s="40"/>
      <c r="C30" s="40"/>
      <c r="D30" s="40"/>
      <c r="E30" s="40"/>
      <c r="F30" s="40"/>
      <c r="G30" s="41"/>
    </row>
    <row r="31" ht="96" customHeight="1"/>
    <row r="32" spans="8:12" ht="78.75" customHeight="1">
      <c r="H32" s="21"/>
      <c r="I32" s="21"/>
      <c r="J32" s="21"/>
      <c r="K32" s="21"/>
      <c r="L32" s="21"/>
    </row>
    <row r="33" spans="13:16" ht="75.75" customHeight="1">
      <c r="M33" s="12"/>
      <c r="N33" s="12"/>
      <c r="O33" s="12"/>
      <c r="P33" s="12"/>
    </row>
  </sheetData>
  <mergeCells count="5">
    <mergeCell ref="A30:G30"/>
    <mergeCell ref="E3:G3"/>
    <mergeCell ref="B3:D3"/>
    <mergeCell ref="A1:G1"/>
    <mergeCell ref="A27:G27"/>
  </mergeCells>
  <printOptions horizontalCentered="1"/>
  <pageMargins left="1" right="1" top="1" bottom="1" header="0.5" footer="0.5"/>
  <pageSetup fitToHeight="1" fitToWidth="1" horizontalDpi="1200" verticalDpi="1200" orientation="portrait" scale="82" r:id="rId1"/>
  <headerFooter alignWithMargins="0">
    <oddHeader>&amp;L&amp;13Passenger Travel</oddHeader>
    <oddFooter>&amp;L&amp;13Arizona&amp;C&amp;13 D-6&amp;R&amp;13BTS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2002-08-15T14:03:10Z</cp:lastPrinted>
  <dcterms:created xsi:type="dcterms:W3CDTF">2001-12-27T18:56:10Z</dcterms:created>
  <dcterms:modified xsi:type="dcterms:W3CDTF">2003-01-16T20:53:54Z</dcterms:modified>
  <cp:category/>
  <cp:version/>
  <cp:contentType/>
  <cp:contentStatus/>
</cp:coreProperties>
</file>