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65521" windowWidth="3825" windowHeight="9120" tabRatio="965" activeTab="0"/>
  </bookViews>
  <sheets>
    <sheet name="FY&amp;CY61" sheetId="1" r:id="rId1"/>
    <sheet name="Jul60" sheetId="2" r:id="rId2"/>
    <sheet name="Aug60" sheetId="3" r:id="rId3"/>
    <sheet name="Sep60" sheetId="4" r:id="rId4"/>
    <sheet name="Oct60" sheetId="5" r:id="rId5"/>
    <sheet name="Nov60" sheetId="6" r:id="rId6"/>
    <sheet name="Dec60" sheetId="7" r:id="rId7"/>
    <sheet name="Jan61" sheetId="8" r:id="rId8"/>
    <sheet name="Feb61" sheetId="9" r:id="rId9"/>
    <sheet name="Mar61" sheetId="10" r:id="rId10"/>
    <sheet name="Apr61" sheetId="11" r:id="rId11"/>
    <sheet name="May61" sheetId="12" r:id="rId12"/>
    <sheet name="Jun61" sheetId="13" r:id="rId13"/>
    <sheet name="Jul61" sheetId="14" r:id="rId14"/>
    <sheet name="Aug61" sheetId="15" r:id="rId15"/>
    <sheet name="Sep61" sheetId="16" r:id="rId16"/>
    <sheet name="Oct61" sheetId="17" r:id="rId17"/>
    <sheet name="Nov61" sheetId="18" r:id="rId18"/>
    <sheet name="Dec61" sheetId="19" r:id="rId19"/>
    <sheet name="1961Total" sheetId="20" r:id="rId20"/>
    <sheet name="1961Basic" sheetId="21" r:id="rId21"/>
    <sheet name="1961AFDC-UP" sheetId="22" r:id="rId22"/>
  </sheets>
  <definedNames>
    <definedName name="_xlnm.Print_Titles" localSheetId="21">'1961AFDC-UP'!$1:$2</definedName>
    <definedName name="_xlnm.Print_Titles" localSheetId="20">'1961Basic'!$1:$2</definedName>
    <definedName name="_xlnm.Print_Titles" localSheetId="19">'1961Total'!$1:$2</definedName>
  </definedNames>
  <calcPr fullCalcOnLoad="1"/>
</workbook>
</file>

<file path=xl/sharedStrings.xml><?xml version="1.0" encoding="utf-8"?>
<sst xmlns="http://schemas.openxmlformats.org/spreadsheetml/2006/main" count="4131" uniqueCount="95">
  <si>
    <t>Total
Cases</t>
  </si>
  <si>
    <t>Total
Recipients</t>
  </si>
  <si>
    <t>Total
Children</t>
  </si>
  <si>
    <t>Total
Adults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</si>
  <si>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</si>
  <si>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</si>
  <si>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</si>
  <si>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</si>
  <si>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</si>
  <si>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</si>
  <si>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</si>
  <si>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</si>
  <si>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</si>
  <si>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</si>
  <si>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</si>
  <si>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</si>
  <si>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</si>
  <si>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</si>
  <si>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</si>
  <si>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</si>
  <si>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</si>
  <si>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</si>
  <si>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</si>
  <si>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</si>
  <si>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</si>
  <si>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</si>
  <si>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</si>
  <si>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</si>
  <si>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</si>
  <si>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</si>
  <si>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</si>
  <si>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</si>
  <si>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</si>
  <si>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</si>
  <si>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</si>
  <si>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</si>
  <si>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</si>
  <si>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</si>
  <si>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</si>
  <si>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</si>
  <si>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</si>
  <si>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</si>
  <si>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</si>
  <si>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</si>
  <si>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</si>
  <si>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</si>
  <si>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</si>
  <si>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</si>
  <si>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</si>
  <si>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</si>
  <si>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</si>
  <si>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</si>
  <si>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</si>
  <si>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</si>
  <si>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</si>
  <si>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</si>
  <si>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</si>
  <si>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</si>
  <si>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U.S. Totals</t>
  </si>
  <si>
    <t>Month &amp;
Year</t>
  </si>
  <si>
    <t>State</t>
  </si>
  <si>
    <t>July 1960</t>
  </si>
  <si>
    <t>August 1960</t>
  </si>
  <si>
    <t>September 1960</t>
  </si>
  <si>
    <t>October 1960</t>
  </si>
  <si>
    <t>November 1960</t>
  </si>
  <si>
    <t>December 1960</t>
  </si>
  <si>
    <t>January 1961</t>
  </si>
  <si>
    <t>February 1961</t>
  </si>
  <si>
    <t>March 1961</t>
  </si>
  <si>
    <t>April 1961</t>
  </si>
  <si>
    <t>May 1961</t>
  </si>
  <si>
    <t>June 1961</t>
  </si>
  <si>
    <t>July 1961</t>
  </si>
  <si>
    <t>August 1961</t>
  </si>
  <si>
    <t>September 1961</t>
  </si>
  <si>
    <t>October 1961</t>
  </si>
  <si>
    <t>November 1961</t>
  </si>
  <si>
    <t>December 1961</t>
  </si>
  <si>
    <t>BASIC - cell A62</t>
  </si>
  <si>
    <t>AFDC-UP - cell A121</t>
  </si>
  <si>
    <t>Basic
Cases</t>
  </si>
  <si>
    <t>Basic
Recipients</t>
  </si>
  <si>
    <t>Basic
Children</t>
  </si>
  <si>
    <t>Basic
Adults</t>
  </si>
  <si>
    <t>AFDC-UP
Cases</t>
  </si>
  <si>
    <t>AFDC-UP
Recipients</t>
  </si>
  <si>
    <t>AFDC-UP
Children</t>
  </si>
  <si>
    <t>AFDC-UP
Adults</t>
  </si>
  <si>
    <t>1961</t>
  </si>
  <si>
    <t>Fiscal Year (October - September)</t>
  </si>
  <si>
    <t>Calendar Year (January - December)</t>
  </si>
  <si>
    <t>Average Monthly Numbers for Fiscal and Calendar Years</t>
  </si>
  <si>
    <t>AFDC-UP CASELOAD</t>
  </si>
  <si>
    <t>AFDC BASIC CASELOAD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</si>
</sst>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  <numFmt numFmtId="167" formatCode="[$-409]dddd\,\ mmmm\ dd\,\ yyyy"/>
    <numFmt numFmtId="168" formatCode="[$-409]mmm\-yy;@"/>
    <numFmt numFmtId="169" formatCode="mmm\-yyyy"/>
    <numFmt numFmtId="170" formatCode="#,##0.0_);\(#,##0.0\)"/>
    <numFmt numFmtId="171" formatCode="_(* #,##0.0_);_(* \(#,##0.0\);_(* &quot;-&quot;??_);_(@_)"/>
    <numFmt numFmtId="172" formatCode="_(&quot;$&quot;* #,##0_);_(&quot;$&quot;* \(#,##0\);_(&quot;$&quot;* &quot;-&quot;??_);_(@_)"/>
    <numFmt numFmtId="173" formatCode="0.0"/>
    <numFmt numFmtId="174" formatCode="0#.#"/>
    <numFmt numFmtId="175" formatCode="0#"/>
    <numFmt numFmtId="176" formatCode="mmmm\-yy"/>
    <numFmt numFmtId="177" formatCode="mm/dd/yy"/>
    <numFmt numFmtId="178" formatCode="0.000%"/>
    <numFmt numFmtId="179" formatCode="0.0000%"/>
  </numFmts>
  <fonts count="4"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164" fontId="1" fillId="0" borderId="0" xfId="15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17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15" applyNumberFormat="1" applyFill="1" applyAlignment="1">
      <alignment/>
    </xf>
    <xf numFmtId="37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1" fillId="2" borderId="1" xfId="20" applyFont="1" applyFill="1" applyBorder="1" applyAlignment="1">
      <alignment vertical="center" wrapText="1"/>
      <protection/>
    </xf>
    <xf numFmtId="0" fontId="1" fillId="2" borderId="2" xfId="20" applyFont="1" applyFill="1" applyBorder="1" applyAlignment="1">
      <alignment vertical="center" wrapText="1"/>
      <protection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37" fontId="0" fillId="0" borderId="0" xfId="0" applyNumberFormat="1" applyAlignment="1" applyProtection="1">
      <alignment/>
      <protection/>
    </xf>
    <xf numFmtId="168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2" fillId="2" borderId="3" xfId="20" applyFont="1" applyFill="1" applyBorder="1" applyAlignment="1">
      <alignment horizontal="center"/>
      <protection/>
    </xf>
    <xf numFmtId="0" fontId="2" fillId="2" borderId="4" xfId="20" applyFont="1" applyFill="1" applyBorder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2" fillId="2" borderId="5" xfId="20" applyFont="1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center"/>
      <protection/>
    </xf>
    <xf numFmtId="0" fontId="2" fillId="2" borderId="4" xfId="20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70" xfId="19"/>
    <cellStyle name="Normal_Book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4"/>
        <xdr:cNvGrpSpPr>
          <a:grpSpLocks/>
        </xdr:cNvGrpSpPr>
      </xdr:nvGrpSpPr>
      <xdr:grpSpPr>
        <a:xfrm>
          <a:off x="621982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4"/>
        <xdr:cNvGrpSpPr>
          <a:grpSpLocks/>
        </xdr:cNvGrpSpPr>
      </xdr:nvGrpSpPr>
      <xdr:grpSpPr>
        <a:xfrm>
          <a:off x="63055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4"/>
        <xdr:cNvGrpSpPr>
          <a:grpSpLocks/>
        </xdr:cNvGrpSpPr>
      </xdr:nvGrpSpPr>
      <xdr:grpSpPr>
        <a:xfrm>
          <a:off x="621982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4"/>
        <xdr:cNvGrpSpPr>
          <a:grpSpLocks/>
        </xdr:cNvGrpSpPr>
      </xdr:nvGrpSpPr>
      <xdr:grpSpPr>
        <a:xfrm>
          <a:off x="621982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4"/>
        <xdr:cNvGrpSpPr>
          <a:grpSpLocks/>
        </xdr:cNvGrpSpPr>
      </xdr:nvGrpSpPr>
      <xdr:grpSpPr>
        <a:xfrm>
          <a:off x="621982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4"/>
        <xdr:cNvGrpSpPr>
          <a:grpSpLocks/>
        </xdr:cNvGrpSpPr>
      </xdr:nvGrpSpPr>
      <xdr:grpSpPr>
        <a:xfrm>
          <a:off x="621982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4"/>
        <xdr:cNvGrpSpPr>
          <a:grpSpLocks/>
        </xdr:cNvGrpSpPr>
      </xdr:nvGrpSpPr>
      <xdr:grpSpPr>
        <a:xfrm>
          <a:off x="621982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4"/>
        <xdr:cNvGrpSpPr>
          <a:grpSpLocks/>
        </xdr:cNvGrpSpPr>
      </xdr:nvGrpSpPr>
      <xdr:grpSpPr>
        <a:xfrm>
          <a:off x="621982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workbookViewId="0" topLeftCell="A1">
      <selection activeCell="A3" sqref="A3:IV3"/>
    </sheetView>
  </sheetViews>
  <sheetFormatPr defaultColWidth="8.88671875" defaultRowHeight="15"/>
  <cols>
    <col min="1" max="1" width="13.3359375" style="1" customWidth="1"/>
    <col min="2" max="2" width="8.5546875" style="1" customWidth="1"/>
    <col min="3" max="8" width="9.99609375" style="1" customWidth="1"/>
    <col min="9" max="9" width="8.88671875" style="1" customWidth="1"/>
    <col min="10" max="11" width="11.77734375" style="1" customWidth="1"/>
    <col min="12" max="16384" width="8.88671875" style="1" customWidth="1"/>
  </cols>
  <sheetData>
    <row r="1" spans="1:11" ht="15.75">
      <c r="A1" s="21" t="s">
        <v>89</v>
      </c>
      <c r="B1" s="21"/>
      <c r="C1" s="21"/>
      <c r="D1" s="21"/>
      <c r="E1" s="21"/>
      <c r="F1" s="21"/>
      <c r="G1" s="21"/>
      <c r="H1" s="21"/>
      <c r="I1" s="22"/>
      <c r="J1" s="23"/>
      <c r="K1" s="24"/>
    </row>
    <row r="2" spans="1:11" ht="15.75">
      <c r="A2" s="10"/>
      <c r="B2" s="10"/>
      <c r="C2" s="10"/>
      <c r="D2" s="10"/>
      <c r="E2" s="10"/>
      <c r="F2" s="10"/>
      <c r="G2" s="10"/>
      <c r="H2" s="10"/>
      <c r="I2" s="20"/>
      <c r="J2" s="18"/>
      <c r="K2" s="19"/>
    </row>
    <row r="3" spans="1:11" ht="32.25" thickBot="1">
      <c r="A3" s="10" t="s">
        <v>60</v>
      </c>
      <c r="B3" s="2" t="s">
        <v>0</v>
      </c>
      <c r="C3" s="3" t="s">
        <v>1</v>
      </c>
      <c r="D3" s="3" t="s">
        <v>2</v>
      </c>
      <c r="E3" s="3" t="s">
        <v>3</v>
      </c>
      <c r="F3" s="2" t="s">
        <v>0</v>
      </c>
      <c r="G3" s="3" t="s">
        <v>1</v>
      </c>
      <c r="H3" s="3" t="s">
        <v>2</v>
      </c>
      <c r="I3" s="3" t="s">
        <v>3</v>
      </c>
      <c r="J3" s="11"/>
      <c r="K3" s="12"/>
    </row>
    <row r="5" spans="1:9" ht="15">
      <c r="A5" s="1" t="s">
        <v>58</v>
      </c>
      <c r="B5" s="5">
        <f>(Oct60!B5+Nov60!B5+Dec60!B5+Jan61!B5+Feb61!B5+Mar61!B5+Apr61!B5+May61!B5+Jun61!B5+Jul61!B5+Aug61!B5+Sep61!B5)/12</f>
        <v>844586.9166666666</v>
      </c>
      <c r="C5" s="5">
        <f>(Oct60!C5+Nov60!C5+Dec60!C5+Jan61!C5+Feb61!C5+Mar61!C5+Apr61!C5+May61!C5+Jun61!C5+Jul61!C5+Aug61!C5+Sep61!C5)/12</f>
        <v>3240969.6666666665</v>
      </c>
      <c r="D5" s="5">
        <f>(Oct60!D5+Nov60!D5+Dec60!D5+Jan61!D5+Feb61!D5+Mar61!D5+Apr61!D5+May61!D5+Jun61!D5+Jul61!D5+Aug61!D5+Sep61!D5)/12</f>
        <v>2502287.5833333335</v>
      </c>
      <c r="E5" s="5">
        <f>(Oct60!E5+Nov60!E5+Dec60!E5+Jan61!E5+Feb61!E5+Mar61!E5+Apr61!E5+May61!E5+Jun61!E5+Jul61!E5+Aug61!E5+Sep61!E5)/12</f>
        <v>738682.0833333334</v>
      </c>
      <c r="F5" s="5">
        <f>(Oct61!B5+Nov61!B5+Dec61!B5+Jan61!B5+Feb61!B5+Mar61!B5+Apr61!B5+May61!B5+Jun61!B5+Jul61!B5+Aug61!B5+Sep61!B5)/12</f>
        <v>872721.9166666666</v>
      </c>
      <c r="G5" s="5">
        <f>(Oct61!C5+Nov61!C5+Dec61!C5+Jan61!C5+Feb61!C5+Mar61!C5+Apr61!C5+May61!C5+Jun61!C5+Jul61!C5+Aug61!C5+Sep61!C5)/12</f>
        <v>3362721.8333333335</v>
      </c>
      <c r="H5" s="5">
        <f>(Oct61!D5+Nov61!D5+Dec61!D5+Jan61!D5+Feb61!D5+Mar61!D5+Apr61!D5+May61!D5+Jun61!D5+Jul61!D5+Aug61!D5+Sep61!D5)/12</f>
        <v>2597699.75</v>
      </c>
      <c r="I5" s="5">
        <f>(Oct61!E5+Nov61!E5+Dec61!E5+Jan61!E5+Feb61!E5+Mar61!E5+Apr61!E5+May61!E5+Jun61!E5+Jul61!E5+Aug61!E5+Sep61!E5)/12</f>
        <v>765022.0833333334</v>
      </c>
    </row>
    <row r="6" spans="2:9" ht="15">
      <c r="B6" s="5">
        <f>(Oct60!B6+Nov60!B6+Dec60!B6+Jan61!B6+Feb61!B6+Mar61!B6+Apr61!B6+May61!B6+Jun61!B6+Jul61!B6+Aug61!B6+Sep61!B6)/12</f>
        <v>0</v>
      </c>
      <c r="C6" s="5">
        <f>(Oct60!C6+Nov60!C6+Dec60!C6+Jan61!C6+Feb61!C6+Mar61!C6+Apr61!C6+May61!C6+Jun61!C6+Jul61!C6+Aug61!C6+Sep61!C6)/12</f>
        <v>0</v>
      </c>
      <c r="D6" s="5">
        <f>(Oct60!D6+Nov60!D6+Dec60!D6+Jan61!D6+Feb61!D6+Mar61!D6+Apr61!D6+May61!D6+Jun61!D6+Jul61!D6+Aug61!D6+Sep61!D6)/12</f>
        <v>0</v>
      </c>
      <c r="E6" s="5">
        <f>(Oct60!E6+Nov60!E6+Dec60!E6+Jan61!E6+Feb61!E6+Mar61!E6+Apr61!E6+May61!E6+Jun61!E6+Jul61!E6+Aug61!E6+Sep61!E6)/12</f>
        <v>0</v>
      </c>
      <c r="F6" s="5">
        <f>(Oct61!B6+Nov61!B6+Dec61!B6+Jan61!B6+Feb61!B6+Mar61!B6+Apr61!B6+May61!B6+Jun61!B6+Jul61!B6+Aug61!B6+Sep61!B6)/12</f>
        <v>0</v>
      </c>
      <c r="G6" s="5">
        <f>(Oct61!C6+Nov61!C6+Dec61!C6+Jan61!C6+Feb61!C6+Mar61!C6+Apr61!C6+May61!C6+Jun61!C6+Jul61!C6+Aug61!C6+Sep61!C6)/12</f>
        <v>0</v>
      </c>
      <c r="H6" s="5">
        <f>(Oct61!D6+Nov61!D6+Dec61!D6+Jan61!D6+Feb61!D6+Mar61!D6+Apr61!D6+May61!D6+Jun61!D6+Jul61!D6+Aug61!D6+Sep61!D6)/12</f>
        <v>0</v>
      </c>
      <c r="I6" s="5">
        <f>(Oct61!E6+Nov61!E6+Dec61!E6+Jan61!E6+Feb61!E6+Mar61!E6+Apr61!E6+May61!E6+Jun61!E6+Jul61!E6+Aug61!E6+Sep61!E6)/12</f>
        <v>0</v>
      </c>
    </row>
    <row r="7" spans="1:9" ht="15">
      <c r="A7" s="1" t="s">
        <v>4</v>
      </c>
      <c r="B7" s="5">
        <f>(Oct60!B7+Nov60!B7+Dec60!B7+Jan61!B7+Feb61!B7+Mar61!B7+Apr61!B7+May61!B7+Jun61!B7+Jul61!B7+Aug61!B7+Sep61!B7)/12</f>
        <v>21206.083333333332</v>
      </c>
      <c r="C7" s="5">
        <f>(Oct60!C7+Nov60!C7+Dec60!C7+Jan61!C7+Feb61!C7+Mar61!C7+Apr61!C7+May61!C7+Jun61!C7+Jul61!C7+Aug61!C7+Sep61!C7)/12</f>
        <v>85570.91666666667</v>
      </c>
      <c r="D7" s="5">
        <f>(Oct60!D7+Nov60!D7+Dec60!D7+Jan61!D7+Feb61!D7+Mar61!D7+Apr61!D7+May61!D7+Jun61!D7+Jul61!D7+Aug61!D7+Sep61!D7)/12</f>
        <v>67090.41666666667</v>
      </c>
      <c r="E7" s="5">
        <f>(Oct60!E7+Nov60!E7+Dec60!E7+Jan61!E7+Feb61!E7+Mar61!E7+Apr61!E7+May61!E7+Jun61!E7+Jul61!E7+Aug61!E7+Sep61!E7)/12</f>
        <v>18480.5</v>
      </c>
      <c r="F7" s="5">
        <f>(Oct61!B7+Nov61!B7+Dec61!B7+Jan61!B7+Feb61!B7+Mar61!B7+Apr61!B7+May61!B7+Jun61!B7+Jul61!B7+Aug61!B7+Sep61!B7)/12</f>
        <v>21276.75</v>
      </c>
      <c r="G7" s="5">
        <f>(Oct61!C7+Nov61!C7+Dec61!C7+Jan61!C7+Feb61!C7+Mar61!C7+Apr61!C7+May61!C7+Jun61!C7+Jul61!C7+Aug61!C7+Sep61!C7)/12</f>
        <v>85986.58333333333</v>
      </c>
      <c r="H7" s="5">
        <f>(Oct61!D7+Nov61!D7+Dec61!D7+Jan61!D7+Feb61!D7+Mar61!D7+Apr61!D7+May61!D7+Jun61!D7+Jul61!D7+Aug61!D7+Sep61!D7)/12</f>
        <v>67445.33333333333</v>
      </c>
      <c r="I7" s="5">
        <f>(Oct61!E7+Nov61!E7+Dec61!E7+Jan61!E7+Feb61!E7+Mar61!E7+Apr61!E7+May61!E7+Jun61!E7+Jul61!E7+Aug61!E7+Sep61!E7)/12</f>
        <v>18541.25</v>
      </c>
    </row>
    <row r="8" spans="1:9" ht="15">
      <c r="A8" s="1" t="s">
        <v>5</v>
      </c>
      <c r="B8" s="5">
        <f>(Oct60!B8+Nov60!B8+Dec60!B8+Jan61!B8+Feb61!B8+Mar61!B8+Apr61!B8+May61!B8+Jun61!B8+Jul61!B8+Aug61!B8+Sep61!B8)/12</f>
        <v>1191.5</v>
      </c>
      <c r="C8" s="5">
        <f>(Oct60!C8+Nov60!C8+Dec60!C8+Jan61!C8+Feb61!C8+Mar61!C8+Apr61!C8+May61!C8+Jun61!C8+Jul61!C8+Aug61!C8+Sep61!C8)/12</f>
        <v>4056.5833333333335</v>
      </c>
      <c r="D8" s="5">
        <f>(Oct60!D8+Nov60!D8+Dec60!D8+Jan61!D8+Feb61!D8+Mar61!D8+Apr61!D8+May61!D8+Jun61!D8+Jul61!D8+Aug61!D8+Sep61!D8)/12</f>
        <v>3039.8333333333335</v>
      </c>
      <c r="E8" s="5">
        <f>(Oct60!E8+Nov60!E8+Dec60!E8+Jan61!E8+Feb61!E8+Mar61!E8+Apr61!E8+May61!E8+Jun61!E8+Jul61!E8+Aug61!E8+Sep61!E8)/12</f>
        <v>1016.75</v>
      </c>
      <c r="F8" s="5">
        <f>(Oct61!B8+Nov61!B8+Dec61!B8+Jan61!B8+Feb61!B8+Mar61!B8+Apr61!B8+May61!B8+Jun61!B8+Jul61!B8+Aug61!B8+Sep61!B8)/12</f>
        <v>1203.5</v>
      </c>
      <c r="G8" s="5">
        <f>(Oct61!C8+Nov61!C8+Dec61!C8+Jan61!C8+Feb61!C8+Mar61!C8+Apr61!C8+May61!C8+Jun61!C8+Jul61!C8+Aug61!C8+Sep61!C8)/12</f>
        <v>4120.583333333333</v>
      </c>
      <c r="H8" s="5">
        <f>(Oct61!D8+Nov61!D8+Dec61!D8+Jan61!D8+Feb61!D8+Mar61!D8+Apr61!D8+May61!D8+Jun61!D8+Jul61!D8+Aug61!D8+Sep61!D8)/12</f>
        <v>3091.9166666666665</v>
      </c>
      <c r="I8" s="5">
        <f>(Oct61!E8+Nov61!E8+Dec61!E8+Jan61!E8+Feb61!E8+Mar61!E8+Apr61!E8+May61!E8+Jun61!E8+Jul61!E8+Aug61!E8+Sep61!E8)/12</f>
        <v>1028.6666666666667</v>
      </c>
    </row>
    <row r="9" spans="1:9" ht="15">
      <c r="A9" s="1" t="s">
        <v>6</v>
      </c>
      <c r="B9" s="5">
        <f>(Oct60!B9+Nov60!B9+Dec60!B9+Jan61!B9+Feb61!B9+Mar61!B9+Apr61!B9+May61!B9+Jun61!B9+Jul61!B9+Aug61!B9+Sep61!B9)/12</f>
        <v>8430.583333333334</v>
      </c>
      <c r="C9" s="5">
        <f>(Oct60!C9+Nov60!C9+Dec60!C9+Jan61!C9+Feb61!C9+Mar61!C9+Apr61!C9+May61!C9+Jun61!C9+Jul61!C9+Aug61!C9+Sep61!C9)/12</f>
        <v>34080.833333333336</v>
      </c>
      <c r="D9" s="5">
        <f>(Oct60!D9+Nov60!D9+Dec60!D9+Jan61!D9+Feb61!D9+Mar61!D9+Apr61!D9+May61!D9+Jun61!D9+Jul61!D9+Aug61!D9+Sep61!D9)/12</f>
        <v>26305.583333333332</v>
      </c>
      <c r="E9" s="5">
        <f>(Oct60!E9+Nov60!E9+Dec60!E9+Jan61!E9+Feb61!E9+Mar61!E9+Apr61!E9+May61!E9+Jun61!E9+Jul61!E9+Aug61!E9+Sep61!E9)/12</f>
        <v>7775.25</v>
      </c>
      <c r="F9" s="5">
        <f>(Oct61!B9+Nov61!B9+Dec61!B9+Jan61!B9+Feb61!B9+Mar61!B9+Apr61!B9+May61!B9+Jun61!B9+Jul61!B9+Aug61!B9+Sep61!B9)/12</f>
        <v>8734.916666666666</v>
      </c>
      <c r="G9" s="5">
        <f>(Oct61!C9+Nov61!C9+Dec61!C9+Jan61!C9+Feb61!C9+Mar61!C9+Apr61!C9+May61!C9+Jun61!C9+Jul61!C9+Aug61!C9+Sep61!C9)/12</f>
        <v>35382.583333333336</v>
      </c>
      <c r="H9" s="5">
        <f>(Oct61!D9+Nov61!D9+Dec61!D9+Jan61!D9+Feb61!D9+Mar61!D9+Apr61!D9+May61!D9+Jun61!D9+Jul61!D9+Aug61!D9+Sep61!D9)/12</f>
        <v>27338.916666666668</v>
      </c>
      <c r="I9" s="5">
        <f>(Oct61!E9+Nov61!E9+Dec61!E9+Jan61!E9+Feb61!E9+Mar61!E9+Apr61!E9+May61!E9+Jun61!E9+Jul61!E9+Aug61!E9+Sep61!E9)/12</f>
        <v>8043.666666666667</v>
      </c>
    </row>
    <row r="10" spans="1:9" ht="15">
      <c r="A10" s="1" t="s">
        <v>7</v>
      </c>
      <c r="B10" s="5">
        <f>(Oct60!B10+Nov60!B10+Dec60!B10+Jan61!B10+Feb61!B10+Mar61!B10+Apr61!B10+May61!B10+Jun61!B10+Jul61!B10+Aug61!B10+Sep61!B10)/12</f>
        <v>7005.75</v>
      </c>
      <c r="C10" s="5">
        <f>(Oct60!C10+Nov60!C10+Dec60!C10+Jan61!C10+Feb61!C10+Mar61!C10+Apr61!C10+May61!C10+Jun61!C10+Jul61!C10+Aug61!C10+Sep61!C10)/12</f>
        <v>26722.5</v>
      </c>
      <c r="D10" s="5">
        <f>(Oct60!D10+Nov60!D10+Dec60!D10+Jan61!D10+Feb61!D10+Mar61!D10+Apr61!D10+May61!D10+Jun61!D10+Jul61!D10+Aug61!D10+Sep61!D10)/12</f>
        <v>20732.916666666668</v>
      </c>
      <c r="E10" s="5">
        <f>(Oct60!E10+Nov60!E10+Dec60!E10+Jan61!E10+Feb61!E10+Mar61!E10+Apr61!E10+May61!E10+Jun61!E10+Jul61!E10+Aug61!E10+Sep61!E10)/12</f>
        <v>5989.583333333333</v>
      </c>
      <c r="F10" s="5">
        <f>(Oct61!B10+Nov61!B10+Dec61!B10+Jan61!B10+Feb61!B10+Mar61!B10+Apr61!B10+May61!B10+Jun61!B10+Jul61!B10+Aug61!B10+Sep61!B10)/12</f>
        <v>6974.166666666667</v>
      </c>
      <c r="G10" s="5">
        <f>(Oct61!C10+Nov61!C10+Dec61!C10+Jan61!C10+Feb61!C10+Mar61!C10+Apr61!C10+May61!C10+Jun61!C10+Jul61!C10+Aug61!C10+Sep61!C10)/12</f>
        <v>26689.25</v>
      </c>
      <c r="H10" s="5">
        <f>(Oct61!D10+Nov61!D10+Dec61!D10+Jan61!D10+Feb61!D10+Mar61!D10+Apr61!D10+May61!D10+Jun61!D10+Jul61!D10+Aug61!D10+Sep61!D10)/12</f>
        <v>20631</v>
      </c>
      <c r="I10" s="5">
        <f>(Oct61!E10+Nov61!E10+Dec61!E10+Jan61!E10+Feb61!E10+Mar61!E10+Apr61!E10+May61!E10+Jun61!E10+Jul61!E10+Aug61!E10+Sep61!E10)/12</f>
        <v>6058.25</v>
      </c>
    </row>
    <row r="11" spans="1:9" ht="15">
      <c r="A11" s="1" t="s">
        <v>8</v>
      </c>
      <c r="B11" s="5">
        <f>(Oct60!B11+Nov60!B11+Dec60!B11+Jan61!B11+Feb61!B11+Mar61!B11+Apr61!B11+May61!B11+Jun61!B11+Jul61!B11+Aug61!B11+Sep61!B11)/12</f>
        <v>83587.83333333333</v>
      </c>
      <c r="C11" s="5">
        <f>(Oct60!C11+Nov60!C11+Dec60!C11+Jan61!C11+Feb61!C11+Mar61!C11+Apr61!C11+May61!C11+Jun61!C11+Jul61!C11+Aug61!C11+Sep61!C11)/12</f>
        <v>298143.5</v>
      </c>
      <c r="D11" s="5">
        <f>(Oct60!D11+Nov60!D11+Dec60!D11+Jan61!D11+Feb61!D11+Mar61!D11+Apr61!D11+May61!D11+Jun61!D11+Jul61!D11+Aug61!D11+Sep61!D11)/12</f>
        <v>234515.08333333334</v>
      </c>
      <c r="E11" s="5">
        <f>(Oct60!E11+Nov60!E11+Dec60!E11+Jan61!E11+Feb61!E11+Mar61!E11+Apr61!E11+May61!E11+Jun61!E11+Jul61!E11+Aug61!E11+Sep61!E11)/12</f>
        <v>63628.416666666664</v>
      </c>
      <c r="F11" s="5">
        <f>(Oct61!B11+Nov61!B11+Dec61!B11+Jan61!B11+Feb61!B11+Mar61!B11+Apr61!B11+May61!B11+Jun61!B11+Jul61!B11+Aug61!B11+Sep61!B11)/12</f>
        <v>86119.5</v>
      </c>
      <c r="G11" s="5">
        <f>(Oct61!C11+Nov61!C11+Dec61!C11+Jan61!C11+Feb61!C11+Mar61!C11+Apr61!C11+May61!C11+Jun61!C11+Jul61!C11+Aug61!C11+Sep61!C11)/12</f>
        <v>307819.8333333333</v>
      </c>
      <c r="H11" s="5">
        <f>(Oct61!D11+Nov61!D11+Dec61!D11+Jan61!D11+Feb61!D11+Mar61!D11+Apr61!D11+May61!D11+Jun61!D11+Jul61!D11+Aug61!D11+Sep61!D11)/12</f>
        <v>242530.83333333334</v>
      </c>
      <c r="I11" s="5">
        <f>(Oct61!E11+Nov61!E11+Dec61!E11+Jan61!E11+Feb61!E11+Mar61!E11+Apr61!E11+May61!E11+Jun61!E11+Jul61!E11+Aug61!E11+Sep61!E11)/12</f>
        <v>65289</v>
      </c>
    </row>
    <row r="12" spans="1:9" ht="15">
      <c r="A12" s="1" t="s">
        <v>9</v>
      </c>
      <c r="B12" s="5">
        <f>(Oct60!B12+Nov60!B12+Dec60!B12+Jan61!B12+Feb61!B12+Mar61!B12+Apr61!B12+May61!B12+Jun61!B12+Jul61!B12+Aug61!B12+Sep61!B12)/12</f>
        <v>7957.333333333333</v>
      </c>
      <c r="C12" s="5">
        <f>(Oct60!C12+Nov60!C12+Dec60!C12+Jan61!C12+Feb61!C12+Mar61!C12+Apr61!C12+May61!C12+Jun61!C12+Jul61!C12+Aug61!C12+Sep61!C12)/12</f>
        <v>30849.166666666668</v>
      </c>
      <c r="D12" s="5">
        <f>(Oct60!D12+Nov60!D12+Dec60!D12+Jan61!D12+Feb61!D12+Mar61!D12+Apr61!D12+May61!D12+Jun61!D12+Jul61!D12+Aug61!D12+Sep61!D12)/12</f>
        <v>24229.5</v>
      </c>
      <c r="E12" s="5">
        <f>(Oct60!E12+Nov60!E12+Dec60!E12+Jan61!E12+Feb61!E12+Mar61!E12+Apr61!E12+May61!E12+Jun61!E12+Jul61!E12+Aug61!E12+Sep61!E12)/12</f>
        <v>6619.666666666667</v>
      </c>
      <c r="F12" s="5">
        <f>(Oct61!B12+Nov61!B12+Dec61!B12+Jan61!B12+Feb61!B12+Mar61!B12+Apr61!B12+May61!B12+Jun61!B12+Jul61!B12+Aug61!B12+Sep61!B12)/12</f>
        <v>8138.25</v>
      </c>
      <c r="G12" s="5">
        <f>(Oct61!C12+Nov61!C12+Dec61!C12+Jan61!C12+Feb61!C12+Mar61!C12+Apr61!C12+May61!C12+Jun61!C12+Jul61!C12+Aug61!C12+Sep61!C12)/12</f>
        <v>31525.666666666668</v>
      </c>
      <c r="H12" s="5">
        <f>(Oct61!D12+Nov61!D12+Dec61!D12+Jan61!D12+Feb61!D12+Mar61!D12+Apr61!D12+May61!D12+Jun61!D12+Jul61!D12+Aug61!D12+Sep61!D12)/12</f>
        <v>24770.5</v>
      </c>
      <c r="I12" s="5">
        <f>(Oct61!E12+Nov61!E12+Dec61!E12+Jan61!E12+Feb61!E12+Mar61!E12+Apr61!E12+May61!E12+Jun61!E12+Jul61!E12+Aug61!E12+Sep61!E12)/12</f>
        <v>6755.166666666667</v>
      </c>
    </row>
    <row r="13" spans="1:9" ht="15">
      <c r="A13" s="1" t="s">
        <v>10</v>
      </c>
      <c r="B13" s="5">
        <f>(Oct60!B13+Nov60!B13+Dec60!B13+Jan61!B13+Feb61!B13+Mar61!B13+Apr61!B13+May61!B13+Jun61!B13+Jul61!B13+Aug61!B13+Sep61!B13)/12</f>
        <v>8131.083333333333</v>
      </c>
      <c r="C13" s="5">
        <f>(Oct60!C13+Nov60!C13+Dec60!C13+Jan61!C13+Feb61!C13+Mar61!C13+Apr61!C13+May61!C13+Jun61!C13+Jul61!C13+Aug61!C13+Sep61!C13)/12</f>
        <v>28183.083333333332</v>
      </c>
      <c r="D13" s="5">
        <f>(Oct60!D13+Nov60!D13+Dec60!D13+Jan61!D13+Feb61!D13+Mar61!D13+Apr61!D13+May61!D13+Jun61!D13+Jul61!D13+Aug61!D13+Sep61!D13)/12</f>
        <v>21168.166666666668</v>
      </c>
      <c r="E13" s="5">
        <f>(Oct60!E13+Nov60!E13+Dec60!E13+Jan61!E13+Feb61!E13+Mar61!E13+Apr61!E13+May61!E13+Jun61!E13+Jul61!E13+Aug61!E13+Sep61!E13)/12</f>
        <v>7014.916666666667</v>
      </c>
      <c r="F13" s="5">
        <f>(Oct61!B13+Nov61!B13+Dec61!B13+Jan61!B13+Feb61!B13+Mar61!B13+Apr61!B13+May61!B13+Jun61!B13+Jul61!B13+Aug61!B13+Sep61!B13)/12</f>
        <v>8378.583333333334</v>
      </c>
      <c r="G13" s="5">
        <f>(Oct61!C13+Nov61!C13+Dec61!C13+Jan61!C13+Feb61!C13+Mar61!C13+Apr61!C13+May61!C13+Jun61!C13+Jul61!C13+Aug61!C13+Sep61!C13)/12</f>
        <v>29202.833333333332</v>
      </c>
      <c r="H13" s="5">
        <f>(Oct61!D13+Nov61!D13+Dec61!D13+Jan61!D13+Feb61!D13+Mar61!D13+Apr61!D13+May61!D13+Jun61!D13+Jul61!D13+Aug61!D13+Sep61!D13)/12</f>
        <v>21939.5</v>
      </c>
      <c r="I13" s="5">
        <f>(Oct61!E13+Nov61!E13+Dec61!E13+Jan61!E13+Feb61!E13+Mar61!E13+Apr61!E13+May61!E13+Jun61!E13+Jul61!E13+Aug61!E13+Sep61!E13)/12</f>
        <v>7263.333333333333</v>
      </c>
    </row>
    <row r="14" spans="1:9" ht="15">
      <c r="A14" s="1" t="s">
        <v>11</v>
      </c>
      <c r="B14" s="5">
        <f>(Oct60!B14+Nov60!B14+Dec60!B14+Jan61!B14+Feb61!B14+Mar61!B14+Apr61!B14+May61!B14+Jun61!B14+Jul61!B14+Aug61!B14+Sep61!B14)/12</f>
        <v>1841.9166666666667</v>
      </c>
      <c r="C14" s="5">
        <f>(Oct60!C14+Nov60!C14+Dec60!C14+Jan61!C14+Feb61!C14+Mar61!C14+Apr61!C14+May61!C14+Jun61!C14+Jul61!C14+Aug61!C14+Sep61!C14)/12</f>
        <v>7112.833333333333</v>
      </c>
      <c r="D14" s="5">
        <f>(Oct60!D14+Nov60!D14+Dec60!D14+Jan61!D14+Feb61!D14+Mar61!D14+Apr61!D14+May61!D14+Jun61!D14+Jul61!D14+Aug61!D14+Sep61!D14)/12</f>
        <v>5530.416666666667</v>
      </c>
      <c r="E14" s="5">
        <f>(Oct60!E14+Nov60!E14+Dec60!E14+Jan61!E14+Feb61!E14+Mar61!E14+Apr61!E14+May61!E14+Jun61!E14+Jul61!E14+Aug61!E14+Sep61!E14)/12</f>
        <v>1582.4166666666667</v>
      </c>
      <c r="F14" s="5">
        <f>(Oct61!B14+Nov61!B14+Dec61!B14+Jan61!B14+Feb61!B14+Mar61!B14+Apr61!B14+May61!B14+Jun61!B14+Jul61!B14+Aug61!B14+Sep61!B14)/12</f>
        <v>1977.75</v>
      </c>
      <c r="G14" s="5">
        <f>(Oct61!C14+Nov61!C14+Dec61!C14+Jan61!C14+Feb61!C14+Mar61!C14+Apr61!C14+May61!C14+Jun61!C14+Jul61!C14+Aug61!C14+Sep61!C14)/12</f>
        <v>7777.666666666667</v>
      </c>
      <c r="H14" s="5">
        <f>(Oct61!D14+Nov61!D14+Dec61!D14+Jan61!D14+Feb61!D14+Mar61!D14+Apr61!D14+May61!D14+Jun61!D14+Jul61!D14+Aug61!D14+Sep61!D14)/12</f>
        <v>6059.75</v>
      </c>
      <c r="I14" s="5">
        <f>(Oct61!E14+Nov61!E14+Dec61!E14+Jan61!E14+Feb61!E14+Mar61!E14+Apr61!E14+May61!E14+Jun61!E14+Jul61!E14+Aug61!E14+Sep61!E14)/12</f>
        <v>1717.9166666666667</v>
      </c>
    </row>
    <row r="15" spans="1:9" ht="15">
      <c r="A15" s="1" t="s">
        <v>12</v>
      </c>
      <c r="B15" s="5">
        <f>(Oct60!B15+Nov60!B15+Dec60!B15+Jan61!B15+Feb61!B15+Mar61!B15+Apr61!B15+May61!B15+Jun61!B15+Jul61!B15+Aug61!B15+Sep61!B15)/12</f>
        <v>5277.833333333333</v>
      </c>
      <c r="C15" s="5">
        <f>(Oct60!C15+Nov60!C15+Dec60!C15+Jan61!C15+Feb61!C15+Mar61!C15+Apr61!C15+May61!C15+Jun61!C15+Jul61!C15+Aug61!C15+Sep61!C15)/12</f>
        <v>23702</v>
      </c>
      <c r="D15" s="5">
        <f>(Oct60!D15+Nov60!D15+Dec60!D15+Jan61!D15+Feb61!D15+Mar61!D15+Apr61!D15+May61!D15+Jun61!D15+Jul61!D15+Aug61!D15+Sep61!D15)/12</f>
        <v>18774.666666666668</v>
      </c>
      <c r="E15" s="5">
        <f>(Oct60!E15+Nov60!E15+Dec60!E15+Jan61!E15+Feb61!E15+Mar61!E15+Apr61!E15+May61!E15+Jun61!E15+Jul61!E15+Aug61!E15+Sep61!E15)/12</f>
        <v>4927.333333333333</v>
      </c>
      <c r="F15" s="5">
        <f>(Oct61!B15+Nov61!B15+Dec61!B15+Jan61!B15+Feb61!B15+Mar61!B15+Apr61!B15+May61!B15+Jun61!B15+Jul61!B15+Aug61!B15+Sep61!B15)/12</f>
        <v>5444.833333333333</v>
      </c>
      <c r="G15" s="5">
        <f>(Oct61!C15+Nov61!C15+Dec61!C15+Jan61!C15+Feb61!C15+Mar61!C15+Apr61!C15+May61!C15+Jun61!C15+Jul61!C15+Aug61!C15+Sep61!C15)/12</f>
        <v>24518.833333333332</v>
      </c>
      <c r="H15" s="5">
        <f>(Oct61!D15+Nov61!D15+Dec61!D15+Jan61!D15+Feb61!D15+Mar61!D15+Apr61!D15+May61!D15+Jun61!D15+Jul61!D15+Aug61!D15+Sep61!D15)/12</f>
        <v>19428.833333333332</v>
      </c>
      <c r="I15" s="5">
        <f>(Oct61!E15+Nov61!E15+Dec61!E15+Jan61!E15+Feb61!E15+Mar61!E15+Apr61!E15+May61!E15+Jun61!E15+Jul61!E15+Aug61!E15+Sep61!E15)/12</f>
        <v>5090</v>
      </c>
    </row>
    <row r="16" spans="1:9" ht="15">
      <c r="A16" s="1" t="s">
        <v>13</v>
      </c>
      <c r="B16" s="5">
        <f>(Oct60!B16+Nov60!B16+Dec60!B16+Jan61!B16+Feb61!B16+Mar61!B16+Apr61!B16+May61!B16+Jun61!B16+Jul61!B16+Aug61!B16+Sep61!B16)/12</f>
        <v>23665.75</v>
      </c>
      <c r="C16" s="5">
        <f>(Oct60!C16+Nov60!C16+Dec60!C16+Jan61!C16+Feb61!C16+Mar61!C16+Apr61!C16+May61!C16+Jun61!C16+Jul61!C16+Aug61!C16+Sep61!C16)/12</f>
        <v>86404.41666666667</v>
      </c>
      <c r="D16" s="5">
        <f>(Oct60!D16+Nov60!D16+Dec60!D16+Jan61!D16+Feb61!D16+Mar61!D16+Apr61!D16+May61!D16+Jun61!D16+Jul61!D16+Aug61!D16+Sep61!D16)/12</f>
        <v>68597.33333333333</v>
      </c>
      <c r="E16" s="5">
        <f>(Oct60!E16+Nov60!E16+Dec60!E16+Jan61!E16+Feb61!E16+Mar61!E16+Apr61!E16+May61!E16+Jun61!E16+Jul61!E16+Aug61!E16+Sep61!E16)/12</f>
        <v>17807.083333333332</v>
      </c>
      <c r="F16" s="5">
        <f>(Oct61!B16+Nov61!B16+Dec61!B16+Jan61!B16+Feb61!B16+Mar61!B16+Apr61!B16+May61!B16+Jun61!B16+Jul61!B16+Aug61!B16+Sep61!B16)/12</f>
        <v>24094.583333333332</v>
      </c>
      <c r="G16" s="5">
        <f>(Oct61!C16+Nov61!C16+Dec61!C16+Jan61!C16+Feb61!C16+Mar61!C16+Apr61!C16+May61!C16+Jun61!C16+Jul61!C16+Aug61!C16+Sep61!C16)/12</f>
        <v>88386.5</v>
      </c>
      <c r="H16" s="5">
        <f>(Oct61!D16+Nov61!D16+Dec61!D16+Jan61!D16+Feb61!D16+Mar61!D16+Apr61!D16+May61!D16+Jun61!D16+Jul61!D16+Aug61!D16+Sep61!D16)/12</f>
        <v>70332.41666666667</v>
      </c>
      <c r="I16" s="5">
        <f>(Oct61!E16+Nov61!E16+Dec61!E16+Jan61!E16+Feb61!E16+Mar61!E16+Apr61!E16+May61!E16+Jun61!E16+Jul61!E16+Aug61!E16+Sep61!E16)/12</f>
        <v>18054.083333333332</v>
      </c>
    </row>
    <row r="17" spans="1:9" ht="15">
      <c r="A17" s="1" t="s">
        <v>14</v>
      </c>
      <c r="B17" s="5">
        <f>(Oct60!B17+Nov60!B17+Dec60!B17+Jan61!B17+Feb61!B17+Mar61!B17+Apr61!B17+May61!B17+Jun61!B17+Jul61!B17+Aug61!B17+Sep61!B17)/12</f>
        <v>16055.833333333334</v>
      </c>
      <c r="C17" s="5">
        <f>(Oct60!C17+Nov60!C17+Dec60!C17+Jan61!C17+Feb61!C17+Mar61!C17+Apr61!C17+May61!C17+Jun61!C17+Jul61!C17+Aug61!C17+Sep61!C17)/12</f>
        <v>59686.583333333336</v>
      </c>
      <c r="D17" s="5">
        <f>(Oct60!D17+Nov60!D17+Dec60!D17+Jan61!D17+Feb61!D17+Mar61!D17+Apr61!D17+May61!D17+Jun61!D17+Jul61!D17+Aug61!D17+Sep61!D17)/12</f>
        <v>46174.916666666664</v>
      </c>
      <c r="E17" s="5">
        <f>(Oct60!E17+Nov60!E17+Dec60!E17+Jan61!E17+Feb61!E17+Mar61!E17+Apr61!E17+May61!E17+Jun61!E17+Jul61!E17+Aug61!E17+Sep61!E17)/12</f>
        <v>13511.666666666666</v>
      </c>
      <c r="F17" s="5">
        <f>(Oct61!B17+Nov61!B17+Dec61!B17+Jan61!B17+Feb61!B17+Mar61!B17+Apr61!B17+May61!B17+Jun61!B17+Jul61!B17+Aug61!B17+Sep61!B17)/12</f>
        <v>16299.083333333334</v>
      </c>
      <c r="G17" s="5">
        <f>(Oct61!C17+Nov61!C17+Dec61!C17+Jan61!C17+Feb61!C17+Mar61!C17+Apr61!C17+May61!C17+Jun61!C17+Jul61!C17+Aug61!C17+Sep61!C17)/12</f>
        <v>60766.083333333336</v>
      </c>
      <c r="H17" s="5">
        <f>(Oct61!D17+Nov61!D17+Dec61!D17+Jan61!D17+Feb61!D17+Mar61!D17+Apr61!D17+May61!D17+Jun61!D17+Jul61!D17+Aug61!D17+Sep61!D17)/12</f>
        <v>47031.5</v>
      </c>
      <c r="I17" s="5">
        <f>(Oct61!E17+Nov61!E17+Dec61!E17+Jan61!E17+Feb61!E17+Mar61!E17+Apr61!E17+May61!E17+Jun61!E17+Jul61!E17+Aug61!E17+Sep61!E17)/12</f>
        <v>13734.583333333334</v>
      </c>
    </row>
    <row r="18" spans="1:9" ht="15">
      <c r="A18" s="1" t="s">
        <v>15</v>
      </c>
      <c r="B18" s="5">
        <f>(Oct60!B18+Nov60!B18+Dec60!B18+Jan61!B18+Feb61!B18+Mar61!B18+Apr61!B18+May61!B18+Jun61!B18+Jul61!B18+Aug61!B18+Sep61!B18)/12</f>
        <v>141.16666666666666</v>
      </c>
      <c r="C18" s="5">
        <f>(Oct60!C18+Nov60!C18+Dec60!C18+Jan61!C18+Feb61!C18+Mar61!C18+Apr61!C18+May61!C18+Jun61!C18+Jul61!C18+Aug61!C18+Sep61!C18)/12</f>
        <v>800.5833333333334</v>
      </c>
      <c r="D18" s="5">
        <f>(Oct60!D18+Nov60!D18+Dec60!D18+Jan61!D18+Feb61!D18+Mar61!D18+Apr61!D18+May61!D18+Jun61!D18+Jul61!D18+Aug61!D18+Sep61!D18)/12</f>
        <v>668.5833333333334</v>
      </c>
      <c r="E18" s="5">
        <f>(Oct60!E18+Nov60!E18+Dec60!E18+Jan61!E18+Feb61!E18+Mar61!E18+Apr61!E18+May61!E18+Jun61!E18+Jul61!E18+Aug61!E18+Sep61!E18)/12</f>
        <v>132</v>
      </c>
      <c r="F18" s="5">
        <f>(Oct61!B18+Nov61!B18+Dec61!B18+Jan61!B18+Feb61!B18+Mar61!B18+Apr61!B18+May61!B18+Jun61!B18+Jul61!B18+Aug61!B18+Sep61!B18)/12</f>
        <v>154.91666666666666</v>
      </c>
      <c r="G18" s="5">
        <f>(Oct61!C18+Nov61!C18+Dec61!C18+Jan61!C18+Feb61!C18+Mar61!C18+Apr61!C18+May61!C18+Jun61!C18+Jul61!C18+Aug61!C18+Sep61!C18)/12</f>
        <v>870.9166666666666</v>
      </c>
      <c r="H18" s="5">
        <f>(Oct61!D18+Nov61!D18+Dec61!D18+Jan61!D18+Feb61!D18+Mar61!D18+Apr61!D18+May61!D18+Jun61!D18+Jul61!D18+Aug61!D18+Sep61!D18)/12</f>
        <v>728.4166666666666</v>
      </c>
      <c r="I18" s="5">
        <f>(Oct61!E18+Nov61!E18+Dec61!E18+Jan61!E18+Feb61!E18+Mar61!E18+Apr61!E18+May61!E18+Jun61!E18+Jul61!E18+Aug61!E18+Sep61!E18)/12</f>
        <v>142.5</v>
      </c>
    </row>
    <row r="19" spans="1:9" ht="15">
      <c r="A19" s="1" t="s">
        <v>16</v>
      </c>
      <c r="B19" s="5">
        <f>(Oct60!B19+Nov60!B19+Dec60!B19+Jan61!B19+Feb61!B19+Mar61!B19+Apr61!B19+May61!B19+Jun61!B19+Jul61!B19+Aug61!B19+Sep61!B19)/12</f>
        <v>2462.75</v>
      </c>
      <c r="C19" s="5">
        <f>(Oct60!C19+Nov60!C19+Dec60!C19+Jan61!C19+Feb61!C19+Mar61!C19+Apr61!C19+May61!C19+Jun61!C19+Jul61!C19+Aug61!C19+Sep61!C19)/12</f>
        <v>9595.916666666666</v>
      </c>
      <c r="D19" s="5">
        <f>(Oct60!D19+Nov60!D19+Dec60!D19+Jan61!D19+Feb61!D19+Mar61!D19+Apr61!D19+May61!D19+Jun61!D19+Jul61!D19+Aug61!D19+Sep61!D19)/12</f>
        <v>7619.25</v>
      </c>
      <c r="E19" s="5">
        <f>(Oct60!E19+Nov60!E19+Dec60!E19+Jan61!E19+Feb61!E19+Mar61!E19+Apr61!E19+May61!E19+Jun61!E19+Jul61!E19+Aug61!E19+Sep61!E19)/12</f>
        <v>1976.6666666666667</v>
      </c>
      <c r="F19" s="5">
        <f>(Oct61!B19+Nov61!B19+Dec61!B19+Jan61!B19+Feb61!B19+Mar61!B19+Apr61!B19+May61!B19+Jun61!B19+Jul61!B19+Aug61!B19+Sep61!B19)/12</f>
        <v>2508.25</v>
      </c>
      <c r="G19" s="5">
        <f>(Oct61!C19+Nov61!C19+Dec61!C19+Jan61!C19+Feb61!C19+Mar61!C19+Apr61!C19+May61!C19+Jun61!C19+Jul61!C19+Aug61!C19+Sep61!C19)/12</f>
        <v>9781.166666666666</v>
      </c>
      <c r="H19" s="5">
        <f>(Oct61!D19+Nov61!D19+Dec61!D19+Jan61!D19+Feb61!D19+Mar61!D19+Apr61!D19+May61!D19+Jun61!D19+Jul61!D19+Aug61!D19+Sep61!D19)/12</f>
        <v>7766.833333333333</v>
      </c>
      <c r="I19" s="5">
        <f>(Oct61!E19+Nov61!E19+Dec61!E19+Jan61!E19+Feb61!E19+Mar61!E19+Apr61!E19+May61!E19+Jun61!E19+Jul61!E19+Aug61!E19+Sep61!E19)/12</f>
        <v>2014.3333333333333</v>
      </c>
    </row>
    <row r="20" spans="1:9" ht="15">
      <c r="A20" s="1" t="s">
        <v>17</v>
      </c>
      <c r="B20" s="5">
        <f>(Oct60!B20+Nov60!B20+Dec60!B20+Jan61!B20+Feb61!B20+Mar61!B20+Apr61!B20+May61!B20+Jun61!B20+Jul61!B20+Aug61!B20+Sep61!B20)/12</f>
        <v>2337</v>
      </c>
      <c r="C20" s="5">
        <f>(Oct60!C20+Nov60!C20+Dec60!C20+Jan61!C20+Feb61!C20+Mar61!C20+Apr61!C20+May61!C20+Jun61!C20+Jul61!C20+Aug61!C20+Sep61!C20)/12</f>
        <v>8757.25</v>
      </c>
      <c r="D20" s="5">
        <f>(Oct60!D20+Nov60!D20+Dec60!D20+Jan61!D20+Feb61!D20+Mar61!D20+Apr61!D20+May61!D20+Jun61!D20+Jul61!D20+Aug61!D20+Sep61!D20)/12</f>
        <v>6479.583333333333</v>
      </c>
      <c r="E20" s="5">
        <f>(Oct60!E20+Nov60!E20+Dec60!E20+Jan61!E20+Feb61!E20+Mar61!E20+Apr61!E20+May61!E20+Jun61!E20+Jul61!E20+Aug61!E20+Sep61!E20)/12</f>
        <v>2277.6666666666665</v>
      </c>
      <c r="F20" s="5">
        <f>(Oct61!B20+Nov61!B20+Dec61!B20+Jan61!B20+Feb61!B20+Mar61!B20+Apr61!B20+May61!B20+Jun61!B20+Jul61!B20+Aug61!B20+Sep61!B20)/12</f>
        <v>2372.75</v>
      </c>
      <c r="G20" s="5">
        <f>(Oct61!C20+Nov61!C20+Dec61!C20+Jan61!C20+Feb61!C20+Mar61!C20+Apr61!C20+May61!C20+Jun61!C20+Jul61!C20+Aug61!C20+Sep61!C20)/12</f>
        <v>8911.75</v>
      </c>
      <c r="H20" s="5">
        <f>(Oct61!D20+Nov61!D20+Dec61!D20+Jan61!D20+Feb61!D20+Mar61!D20+Apr61!D20+May61!D20+Jun61!D20+Jul61!D20+Aug61!D20+Sep61!D20)/12</f>
        <v>6597.25</v>
      </c>
      <c r="I20" s="5">
        <f>(Oct61!E20+Nov61!E20+Dec61!E20+Jan61!E20+Feb61!E20+Mar61!E20+Apr61!E20+May61!E20+Jun61!E20+Jul61!E20+Aug61!E20+Sep61!E20)/12</f>
        <v>2314.5</v>
      </c>
    </row>
    <row r="21" spans="1:9" ht="15">
      <c r="A21" s="1" t="s">
        <v>18</v>
      </c>
      <c r="B21" s="5">
        <f>(Oct60!B21+Nov60!B21+Dec60!B21+Jan61!B21+Feb61!B21+Mar61!B21+Apr61!B21+May61!B21+Jun61!B21+Jul61!B21+Aug61!B21+Sep61!B21)/12</f>
        <v>40590.916666666664</v>
      </c>
      <c r="C21" s="5">
        <f>(Oct60!C21+Nov60!C21+Dec60!C21+Jan61!C21+Feb61!C21+Mar61!C21+Apr61!C21+May61!C21+Jun61!C21+Jul61!C21+Aug61!C21+Sep61!C21)/12</f>
        <v>172361.41666666666</v>
      </c>
      <c r="D21" s="5">
        <f>(Oct60!D21+Nov60!D21+Dec60!D21+Jan61!D21+Feb61!D21+Mar61!D21+Apr61!D21+May61!D21+Jun61!D21+Jul61!D21+Aug61!D21+Sep61!D21)/12</f>
        <v>134206.75</v>
      </c>
      <c r="E21" s="5">
        <f>(Oct60!E21+Nov60!E21+Dec60!E21+Jan61!E21+Feb61!E21+Mar61!E21+Apr61!E21+May61!E21+Jun61!E21+Jul61!E21+Aug61!E21+Sep61!E21)/12</f>
        <v>38154.666666666664</v>
      </c>
      <c r="F21" s="5">
        <f>(Oct61!B21+Nov61!B21+Dec61!B21+Jan61!B21+Feb61!B21+Mar61!B21+Apr61!B21+May61!B21+Jun61!B21+Jul61!B21+Aug61!B21+Sep61!B21)/12</f>
        <v>44296.75</v>
      </c>
      <c r="G21" s="5">
        <f>(Oct61!C21+Nov61!C21+Dec61!C21+Jan61!C21+Feb61!C21+Mar61!C21+Apr61!C21+May61!C21+Jun61!C21+Jul61!C21+Aug61!C21+Sep61!C21)/12</f>
        <v>188991.33333333334</v>
      </c>
      <c r="H21" s="5">
        <f>(Oct61!D21+Nov61!D21+Dec61!D21+Jan61!D21+Feb61!D21+Mar61!D21+Apr61!D21+May61!D21+Jun61!D21+Jul61!D21+Aug61!D21+Sep61!D21)/12</f>
        <v>147425.5</v>
      </c>
      <c r="I21" s="5">
        <f>(Oct61!E21+Nov61!E21+Dec61!E21+Jan61!E21+Feb61!E21+Mar61!E21+Apr61!E21+May61!E21+Jun61!E21+Jul61!E21+Aug61!E21+Sep61!E21)/12</f>
        <v>41565.833333333336</v>
      </c>
    </row>
    <row r="22" spans="1:9" ht="15">
      <c r="A22" s="1" t="s">
        <v>19</v>
      </c>
      <c r="B22" s="5">
        <f>(Oct60!B22+Nov60!B22+Dec60!B22+Jan61!B22+Feb61!B22+Mar61!B22+Apr61!B22+May61!B22+Jun61!B22+Jul61!B22+Aug61!B22+Sep61!B22)/12</f>
        <v>11832.75</v>
      </c>
      <c r="C22" s="5">
        <f>(Oct60!C22+Nov60!C22+Dec60!C22+Jan61!C22+Feb61!C22+Mar61!C22+Apr61!C22+May61!C22+Jun61!C22+Jul61!C22+Aug61!C22+Sep61!C22)/12</f>
        <v>43972.25</v>
      </c>
      <c r="D22" s="5">
        <f>(Oct60!D22+Nov60!D22+Dec60!D22+Jan61!D22+Feb61!D22+Mar61!D22+Apr61!D22+May61!D22+Jun61!D22+Jul61!D22+Aug61!D22+Sep61!D22)/12</f>
        <v>33323.666666666664</v>
      </c>
      <c r="E22" s="5">
        <f>(Oct60!E22+Nov60!E22+Dec60!E22+Jan61!E22+Feb61!E22+Mar61!E22+Apr61!E22+May61!E22+Jun61!E22+Jul61!E22+Aug61!E22+Sep61!E22)/12</f>
        <v>10648.583333333334</v>
      </c>
      <c r="F22" s="5">
        <f>(Oct61!B22+Nov61!B22+Dec61!B22+Jan61!B22+Feb61!B22+Mar61!B22+Apr61!B22+May61!B22+Jun61!B22+Jul61!B22+Aug61!B22+Sep61!B22)/12</f>
        <v>12025</v>
      </c>
      <c r="G22" s="5">
        <f>(Oct61!C22+Nov61!C22+Dec61!C22+Jan61!C22+Feb61!C22+Mar61!C22+Apr61!C22+May61!C22+Jun61!C22+Jul61!C22+Aug61!C22+Sep61!C22)/12</f>
        <v>44811.333333333336</v>
      </c>
      <c r="H22" s="5">
        <f>(Oct61!D22+Nov61!D22+Dec61!D22+Jan61!D22+Feb61!D22+Mar61!D22+Apr61!D22+May61!D22+Jun61!D22+Jul61!D22+Aug61!D22+Sep61!D22)/12</f>
        <v>33973.5</v>
      </c>
      <c r="I22" s="5">
        <f>(Oct61!E22+Nov61!E22+Dec61!E22+Jan61!E22+Feb61!E22+Mar61!E22+Apr61!E22+May61!E22+Jun61!E22+Jul61!E22+Aug61!E22+Sep61!E22)/12</f>
        <v>10837.833333333334</v>
      </c>
    </row>
    <row r="23" spans="1:9" ht="15">
      <c r="A23" s="1" t="s">
        <v>20</v>
      </c>
      <c r="B23" s="5">
        <f>(Oct60!B23+Nov60!B23+Dec60!B23+Jan61!B23+Feb61!B23+Mar61!B23+Apr61!B23+May61!B23+Jun61!B23+Jul61!B23+Aug61!B23+Sep61!B23)/12</f>
        <v>9913.75</v>
      </c>
      <c r="C23" s="5">
        <f>(Oct60!C23+Nov60!C23+Dec60!C23+Jan61!C23+Feb61!C23+Mar61!C23+Apr61!C23+May61!C23+Jun61!C23+Jul61!C23+Aug61!C23+Sep61!C23)/12</f>
        <v>36688.833333333336</v>
      </c>
      <c r="D23" s="5">
        <f>(Oct60!D23+Nov60!D23+Dec60!D23+Jan61!D23+Feb61!D23+Mar61!D23+Apr61!D23+May61!D23+Jun61!D23+Jul61!D23+Aug61!D23+Sep61!D23)/12</f>
        <v>27736</v>
      </c>
      <c r="E23" s="5">
        <f>(Oct60!E23+Nov60!E23+Dec60!E23+Jan61!E23+Feb61!E23+Mar61!E23+Apr61!E23+May61!E23+Jun61!E23+Jul61!E23+Aug61!E23+Sep61!E23)/12</f>
        <v>8952.833333333334</v>
      </c>
      <c r="F23" s="5">
        <f>(Oct61!B23+Nov61!B23+Dec61!B23+Jan61!B23+Feb61!B23+Mar61!B23+Apr61!B23+May61!B23+Jun61!B23+Jul61!B23+Aug61!B23+Sep61!B23)/12</f>
        <v>10047.166666666666</v>
      </c>
      <c r="G23" s="5">
        <f>(Oct61!C23+Nov61!C23+Dec61!C23+Jan61!C23+Feb61!C23+Mar61!C23+Apr61!C23+May61!C23+Jun61!C23+Jul61!C23+Aug61!C23+Sep61!C23)/12</f>
        <v>37220.75</v>
      </c>
      <c r="H23" s="5">
        <f>(Oct61!D23+Nov61!D23+Dec61!D23+Jan61!D23+Feb61!D23+Mar61!D23+Apr61!D23+May61!D23+Jun61!D23+Jul61!D23+Aug61!D23+Sep61!D23)/12</f>
        <v>28177</v>
      </c>
      <c r="I23" s="5">
        <f>(Oct61!E23+Nov61!E23+Dec61!E23+Jan61!E23+Feb61!E23+Mar61!E23+Apr61!E23+May61!E23+Jun61!E23+Jul61!E23+Aug61!E23+Sep61!E23)/12</f>
        <v>9043.75</v>
      </c>
    </row>
    <row r="24" spans="1:9" ht="15">
      <c r="A24" s="1" t="s">
        <v>21</v>
      </c>
      <c r="B24" s="5">
        <f>(Oct60!B24+Nov60!B24+Dec60!B24+Jan61!B24+Feb61!B24+Mar61!B24+Apr61!B24+May61!B24+Jun61!B24+Jul61!B24+Aug61!B24+Sep61!B24)/12</f>
        <v>6433.75</v>
      </c>
      <c r="C24" s="5">
        <f>(Oct60!C24+Nov60!C24+Dec60!C24+Jan61!C24+Feb61!C24+Mar61!C24+Apr61!C24+May61!C24+Jun61!C24+Jul61!C24+Aug61!C24+Sep61!C24)/12</f>
        <v>24724.25</v>
      </c>
      <c r="D24" s="5">
        <f>(Oct60!D24+Nov60!D24+Dec60!D24+Jan61!D24+Feb61!D24+Mar61!D24+Apr61!D24+May61!D24+Jun61!D24+Jul61!D24+Aug61!D24+Sep61!D24)/12</f>
        <v>19521.583333333332</v>
      </c>
      <c r="E24" s="5">
        <f>(Oct60!E24+Nov60!E24+Dec60!E24+Jan61!E24+Feb61!E24+Mar61!E24+Apr61!E24+May61!E24+Jun61!E24+Jul61!E24+Aug61!E24+Sep61!E24)/12</f>
        <v>5202.666666666667</v>
      </c>
      <c r="F24" s="5">
        <f>(Oct61!B24+Nov61!B24+Dec61!B24+Jan61!B24+Feb61!B24+Mar61!B24+Apr61!B24+May61!B24+Jun61!B24+Jul61!B24+Aug61!B24+Sep61!B24)/12</f>
        <v>6535.166666666667</v>
      </c>
      <c r="G24" s="5">
        <f>(Oct61!C24+Nov61!C24+Dec61!C24+Jan61!C24+Feb61!C24+Mar61!C24+Apr61!C24+May61!C24+Jun61!C24+Jul61!C24+Aug61!C24+Sep61!C24)/12</f>
        <v>25109.25</v>
      </c>
      <c r="H24" s="5">
        <f>(Oct61!D24+Nov61!D24+Dec61!D24+Jan61!D24+Feb61!D24+Mar61!D24+Apr61!D24+May61!D24+Jun61!D24+Jul61!D24+Aug61!D24+Sep61!D24)/12</f>
        <v>19848.583333333332</v>
      </c>
      <c r="I24" s="5">
        <f>(Oct61!E24+Nov61!E24+Dec61!E24+Jan61!E24+Feb61!E24+Mar61!E24+Apr61!E24+May61!E24+Jun61!E24+Jul61!E24+Aug61!E24+Sep61!E24)/12</f>
        <v>5260.666666666667</v>
      </c>
    </row>
    <row r="25" spans="1:9" ht="15">
      <c r="A25" s="1" t="s">
        <v>22</v>
      </c>
      <c r="B25" s="5">
        <f>(Oct60!B25+Nov60!B25+Dec60!B25+Jan61!B25+Feb61!B25+Mar61!B25+Apr61!B25+May61!B25+Jun61!B25+Jul61!B25+Aug61!B25+Sep61!B25)/12</f>
        <v>21015.916666666668</v>
      </c>
      <c r="C25" s="5">
        <f>(Oct60!C25+Nov60!C25+Dec60!C25+Jan61!C25+Feb61!C25+Mar61!C25+Apr61!C25+May61!C25+Jun61!C25+Jul61!C25+Aug61!C25+Sep61!C25)/12</f>
        <v>75250.75</v>
      </c>
      <c r="D25" s="5">
        <f>(Oct60!D25+Nov60!D25+Dec60!D25+Jan61!D25+Feb61!D25+Mar61!D25+Apr61!D25+May61!D25+Jun61!D25+Jul61!D25+Aug61!D25+Sep61!D25)/12</f>
        <v>56543.083333333336</v>
      </c>
      <c r="E25" s="5">
        <f>(Oct60!E25+Nov60!E25+Dec60!E25+Jan61!E25+Feb61!E25+Mar61!E25+Apr61!E25+May61!E25+Jun61!E25+Jul61!E25+Aug61!E25+Sep61!E25)/12</f>
        <v>18707.666666666668</v>
      </c>
      <c r="F25" s="5">
        <f>(Oct61!B25+Nov61!B25+Dec61!B25+Jan61!B25+Feb61!B25+Mar61!B25+Apr61!B25+May61!B25+Jun61!B25+Jul61!B25+Aug61!B25+Sep61!B25)/12</f>
        <v>21356.916666666668</v>
      </c>
      <c r="G25" s="5">
        <f>(Oct61!C25+Nov61!C25+Dec61!C25+Jan61!C25+Feb61!C25+Mar61!C25+Apr61!C25+May61!C25+Jun61!C25+Jul61!C25+Aug61!C25+Sep61!C25)/12</f>
        <v>76410.08333333333</v>
      </c>
      <c r="H25" s="5">
        <f>(Oct61!D25+Nov61!D25+Dec61!D25+Jan61!D25+Feb61!D25+Mar61!D25+Apr61!D25+May61!D25+Jun61!D25+Jul61!D25+Aug61!D25+Sep61!D25)/12</f>
        <v>57393.666666666664</v>
      </c>
      <c r="I25" s="5">
        <f>(Oct61!E25+Nov61!E25+Dec61!E25+Jan61!E25+Feb61!E25+Mar61!E25+Apr61!E25+May61!E25+Jun61!E25+Jul61!E25+Aug61!E25+Sep61!E25)/12</f>
        <v>19016.416666666668</v>
      </c>
    </row>
    <row r="26" spans="1:9" ht="15">
      <c r="A26" s="1" t="s">
        <v>23</v>
      </c>
      <c r="B26" s="5">
        <f>(Oct60!B26+Nov60!B26+Dec60!B26+Jan61!B26+Feb61!B26+Mar61!B26+Apr61!B26+May61!B26+Jun61!B26+Jul61!B26+Aug61!B26+Sep61!B26)/12</f>
        <v>21635.333333333332</v>
      </c>
      <c r="C26" s="5">
        <f>(Oct60!C26+Nov60!C26+Dec60!C26+Jan61!C26+Feb61!C26+Mar61!C26+Apr61!C26+May61!C26+Jun61!C26+Jul61!C26+Aug61!C26+Sep61!C26)/12</f>
        <v>88465.08333333333</v>
      </c>
      <c r="D26" s="5">
        <f>(Oct60!D26+Nov60!D26+Dec60!D26+Jan61!D26+Feb61!D26+Mar61!D26+Apr61!D26+May61!D26+Jun61!D26+Jul61!D26+Aug61!D26+Sep61!D26)/12</f>
        <v>68662.08333333333</v>
      </c>
      <c r="E26" s="5">
        <f>(Oct60!E26+Nov60!E26+Dec60!E26+Jan61!E26+Feb61!E26+Mar61!E26+Apr61!E26+May61!E26+Jun61!E26+Jul61!E26+Aug61!E26+Sep61!E26)/12</f>
        <v>19803</v>
      </c>
      <c r="F26" s="5">
        <f>(Oct61!B26+Nov61!B26+Dec61!B26+Jan61!B26+Feb61!B26+Mar61!B26+Apr61!B26+May61!B26+Jun61!B26+Jul61!B26+Aug61!B26+Sep61!B26)/12</f>
        <v>22156.166666666668</v>
      </c>
      <c r="G26" s="5">
        <f>(Oct61!C26+Nov61!C26+Dec61!C26+Jan61!C26+Feb61!C26+Mar61!C26+Apr61!C26+May61!C26+Jun61!C26+Jul61!C26+Aug61!C26+Sep61!C26)/12</f>
        <v>91059.58333333333</v>
      </c>
      <c r="H26" s="5">
        <f>(Oct61!D26+Nov61!D26+Dec61!D26+Jan61!D26+Feb61!D26+Mar61!D26+Apr61!D26+May61!D26+Jun61!D26+Jul61!D26+Aug61!D26+Sep61!D26)/12</f>
        <v>70788.75</v>
      </c>
      <c r="I26" s="5">
        <f>(Oct61!E26+Nov61!E26+Dec61!E26+Jan61!E26+Feb61!E26+Mar61!E26+Apr61!E26+May61!E26+Jun61!E26+Jul61!E26+Aug61!E26+Sep61!E26)/12</f>
        <v>20270.833333333332</v>
      </c>
    </row>
    <row r="27" spans="1:9" ht="15">
      <c r="A27" s="1" t="s">
        <v>24</v>
      </c>
      <c r="B27" s="5">
        <f>(Oct60!B27+Nov60!B27+Dec60!B27+Jan61!B27+Feb61!B27+Mar61!B27+Apr61!B27+May61!B27+Jun61!B27+Jul61!B27+Aug61!B27+Sep61!B27)/12</f>
        <v>5809.916666666667</v>
      </c>
      <c r="C27" s="5">
        <f>(Oct60!C27+Nov60!C27+Dec60!C27+Jan61!C27+Feb61!C27+Mar61!C27+Apr61!C27+May61!C27+Jun61!C27+Jul61!C27+Aug61!C27+Sep61!C27)/12</f>
        <v>20622.75</v>
      </c>
      <c r="D27" s="5">
        <f>(Oct60!D27+Nov60!D27+Dec60!D27+Jan61!D27+Feb61!D27+Mar61!D27+Apr61!D27+May61!D27+Jun61!D27+Jul61!D27+Aug61!D27+Sep61!D27)/12</f>
        <v>15276.666666666666</v>
      </c>
      <c r="E27" s="5">
        <f>(Oct60!E27+Nov60!E27+Dec60!E27+Jan61!E27+Feb61!E27+Mar61!E27+Apr61!E27+May61!E27+Jun61!E27+Jul61!E27+Aug61!E27+Sep61!E27)/12</f>
        <v>5346.083333333333</v>
      </c>
      <c r="F27" s="5">
        <f>(Oct61!B27+Nov61!B27+Dec61!B27+Jan61!B27+Feb61!B27+Mar61!B27+Apr61!B27+May61!B27+Jun61!B27+Jul61!B27+Aug61!B27+Sep61!B27)/12</f>
        <v>5841</v>
      </c>
      <c r="G27" s="5">
        <f>(Oct61!C27+Nov61!C27+Dec61!C27+Jan61!C27+Feb61!C27+Mar61!C27+Apr61!C27+May61!C27+Jun61!C27+Jul61!C27+Aug61!C27+Sep61!C27)/12</f>
        <v>20773.75</v>
      </c>
      <c r="H27" s="5">
        <f>(Oct61!D27+Nov61!D27+Dec61!D27+Jan61!D27+Feb61!D27+Mar61!D27+Apr61!D27+May61!D27+Jun61!D27+Jul61!D27+Aug61!D27+Sep61!D27)/12</f>
        <v>15398.916666666666</v>
      </c>
      <c r="I27" s="5">
        <f>(Oct61!E27+Nov61!E27+Dec61!E27+Jan61!E27+Feb61!E27+Mar61!E27+Apr61!E27+May61!E27+Jun61!E27+Jul61!E27+Aug61!E27+Sep61!E27)/12</f>
        <v>5374.833333333333</v>
      </c>
    </row>
    <row r="28" spans="1:9" ht="15">
      <c r="A28" s="1" t="s">
        <v>25</v>
      </c>
      <c r="B28" s="5">
        <f>(Oct60!B28+Nov60!B28+Dec60!B28+Jan61!B28+Feb61!B28+Mar61!B28+Apr61!B28+May61!B28+Jun61!B28+Jul61!B28+Aug61!B28+Sep61!B28)/12</f>
        <v>9616.5</v>
      </c>
      <c r="C28" s="5">
        <f>(Oct60!C28+Nov60!C28+Dec60!C28+Jan61!C28+Feb61!C28+Mar61!C28+Apr61!C28+May61!C28+Jun61!C28+Jul61!C28+Aug61!C28+Sep61!C28)/12</f>
        <v>40594.75</v>
      </c>
      <c r="D28" s="5">
        <f>(Oct60!D28+Nov60!D28+Dec60!D28+Jan61!D28+Feb61!D28+Mar61!D28+Apr61!D28+May61!D28+Jun61!D28+Jul61!D28+Aug61!D28+Sep61!D28)/12</f>
        <v>31966.583333333332</v>
      </c>
      <c r="E28" s="5">
        <f>(Oct60!E28+Nov60!E28+Dec60!E28+Jan61!E28+Feb61!E28+Mar61!E28+Apr61!E28+May61!E28+Jun61!E28+Jul61!E28+Aug61!E28+Sep61!E28)/12</f>
        <v>8628.166666666666</v>
      </c>
      <c r="F28" s="5">
        <f>(Oct61!B28+Nov61!B28+Dec61!B28+Jan61!B28+Feb61!B28+Mar61!B28+Apr61!B28+May61!B28+Jun61!B28+Jul61!B28+Aug61!B28+Sep61!B28)/12</f>
        <v>10197.5</v>
      </c>
      <c r="G28" s="5">
        <f>(Oct61!C28+Nov61!C28+Dec61!C28+Jan61!C28+Feb61!C28+Mar61!C28+Apr61!C28+May61!C28+Jun61!C28+Jul61!C28+Aug61!C28+Sep61!C28)/12</f>
        <v>43091.666666666664</v>
      </c>
      <c r="H28" s="5">
        <f>(Oct61!D28+Nov61!D28+Dec61!D28+Jan61!D28+Feb61!D28+Mar61!D28+Apr61!D28+May61!D28+Jun61!D28+Jul61!D28+Aug61!D28+Sep61!D28)/12</f>
        <v>33941.583333333336</v>
      </c>
      <c r="I28" s="5">
        <f>(Oct61!E28+Nov61!E28+Dec61!E28+Jan61!E28+Feb61!E28+Mar61!E28+Apr61!E28+May61!E28+Jun61!E28+Jul61!E28+Aug61!E28+Sep61!E28)/12</f>
        <v>9150.083333333334</v>
      </c>
    </row>
    <row r="29" spans="1:9" ht="15">
      <c r="A29" s="1" t="s">
        <v>26</v>
      </c>
      <c r="B29" s="5">
        <f>(Oct60!B29+Nov60!B29+Dec60!B29+Jan61!B29+Feb61!B29+Mar61!B29+Apr61!B29+May61!B29+Jun61!B29+Jul61!B29+Aug61!B29+Sep61!B29)/12</f>
        <v>15589</v>
      </c>
      <c r="C29" s="5">
        <f>(Oct60!C29+Nov60!C29+Dec60!C29+Jan61!C29+Feb61!C29+Mar61!C29+Apr61!C29+May61!C29+Jun61!C29+Jul61!C29+Aug61!C29+Sep61!C29)/12</f>
        <v>53083.416666666664</v>
      </c>
      <c r="D29" s="5">
        <f>(Oct60!D29+Nov60!D29+Dec60!D29+Jan61!D29+Feb61!D29+Mar61!D29+Apr61!D29+May61!D29+Jun61!D29+Jul61!D29+Aug61!D29+Sep61!D29)/12</f>
        <v>39673.666666666664</v>
      </c>
      <c r="E29" s="5">
        <f>(Oct60!E29+Nov60!E29+Dec60!E29+Jan61!E29+Feb61!E29+Mar61!E29+Apr61!E29+May61!E29+Jun61!E29+Jul61!E29+Aug61!E29+Sep61!E29)/12</f>
        <v>13409.75</v>
      </c>
      <c r="F29" s="5">
        <f>(Oct61!B29+Nov61!B29+Dec61!B29+Jan61!B29+Feb61!B29+Mar61!B29+Apr61!B29+May61!B29+Jun61!B29+Jul61!B29+Aug61!B29+Sep61!B29)/12</f>
        <v>16385.666666666668</v>
      </c>
      <c r="G29" s="5">
        <f>(Oct61!C29+Nov61!C29+Dec61!C29+Jan61!C29+Feb61!C29+Mar61!C29+Apr61!C29+May61!C29+Jun61!C29+Jul61!C29+Aug61!C29+Sep61!C29)/12</f>
        <v>56046.5</v>
      </c>
      <c r="H29" s="5">
        <f>(Oct61!D29+Nov61!D29+Dec61!D29+Jan61!D29+Feb61!D29+Mar61!D29+Apr61!D29+May61!D29+Jun61!D29+Jul61!D29+Aug61!D29+Sep61!D29)/12</f>
        <v>41857.75</v>
      </c>
      <c r="I29" s="5">
        <f>(Oct61!E29+Nov61!E29+Dec61!E29+Jan61!E29+Feb61!E29+Mar61!E29+Apr61!E29+May61!E29+Jun61!E29+Jul61!E29+Aug61!E29+Sep61!E29)/12</f>
        <v>14188.75</v>
      </c>
    </row>
    <row r="30" spans="1:9" ht="15">
      <c r="A30" s="1" t="s">
        <v>27</v>
      </c>
      <c r="B30" s="5">
        <f>(Oct60!B30+Nov60!B30+Dec60!B30+Jan61!B30+Feb61!B30+Mar61!B30+Apr61!B30+May61!B30+Jun61!B30+Jul61!B30+Aug61!B30+Sep61!B30)/12</f>
        <v>28449.083333333332</v>
      </c>
      <c r="C30" s="5">
        <f>(Oct60!C30+Nov60!C30+Dec60!C30+Jan61!C30+Feb61!C30+Mar61!C30+Apr61!C30+May61!C30+Jun61!C30+Jul61!C30+Aug61!C30+Sep61!C30)/12</f>
        <v>102109.5</v>
      </c>
      <c r="D30" s="5">
        <f>(Oct60!D30+Nov60!D30+Dec60!D30+Jan61!D30+Feb61!D30+Mar61!D30+Apr61!D30+May61!D30+Jun61!D30+Jul61!D30+Aug61!D30+Sep61!D30)/12</f>
        <v>75221.25</v>
      </c>
      <c r="E30" s="5">
        <f>(Oct60!E30+Nov60!E30+Dec60!E30+Jan61!E30+Feb61!E30+Mar61!E30+Apr61!E30+May61!E30+Jun61!E30+Jul61!E30+Aug61!E30+Sep61!E30)/12</f>
        <v>26888.25</v>
      </c>
      <c r="F30" s="5">
        <f>(Oct61!B30+Nov61!B30+Dec61!B30+Jan61!B30+Feb61!B30+Mar61!B30+Apr61!B30+May61!B30+Jun61!B30+Jul61!B30+Aug61!B30+Sep61!B30)/12</f>
        <v>29557.25</v>
      </c>
      <c r="G30" s="5">
        <f>(Oct61!C30+Nov61!C30+Dec61!C30+Jan61!C30+Feb61!C30+Mar61!C30+Apr61!C30+May61!C30+Jun61!C30+Jul61!C30+Aug61!C30+Sep61!C30)/12</f>
        <v>106189.08333333333</v>
      </c>
      <c r="H30" s="5">
        <f>(Oct61!D30+Nov61!D30+Dec61!D30+Jan61!D30+Feb61!D30+Mar61!D30+Apr61!D30+May61!D30+Jun61!D30+Jul61!D30+Aug61!D30+Sep61!D30)/12</f>
        <v>78236.25</v>
      </c>
      <c r="I30" s="5">
        <f>(Oct61!E30+Nov61!E30+Dec61!E30+Jan61!E30+Feb61!E30+Mar61!E30+Apr61!E30+May61!E30+Jun61!E30+Jul61!E30+Aug61!E30+Sep61!E30)/12</f>
        <v>27952.833333333332</v>
      </c>
    </row>
    <row r="31" spans="1:9" ht="15">
      <c r="A31" s="1" t="s">
        <v>28</v>
      </c>
      <c r="B31" s="5">
        <f>(Oct60!B31+Nov60!B31+Dec60!B31+Jan61!B31+Feb61!B31+Mar61!B31+Apr61!B31+May61!B31+Jun61!B31+Jul61!B31+Aug61!B31+Sep61!B31)/12</f>
        <v>10552.083333333334</v>
      </c>
      <c r="C31" s="5">
        <f>(Oct60!C31+Nov60!C31+Dec60!C31+Jan61!C31+Feb61!C31+Mar61!C31+Apr61!C31+May61!C31+Jun61!C31+Jul61!C31+Aug61!C31+Sep61!C31)/12</f>
        <v>36576.583333333336</v>
      </c>
      <c r="D31" s="5">
        <f>(Oct60!D31+Nov60!D31+Dec60!D31+Jan61!D31+Feb61!D31+Mar61!D31+Apr61!D31+May61!D31+Jun61!D31+Jul61!D31+Aug61!D31+Sep61!D31)/12</f>
        <v>28561.916666666668</v>
      </c>
      <c r="E31" s="5">
        <f>(Oct60!E31+Nov60!E31+Dec60!E31+Jan61!E31+Feb61!E31+Mar61!E31+Apr61!E31+May61!E31+Jun61!E31+Jul61!E31+Aug61!E31+Sep61!E31)/12</f>
        <v>8014.666666666667</v>
      </c>
      <c r="F31" s="5">
        <f>(Oct61!B31+Nov61!B31+Dec61!B31+Jan61!B31+Feb61!B31+Mar61!B31+Apr61!B31+May61!B31+Jun61!B31+Jul61!B31+Aug61!B31+Sep61!B31)/12</f>
        <v>10747</v>
      </c>
      <c r="G31" s="5">
        <f>(Oct61!C31+Nov61!C31+Dec61!C31+Jan61!C31+Feb61!C31+Mar61!C31+Apr61!C31+May61!C31+Jun61!C31+Jul61!C31+Aug61!C31+Sep61!C31)/12</f>
        <v>37350.083333333336</v>
      </c>
      <c r="H31" s="5">
        <f>(Oct61!D31+Nov61!D31+Dec61!D31+Jan61!D31+Feb61!D31+Mar61!D31+Apr61!D31+May61!D31+Jun61!D31+Jul61!D31+Aug61!D31+Sep61!D31)/12</f>
        <v>29198.166666666668</v>
      </c>
      <c r="I31" s="5">
        <f>(Oct61!E31+Nov61!E31+Dec61!E31+Jan61!E31+Feb61!E31+Mar61!E31+Apr61!E31+May61!E31+Jun61!E31+Jul61!E31+Aug61!E31+Sep61!E31)/12</f>
        <v>8151.916666666667</v>
      </c>
    </row>
    <row r="32" spans="1:9" ht="15">
      <c r="A32" s="1" t="s">
        <v>29</v>
      </c>
      <c r="B32" s="5">
        <f>(Oct60!B32+Nov60!B32+Dec60!B32+Jan61!B32+Feb61!B32+Mar61!B32+Apr61!B32+May61!B32+Jun61!B32+Jul61!B32+Aug61!B32+Sep61!B32)/12</f>
        <v>20442.166666666668</v>
      </c>
      <c r="C32" s="5">
        <f>(Oct60!C32+Nov60!C32+Dec60!C32+Jan61!C32+Feb61!C32+Mar61!C32+Apr61!C32+May61!C32+Jun61!C32+Jul61!C32+Aug61!C32+Sep61!C32)/12</f>
        <v>79687.83333333333</v>
      </c>
      <c r="D32" s="5">
        <f>(Oct60!D32+Nov60!D32+Dec60!D32+Jan61!D32+Feb61!D32+Mar61!D32+Apr61!D32+May61!D32+Jun61!D32+Jul61!D32+Aug61!D32+Sep61!D32)/12</f>
        <v>62535.25</v>
      </c>
      <c r="E32" s="5">
        <f>(Oct60!E32+Nov60!E32+Dec60!E32+Jan61!E32+Feb61!E32+Mar61!E32+Apr61!E32+May61!E32+Jun61!E32+Jul61!E32+Aug61!E32+Sep61!E32)/12</f>
        <v>17152.583333333332</v>
      </c>
      <c r="F32" s="5">
        <f>(Oct61!B32+Nov61!B32+Dec61!B32+Jan61!B32+Feb61!B32+Mar61!B32+Apr61!B32+May61!B32+Jun61!B32+Jul61!B32+Aug61!B32+Sep61!B32)/12</f>
        <v>20578.833333333332</v>
      </c>
      <c r="G32" s="5">
        <f>(Oct61!C32+Nov61!C32+Dec61!C32+Jan61!C32+Feb61!C32+Mar61!C32+Apr61!C32+May61!C32+Jun61!C32+Jul61!C32+Aug61!C32+Sep61!C32)/12</f>
        <v>80367.83333333333</v>
      </c>
      <c r="H32" s="5">
        <f>(Oct61!D32+Nov61!D32+Dec61!D32+Jan61!D32+Feb61!D32+Mar61!D32+Apr61!D32+May61!D32+Jun61!D32+Jul61!D32+Aug61!D32+Sep61!D32)/12</f>
        <v>63070.666666666664</v>
      </c>
      <c r="I32" s="5">
        <f>(Oct61!E32+Nov61!E32+Dec61!E32+Jan61!E32+Feb61!E32+Mar61!E32+Apr61!E32+May61!E32+Jun61!E32+Jul61!E32+Aug61!E32+Sep61!E32)/12</f>
        <v>17297.166666666668</v>
      </c>
    </row>
    <row r="33" spans="1:9" ht="15">
      <c r="A33" s="1" t="s">
        <v>30</v>
      </c>
      <c r="B33" s="5">
        <f>(Oct60!B33+Nov60!B33+Dec60!B33+Jan61!B33+Feb61!B33+Mar61!B33+Apr61!B33+May61!B33+Jun61!B33+Jul61!B33+Aug61!B33+Sep61!B33)/12</f>
        <v>26241.25</v>
      </c>
      <c r="C33" s="5">
        <f>(Oct60!C33+Nov60!C33+Dec60!C33+Jan61!C33+Feb61!C33+Mar61!C33+Apr61!C33+May61!C33+Jun61!C33+Jul61!C33+Aug61!C33+Sep61!C33)/12</f>
        <v>100684.58333333333</v>
      </c>
      <c r="D33" s="5">
        <f>(Oct60!D33+Nov60!D33+Dec60!D33+Jan61!D33+Feb61!D33+Mar61!D33+Apr61!D33+May61!D33+Jun61!D33+Jul61!D33+Aug61!D33+Sep61!D33)/12</f>
        <v>76566.83333333333</v>
      </c>
      <c r="E33" s="5">
        <f>(Oct60!E33+Nov60!E33+Dec60!E33+Jan61!E33+Feb61!E33+Mar61!E33+Apr61!E33+May61!E33+Jun61!E33+Jul61!E33+Aug61!E33+Sep61!E33)/12</f>
        <v>24117.75</v>
      </c>
      <c r="F33" s="5">
        <f>(Oct61!B33+Nov61!B33+Dec61!B33+Jan61!B33+Feb61!B33+Mar61!B33+Apr61!B33+May61!B33+Jun61!B33+Jul61!B33+Aug61!B33+Sep61!B33)/12</f>
        <v>26423.166666666668</v>
      </c>
      <c r="G33" s="5">
        <f>(Oct61!C33+Nov61!C33+Dec61!C33+Jan61!C33+Feb61!C33+Mar61!C33+Apr61!C33+May61!C33+Jun61!C33+Jul61!C33+Aug61!C33+Sep61!C33)/12</f>
        <v>101739.83333333333</v>
      </c>
      <c r="H33" s="5">
        <f>(Oct61!D33+Nov61!D33+Dec61!D33+Jan61!D33+Feb61!D33+Mar61!D33+Apr61!D33+May61!D33+Jun61!D33+Jul61!D33+Aug61!D33+Sep61!D33)/12</f>
        <v>77451.83333333333</v>
      </c>
      <c r="I33" s="5">
        <f>(Oct61!E33+Nov61!E33+Dec61!E33+Jan61!E33+Feb61!E33+Mar61!E33+Apr61!E33+May61!E33+Jun61!E33+Jul61!E33+Aug61!E33+Sep61!E33)/12</f>
        <v>24288</v>
      </c>
    </row>
    <row r="34" spans="1:9" ht="15">
      <c r="A34" s="1" t="s">
        <v>31</v>
      </c>
      <c r="B34" s="5">
        <f>(Oct60!B34+Nov60!B34+Dec60!B34+Jan61!B34+Feb61!B34+Mar61!B34+Apr61!B34+May61!B34+Jun61!B34+Jul61!B34+Aug61!B34+Sep61!B34)/12</f>
        <v>1924.8333333333333</v>
      </c>
      <c r="C34" s="5">
        <f>(Oct60!C34+Nov60!C34+Dec60!C34+Jan61!C34+Feb61!C34+Mar61!C34+Apr61!C34+May61!C34+Jun61!C34+Jul61!C34+Aug61!C34+Sep61!C34)/12</f>
        <v>7174.416666666667</v>
      </c>
      <c r="D34" s="5">
        <f>(Oct60!D34+Nov60!D34+Dec60!D34+Jan61!D34+Feb61!D34+Mar61!D34+Apr61!D34+May61!D34+Jun61!D34+Jul61!D34+Aug61!D34+Sep61!D34)/12</f>
        <v>5680.666666666667</v>
      </c>
      <c r="E34" s="5">
        <f>(Oct60!E34+Nov60!E34+Dec60!E34+Jan61!E34+Feb61!E34+Mar61!E34+Apr61!E34+May61!E34+Jun61!E34+Jul61!E34+Aug61!E34+Sep61!E34)/12</f>
        <v>1493.75</v>
      </c>
      <c r="F34" s="5">
        <f>(Oct61!B34+Nov61!B34+Dec61!B34+Jan61!B34+Feb61!B34+Mar61!B34+Apr61!B34+May61!B34+Jun61!B34+Jul61!B34+Aug61!B34+Sep61!B34)/12</f>
        <v>1950.4166666666667</v>
      </c>
      <c r="G34" s="5">
        <f>(Oct61!C34+Nov61!C34+Dec61!C34+Jan61!C34+Feb61!C34+Mar61!C34+Apr61!C34+May61!C34+Jun61!C34+Jul61!C34+Aug61!C34+Sep61!C34)/12</f>
        <v>7284.5</v>
      </c>
      <c r="H34" s="5">
        <f>(Oct61!D34+Nov61!D34+Dec61!D34+Jan61!D34+Feb61!D34+Mar61!D34+Apr61!D34+May61!D34+Jun61!D34+Jul61!D34+Aug61!D34+Sep61!D34)/12</f>
        <v>5767.416666666667</v>
      </c>
      <c r="I34" s="5">
        <f>(Oct61!E34+Nov61!E34+Dec61!E34+Jan61!E34+Feb61!E34+Mar61!E34+Apr61!E34+May61!E34+Jun61!E34+Jul61!E34+Aug61!E34+Sep61!E34)/12</f>
        <v>1517.0833333333333</v>
      </c>
    </row>
    <row r="35" spans="1:9" ht="15">
      <c r="A35" s="1" t="s">
        <v>32</v>
      </c>
      <c r="B35" s="5">
        <f>(Oct60!B35+Nov60!B35+Dec60!B35+Jan61!B35+Feb61!B35+Mar61!B35+Apr61!B35+May61!B35+Jun61!B35+Jul61!B35+Aug61!B35+Sep61!B35)/12</f>
        <v>3068.4166666666665</v>
      </c>
      <c r="C35" s="5">
        <f>(Oct60!C35+Nov60!C35+Dec60!C35+Jan61!C35+Feb61!C35+Mar61!C35+Apr61!C35+May61!C35+Jun61!C35+Jul61!C35+Aug61!C35+Sep61!C35)/12</f>
        <v>11890</v>
      </c>
      <c r="D35" s="5">
        <f>(Oct60!D35+Nov60!D35+Dec60!D35+Jan61!D35+Feb61!D35+Mar61!D35+Apr61!D35+May61!D35+Jun61!D35+Jul61!D35+Aug61!D35+Sep61!D35)/12</f>
        <v>9152.083333333334</v>
      </c>
      <c r="E35" s="5">
        <f>(Oct60!E35+Nov60!E35+Dec60!E35+Jan61!E35+Feb61!E35+Mar61!E35+Apr61!E35+May61!E35+Jun61!E35+Jul61!E35+Aug61!E35+Sep61!E35)/12</f>
        <v>2737.9166666666665</v>
      </c>
      <c r="F35" s="5">
        <f>(Oct61!B35+Nov61!B35+Dec61!B35+Jan61!B35+Feb61!B35+Mar61!B35+Apr61!B35+May61!B35+Jun61!B35+Jul61!B35+Aug61!B35+Sep61!B35)/12</f>
        <v>3133.1666666666665</v>
      </c>
      <c r="G35" s="5">
        <f>(Oct61!C35+Nov61!C35+Dec61!C35+Jan61!C35+Feb61!C35+Mar61!C35+Apr61!C35+May61!C35+Jun61!C35+Jul61!C35+Aug61!C35+Sep61!C35)/12</f>
        <v>12169.333333333334</v>
      </c>
      <c r="H35" s="5">
        <f>(Oct61!D35+Nov61!D35+Dec61!D35+Jan61!D35+Feb61!D35+Mar61!D35+Apr61!D35+May61!D35+Jun61!D35+Jul61!D35+Aug61!D35+Sep61!D35)/12</f>
        <v>9369.833333333334</v>
      </c>
      <c r="I35" s="5">
        <f>(Oct61!E35+Nov61!E35+Dec61!E35+Jan61!E35+Feb61!E35+Mar61!E35+Apr61!E35+May61!E35+Jun61!E35+Jul61!E35+Aug61!E35+Sep61!E35)/12</f>
        <v>2799.5</v>
      </c>
    </row>
    <row r="36" spans="1:9" ht="15">
      <c r="A36" s="1" t="s">
        <v>33</v>
      </c>
      <c r="B36" s="5">
        <f>(Oct60!B36+Nov60!B36+Dec60!B36+Jan61!B36+Feb61!B36+Mar61!B36+Apr61!B36+May61!B36+Jun61!B36+Jul61!B36+Aug61!B36+Sep61!B36)/12</f>
        <v>1266.5833333333333</v>
      </c>
      <c r="C36" s="5">
        <f>(Oct60!C36+Nov60!C36+Dec60!C36+Jan61!C36+Feb61!C36+Mar61!C36+Apr61!C36+May61!C36+Jun61!C36+Jul61!C36+Aug61!C36+Sep61!C36)/12</f>
        <v>4395</v>
      </c>
      <c r="D36" s="5">
        <f>(Oct60!D36+Nov60!D36+Dec60!D36+Jan61!D36+Feb61!D36+Mar61!D36+Apr61!D36+May61!D36+Jun61!D36+Jul61!D36+Aug61!D36+Sep61!D36)/12</f>
        <v>3456.4166666666665</v>
      </c>
      <c r="E36" s="5">
        <f>(Oct60!E36+Nov60!E36+Dec60!E36+Jan61!E36+Feb61!E36+Mar61!E36+Apr61!E36+May61!E36+Jun61!E36+Jul61!E36+Aug61!E36+Sep61!E36)/12</f>
        <v>938.5833333333334</v>
      </c>
      <c r="F36" s="5">
        <f>(Oct61!B36+Nov61!B36+Dec61!B36+Jan61!B36+Feb61!B36+Mar61!B36+Apr61!B36+May61!B36+Jun61!B36+Jul61!B36+Aug61!B36+Sep61!B36)/12</f>
        <v>1302.5833333333333</v>
      </c>
      <c r="G36" s="5">
        <f>(Oct61!C36+Nov61!C36+Dec61!C36+Jan61!C36+Feb61!C36+Mar61!C36+Apr61!C36+May61!C36+Jun61!C36+Jul61!C36+Aug61!C36+Sep61!C36)/12</f>
        <v>4540.333333333333</v>
      </c>
      <c r="H36" s="5">
        <f>(Oct61!D36+Nov61!D36+Dec61!D36+Jan61!D36+Feb61!D36+Mar61!D36+Apr61!D36+May61!D36+Jun61!D36+Jul61!D36+Aug61!D36+Sep61!D36)/12</f>
        <v>3579.75</v>
      </c>
      <c r="I36" s="5">
        <f>(Oct61!E36+Nov61!E36+Dec61!E36+Jan61!E36+Feb61!E36+Mar61!E36+Apr61!E36+May61!E36+Jun61!E36+Jul61!E36+Aug61!E36+Sep61!E36)/12</f>
        <v>960.5833333333334</v>
      </c>
    </row>
    <row r="37" spans="1:9" ht="15">
      <c r="A37" s="1" t="s">
        <v>34</v>
      </c>
      <c r="B37" s="5">
        <f>(Oct60!B37+Nov60!B37+Dec60!B37+Jan61!B37+Feb61!B37+Mar61!B37+Apr61!B37+May61!B37+Jun61!B37+Jul61!B37+Aug61!B37+Sep61!B37)/12</f>
        <v>1088.6666666666667</v>
      </c>
      <c r="C37" s="5">
        <f>(Oct60!C37+Nov60!C37+Dec60!C37+Jan61!C37+Feb61!C37+Mar61!C37+Apr61!C37+May61!C37+Jun61!C37+Jul61!C37+Aug61!C37+Sep61!C37)/12</f>
        <v>4215.416666666667</v>
      </c>
      <c r="D37" s="5">
        <f>(Oct60!D37+Nov60!D37+Dec60!D37+Jan61!D37+Feb61!D37+Mar61!D37+Apr61!D37+May61!D37+Jun61!D37+Jul61!D37+Aug61!D37+Sep61!D37)/12</f>
        <v>3196.4166666666665</v>
      </c>
      <c r="E37" s="5">
        <f>(Oct60!E37+Nov60!E37+Dec60!E37+Jan61!E37+Feb61!E37+Mar61!E37+Apr61!E37+May61!E37+Jun61!E37+Jul61!E37+Aug61!E37+Sep61!E37)/12</f>
        <v>1019</v>
      </c>
      <c r="F37" s="5">
        <f>(Oct61!B37+Nov61!B37+Dec61!B37+Jan61!B37+Feb61!B37+Mar61!B37+Apr61!B37+May61!B37+Jun61!B37+Jul61!B37+Aug61!B37+Sep61!B37)/12</f>
        <v>1109.0833333333333</v>
      </c>
      <c r="G37" s="5">
        <f>(Oct61!C37+Nov61!C37+Dec61!C37+Jan61!C37+Feb61!C37+Mar61!C37+Apr61!C37+May61!C37+Jun61!C37+Jul61!C37+Aug61!C37+Sep61!C37)/12</f>
        <v>4308.5</v>
      </c>
      <c r="H37" s="5">
        <f>(Oct61!D37+Nov61!D37+Dec61!D37+Jan61!D37+Feb61!D37+Mar61!D37+Apr61!D37+May61!D37+Jun61!D37+Jul61!D37+Aug61!D37+Sep61!D37)/12</f>
        <v>3271.5833333333335</v>
      </c>
      <c r="I37" s="5">
        <f>(Oct61!E37+Nov61!E37+Dec61!E37+Jan61!E37+Feb61!E37+Mar61!E37+Apr61!E37+May61!E37+Jun61!E37+Jul61!E37+Aug61!E37+Sep61!E37)/12</f>
        <v>1036.9166666666667</v>
      </c>
    </row>
    <row r="38" spans="1:9" ht="15">
      <c r="A38" s="1" t="s">
        <v>35</v>
      </c>
      <c r="B38" s="5">
        <f>(Oct60!B38+Nov60!B38+Dec60!B38+Jan61!B38+Feb61!B38+Mar61!B38+Apr61!B38+May61!B38+Jun61!B38+Jul61!B38+Aug61!B38+Sep61!B38)/12</f>
        <v>17613.333333333332</v>
      </c>
      <c r="C38" s="5">
        <f>(Oct60!C38+Nov60!C38+Dec60!C38+Jan61!C38+Feb61!C38+Mar61!C38+Apr61!C38+May61!C38+Jun61!C38+Jul61!C38+Aug61!C38+Sep61!C38)/12</f>
        <v>62506.416666666664</v>
      </c>
      <c r="D38" s="5">
        <f>(Oct60!D38+Nov60!D38+Dec60!D38+Jan61!D38+Feb61!D38+Mar61!D38+Apr61!D38+May61!D38+Jun61!D38+Jul61!D38+Aug61!D38+Sep61!D38)/12</f>
        <v>47486.833333333336</v>
      </c>
      <c r="E38" s="5">
        <f>(Oct60!E38+Nov60!E38+Dec60!E38+Jan61!E38+Feb61!E38+Mar61!E38+Apr61!E38+May61!E38+Jun61!E38+Jul61!E38+Aug61!E38+Sep61!E38)/12</f>
        <v>15019.583333333334</v>
      </c>
      <c r="F38" s="5">
        <f>(Oct61!B38+Nov61!B38+Dec61!B38+Jan61!B38+Feb61!B38+Mar61!B38+Apr61!B38+May61!B38+Jun61!B38+Jul61!B38+Aug61!B38+Sep61!B38)/12</f>
        <v>18531.166666666668</v>
      </c>
      <c r="G38" s="5">
        <f>(Oct61!C38+Nov61!C38+Dec61!C38+Jan61!C38+Feb61!C38+Mar61!C38+Apr61!C38+May61!C38+Jun61!C38+Jul61!C38+Aug61!C38+Sep61!C38)/12</f>
        <v>66114.58333333333</v>
      </c>
      <c r="H38" s="5">
        <f>(Oct61!D38+Nov61!D38+Dec61!D38+Jan61!D38+Feb61!D38+Mar61!D38+Apr61!D38+May61!D38+Jun61!D38+Jul61!D38+Aug61!D38+Sep61!D38)/12</f>
        <v>50253.416666666664</v>
      </c>
      <c r="I38" s="5">
        <f>(Oct61!E38+Nov61!E38+Dec61!E38+Jan61!E38+Feb61!E38+Mar61!E38+Apr61!E38+May61!E38+Jun61!E38+Jul61!E38+Aug61!E38+Sep61!E38)/12</f>
        <v>15861.166666666666</v>
      </c>
    </row>
    <row r="39" spans="1:9" ht="15">
      <c r="A39" s="1" t="s">
        <v>36</v>
      </c>
      <c r="B39" s="5">
        <f>(Oct60!B39+Nov60!B39+Dec60!B39+Jan61!B39+Feb61!B39+Mar61!B39+Apr61!B39+May61!B39+Jun61!B39+Jul61!B39+Aug61!B39+Sep61!B39)/12</f>
        <v>7705</v>
      </c>
      <c r="C39" s="5">
        <f>(Oct60!C39+Nov60!C39+Dec60!C39+Jan61!C39+Feb61!C39+Mar61!C39+Apr61!C39+May61!C39+Jun61!C39+Jul61!C39+Aug61!C39+Sep61!C39)/12</f>
        <v>30218.833333333332</v>
      </c>
      <c r="D39" s="5">
        <f>(Oct60!D39+Nov60!D39+Dec60!D39+Jan61!D39+Feb61!D39+Mar61!D39+Apr61!D39+May61!D39+Jun61!D39+Jul61!D39+Aug61!D39+Sep61!D39)/12</f>
        <v>23305.833333333332</v>
      </c>
      <c r="E39" s="5">
        <f>(Oct60!E39+Nov60!E39+Dec60!E39+Jan61!E39+Feb61!E39+Mar61!E39+Apr61!E39+May61!E39+Jun61!E39+Jul61!E39+Aug61!E39+Sep61!E39)/12</f>
        <v>6913</v>
      </c>
      <c r="F39" s="5">
        <f>(Oct61!B39+Nov61!B39+Dec61!B39+Jan61!B39+Feb61!B39+Mar61!B39+Apr61!B39+May61!B39+Jun61!B39+Jul61!B39+Aug61!B39+Sep61!B39)/12</f>
        <v>7635.75</v>
      </c>
      <c r="G39" s="5">
        <f>(Oct61!C39+Nov61!C39+Dec61!C39+Jan61!C39+Feb61!C39+Mar61!C39+Apr61!C39+May61!C39+Jun61!C39+Jul61!C39+Aug61!C39+Sep61!C39)/12</f>
        <v>29959.75</v>
      </c>
      <c r="H39" s="5">
        <f>(Oct61!D39+Nov61!D39+Dec61!D39+Jan61!D39+Feb61!D39+Mar61!D39+Apr61!D39+May61!D39+Jun61!D39+Jul61!D39+Aug61!D39+Sep61!D39)/12</f>
        <v>23108.75</v>
      </c>
      <c r="I39" s="5">
        <f>(Oct61!E39+Nov61!E39+Dec61!E39+Jan61!E39+Feb61!E39+Mar61!E39+Apr61!E39+May61!E39+Jun61!E39+Jul61!E39+Aug61!E39+Sep61!E39)/12</f>
        <v>6851</v>
      </c>
    </row>
    <row r="40" spans="1:9" ht="15">
      <c r="A40" s="1" t="s">
        <v>37</v>
      </c>
      <c r="B40" s="5">
        <f>(Oct60!B40+Nov60!B40+Dec60!B40+Jan61!B40+Feb61!B40+Mar61!B40+Apr61!B40+May61!B40+Jun61!B40+Jul61!B40+Aug61!B40+Sep61!B40)/12</f>
        <v>73978.83333333333</v>
      </c>
      <c r="C40" s="5">
        <f>(Oct60!C40+Nov60!C40+Dec60!C40+Jan61!C40+Feb61!C40+Mar61!C40+Apr61!C40+May61!C40+Jun61!C40+Jul61!C40+Aug61!C40+Sep61!C40)/12</f>
        <v>298598.1666666667</v>
      </c>
      <c r="D40" s="5">
        <f>(Oct60!D40+Nov60!D40+Dec60!D40+Jan61!D40+Feb61!D40+Mar61!D40+Apr61!D40+May61!D40+Jun61!D40+Jul61!D40+Aug61!D40+Sep61!D40)/12</f>
        <v>227202.5</v>
      </c>
      <c r="E40" s="5">
        <f>(Oct60!E40+Nov60!E40+Dec60!E40+Jan61!E40+Feb61!E40+Mar61!E40+Apr61!E40+May61!E40+Jun61!E40+Jul61!E40+Aug61!E40+Sep61!E40)/12</f>
        <v>71395.66666666667</v>
      </c>
      <c r="F40" s="5">
        <f>(Oct61!B40+Nov61!B40+Dec61!B40+Jan61!B40+Feb61!B40+Mar61!B40+Apr61!B40+May61!B40+Jun61!B40+Jul61!B40+Aug61!B40+Sep61!B40)/12</f>
        <v>77811.83333333333</v>
      </c>
      <c r="G40" s="5">
        <f>(Oct61!C40+Nov61!C40+Dec61!C40+Jan61!C40+Feb61!C40+Mar61!C40+Apr61!C40+May61!C40+Jun61!C40+Jul61!C40+Aug61!C40+Sep61!C40)/12</f>
        <v>316490.1666666667</v>
      </c>
      <c r="H40" s="5">
        <f>(Oct61!D40+Nov61!D40+Dec61!D40+Jan61!D40+Feb61!D40+Mar61!D40+Apr61!D40+May61!D40+Jun61!D40+Jul61!D40+Aug61!D40+Sep61!D40)/12</f>
        <v>241385.75</v>
      </c>
      <c r="I40" s="5">
        <f>(Oct61!E40+Nov61!E40+Dec61!E40+Jan61!E40+Feb61!E40+Mar61!E40+Apr61!E40+May61!E40+Jun61!E40+Jul61!E40+Aug61!E40+Sep61!E40)/12</f>
        <v>75104.41666666667</v>
      </c>
    </row>
    <row r="41" spans="1:9" ht="15">
      <c r="A41" s="1" t="s">
        <v>38</v>
      </c>
      <c r="B41" s="5">
        <f>(Oct60!B41+Nov60!B41+Dec60!B41+Jan61!B41+Feb61!B41+Mar61!B41+Apr61!B41+May61!B41+Jun61!B41+Jul61!B41+Aug61!B41+Sep61!B41)/12</f>
        <v>27744.916666666668</v>
      </c>
      <c r="C41" s="5">
        <f>(Oct60!C41+Nov60!C41+Dec60!C41+Jan61!C41+Feb61!C41+Mar61!C41+Apr61!C41+May61!C41+Jun61!C41+Jul61!C41+Aug61!C41+Sep61!C41)/12</f>
        <v>110215.83333333333</v>
      </c>
      <c r="D41" s="5">
        <f>(Oct60!D41+Nov60!D41+Dec60!D41+Jan61!D41+Feb61!D41+Mar61!D41+Apr61!D41+May61!D41+Jun61!D41+Jul61!D41+Aug61!D41+Sep61!D41)/12</f>
        <v>85259.5</v>
      </c>
      <c r="E41" s="5">
        <f>(Oct60!E41+Nov60!E41+Dec60!E41+Jan61!E41+Feb61!E41+Mar61!E41+Apr61!E41+May61!E41+Jun61!E41+Jul61!E41+Aug61!E41+Sep61!E41)/12</f>
        <v>24956.333333333332</v>
      </c>
      <c r="F41" s="5">
        <f>(Oct61!B41+Nov61!B41+Dec61!B41+Jan61!B41+Feb61!B41+Mar61!B41+Apr61!B41+May61!B41+Jun61!B41+Jul61!B41+Aug61!B41+Sep61!B41)/12</f>
        <v>28153</v>
      </c>
      <c r="G41" s="5">
        <f>(Oct61!C41+Nov61!C41+Dec61!C41+Jan61!C41+Feb61!C41+Mar61!C41+Apr61!C41+May61!C41+Jun61!C41+Jul61!C41+Aug61!C41+Sep61!C41)/12</f>
        <v>111921.58333333333</v>
      </c>
      <c r="H41" s="5">
        <f>(Oct61!D41+Nov61!D41+Dec61!D41+Jan61!D41+Feb61!D41+Mar61!D41+Apr61!D41+May61!D41+Jun61!D41+Jul61!D41+Aug61!D41+Sep61!D41)/12</f>
        <v>86646.16666666667</v>
      </c>
      <c r="I41" s="5">
        <f>(Oct61!E41+Nov61!E41+Dec61!E41+Jan61!E41+Feb61!E41+Mar61!E41+Apr61!E41+May61!E41+Jun61!E41+Jul61!E41+Aug61!E41+Sep61!E41)/12</f>
        <v>25275.416666666668</v>
      </c>
    </row>
    <row r="42" spans="1:9" ht="15">
      <c r="A42" s="1" t="s">
        <v>39</v>
      </c>
      <c r="B42" s="5">
        <f>(Oct60!B42+Nov60!B42+Dec60!B42+Jan61!B42+Feb61!B42+Mar61!B42+Apr61!B42+May61!B42+Jun61!B42+Jul61!B42+Aug61!B42+Sep61!B42)/12</f>
        <v>1882</v>
      </c>
      <c r="C42" s="5">
        <f>(Oct60!C42+Nov60!C42+Dec60!C42+Jan61!C42+Feb61!C42+Mar61!C42+Apr61!C42+May61!C42+Jun61!C42+Jul61!C42+Aug61!C42+Sep61!C42)/12</f>
        <v>7045.333333333333</v>
      </c>
      <c r="D42" s="5">
        <f>(Oct60!D42+Nov60!D42+Dec60!D42+Jan61!D42+Feb61!D42+Mar61!D42+Apr61!D42+May61!D42+Jun61!D42+Jul61!D42+Aug61!D42+Sep61!D42)/12</f>
        <v>5496.916666666667</v>
      </c>
      <c r="E42" s="5">
        <f>(Oct60!E42+Nov60!E42+Dec60!E42+Jan61!E42+Feb61!E42+Mar61!E42+Apr61!E42+May61!E42+Jun61!E42+Jul61!E42+Aug61!E42+Sep61!E42)/12</f>
        <v>1548.4166666666667</v>
      </c>
      <c r="F42" s="5">
        <f>(Oct61!B42+Nov61!B42+Dec61!B42+Jan61!B42+Feb61!B42+Mar61!B42+Apr61!B42+May61!B42+Jun61!B42+Jul61!B42+Aug61!B42+Sep61!B42)/12</f>
        <v>1887.3333333333333</v>
      </c>
      <c r="G42" s="5">
        <f>(Oct61!C42+Nov61!C42+Dec61!C42+Jan61!C42+Feb61!C42+Mar61!C42+Apr61!C42+May61!C42+Jun61!C42+Jul61!C42+Aug61!C42+Sep61!C42)/12</f>
        <v>7055.166666666667</v>
      </c>
      <c r="H42" s="5">
        <f>(Oct61!D42+Nov61!D42+Dec61!D42+Jan61!D42+Feb61!D42+Mar61!D42+Apr61!D42+May61!D42+Jun61!D42+Jul61!D42+Aug61!D42+Sep61!D42)/12</f>
        <v>5505.666666666667</v>
      </c>
      <c r="I42" s="5">
        <f>(Oct61!E42+Nov61!E42+Dec61!E42+Jan61!E42+Feb61!E42+Mar61!E42+Apr61!E42+May61!E42+Jun61!E42+Jul61!E42+Aug61!E42+Sep61!E42)/12</f>
        <v>1549.5</v>
      </c>
    </row>
    <row r="43" spans="1:9" ht="15">
      <c r="A43" s="1" t="s">
        <v>40</v>
      </c>
      <c r="B43" s="5">
        <f>(Oct60!B43+Nov60!B43+Dec60!B43+Jan61!B43+Feb61!B43+Mar61!B43+Apr61!B43+May61!B43+Jun61!B43+Jul61!B43+Aug61!B43+Sep61!B43)/12</f>
        <v>29670.75</v>
      </c>
      <c r="C43" s="5">
        <f>(Oct60!C43+Nov60!C43+Dec60!C43+Jan61!C43+Feb61!C43+Mar61!C43+Apr61!C43+May61!C43+Jun61!C43+Jul61!C43+Aug61!C43+Sep61!C43)/12</f>
        <v>118383.16666666667</v>
      </c>
      <c r="D43" s="5">
        <f>(Oct60!D43+Nov60!D43+Dec60!D43+Jan61!D43+Feb61!D43+Mar61!D43+Apr61!D43+May61!D43+Jun61!D43+Jul61!D43+Aug61!D43+Sep61!D43)/12</f>
        <v>90370.75</v>
      </c>
      <c r="E43" s="5">
        <f>(Oct60!E43+Nov60!E43+Dec60!E43+Jan61!E43+Feb61!E43+Mar61!E43+Apr61!E43+May61!E43+Jun61!E43+Jul61!E43+Aug61!E43+Sep61!E43)/12</f>
        <v>28012.416666666668</v>
      </c>
      <c r="F43" s="5">
        <f>(Oct61!B43+Nov61!B43+Dec61!B43+Jan61!B43+Feb61!B43+Mar61!B43+Apr61!B43+May61!B43+Jun61!B43+Jul61!B43+Aug61!B43+Sep61!B43)/12</f>
        <v>31156.916666666668</v>
      </c>
      <c r="G43" s="5">
        <f>(Oct61!C43+Nov61!C43+Dec61!C43+Jan61!C43+Feb61!C43+Mar61!C43+Apr61!C43+May61!C43+Jun61!C43+Jul61!C43+Aug61!C43+Sep61!C43)/12</f>
        <v>124235.41666666667</v>
      </c>
      <c r="H43" s="5">
        <f>(Oct61!D43+Nov61!D43+Dec61!D43+Jan61!D43+Feb61!D43+Mar61!D43+Apr61!D43+May61!D43+Jun61!D43+Jul61!D43+Aug61!D43+Sep61!D43)/12</f>
        <v>94760.5</v>
      </c>
      <c r="I43" s="5">
        <f>(Oct61!E43+Nov61!E43+Dec61!E43+Jan61!E43+Feb61!E43+Mar61!E43+Apr61!E43+May61!E43+Jun61!E43+Jul61!E43+Aug61!E43+Sep61!E43)/12</f>
        <v>29474.916666666668</v>
      </c>
    </row>
    <row r="44" spans="1:9" ht="15">
      <c r="A44" s="1" t="s">
        <v>41</v>
      </c>
      <c r="B44" s="5">
        <f>(Oct60!B44+Nov60!B44+Dec60!B44+Jan61!B44+Feb61!B44+Mar61!B44+Apr61!B44+May61!B44+Jun61!B44+Jul61!B44+Aug61!B44+Sep61!B44)/12</f>
        <v>18641.5</v>
      </c>
      <c r="C44" s="5">
        <f>(Oct60!C44+Nov60!C44+Dec60!C44+Jan61!C44+Feb61!C44+Mar61!C44+Apr61!C44+May61!C44+Jun61!C44+Jul61!C44+Aug61!C44+Sep61!C44)/12</f>
        <v>66940.33333333333</v>
      </c>
      <c r="D44" s="5">
        <f>(Oct60!D44+Nov60!D44+Dec60!D44+Jan61!D44+Feb61!D44+Mar61!D44+Apr61!D44+May61!D44+Jun61!D44+Jul61!D44+Aug61!D44+Sep61!D44)/12</f>
        <v>50951.333333333336</v>
      </c>
      <c r="E44" s="5">
        <f>(Oct60!E44+Nov60!E44+Dec60!E44+Jan61!E44+Feb61!E44+Mar61!E44+Apr61!E44+May61!E44+Jun61!E44+Jul61!E44+Aug61!E44+Sep61!E44)/12</f>
        <v>15989</v>
      </c>
      <c r="F44" s="5">
        <f>(Oct61!B44+Nov61!B44+Dec61!B44+Jan61!B44+Feb61!B44+Mar61!B44+Apr61!B44+May61!B44+Jun61!B44+Jul61!B44+Aug61!B44+Sep61!B44)/12</f>
        <v>18859.5</v>
      </c>
      <c r="G44" s="5">
        <f>(Oct61!C44+Nov61!C44+Dec61!C44+Jan61!C44+Feb61!C44+Mar61!C44+Apr61!C44+May61!C44+Jun61!C44+Jul61!C44+Aug61!C44+Sep61!C44)/12</f>
        <v>68006.58333333333</v>
      </c>
      <c r="H44" s="5">
        <f>(Oct61!D44+Nov61!D44+Dec61!D44+Jan61!D44+Feb61!D44+Mar61!D44+Apr61!D44+May61!D44+Jun61!D44+Jul61!D44+Aug61!D44+Sep61!D44)/12</f>
        <v>51801.416666666664</v>
      </c>
      <c r="I44" s="5">
        <f>(Oct61!E44+Nov61!E44+Dec61!E44+Jan61!E44+Feb61!E44+Mar61!E44+Apr61!E44+May61!E44+Jun61!E44+Jul61!E44+Aug61!E44+Sep61!E44)/12</f>
        <v>16205.166666666666</v>
      </c>
    </row>
    <row r="45" spans="1:9" ht="15">
      <c r="A45" s="1" t="s">
        <v>42</v>
      </c>
      <c r="B45" s="5">
        <f>(Oct60!B45+Nov60!B45+Dec60!B45+Jan61!B45+Feb61!B45+Mar61!B45+Apr61!B45+May61!B45+Jun61!B45+Jul61!B45+Aug61!B45+Sep61!B45)/12</f>
        <v>6663.583333333333</v>
      </c>
      <c r="C45" s="5">
        <f>(Oct60!C45+Nov60!C45+Dec60!C45+Jan61!C45+Feb61!C45+Mar61!C45+Apr61!C45+May61!C45+Jun61!C45+Jul61!C45+Aug61!C45+Sep61!C45)/12</f>
        <v>23699.916666666668</v>
      </c>
      <c r="D45" s="5">
        <f>(Oct60!D45+Nov60!D45+Dec60!D45+Jan61!D45+Feb61!D45+Mar61!D45+Apr61!D45+May61!D45+Jun61!D45+Jul61!D45+Aug61!D45+Sep61!D45)/12</f>
        <v>17929.666666666668</v>
      </c>
      <c r="E45" s="5">
        <f>(Oct60!E45+Nov60!E45+Dec60!E45+Jan61!E45+Feb61!E45+Mar61!E45+Apr61!E45+May61!E45+Jun61!E45+Jul61!E45+Aug61!E45+Sep61!E45)/12</f>
        <v>5770.25</v>
      </c>
      <c r="F45" s="5">
        <f>(Oct61!B45+Nov61!B45+Dec61!B45+Jan61!B45+Feb61!B45+Mar61!B45+Apr61!B45+May61!B45+Jun61!B45+Jul61!B45+Aug61!B45+Sep61!B45)/12</f>
        <v>6960.416666666667</v>
      </c>
      <c r="G45" s="5">
        <f>(Oct61!C45+Nov61!C45+Dec61!C45+Jan61!C45+Feb61!C45+Mar61!C45+Apr61!C45+May61!C45+Jun61!C45+Jul61!C45+Aug61!C45+Sep61!C45)/12</f>
        <v>24857.166666666668</v>
      </c>
      <c r="H45" s="5">
        <f>(Oct61!D45+Nov61!D45+Dec61!D45+Jan61!D45+Feb61!D45+Mar61!D45+Apr61!D45+May61!D45+Jun61!D45+Jul61!D45+Aug61!D45+Sep61!D45)/12</f>
        <v>18776.25</v>
      </c>
      <c r="I45" s="5">
        <f>(Oct61!E45+Nov61!E45+Dec61!E45+Jan61!E45+Feb61!E45+Mar61!E45+Apr61!E45+May61!E45+Jun61!E45+Jul61!E45+Aug61!E45+Sep61!E45)/12</f>
        <v>6080.916666666667</v>
      </c>
    </row>
    <row r="46" spans="1:9" ht="15">
      <c r="A46" s="1" t="s">
        <v>43</v>
      </c>
      <c r="B46" s="5">
        <f>(Oct60!B46+Nov60!B46+Dec60!B46+Jan61!B46+Feb61!B46+Mar61!B46+Apr61!B46+May61!B46+Jun61!B46+Jul61!B46+Aug61!B46+Sep61!B46)/12</f>
        <v>58807.083333333336</v>
      </c>
      <c r="C46" s="5">
        <f>(Oct60!C46+Nov60!C46+Dec60!C46+Jan61!C46+Feb61!C46+Mar61!C46+Apr61!C46+May61!C46+Jun61!C46+Jul61!C46+Aug61!C46+Sep61!C46)/12</f>
        <v>235702.25</v>
      </c>
      <c r="D46" s="5">
        <f>(Oct60!D46+Nov60!D46+Dec60!D46+Jan61!D46+Feb61!D46+Mar61!D46+Apr61!D46+May61!D46+Jun61!D46+Jul61!D46+Aug61!D46+Sep61!D46)/12</f>
        <v>179982.16666666666</v>
      </c>
      <c r="E46" s="5">
        <f>(Oct60!E46+Nov60!E46+Dec60!E46+Jan61!E46+Feb61!E46+Mar61!E46+Apr61!E46+May61!E46+Jun61!E46+Jul61!E46+Aug61!E46+Sep61!E46)/12</f>
        <v>55720.083333333336</v>
      </c>
      <c r="F46" s="5">
        <f>(Oct61!B46+Nov61!B46+Dec61!B46+Jan61!B46+Feb61!B46+Mar61!B46+Apr61!B46+May61!B46+Jun61!B46+Jul61!B46+Aug61!B46+Sep61!B46)/12</f>
        <v>62972.833333333336</v>
      </c>
      <c r="G46" s="5">
        <f>(Oct61!C46+Nov61!C46+Dec61!C46+Jan61!C46+Feb61!C46+Mar61!C46+Apr61!C46+May61!C46+Jun61!C46+Jul61!C46+Aug61!C46+Sep61!C46)/12</f>
        <v>254000.83333333334</v>
      </c>
      <c r="H46" s="5">
        <f>(Oct61!D46+Nov61!D46+Dec61!D46+Jan61!D46+Feb61!D46+Mar61!D46+Apr61!D46+May61!D46+Jun61!D46+Jul61!D46+Aug61!D46+Sep61!D46)/12</f>
        <v>194159.41666666666</v>
      </c>
      <c r="I46" s="5">
        <f>(Oct61!E46+Nov61!E46+Dec61!E46+Jan61!E46+Feb61!E46+Mar61!E46+Apr61!E46+May61!E46+Jun61!E46+Jul61!E46+Aug61!E46+Sep61!E46)/12</f>
        <v>59841.416666666664</v>
      </c>
    </row>
    <row r="47" spans="1:9" ht="15">
      <c r="A47" s="1" t="s">
        <v>44</v>
      </c>
      <c r="B47" s="5">
        <f>(Oct60!B47+Nov60!B47+Dec60!B47+Jan61!B47+Feb61!B47+Mar61!B47+Apr61!B47+May61!B47+Jun61!B47+Jul61!B47+Aug61!B47+Sep61!B47)/12</f>
        <v>58028.833333333336</v>
      </c>
      <c r="C47" s="5">
        <f>(Oct60!C47+Nov60!C47+Dec60!C47+Jan61!C47+Feb61!C47+Mar61!C47+Apr61!C47+May61!C47+Jun61!C47+Jul61!C47+Aug61!C47+Sep61!C47)/12</f>
        <v>224971.16666666666</v>
      </c>
      <c r="D47" s="5">
        <f>(Oct60!D47+Nov60!D47+Dec60!D47+Jan61!D47+Feb61!D47+Mar61!D47+Apr61!D47+May61!D47+Jun61!D47+Jul61!D47+Aug61!D47+Sep61!D47)/12</f>
        <v>180386.66666666666</v>
      </c>
      <c r="E47" s="5">
        <f>(Oct60!E47+Nov60!E47+Dec60!E47+Jan61!E47+Feb61!E47+Mar61!E47+Apr61!E47+May61!E47+Jun61!E47+Jul61!E47+Aug61!E47+Sep61!E47)/12</f>
        <v>44584.5</v>
      </c>
      <c r="F47" s="5">
        <f>(Oct61!B47+Nov61!B47+Dec61!B47+Jan61!B47+Feb61!B47+Mar61!B47+Apr61!B47+May61!B47+Jun61!B47+Jul61!B47+Aug61!B47+Sep61!B47)/12</f>
        <v>58283.333333333336</v>
      </c>
      <c r="G47" s="5">
        <f>(Oct61!C47+Nov61!C47+Dec61!C47+Jan61!C47+Feb61!C47+Mar61!C47+Apr61!C47+May61!C47+Jun61!C47+Jul61!C47+Aug61!C47+Sep61!C47)/12</f>
        <v>226793.58333333334</v>
      </c>
      <c r="H47" s="5">
        <f>(Oct61!D47+Nov61!D47+Dec61!D47+Jan61!D47+Feb61!D47+Mar61!D47+Apr61!D47+May61!D47+Jun61!D47+Jul61!D47+Aug61!D47+Sep61!D47)/12</f>
        <v>181796.66666666666</v>
      </c>
      <c r="I47" s="5">
        <f>(Oct61!E47+Nov61!E47+Dec61!E47+Jan61!E47+Feb61!E47+Mar61!E47+Apr61!E47+May61!E47+Jun61!E47+Jul61!E47+Aug61!E47+Sep61!E47)/12</f>
        <v>44996.916666666664</v>
      </c>
    </row>
    <row r="48" spans="1:9" ht="15">
      <c r="A48" s="1" t="s">
        <v>45</v>
      </c>
      <c r="B48" s="5">
        <f>(Oct60!B48+Nov60!B48+Dec60!B48+Jan61!B48+Feb61!B48+Mar61!B48+Apr61!B48+May61!B48+Jun61!B48+Jul61!B48+Aug61!B48+Sep61!B48)/12</f>
        <v>4935.583333333333</v>
      </c>
      <c r="C48" s="5">
        <f>(Oct60!C48+Nov60!C48+Dec60!C48+Jan61!C48+Feb61!C48+Mar61!C48+Apr61!C48+May61!C48+Jun61!C48+Jul61!C48+Aug61!C48+Sep61!C48)/12</f>
        <v>18255.916666666668</v>
      </c>
      <c r="D48" s="5">
        <f>(Oct60!D48+Nov60!D48+Dec60!D48+Jan61!D48+Feb61!D48+Mar61!D48+Apr61!D48+May61!D48+Jun61!D48+Jul61!D48+Aug61!D48+Sep61!D48)/12</f>
        <v>13823.333333333334</v>
      </c>
      <c r="E48" s="5">
        <f>(Oct60!E48+Nov60!E48+Dec60!E48+Jan61!E48+Feb61!E48+Mar61!E48+Apr61!E48+May61!E48+Jun61!E48+Jul61!E48+Aug61!E48+Sep61!E48)/12</f>
        <v>4432.583333333333</v>
      </c>
      <c r="F48" s="5">
        <f>(Oct61!B48+Nov61!B48+Dec61!B48+Jan61!B48+Feb61!B48+Mar61!B48+Apr61!B48+May61!B48+Jun61!B48+Jul61!B48+Aug61!B48+Sep61!B48)/12</f>
        <v>5097.5</v>
      </c>
      <c r="G48" s="5">
        <f>(Oct61!C48+Nov61!C48+Dec61!C48+Jan61!C48+Feb61!C48+Mar61!C48+Apr61!C48+May61!C48+Jun61!C48+Jul61!C48+Aug61!C48+Sep61!C48)/12</f>
        <v>18979.083333333332</v>
      </c>
      <c r="H48" s="5">
        <f>(Oct61!D48+Nov61!D48+Dec61!D48+Jan61!D48+Feb61!D48+Mar61!D48+Apr61!D48+May61!D48+Jun61!D48+Jul61!D48+Aug61!D48+Sep61!D48)/12</f>
        <v>14388.583333333334</v>
      </c>
      <c r="I48" s="5">
        <f>(Oct61!E48+Nov61!E48+Dec61!E48+Jan61!E48+Feb61!E48+Mar61!E48+Apr61!E48+May61!E48+Jun61!E48+Jul61!E48+Aug61!E48+Sep61!E48)/12</f>
        <v>4590.5</v>
      </c>
    </row>
    <row r="49" spans="1:9" ht="15">
      <c r="A49" s="1" t="s">
        <v>46</v>
      </c>
      <c r="B49" s="5">
        <f>(Oct60!B49+Nov60!B49+Dec60!B49+Jan61!B49+Feb61!B49+Mar61!B49+Apr61!B49+May61!B49+Jun61!B49+Jul61!B49+Aug61!B49+Sep61!B49)/12</f>
        <v>9359.916666666666</v>
      </c>
      <c r="C49" s="5">
        <f>(Oct60!C49+Nov60!C49+Dec60!C49+Jan61!C49+Feb61!C49+Mar61!C49+Apr61!C49+May61!C49+Jun61!C49+Jul61!C49+Aug61!C49+Sep61!C49)/12</f>
        <v>37318.666666666664</v>
      </c>
      <c r="D49" s="5">
        <f>(Oct60!D49+Nov60!D49+Dec60!D49+Jan61!D49+Feb61!D49+Mar61!D49+Apr61!D49+May61!D49+Jun61!D49+Jul61!D49+Aug61!D49+Sep61!D49)/12</f>
        <v>29572.75</v>
      </c>
      <c r="E49" s="5">
        <f>(Oct60!E49+Nov60!E49+Dec60!E49+Jan61!E49+Feb61!E49+Mar61!E49+Apr61!E49+May61!E49+Jun61!E49+Jul61!E49+Aug61!E49+Sep61!E49)/12</f>
        <v>7745.916666666667</v>
      </c>
      <c r="F49" s="5">
        <f>(Oct61!B49+Nov61!B49+Dec61!B49+Jan61!B49+Feb61!B49+Mar61!B49+Apr61!B49+May61!B49+Jun61!B49+Jul61!B49+Aug61!B49+Sep61!B49)/12</f>
        <v>9352.583333333334</v>
      </c>
      <c r="G49" s="5">
        <f>(Oct61!C49+Nov61!C49+Dec61!C49+Jan61!C49+Feb61!C49+Mar61!C49+Apr61!C49+May61!C49+Jun61!C49+Jul61!C49+Aug61!C49+Sep61!C49)/12</f>
        <v>37338.833333333336</v>
      </c>
      <c r="H49" s="5">
        <f>(Oct61!D49+Nov61!D49+Dec61!D49+Jan61!D49+Feb61!D49+Mar61!D49+Apr61!D49+May61!D49+Jun61!D49+Jul61!D49+Aug61!D49+Sep61!D49)/12</f>
        <v>29626.916666666668</v>
      </c>
      <c r="I49" s="5">
        <f>(Oct61!E49+Nov61!E49+Dec61!E49+Jan61!E49+Feb61!E49+Mar61!E49+Apr61!E49+May61!E49+Jun61!E49+Jul61!E49+Aug61!E49+Sep61!E49)/12</f>
        <v>7711.916666666667</v>
      </c>
    </row>
    <row r="50" spans="1:9" ht="15">
      <c r="A50" s="1" t="s">
        <v>47</v>
      </c>
      <c r="B50" s="5">
        <f>(Oct60!B50+Nov60!B50+Dec60!B50+Jan61!B50+Feb61!B50+Mar61!B50+Apr61!B50+May61!B50+Jun61!B50+Jul61!B50+Aug61!B50+Sep61!B50)/12</f>
        <v>3206</v>
      </c>
      <c r="C50" s="5">
        <f>(Oct60!C50+Nov60!C50+Dec60!C50+Jan61!C50+Feb61!C50+Mar61!C50+Apr61!C50+May61!C50+Jun61!C50+Jul61!C50+Aug61!C50+Sep61!C50)/12</f>
        <v>11141</v>
      </c>
      <c r="D50" s="5">
        <f>(Oct60!D50+Nov60!D50+Dec60!D50+Jan61!D50+Feb61!D50+Mar61!D50+Apr61!D50+May61!D50+Jun61!D50+Jul61!D50+Aug61!D50+Sep61!D50)/12</f>
        <v>8394.083333333334</v>
      </c>
      <c r="E50" s="5">
        <f>(Oct60!E50+Nov60!E50+Dec60!E50+Jan61!E50+Feb61!E50+Mar61!E50+Apr61!E50+May61!E50+Jun61!E50+Jul61!E50+Aug61!E50+Sep61!E50)/12</f>
        <v>2746.9166666666665</v>
      </c>
      <c r="F50" s="5">
        <f>(Oct61!B50+Nov61!B50+Dec61!B50+Jan61!B50+Feb61!B50+Mar61!B50+Apr61!B50+May61!B50+Jun61!B50+Jul61!B50+Aug61!B50+Sep61!B50)/12</f>
        <v>3185.25</v>
      </c>
      <c r="G50" s="5">
        <f>(Oct61!C50+Nov61!C50+Dec61!C50+Jan61!C50+Feb61!C50+Mar61!C50+Apr61!C50+May61!C50+Jun61!C50+Jul61!C50+Aug61!C50+Sep61!C50)/12</f>
        <v>11090</v>
      </c>
      <c r="H50" s="5">
        <f>(Oct61!D50+Nov61!D50+Dec61!D50+Jan61!D50+Feb61!D50+Mar61!D50+Apr61!D50+May61!D50+Jun61!D50+Jul61!D50+Aug61!D50+Sep61!D50)/12</f>
        <v>8370.416666666666</v>
      </c>
      <c r="I50" s="5">
        <f>(Oct61!E50+Nov61!E50+Dec61!E50+Jan61!E50+Feb61!E50+Mar61!E50+Apr61!E50+May61!E50+Jun61!E50+Jul61!E50+Aug61!E50+Sep61!E50)/12</f>
        <v>2719.5833333333335</v>
      </c>
    </row>
    <row r="51" spans="1:9" ht="15">
      <c r="A51" s="1" t="s">
        <v>48</v>
      </c>
      <c r="B51" s="5">
        <f>(Oct60!B51+Nov60!B51+Dec60!B51+Jan61!B51+Feb61!B51+Mar61!B51+Apr61!B51+May61!B51+Jun61!B51+Jul61!B51+Aug61!B51+Sep61!B51)/12</f>
        <v>22217.916666666668</v>
      </c>
      <c r="C51" s="5">
        <f>(Oct60!C51+Nov60!C51+Dec60!C51+Jan61!C51+Feb61!C51+Mar61!C51+Apr61!C51+May61!C51+Jun61!C51+Jul61!C51+Aug61!C51+Sep61!C51)/12</f>
        <v>82976.66666666667</v>
      </c>
      <c r="D51" s="5">
        <f>(Oct60!D51+Nov60!D51+Dec60!D51+Jan61!D51+Feb61!D51+Mar61!D51+Apr61!D51+May61!D51+Jun61!D51+Jul61!D51+Aug61!D51+Sep61!D51)/12</f>
        <v>62965</v>
      </c>
      <c r="E51" s="5">
        <f>(Oct60!E51+Nov60!E51+Dec60!E51+Jan61!E51+Feb61!E51+Mar61!E51+Apr61!E51+May61!E51+Jun61!E51+Jul61!E51+Aug61!E51+Sep61!E51)/12</f>
        <v>20011.666666666668</v>
      </c>
      <c r="F51" s="5">
        <f>(Oct61!B51+Nov61!B51+Dec61!B51+Jan61!B51+Feb61!B51+Mar61!B51+Apr61!B51+May61!B51+Jun61!B51+Jul61!B51+Aug61!B51+Sep61!B51)/12</f>
        <v>22424.75</v>
      </c>
      <c r="G51" s="5">
        <f>(Oct61!C51+Nov61!C51+Dec61!C51+Jan61!C51+Feb61!C51+Mar61!C51+Apr61!C51+May61!C51+Jun61!C51+Jul61!C51+Aug61!C51+Sep61!C51)/12</f>
        <v>83977.16666666667</v>
      </c>
      <c r="H51" s="5">
        <f>(Oct61!D51+Nov61!D51+Dec61!D51+Jan61!D51+Feb61!D51+Mar61!D51+Apr61!D51+May61!D51+Jun61!D51+Jul61!D51+Aug61!D51+Sep61!D51)/12</f>
        <v>63796.916666666664</v>
      </c>
      <c r="I51" s="5">
        <f>(Oct61!E51+Nov61!E51+Dec61!E51+Jan61!E51+Feb61!E51+Mar61!E51+Apr61!E51+May61!E51+Jun61!E51+Jul61!E51+Aug61!E51+Sep61!E51)/12</f>
        <v>20180.25</v>
      </c>
    </row>
    <row r="52" spans="1:9" ht="15">
      <c r="A52" s="1" t="s">
        <v>49</v>
      </c>
      <c r="B52" s="5">
        <f>(Oct60!B52+Nov60!B52+Dec60!B52+Jan61!B52+Feb61!B52+Mar61!B52+Apr61!B52+May61!B52+Jun61!B52+Jul61!B52+Aug61!B52+Sep61!B52)/12</f>
        <v>19009.083333333332</v>
      </c>
      <c r="C52" s="5">
        <f>(Oct60!C52+Nov60!C52+Dec60!C52+Jan61!C52+Feb61!C52+Mar61!C52+Apr61!C52+May61!C52+Jun61!C52+Jul61!C52+Aug61!C52+Sep61!C52)/12</f>
        <v>79008.58333333333</v>
      </c>
      <c r="D52" s="5">
        <f>(Oct60!D52+Nov60!D52+Dec60!D52+Jan61!D52+Feb61!D52+Mar61!D52+Apr61!D52+May61!D52+Jun61!D52+Jul61!D52+Aug61!D52+Sep61!D52)/12</f>
        <v>60332.833333333336</v>
      </c>
      <c r="E52" s="5">
        <f>(Oct60!E52+Nov60!E52+Dec60!E52+Jan61!E52+Feb61!E52+Mar61!E52+Apr61!E52+May61!E52+Jun61!E52+Jul61!E52+Aug61!E52+Sep61!E52)/12</f>
        <v>18675.75</v>
      </c>
      <c r="F52" s="5">
        <f>(Oct61!B52+Nov61!B52+Dec61!B52+Jan61!B52+Feb61!B52+Mar61!B52+Apr61!B52+May61!B52+Jun61!B52+Jul61!B52+Aug61!B52+Sep61!B52)/12</f>
        <v>19049.75</v>
      </c>
      <c r="G52" s="5">
        <f>(Oct61!C52+Nov61!C52+Dec61!C52+Jan61!C52+Feb61!C52+Mar61!C52+Apr61!C52+May61!C52+Jun61!C52+Jul61!C52+Aug61!C52+Sep61!C52)/12</f>
        <v>79085.66666666667</v>
      </c>
      <c r="H52" s="5">
        <f>(Oct61!D52+Nov61!D52+Dec61!D52+Jan61!D52+Feb61!D52+Mar61!D52+Apr61!D52+May61!D52+Jun61!D52+Jul61!D52+Aug61!D52+Sep61!D52)/12</f>
        <v>60367.75</v>
      </c>
      <c r="I52" s="5">
        <f>(Oct61!E52+Nov61!E52+Dec61!E52+Jan61!E52+Feb61!E52+Mar61!E52+Apr61!E52+May61!E52+Jun61!E52+Jul61!E52+Aug61!E52+Sep61!E52)/12</f>
        <v>18717.916666666668</v>
      </c>
    </row>
    <row r="53" spans="1:9" ht="15">
      <c r="A53" s="1" t="s">
        <v>50</v>
      </c>
      <c r="B53" s="5">
        <f>(Oct60!B53+Nov60!B53+Dec60!B53+Jan61!B53+Feb61!B53+Mar61!B53+Apr61!B53+May61!B53+Jun61!B53+Jul61!B53+Aug61!B53+Sep61!B53)/12</f>
        <v>3841</v>
      </c>
      <c r="C53" s="5">
        <f>(Oct60!C53+Nov60!C53+Dec60!C53+Jan61!C53+Feb61!C53+Mar61!C53+Apr61!C53+May61!C53+Jun61!C53+Jul61!C53+Aug61!C53+Sep61!C53)/12</f>
        <v>14172.416666666666</v>
      </c>
      <c r="D53" s="5">
        <f>(Oct60!D53+Nov60!D53+Dec60!D53+Jan61!D53+Feb61!D53+Mar61!D53+Apr61!D53+May61!D53+Jun61!D53+Jul61!D53+Aug61!D53+Sep61!D53)/12</f>
        <v>10645.416666666666</v>
      </c>
      <c r="E53" s="5">
        <f>(Oct60!E53+Nov60!E53+Dec60!E53+Jan61!E53+Feb61!E53+Mar61!E53+Apr61!E53+May61!E53+Jun61!E53+Jul61!E53+Aug61!E53+Sep61!E53)/12</f>
        <v>3527</v>
      </c>
      <c r="F53" s="5">
        <f>(Oct61!B53+Nov61!B53+Dec61!B53+Jan61!B53+Feb61!B53+Mar61!B53+Apr61!B53+May61!B53+Jun61!B53+Jul61!B53+Aug61!B53+Sep61!B53)/12</f>
        <v>4000.25</v>
      </c>
      <c r="G53" s="5">
        <f>(Oct61!C53+Nov61!C53+Dec61!C53+Jan61!C53+Feb61!C53+Mar61!C53+Apr61!C53+May61!C53+Jun61!C53+Jul61!C53+Aug61!C53+Sep61!C53)/12</f>
        <v>14907</v>
      </c>
      <c r="H53" s="5">
        <f>(Oct61!D53+Nov61!D53+Dec61!D53+Jan61!D53+Feb61!D53+Mar61!D53+Apr61!D53+May61!D53+Jun61!D53+Jul61!D53+Aug61!D53+Sep61!D53)/12</f>
        <v>11224.666666666666</v>
      </c>
      <c r="I53" s="5">
        <f>(Oct61!E53+Nov61!E53+Dec61!E53+Jan61!E53+Feb61!E53+Mar61!E53+Apr61!E53+May61!E53+Jun61!E53+Jul61!E53+Aug61!E53+Sep61!E53)/12</f>
        <v>3682.3333333333335</v>
      </c>
    </row>
    <row r="54" spans="1:9" ht="15">
      <c r="A54" s="1" t="s">
        <v>51</v>
      </c>
      <c r="B54" s="5">
        <f>(Oct60!B54+Nov60!B54+Dec60!B54+Jan61!B54+Feb61!B54+Mar61!B54+Apr61!B54+May61!B54+Jun61!B54+Jul61!B54+Aug61!B54+Sep61!B54)/12</f>
        <v>1291.25</v>
      </c>
      <c r="C54" s="5">
        <f>(Oct60!C54+Nov60!C54+Dec60!C54+Jan61!C54+Feb61!C54+Mar61!C54+Apr61!C54+May61!C54+Jun61!C54+Jul61!C54+Aug61!C54+Sep61!C54)/12</f>
        <v>4603.5</v>
      </c>
      <c r="D54" s="5">
        <f>(Oct60!D54+Nov60!D54+Dec60!D54+Jan61!D54+Feb61!D54+Mar61!D54+Apr61!D54+May61!D54+Jun61!D54+Jul61!D54+Aug61!D54+Sep61!D54)/12</f>
        <v>3451.5833333333335</v>
      </c>
      <c r="E54" s="5">
        <f>(Oct60!E54+Nov60!E54+Dec60!E54+Jan61!E54+Feb61!E54+Mar61!E54+Apr61!E54+May61!E54+Jun61!E54+Jul61!E54+Aug61!E54+Sep61!E54)/12</f>
        <v>1151.9166666666667</v>
      </c>
      <c r="F54" s="5">
        <f>(Oct61!B54+Nov61!B54+Dec61!B54+Jan61!B54+Feb61!B54+Mar61!B54+Apr61!B54+May61!B54+Jun61!B54+Jul61!B54+Aug61!B54+Sep61!B54)/12</f>
        <v>1309.1666666666667</v>
      </c>
      <c r="G54" s="5">
        <f>(Oct61!C54+Nov61!C54+Dec61!C54+Jan61!C54+Feb61!C54+Mar61!C54+Apr61!C54+May61!C54+Jun61!C54+Jul61!C54+Aug61!C54+Sep61!C54)/12</f>
        <v>4683.666666666667</v>
      </c>
      <c r="H54" s="5">
        <f>(Oct61!D54+Nov61!D54+Dec61!D54+Jan61!D54+Feb61!D54+Mar61!D54+Apr61!D54+May61!D54+Jun61!D54+Jul61!D54+Aug61!D54+Sep61!D54)/12</f>
        <v>3511.6666666666665</v>
      </c>
      <c r="I54" s="5">
        <f>(Oct61!E54+Nov61!E54+Dec61!E54+Jan61!E54+Feb61!E54+Mar61!E54+Apr61!E54+May61!E54+Jun61!E54+Jul61!E54+Aug61!E54+Sep61!E54)/12</f>
        <v>1172</v>
      </c>
    </row>
    <row r="55" spans="1:9" ht="15">
      <c r="A55" s="1" t="s">
        <v>52</v>
      </c>
      <c r="B55" s="5">
        <f>(Oct60!B55+Nov60!B55+Dec60!B55+Jan61!B55+Feb61!B55+Mar61!B55+Apr61!B55+May61!B55+Jun61!B55+Jul61!B55+Aug61!B55+Sep61!B55)/12</f>
        <v>266.9166666666667</v>
      </c>
      <c r="C55" s="5">
        <f>(Oct60!C55+Nov60!C55+Dec60!C55+Jan61!C55+Feb61!C55+Mar61!C55+Apr61!C55+May61!C55+Jun61!C55+Jul61!C55+Aug61!C55+Sep61!C55)/12</f>
        <v>893.8333333333334</v>
      </c>
      <c r="D55" s="5">
        <f>(Oct60!D55+Nov60!D55+Dec60!D55+Jan61!D55+Feb61!D55+Mar61!D55+Apr61!D55+May61!D55+Jun61!D55+Jul61!D55+Aug61!D55+Sep61!D55)/12</f>
        <v>748.5</v>
      </c>
      <c r="E55" s="5">
        <f>(Oct60!E55+Nov60!E55+Dec60!E55+Jan61!E55+Feb61!E55+Mar61!E55+Apr61!E55+May61!E55+Jun61!E55+Jul61!E55+Aug61!E55+Sep61!E55)/12</f>
        <v>145.33333333333334</v>
      </c>
      <c r="F55" s="5">
        <f>(Oct61!B55+Nov61!B55+Dec61!B55+Jan61!B55+Feb61!B55+Mar61!B55+Apr61!B55+May61!B55+Jun61!B55+Jul61!B55+Aug61!B55+Sep61!B55)/12</f>
        <v>272.9166666666667</v>
      </c>
      <c r="G55" s="5">
        <f>(Oct61!C55+Nov61!C55+Dec61!C55+Jan61!C55+Feb61!C55+Mar61!C55+Apr61!C55+May61!C55+Jun61!C55+Jul61!C55+Aug61!C55+Sep61!C55)/12</f>
        <v>929.4166666666666</v>
      </c>
      <c r="H55" s="5">
        <f>(Oct61!D55+Nov61!D55+Dec61!D55+Jan61!D55+Feb61!D55+Mar61!D55+Apr61!D55+May61!D55+Jun61!D55+Jul61!D55+Aug61!D55+Sep61!D55)/12</f>
        <v>778.6666666666666</v>
      </c>
      <c r="I55" s="5">
        <f>(Oct61!E55+Nov61!E55+Dec61!E55+Jan61!E55+Feb61!E55+Mar61!E55+Apr61!E55+May61!E55+Jun61!E55+Jul61!E55+Aug61!E55+Sep61!E55)/12</f>
        <v>150.75</v>
      </c>
    </row>
    <row r="56" spans="1:9" ht="15">
      <c r="A56" s="1" t="s">
        <v>53</v>
      </c>
      <c r="B56" s="5">
        <f>(Oct60!B56+Nov60!B56+Dec60!B56+Jan61!B56+Feb61!B56+Mar61!B56+Apr61!B56+May61!B56+Jun61!B56+Jul61!B56+Aug61!B56+Sep61!B56)/12</f>
        <v>10138.083333333334</v>
      </c>
      <c r="C56" s="5">
        <f>(Oct60!C56+Nov60!C56+Dec60!C56+Jan61!C56+Feb61!C56+Mar61!C56+Apr61!C56+May61!C56+Jun61!C56+Jul61!C56+Aug61!C56+Sep61!C56)/12</f>
        <v>41109.166666666664</v>
      </c>
      <c r="D56" s="5">
        <f>(Oct60!D56+Nov60!D56+Dec60!D56+Jan61!D56+Feb61!D56+Mar61!D56+Apr61!D56+May61!D56+Jun61!D56+Jul61!D56+Aug61!D56+Sep61!D56)/12</f>
        <v>32273.416666666668</v>
      </c>
      <c r="E56" s="5">
        <f>(Oct60!E56+Nov60!E56+Dec60!E56+Jan61!E56+Feb61!E56+Mar61!E56+Apr61!E56+May61!E56+Jun61!E56+Jul61!E56+Aug61!E56+Sep61!E56)/12</f>
        <v>8835.75</v>
      </c>
      <c r="F56" s="5">
        <f>(Oct61!B56+Nov61!B56+Dec61!B56+Jan61!B56+Feb61!B56+Mar61!B56+Apr61!B56+May61!B56+Jun61!B56+Jul61!B56+Aug61!B56+Sep61!B56)/12</f>
        <v>10409.166666666666</v>
      </c>
      <c r="G56" s="5">
        <f>(Oct61!C56+Nov61!C56+Dec61!C56+Jan61!C56+Feb61!C56+Mar61!C56+Apr61!C56+May61!C56+Jun61!C56+Jul61!C56+Aug61!C56+Sep61!C56)/12</f>
        <v>42295.416666666664</v>
      </c>
      <c r="H56" s="5">
        <f>(Oct61!D56+Nov61!D56+Dec61!D56+Jan61!D56+Feb61!D56+Mar61!D56+Apr61!D56+May61!D56+Jun61!D56+Jul61!D56+Aug61!D56+Sep61!D56)/12</f>
        <v>33187.833333333336</v>
      </c>
      <c r="I56" s="5">
        <f>(Oct61!E56+Nov61!E56+Dec61!E56+Jan61!E56+Feb61!E56+Mar61!E56+Apr61!E56+May61!E56+Jun61!E56+Jul61!E56+Aug61!E56+Sep61!E56)/12</f>
        <v>9107.583333333334</v>
      </c>
    </row>
    <row r="57" spans="1:9" ht="15">
      <c r="A57" s="1" t="s">
        <v>54</v>
      </c>
      <c r="B57" s="5">
        <f>(Oct60!B57+Nov60!B57+Dec60!B57+Jan61!B57+Feb61!B57+Mar61!B57+Apr61!B57+May61!B57+Jun61!B57+Jul61!B57+Aug61!B57+Sep61!B57)/12</f>
        <v>12879</v>
      </c>
      <c r="C57" s="5">
        <f>(Oct60!C57+Nov60!C57+Dec60!C57+Jan61!C57+Feb61!C57+Mar61!C57+Apr61!C57+May61!C57+Jun61!C57+Jul61!C57+Aug61!C57+Sep61!C57)/12</f>
        <v>44693.5</v>
      </c>
      <c r="D57" s="5">
        <f>(Oct60!D57+Nov60!D57+Dec60!D57+Jan61!D57+Feb61!D57+Mar61!D57+Apr61!D57+May61!D57+Jun61!D57+Jul61!D57+Aug61!D57+Sep61!D57)/12</f>
        <v>34722.666666666664</v>
      </c>
      <c r="E57" s="5">
        <f>(Oct60!E57+Nov60!E57+Dec60!E57+Jan61!E57+Feb61!E57+Mar61!E57+Apr61!E57+May61!E57+Jun61!E57+Jul61!E57+Aug61!E57+Sep61!E57)/12</f>
        <v>9970.833333333334</v>
      </c>
      <c r="F57" s="5">
        <f>(Oct61!B57+Nov61!B57+Dec61!B57+Jan61!B57+Feb61!B57+Mar61!B57+Apr61!B57+May61!B57+Jun61!B57+Jul61!B57+Aug61!B57+Sep61!B57)/12</f>
        <v>13400.666666666666</v>
      </c>
      <c r="G57" s="5">
        <f>(Oct61!C57+Nov61!C57+Dec61!C57+Jan61!C57+Feb61!C57+Mar61!C57+Apr61!C57+May61!C57+Jun61!C57+Jul61!C57+Aug61!C57+Sep61!C57)/12</f>
        <v>47352.666666666664</v>
      </c>
      <c r="H57" s="5">
        <f>(Oct61!D57+Nov61!D57+Dec61!D57+Jan61!D57+Feb61!D57+Mar61!D57+Apr61!D57+May61!D57+Jun61!D57+Jul61!D57+Aug61!D57+Sep61!D57)/12</f>
        <v>36529.25</v>
      </c>
      <c r="I57" s="5">
        <f>(Oct61!E57+Nov61!E57+Dec61!E57+Jan61!E57+Feb61!E57+Mar61!E57+Apr61!E57+May61!E57+Jun61!E57+Jul61!E57+Aug61!E57+Sep61!E57)/12</f>
        <v>10823.416666666666</v>
      </c>
    </row>
    <row r="58" spans="1:9" ht="15">
      <c r="A58" s="1" t="s">
        <v>55</v>
      </c>
      <c r="B58" s="5">
        <f>(Oct60!B58+Nov60!B58+Dec60!B58+Jan61!B58+Feb61!B58+Mar61!B58+Apr61!B58+May61!B58+Jun61!B58+Jul61!B58+Aug61!B58+Sep61!B58)/12</f>
        <v>21276.916666666668</v>
      </c>
      <c r="C58" s="5">
        <f>(Oct60!C58+Nov60!C58+Dec60!C58+Jan61!C58+Feb61!C58+Mar61!C58+Apr61!C58+May61!C58+Jun61!C58+Jul61!C58+Aug61!C58+Sep61!C58)/12</f>
        <v>83149.91666666667</v>
      </c>
      <c r="D58" s="5">
        <f>(Oct60!D58+Nov60!D58+Dec60!D58+Jan61!D58+Feb61!D58+Mar61!D58+Apr61!D58+May61!D58+Jun61!D58+Jul61!D58+Aug61!D58+Sep61!D58)/12</f>
        <v>64865.416666666664</v>
      </c>
      <c r="E58" s="5">
        <f>(Oct60!E58+Nov60!E58+Dec60!E58+Jan61!E58+Feb61!E58+Mar61!E58+Apr61!E58+May61!E58+Jun61!E58+Jul61!E58+Aug61!E58+Sep61!E58)/12</f>
        <v>18284.5</v>
      </c>
      <c r="F58" s="5">
        <f>(Oct61!B58+Nov61!B58+Dec61!B58+Jan61!B58+Feb61!B58+Mar61!B58+Apr61!B58+May61!B58+Jun61!B58+Jul61!B58+Aug61!B58+Sep61!B58)/12</f>
        <v>23774</v>
      </c>
      <c r="G58" s="5">
        <f>(Oct61!C58+Nov61!C58+Dec61!C58+Jan61!C58+Feb61!C58+Mar61!C58+Apr61!C58+May61!C58+Jun61!C58+Jul61!C58+Aug61!C58+Sep61!C58)/12</f>
        <v>93476.25</v>
      </c>
      <c r="H58" s="5">
        <f>(Oct61!D58+Nov61!D58+Dec61!D58+Jan61!D58+Feb61!D58+Mar61!D58+Apr61!D58+May61!D58+Jun61!D58+Jul61!D58+Aug61!D58+Sep61!D58)/12</f>
        <v>72782.83333333333</v>
      </c>
      <c r="I58" s="5">
        <f>(Oct61!E58+Nov61!E58+Dec61!E58+Jan61!E58+Feb61!E58+Mar61!E58+Apr61!E58+May61!E58+Jun61!E58+Jul61!E58+Aug61!E58+Sep61!E58)/12</f>
        <v>20693.416666666668</v>
      </c>
    </row>
    <row r="59" spans="1:9" ht="15">
      <c r="A59" s="1" t="s">
        <v>56</v>
      </c>
      <c r="B59" s="5">
        <f>(Oct60!B59+Nov60!B59+Dec60!B59+Jan61!B59+Feb61!B59+Mar61!B59+Apr61!B59+May61!B59+Jun61!B59+Jul61!B59+Aug61!B59+Sep61!B59)/12</f>
        <v>9890.583333333334</v>
      </c>
      <c r="C59" s="5">
        <f>(Oct60!C59+Nov60!C59+Dec60!C59+Jan61!C59+Feb61!C59+Mar61!C59+Apr61!C59+May61!C59+Jun61!C59+Jul61!C59+Aug61!C59+Sep61!C59)/12</f>
        <v>36357.416666666664</v>
      </c>
      <c r="D59" s="5">
        <f>(Oct60!D59+Nov60!D59+Dec60!D59+Jan61!D59+Feb61!D59+Mar61!D59+Apr61!D59+May61!D59+Jun61!D59+Jul61!D59+Aug61!D59+Sep61!D59)/12</f>
        <v>27729.416666666668</v>
      </c>
      <c r="E59" s="5">
        <f>(Oct60!E59+Nov60!E59+Dec60!E59+Jan61!E59+Feb61!E59+Mar61!E59+Apr61!E59+May61!E59+Jun61!E59+Jul61!E59+Aug61!E59+Sep61!E59)/12</f>
        <v>8628</v>
      </c>
      <c r="F59" s="5">
        <f>(Oct61!B59+Nov61!B59+Dec61!B59+Jan61!B59+Feb61!B59+Mar61!B59+Apr61!B59+May61!B59+Jun61!B59+Jul61!B59+Aug61!B59+Sep61!B59)/12</f>
        <v>10089.166666666666</v>
      </c>
      <c r="G59" s="5">
        <f>(Oct61!C59+Nov61!C59+Dec61!C59+Jan61!C59+Feb61!C59+Mar61!C59+Apr61!C59+May61!C59+Jun61!C59+Jul61!C59+Aug61!C59+Sep61!C59)/12</f>
        <v>37069.083333333336</v>
      </c>
      <c r="H59" s="5">
        <f>(Oct61!D59+Nov61!D59+Dec61!D59+Jan61!D59+Feb61!D59+Mar61!D59+Apr61!D59+May61!D59+Jun61!D59+Jul61!D59+Aug61!D59+Sep61!D59)/12</f>
        <v>28265.416666666668</v>
      </c>
      <c r="I59" s="5">
        <f>(Oct61!E59+Nov61!E59+Dec61!E59+Jan61!E59+Feb61!E59+Mar61!E59+Apr61!E59+May61!E59+Jun61!E59+Jul61!E59+Aug61!E59+Sep61!E59)/12</f>
        <v>8803.666666666666</v>
      </c>
    </row>
    <row r="60" spans="1:9" ht="15">
      <c r="A60" s="1" t="s">
        <v>57</v>
      </c>
      <c r="B60" s="5">
        <f>(Oct60!B60+Nov60!B60+Dec60!B60+Jan61!B60+Feb61!B60+Mar61!B60+Apr61!B60+May61!B60+Jun61!B60+Jul61!B60+Aug61!B60+Sep61!B60)/12</f>
        <v>775.5</v>
      </c>
      <c r="C60" s="5">
        <f>(Oct60!C60+Nov60!C60+Dec60!C60+Jan61!C60+Feb61!C60+Mar61!C60+Apr61!C60+May61!C60+Jun61!C60+Jul61!C60+Aug61!C60+Sep61!C60)/12</f>
        <v>2844.6666666666665</v>
      </c>
      <c r="D60" s="5">
        <f>(Oct60!D60+Nov60!D60+Dec60!D60+Jan61!D60+Feb61!D60+Mar61!D60+Apr61!D60+May61!D60+Jun61!D60+Jul61!D60+Aug61!D60+Sep61!D60)/12</f>
        <v>2183.8333333333335</v>
      </c>
      <c r="E60" s="5">
        <f>(Oct60!E60+Nov60!E60+Dec60!E60+Jan61!E60+Feb61!E60+Mar61!E60+Apr61!E60+May61!E60+Jun61!E60+Jul61!E60+Aug61!E60+Sep61!E60)/12</f>
        <v>660.8333333333334</v>
      </c>
      <c r="F60" s="5">
        <f>(Oct61!B60+Nov61!B60+Dec61!B60+Jan61!B60+Feb61!B60+Mar61!B60+Apr61!B60+May61!B60+Jun61!B60+Jul61!B60+Aug61!B60+Sep61!B60)/12</f>
        <v>784</v>
      </c>
      <c r="G60" s="5">
        <f>(Oct61!C60+Nov61!C60+Dec61!C60+Jan61!C60+Feb61!C60+Mar61!C60+Apr61!C60+May61!C60+Jun61!C60+Jul61!C60+Aug61!C60+Sep61!C60)/12</f>
        <v>2898.75</v>
      </c>
      <c r="H60" s="5">
        <f>(Oct61!D60+Nov61!D60+Dec61!D60+Jan61!D60+Feb61!D60+Mar61!D60+Apr61!D60+May61!D60+Jun61!D60+Jul61!D60+Aug61!D60+Sep61!D60)/12</f>
        <v>2231.0833333333335</v>
      </c>
      <c r="I60" s="5">
        <f>(Oct61!E60+Nov61!E60+Dec61!E60+Jan61!E60+Feb61!E60+Mar61!E60+Apr61!E60+May61!E60+Jun61!E60+Jul61!E60+Aug61!E60+Sep61!E60)/12</f>
        <v>667.6666666666666</v>
      </c>
    </row>
    <row r="61" spans="5:8" ht="15">
      <c r="E61" s="5"/>
      <c r="F61" s="5"/>
      <c r="G61" s="5"/>
      <c r="H61" s="5"/>
    </row>
    <row r="62" spans="1:9" ht="15.75">
      <c r="A62" s="8" t="s">
        <v>89</v>
      </c>
      <c r="B62" s="2"/>
      <c r="C62" s="3"/>
      <c r="D62" s="3"/>
      <c r="E62" s="3"/>
      <c r="F62" s="2"/>
      <c r="G62" s="3"/>
      <c r="H62" s="3"/>
      <c r="I62" s="3"/>
    </row>
    <row r="63" spans="1:8" ht="15">
      <c r="A63" s="1" t="s">
        <v>94</v>
      </c>
      <c r="E63" s="5"/>
      <c r="F63" s="5"/>
      <c r="G63" s="5"/>
      <c r="H63" s="5"/>
    </row>
    <row r="64" spans="1:9" ht="15">
      <c r="A64" s="1" t="s">
        <v>92</v>
      </c>
      <c r="B64" s="5"/>
      <c r="C64" s="5"/>
      <c r="D64" s="5"/>
      <c r="E64" s="5"/>
      <c r="F64" s="5"/>
      <c r="G64" s="5"/>
      <c r="H64" s="5"/>
      <c r="I64" s="5"/>
    </row>
    <row r="65" spans="1:9" ht="15">
      <c r="A65" s="1" t="s">
        <v>60</v>
      </c>
      <c r="B65" s="5" t="s">
        <v>90</v>
      </c>
      <c r="C65" s="5"/>
      <c r="D65" s="5"/>
      <c r="E65" s="5"/>
      <c r="F65" s="5" t="s">
        <v>91</v>
      </c>
      <c r="G65" s="5"/>
      <c r="H65" s="5"/>
      <c r="I65" s="5"/>
    </row>
    <row r="66" spans="2:9" ht="15">
      <c r="B66" s="5" t="s">
        <v>81</v>
      </c>
      <c r="C66" s="5" t="s">
        <v>82</v>
      </c>
      <c r="D66" s="5" t="s">
        <v>83</v>
      </c>
      <c r="E66" s="5" t="s">
        <v>84</v>
      </c>
      <c r="F66" s="5" t="s">
        <v>81</v>
      </c>
      <c r="G66" s="5" t="s">
        <v>82</v>
      </c>
      <c r="H66" s="5" t="s">
        <v>83</v>
      </c>
      <c r="I66" s="5" t="s">
        <v>84</v>
      </c>
    </row>
    <row r="67" spans="1:9" ht="15">
      <c r="A67" s="1" t="s">
        <v>58</v>
      </c>
      <c r="B67" s="5">
        <f>(Oct60!B64+Nov60!B64+Dec60!B64+Jan61!B64+Feb61!B64+Mar61!B64+Apr61!B64+May61!B64+Jun61!B64+Jul61!B64+Aug61!B64+Sep61!B64)/5</f>
        <v>854610.4</v>
      </c>
      <c r="C67" s="5">
        <f>(Oct60!C64+Nov60!C64+Dec60!C64+Jan61!C64+Feb61!C64+Mar61!C64+Apr61!C64+May61!C64+Jun61!C64+Jul61!C64+Aug61!C64+Sep61!C64)/5</f>
        <v>3272586.2</v>
      </c>
      <c r="D67" s="5">
        <f>(Oct60!D64+Nov60!D64+Dec60!D64+Jan61!D64+Feb61!D64+Mar61!D64+Apr61!D64+May61!D64+Jun61!D64+Jul61!D64+Aug61!D64+Sep61!D64)/5</f>
        <v>2526199.2</v>
      </c>
      <c r="E67" s="5">
        <f>(Oct60!E64+Nov60!E64+Dec60!E64+Jan61!E64+Feb61!E64+Mar61!E64+Apr61!E64+May61!E64+Jun61!E64+Jul61!E64+Aug61!E64+Sep61!E64)/5</f>
        <v>746387</v>
      </c>
      <c r="F67" s="5">
        <f>(Oct61!B64+Nov61!B64+Dec61!B64+Jan61!B64+Feb61!B64+Mar61!B64+Apr61!B64+May61!B64+Jun61!B64+Jul61!B64+Aug61!B64+Sep61!B64)/8</f>
        <v>858845.875</v>
      </c>
      <c r="G67" s="5">
        <f>(Oct61!C64+Nov61!C64+Dec61!C64+Jan61!C64+Feb61!C64+Mar61!C64+Apr61!C64+May61!C64+Jun61!C64+Jul61!C64+Aug61!C64+Sep61!C64)/8</f>
        <v>3293202.75</v>
      </c>
      <c r="H67" s="5">
        <f>(Oct61!D64+Nov61!D64+Dec61!D64+Jan61!D64+Feb61!D64+Mar61!D64+Apr61!D64+May61!D64+Jun61!D64+Jul61!D64+Aug61!D64+Sep61!D64)/8</f>
        <v>2542818.5</v>
      </c>
      <c r="I67" s="5">
        <f>(Oct61!E64+Nov61!E64+Dec61!E64+Jan61!E64+Feb61!E64+Mar61!E64+Apr61!E64+May61!E64+Jun61!E64+Jul61!E64+Aug61!E64+Sep61!E64)/8</f>
        <v>750384.25</v>
      </c>
    </row>
    <row r="68" spans="1:9" ht="15">
      <c r="A68" s="1" t="s">
        <v>4</v>
      </c>
      <c r="B68" s="5">
        <f>(Oct60!B66+Nov60!B66+Dec60!B66+Jan61!B66+Feb61!B66+Mar61!B66+Apr61!B66+May61!B66+Jun61!B66+Jul61!B66+Aug61!B66+Sep61!B66)/5</f>
        <v>21362.6</v>
      </c>
      <c r="C68" s="5">
        <f>(Oct60!C66+Nov60!C66+Dec60!C66+Jan61!C66+Feb61!C66+Mar61!C66+Apr61!C66+May61!C66+Jun61!C66+Jul61!C66+Aug61!C66+Sep61!C66)/5</f>
        <v>86373.2</v>
      </c>
      <c r="D68" s="5">
        <f>(Oct60!D66+Nov60!D66+Dec60!D66+Jan61!D66+Feb61!D66+Mar61!D66+Apr61!D66+May61!D66+Jun61!D66+Jul61!D66+Aug61!D66+Sep61!D66)/5</f>
        <v>67756.8</v>
      </c>
      <c r="E68" s="5">
        <f>(Oct60!E66+Nov60!E66+Dec60!E66+Jan61!E66+Feb61!E66+Mar61!E66+Apr61!E66+May61!E66+Jun61!E66+Jul61!E66+Aug61!E66+Sep61!E66)/5</f>
        <v>18616.4</v>
      </c>
      <c r="F68" s="5">
        <f>(Oct61!B66+Nov61!B66+Dec61!B66+Jan61!B66+Feb61!B66+Mar61!B66+Apr61!B66+May61!B66+Jun61!B66+Jul61!B66+Aug61!B66+Sep61!B66)/8</f>
        <v>21314.375</v>
      </c>
      <c r="G68" s="5">
        <f>(Oct61!C66+Nov61!C66+Dec61!C66+Jan61!C66+Feb61!C66+Mar61!C66+Apr61!C66+May61!C66+Jun61!C66+Jul61!C66+Aug61!C66+Sep61!C66)/8</f>
        <v>86239.25</v>
      </c>
      <c r="H68" s="5">
        <f>(Oct61!D66+Nov61!D66+Dec61!D66+Jan61!D66+Feb61!D66+Mar61!D66+Apr61!D66+May61!D66+Jun61!D66+Jul61!D66+Aug61!D66+Sep61!D66)/8</f>
        <v>67664.125</v>
      </c>
      <c r="I68" s="5">
        <f>(Oct61!E66+Nov61!E66+Dec61!E66+Jan61!E66+Feb61!E66+Mar61!E66+Apr61!E66+May61!E66+Jun61!E66+Jul61!E66+Aug61!E66+Sep61!E66)/8</f>
        <v>18575.125</v>
      </c>
    </row>
    <row r="69" spans="1:9" ht="15">
      <c r="A69" s="1" t="s">
        <v>5</v>
      </c>
      <c r="B69" s="5">
        <f>(Oct60!B67+Nov60!B67+Dec60!B67+Jan61!B67+Feb61!B67+Mar61!B67+Apr61!B67+May61!B67+Jun61!B67+Jul61!B67+Aug61!B67+Sep61!B67)/5</f>
        <v>1187.4</v>
      </c>
      <c r="C69" s="5">
        <f>(Oct60!C67+Nov60!C67+Dec60!C67+Jan61!C67+Feb61!C67+Mar61!C67+Apr61!C67+May61!C67+Jun61!C67+Jul61!C67+Aug61!C67+Sep61!C67)/5</f>
        <v>4099</v>
      </c>
      <c r="D69" s="5">
        <f>(Oct60!D67+Nov60!D67+Dec60!D67+Jan61!D67+Feb61!D67+Mar61!D67+Apr61!D67+May61!D67+Jun61!D67+Jul61!D67+Aug61!D67+Sep61!D67)/5</f>
        <v>3080.4</v>
      </c>
      <c r="E69" s="5">
        <f>(Oct60!E67+Nov60!E67+Dec60!E67+Jan61!E67+Feb61!E67+Mar61!E67+Apr61!E67+May61!E67+Jun61!E67+Jul61!E67+Aug61!E67+Sep61!E67)/5</f>
        <v>1018.6</v>
      </c>
      <c r="F69" s="5">
        <f>(Oct61!B67+Nov61!B67+Dec61!B67+Jan61!B67+Feb61!B67+Mar61!B67+Apr61!B67+May61!B67+Jun61!B67+Jul61!B67+Aug61!B67+Sep61!B67)/8</f>
        <v>1198.5</v>
      </c>
      <c r="G69" s="5">
        <f>(Oct61!C67+Nov61!C67+Dec61!C67+Jan61!C67+Feb61!C67+Mar61!C67+Apr61!C67+May61!C67+Jun61!C67+Jul61!C67+Aug61!C67+Sep61!C67)/8</f>
        <v>4136.5</v>
      </c>
      <c r="H69" s="5">
        <f>(Oct61!D67+Nov61!D67+Dec61!D67+Jan61!D67+Feb61!D67+Mar61!D67+Apr61!D67+May61!D67+Jun61!D67+Jul61!D67+Aug61!D67+Sep61!D67)/8</f>
        <v>3109.25</v>
      </c>
      <c r="I69" s="5">
        <f>(Oct61!E67+Nov61!E67+Dec61!E67+Jan61!E67+Feb61!E67+Mar61!E67+Apr61!E67+May61!E67+Jun61!E67+Jul61!E67+Aug61!E67+Sep61!E67)/8</f>
        <v>1027.25</v>
      </c>
    </row>
    <row r="70" spans="1:9" ht="15">
      <c r="A70" s="1" t="s">
        <v>6</v>
      </c>
      <c r="B70" s="5">
        <f>(Oct60!B68+Nov60!B68+Dec60!B68+Jan61!B68+Feb61!B68+Mar61!B68+Apr61!B68+May61!B68+Jun61!B68+Jul61!B68+Aug61!B68+Sep61!B68)/5</f>
        <v>8872.8</v>
      </c>
      <c r="C70" s="5">
        <f>(Oct60!C68+Nov60!C68+Dec60!C68+Jan61!C68+Feb61!C68+Mar61!C68+Apr61!C68+May61!C68+Jun61!C68+Jul61!C68+Aug61!C68+Sep61!C68)/5</f>
        <v>36029</v>
      </c>
      <c r="D70" s="5">
        <f>(Oct60!D68+Nov60!D68+Dec60!D68+Jan61!D68+Feb61!D68+Mar61!D68+Apr61!D68+May61!D68+Jun61!D68+Jul61!D68+Aug61!D68+Sep61!D68)/5</f>
        <v>27749.2</v>
      </c>
      <c r="E70" s="5">
        <f>(Oct60!E68+Nov60!E68+Dec60!E68+Jan61!E68+Feb61!E68+Mar61!E68+Apr61!E68+May61!E68+Jun61!E68+Jul61!E68+Aug61!E68+Sep61!E68)/5</f>
        <v>8279.8</v>
      </c>
      <c r="F70" s="5">
        <f>(Oct61!B68+Nov61!B68+Dec61!B68+Jan61!B68+Feb61!B68+Mar61!B68+Apr61!B68+May61!B68+Jun61!B68+Jul61!B68+Aug61!B68+Sep61!B68)/8</f>
        <v>8922.75</v>
      </c>
      <c r="G70" s="5">
        <f>(Oct61!C68+Nov61!C68+Dec61!C68+Jan61!C68+Feb61!C68+Mar61!C68+Apr61!C68+May61!C68+Jun61!C68+Jul61!C68+Aug61!C68+Sep61!C68)/8</f>
        <v>36200.875</v>
      </c>
      <c r="H70" s="5">
        <f>(Oct61!D68+Nov61!D68+Dec61!D68+Jan61!D68+Feb61!D68+Mar61!D68+Apr61!D68+May61!D68+Jun61!D68+Jul61!D68+Aug61!D68+Sep61!D68)/8</f>
        <v>27960.75</v>
      </c>
      <c r="I70" s="5">
        <f>(Oct61!E68+Nov61!E68+Dec61!E68+Jan61!E68+Feb61!E68+Mar61!E68+Apr61!E68+May61!E68+Jun61!E68+Jul61!E68+Aug61!E68+Sep61!E68)/8</f>
        <v>8240.125</v>
      </c>
    </row>
    <row r="71" spans="1:9" ht="15">
      <c r="A71" s="1" t="s">
        <v>7</v>
      </c>
      <c r="B71" s="5">
        <f>(Oct60!B69+Nov60!B69+Dec60!B69+Jan61!B69+Feb61!B69+Mar61!B69+Apr61!B69+May61!B69+Jun61!B69+Jul61!B69+Aug61!B69+Sep61!B69)/5</f>
        <v>6869.6</v>
      </c>
      <c r="C71" s="5">
        <f>(Oct60!C69+Nov60!C69+Dec60!C69+Jan61!C69+Feb61!C69+Mar61!C69+Apr61!C69+May61!C69+Jun61!C69+Jul61!C69+Aug61!C69+Sep61!C69)/5</f>
        <v>26238.4</v>
      </c>
      <c r="D71" s="5">
        <f>(Oct60!D69+Nov60!D69+Dec60!D69+Jan61!D69+Feb61!D69+Mar61!D69+Apr61!D69+May61!D69+Jun61!D69+Jul61!D69+Aug61!D69+Sep61!D69)/5</f>
        <v>20237.6</v>
      </c>
      <c r="E71" s="5">
        <f>(Oct60!E69+Nov60!E69+Dec60!E69+Jan61!E69+Feb61!E69+Mar61!E69+Apr61!E69+May61!E69+Jun61!E69+Jul61!E69+Aug61!E69+Sep61!E69)/5</f>
        <v>6000.8</v>
      </c>
      <c r="F71" s="5">
        <f>(Oct61!B69+Nov61!B69+Dec61!B69+Jan61!B69+Feb61!B69+Mar61!B69+Apr61!B69+May61!B69+Jun61!B69+Jul61!B69+Aug61!B69+Sep61!B69)/8</f>
        <v>6756.75</v>
      </c>
      <c r="G71" s="5">
        <f>(Oct61!C69+Nov61!C69+Dec61!C69+Jan61!C69+Feb61!C69+Mar61!C69+Apr61!C69+May61!C69+Jun61!C69+Jul61!C69+Aug61!C69+Sep61!C69)/8</f>
        <v>25821.75</v>
      </c>
      <c r="H71" s="5">
        <f>(Oct61!D69+Nov61!D69+Dec61!D69+Jan61!D69+Feb61!D69+Mar61!D69+Apr61!D69+May61!D69+Jun61!D69+Jul61!D69+Aug61!D69+Sep61!D69)/8</f>
        <v>19905.375</v>
      </c>
      <c r="I71" s="5">
        <f>(Oct61!E69+Nov61!E69+Dec61!E69+Jan61!E69+Feb61!E69+Mar61!E69+Apr61!E69+May61!E69+Jun61!E69+Jul61!E69+Aug61!E69+Sep61!E69)/8</f>
        <v>5916.375</v>
      </c>
    </row>
    <row r="72" spans="1:9" ht="15">
      <c r="A72" s="1" t="s">
        <v>8</v>
      </c>
      <c r="B72" s="5">
        <f>(Oct60!B70+Nov60!B70+Dec60!B70+Jan61!B70+Feb61!B70+Mar61!B70+Apr61!B70+May61!B70+Jun61!B70+Jul61!B70+Aug61!B70+Sep61!B70)/5</f>
        <v>87228</v>
      </c>
      <c r="C72" s="5">
        <f>(Oct60!C70+Nov60!C70+Dec60!C70+Jan61!C70+Feb61!C70+Mar61!C70+Apr61!C70+May61!C70+Jun61!C70+Jul61!C70+Aug61!C70+Sep61!C70)/5</f>
        <v>311101.6</v>
      </c>
      <c r="D72" s="5">
        <f>(Oct60!D70+Nov60!D70+Dec60!D70+Jan61!D70+Feb61!D70+Mar61!D70+Apr61!D70+May61!D70+Jun61!D70+Jul61!D70+Aug61!D70+Sep61!D70)/5</f>
        <v>245323.4</v>
      </c>
      <c r="E72" s="5">
        <f>(Oct60!E70+Nov60!E70+Dec60!E70+Jan61!E70+Feb61!E70+Mar61!E70+Apr61!E70+May61!E70+Jun61!E70+Jul61!E70+Aug61!E70+Sep61!E70)/5</f>
        <v>65778.2</v>
      </c>
      <c r="F72" s="5">
        <f>(Oct61!B70+Nov61!B70+Dec61!B70+Jan61!B70+Feb61!B70+Mar61!B70+Apr61!B70+May61!B70+Jun61!B70+Jul61!B70+Aug61!B70+Sep61!B70)/8</f>
        <v>87507.25</v>
      </c>
      <c r="G72" s="5">
        <f>(Oct61!C70+Nov61!C70+Dec61!C70+Jan61!C70+Feb61!C70+Mar61!C70+Apr61!C70+May61!C70+Jun61!C70+Jul61!C70+Aug61!C70+Sep61!C70)/8</f>
        <v>313204</v>
      </c>
      <c r="H72" s="5">
        <f>(Oct61!D70+Nov61!D70+Dec61!D70+Jan61!D70+Feb61!D70+Mar61!D70+Apr61!D70+May61!D70+Jun61!D70+Jul61!D70+Aug61!D70+Sep61!D70)/8</f>
        <v>247179.625</v>
      </c>
      <c r="I72" s="5">
        <f>(Oct61!E70+Nov61!E70+Dec61!E70+Jan61!E70+Feb61!E70+Mar61!E70+Apr61!E70+May61!E70+Jun61!E70+Jul61!E70+Aug61!E70+Sep61!E70)/8</f>
        <v>66024.375</v>
      </c>
    </row>
    <row r="73" spans="1:9" ht="15">
      <c r="A73" s="1" t="s">
        <v>9</v>
      </c>
      <c r="B73" s="5">
        <f>(Oct60!B71+Nov60!B71+Dec60!B71+Jan61!B71+Feb61!B71+Mar61!B71+Apr61!B71+May61!B71+Jun61!B71+Jul61!B71+Aug61!B71+Sep61!B71)/5</f>
        <v>8148.4</v>
      </c>
      <c r="C73" s="5">
        <f>(Oct60!C71+Nov60!C71+Dec60!C71+Jan61!C71+Feb61!C71+Mar61!C71+Apr61!C71+May61!C71+Jun61!C71+Jul61!C71+Aug61!C71+Sep61!C71)/5</f>
        <v>31515.4</v>
      </c>
      <c r="D73" s="5">
        <f>(Oct60!D71+Nov60!D71+Dec60!D71+Jan61!D71+Feb61!D71+Mar61!D71+Apr61!D71+May61!D71+Jun61!D71+Jul61!D71+Aug61!D71+Sep61!D71)/5</f>
        <v>24754</v>
      </c>
      <c r="E73" s="5">
        <f>(Oct60!E71+Nov60!E71+Dec60!E71+Jan61!E71+Feb61!E71+Mar61!E71+Apr61!E71+May61!E71+Jun61!E71+Jul61!E71+Aug61!E71+Sep61!E71)/5</f>
        <v>6761.4</v>
      </c>
      <c r="F73" s="5">
        <f>(Oct61!B71+Nov61!B71+Dec61!B71+Jan61!B71+Feb61!B71+Mar61!B71+Apr61!B71+May61!B71+Jun61!B71+Jul61!B71+Aug61!B71+Sep61!B71)/8</f>
        <v>8198</v>
      </c>
      <c r="G73" s="5">
        <f>(Oct61!C71+Nov61!C71+Dec61!C71+Jan61!C71+Feb61!C71+Mar61!C71+Apr61!C71+May61!C71+Jun61!C71+Jul61!C71+Aug61!C71+Sep61!C71)/8</f>
        <v>31727.875</v>
      </c>
      <c r="H73" s="5">
        <f>(Oct61!D71+Nov61!D71+Dec61!D71+Jan61!D71+Feb61!D71+Mar61!D71+Apr61!D71+May61!D71+Jun61!D71+Jul61!D71+Aug61!D71+Sep61!D71)/8</f>
        <v>24940.25</v>
      </c>
      <c r="I73" s="5">
        <f>(Oct61!E71+Nov61!E71+Dec61!E71+Jan61!E71+Feb61!E71+Mar61!E71+Apr61!E71+May61!E71+Jun61!E71+Jul61!E71+Aug61!E71+Sep61!E71)/8</f>
        <v>6787.625</v>
      </c>
    </row>
    <row r="74" spans="1:9" ht="15">
      <c r="A74" s="1" t="s">
        <v>10</v>
      </c>
      <c r="B74" s="5">
        <f>(Oct60!B72+Nov60!B72+Dec60!B72+Jan61!B72+Feb61!B72+Mar61!B72+Apr61!B72+May61!B72+Jun61!B72+Jul61!B72+Aug61!B72+Sep61!B72)/5</f>
        <v>7948.8</v>
      </c>
      <c r="C74" s="5">
        <f>(Oct60!C72+Nov60!C72+Dec60!C72+Jan61!C72+Feb61!C72+Mar61!C72+Apr61!C72+May61!C72+Jun61!C72+Jul61!C72+Aug61!C72+Sep61!C72)/5</f>
        <v>27303</v>
      </c>
      <c r="D74" s="5">
        <f>(Oct60!D72+Nov60!D72+Dec60!D72+Jan61!D72+Feb61!D72+Mar61!D72+Apr61!D72+May61!D72+Jun61!D72+Jul61!D72+Aug61!D72+Sep61!D72)/5</f>
        <v>20493.2</v>
      </c>
      <c r="E74" s="5">
        <f>(Oct60!E72+Nov60!E72+Dec60!E72+Jan61!E72+Feb61!E72+Mar61!E72+Apr61!E72+May61!E72+Jun61!E72+Jul61!E72+Aug61!E72+Sep61!E72)/5</f>
        <v>6809.8</v>
      </c>
      <c r="F74" s="5">
        <f>(Oct61!B72+Nov61!B72+Dec61!B72+Jan61!B72+Feb61!B72+Mar61!B72+Apr61!B72+May61!B72+Jun61!B72+Jul61!B72+Aug61!B72+Sep61!B72)/8</f>
        <v>7794.625</v>
      </c>
      <c r="G74" s="5">
        <f>(Oct61!C72+Nov61!C72+Dec61!C72+Jan61!C72+Feb61!C72+Mar61!C72+Apr61!C72+May61!C72+Jun61!C72+Jul61!C72+Aug61!C72+Sep61!C72)/8</f>
        <v>26606.625</v>
      </c>
      <c r="H74" s="5">
        <f>(Oct61!D72+Nov61!D72+Dec61!D72+Jan61!D72+Feb61!D72+Mar61!D72+Apr61!D72+May61!D72+Jun61!D72+Jul61!D72+Aug61!D72+Sep61!D72)/8</f>
        <v>19916.5</v>
      </c>
      <c r="I74" s="5">
        <f>(Oct61!E72+Nov61!E72+Dec61!E72+Jan61!E72+Feb61!E72+Mar61!E72+Apr61!E72+May61!E72+Jun61!E72+Jul61!E72+Aug61!E72+Sep61!E72)/8</f>
        <v>6690.125</v>
      </c>
    </row>
    <row r="75" spans="1:9" ht="15">
      <c r="A75" s="1" t="s">
        <v>11</v>
      </c>
      <c r="B75" s="5">
        <f>(Oct60!B73+Nov60!B73+Dec60!B73+Jan61!B73+Feb61!B73+Mar61!B73+Apr61!B73+May61!B73+Jun61!B73+Jul61!B73+Aug61!B73+Sep61!B73)/5</f>
        <v>1786.6</v>
      </c>
      <c r="C75" s="5">
        <f>(Oct60!C73+Nov60!C73+Dec60!C73+Jan61!C73+Feb61!C73+Mar61!C73+Apr61!C73+May61!C73+Jun61!C73+Jul61!C73+Aug61!C73+Sep61!C73)/5</f>
        <v>6830.2</v>
      </c>
      <c r="D75" s="5">
        <f>(Oct60!D73+Nov60!D73+Dec60!D73+Jan61!D73+Feb61!D73+Mar61!D73+Apr61!D73+May61!D73+Jun61!D73+Jul61!D73+Aug61!D73+Sep61!D73)/5</f>
        <v>5310.6</v>
      </c>
      <c r="E75" s="5">
        <f>(Oct60!E73+Nov60!E73+Dec60!E73+Jan61!E73+Feb61!E73+Mar61!E73+Apr61!E73+May61!E73+Jun61!E73+Jul61!E73+Aug61!E73+Sep61!E73)/5</f>
        <v>1519.6</v>
      </c>
      <c r="F75" s="5">
        <f>(Oct61!B73+Nov61!B73+Dec61!B73+Jan61!B73+Feb61!B73+Mar61!B73+Apr61!B73+May61!B73+Jun61!B73+Jul61!B73+Aug61!B73+Sep61!B73)/8</f>
        <v>1821.375</v>
      </c>
      <c r="G75" s="5">
        <f>(Oct61!C73+Nov61!C73+Dec61!C73+Jan61!C73+Feb61!C73+Mar61!C73+Apr61!C73+May61!C73+Jun61!C73+Jul61!C73+Aug61!C73+Sep61!C73)/8</f>
        <v>7054.125</v>
      </c>
      <c r="H75" s="5">
        <f>(Oct61!D73+Nov61!D73+Dec61!D73+Jan61!D73+Feb61!D73+Mar61!D73+Apr61!D73+May61!D73+Jun61!D73+Jul61!D73+Aug61!D73+Sep61!D73)/8</f>
        <v>5485.125</v>
      </c>
      <c r="I75" s="5">
        <f>(Oct61!E73+Nov61!E73+Dec61!E73+Jan61!E73+Feb61!E73+Mar61!E73+Apr61!E73+May61!E73+Jun61!E73+Jul61!E73+Aug61!E73+Sep61!E73)/8</f>
        <v>1569</v>
      </c>
    </row>
    <row r="76" spans="1:9" ht="15">
      <c r="A76" s="1" t="s">
        <v>12</v>
      </c>
      <c r="B76" s="5">
        <f>(Oct60!B74+Nov60!B74+Dec60!B74+Jan61!B74+Feb61!B74+Mar61!B74+Apr61!B74+May61!B74+Jun61!B74+Jul61!B74+Aug61!B74+Sep61!B74)/5</f>
        <v>5528</v>
      </c>
      <c r="C76" s="5">
        <f>(Oct60!C74+Nov60!C74+Dec60!C74+Jan61!C74+Feb61!C74+Mar61!C74+Apr61!C74+May61!C74+Jun61!C74+Jul61!C74+Aug61!C74+Sep61!C74)/5</f>
        <v>24869.2</v>
      </c>
      <c r="D76" s="5">
        <f>(Oct60!D74+Nov60!D74+Dec60!D74+Jan61!D74+Feb61!D74+Mar61!D74+Apr61!D74+May61!D74+Jun61!D74+Jul61!D74+Aug61!D74+Sep61!D74)/5</f>
        <v>19692.6</v>
      </c>
      <c r="E76" s="5">
        <f>(Oct60!E74+Nov60!E74+Dec60!E74+Jan61!E74+Feb61!E74+Mar61!E74+Apr61!E74+May61!E74+Jun61!E74+Jul61!E74+Aug61!E74+Sep61!E74)/5</f>
        <v>5176.6</v>
      </c>
      <c r="F76" s="5">
        <f>(Oct61!B74+Nov61!B74+Dec61!B74+Jan61!B74+Feb61!B74+Mar61!B74+Apr61!B74+May61!B74+Jun61!B74+Jul61!B74+Aug61!B74+Sep61!B74)/8</f>
        <v>5560.75</v>
      </c>
      <c r="G76" s="5">
        <f>(Oct61!C74+Nov61!C74+Dec61!C74+Jan61!C74+Feb61!C74+Mar61!C74+Apr61!C74+May61!C74+Jun61!C74+Jul61!C74+Aug61!C74+Sep61!C74)/8</f>
        <v>25076.625</v>
      </c>
      <c r="H76" s="5">
        <f>(Oct61!D74+Nov61!D74+Dec61!D74+Jan61!D74+Feb61!D74+Mar61!D74+Apr61!D74+May61!D74+Jun61!D74+Jul61!D74+Aug61!D74+Sep61!D74)/8</f>
        <v>19872.375</v>
      </c>
      <c r="I76" s="5">
        <f>(Oct61!E74+Nov61!E74+Dec61!E74+Jan61!E74+Feb61!E74+Mar61!E74+Apr61!E74+May61!E74+Jun61!E74+Jul61!E74+Aug61!E74+Sep61!E74)/8</f>
        <v>5204.25</v>
      </c>
    </row>
    <row r="77" spans="1:9" ht="15">
      <c r="A77" s="1" t="s">
        <v>13</v>
      </c>
      <c r="B77" s="5">
        <f>(Oct60!B75+Nov60!B75+Dec60!B75+Jan61!B75+Feb61!B75+Mar61!B75+Apr61!B75+May61!B75+Jun61!B75+Jul61!B75+Aug61!B75+Sep61!B75)/5</f>
        <v>24046.2</v>
      </c>
      <c r="C77" s="5">
        <f>(Oct60!C75+Nov60!C75+Dec60!C75+Jan61!C75+Feb61!C75+Mar61!C75+Apr61!C75+May61!C75+Jun61!C75+Jul61!C75+Aug61!C75+Sep61!C75)/5</f>
        <v>88188.6</v>
      </c>
      <c r="D77" s="5">
        <f>(Oct60!D75+Nov60!D75+Dec60!D75+Jan61!D75+Feb61!D75+Mar61!D75+Apr61!D75+May61!D75+Jun61!D75+Jul61!D75+Aug61!D75+Sep61!D75)/5</f>
        <v>70201.2</v>
      </c>
      <c r="E77" s="5">
        <f>(Oct60!E75+Nov60!E75+Dec60!E75+Jan61!E75+Feb61!E75+Mar61!E75+Apr61!E75+May61!E75+Jun61!E75+Jul61!E75+Aug61!E75+Sep61!E75)/5</f>
        <v>17987.4</v>
      </c>
      <c r="F77" s="5">
        <f>(Oct61!B75+Nov61!B75+Dec61!B75+Jan61!B75+Feb61!B75+Mar61!B75+Apr61!B75+May61!B75+Jun61!B75+Jul61!B75+Aug61!B75+Sep61!B75)/8</f>
        <v>24433.875</v>
      </c>
      <c r="G77" s="5">
        <f>(Oct61!C75+Nov61!C75+Dec61!C75+Jan61!C75+Feb61!C75+Mar61!C75+Apr61!C75+May61!C75+Jun61!C75+Jul61!C75+Aug61!C75+Sep61!C75)/8</f>
        <v>89891.875</v>
      </c>
      <c r="H77" s="5">
        <f>(Oct61!D75+Nov61!D75+Dec61!D75+Jan61!D75+Feb61!D75+Mar61!D75+Apr61!D75+May61!D75+Jun61!D75+Jul61!D75+Aug61!D75+Sep61!D75)/8</f>
        <v>71615.125</v>
      </c>
      <c r="I77" s="5">
        <f>(Oct61!E75+Nov61!E75+Dec61!E75+Jan61!E75+Feb61!E75+Mar61!E75+Apr61!E75+May61!E75+Jun61!E75+Jul61!E75+Aug61!E75+Sep61!E75)/8</f>
        <v>18276.75</v>
      </c>
    </row>
    <row r="78" spans="1:9" ht="15">
      <c r="A78" s="1" t="s">
        <v>14</v>
      </c>
      <c r="B78" s="5">
        <f>(Oct60!B76+Nov60!B76+Dec60!B76+Jan61!B76+Feb61!B76+Mar61!B76+Apr61!B76+May61!B76+Jun61!B76+Jul61!B76+Aug61!B76+Sep61!B76)/5</f>
        <v>16206.6</v>
      </c>
      <c r="C78" s="5">
        <f>(Oct60!C76+Nov60!C76+Dec60!C76+Jan61!C76+Feb61!C76+Mar61!C76+Apr61!C76+May61!C76+Jun61!C76+Jul61!C76+Aug61!C76+Sep61!C76)/5</f>
        <v>60204.4</v>
      </c>
      <c r="D78" s="5">
        <f>(Oct60!D76+Nov60!D76+Dec60!D76+Jan61!D76+Feb61!D76+Mar61!D76+Apr61!D76+May61!D76+Jun61!D76+Jul61!D76+Aug61!D76+Sep61!D76)/5</f>
        <v>46569</v>
      </c>
      <c r="E78" s="5">
        <f>(Oct60!E76+Nov60!E76+Dec60!E76+Jan61!E76+Feb61!E76+Mar61!E76+Apr61!E76+May61!E76+Jun61!E76+Jul61!E76+Aug61!E76+Sep61!E76)/5</f>
        <v>13635.4</v>
      </c>
      <c r="F78" s="5">
        <f>(Oct61!B76+Nov61!B76+Dec61!B76+Jan61!B76+Feb61!B76+Mar61!B76+Apr61!B76+May61!B76+Jun61!B76+Jul61!B76+Aug61!B76+Sep61!B76)/8</f>
        <v>16293.875</v>
      </c>
      <c r="G78" s="5">
        <f>(Oct61!C76+Nov61!C76+Dec61!C76+Jan61!C76+Feb61!C76+Mar61!C76+Apr61!C76+May61!C76+Jun61!C76+Jul61!C76+Aug61!C76+Sep61!C76)/8</f>
        <v>60737.625</v>
      </c>
      <c r="H78" s="5">
        <f>(Oct61!D76+Nov61!D76+Dec61!D76+Jan61!D76+Feb61!D76+Mar61!D76+Apr61!D76+May61!D76+Jun61!D76+Jul61!D76+Aug61!D76+Sep61!D76)/8</f>
        <v>47024.5</v>
      </c>
      <c r="I78" s="5">
        <f>(Oct61!E76+Nov61!E76+Dec61!E76+Jan61!E76+Feb61!E76+Mar61!E76+Apr61!E76+May61!E76+Jun61!E76+Jul61!E76+Aug61!E76+Sep61!E76)/8</f>
        <v>13713.125</v>
      </c>
    </row>
    <row r="79" spans="1:9" ht="15">
      <c r="A79" s="1" t="s">
        <v>15</v>
      </c>
      <c r="B79" s="5">
        <f>(Oct60!B77+Nov60!B77+Dec60!B77+Jan61!B77+Feb61!B77+Mar61!B77+Apr61!B77+May61!B77+Jun61!B77+Jul61!B77+Aug61!B77+Sep61!B77)/5</f>
        <v>159.8</v>
      </c>
      <c r="C79" s="5">
        <f>(Oct60!C77+Nov60!C77+Dec60!C77+Jan61!C77+Feb61!C77+Mar61!C77+Apr61!C77+May61!C77+Jun61!C77+Jul61!C77+Aug61!C77+Sep61!C77)/5</f>
        <v>900</v>
      </c>
      <c r="D79" s="5">
        <f>(Oct60!D77+Nov60!D77+Dec60!D77+Jan61!D77+Feb61!D77+Mar61!D77+Apr61!D77+May61!D77+Jun61!D77+Jul61!D77+Aug61!D77+Sep61!D77)/5</f>
        <v>748.2</v>
      </c>
      <c r="E79" s="5">
        <f>(Oct60!E77+Nov60!E77+Dec60!E77+Jan61!E77+Feb61!E77+Mar61!E77+Apr61!E77+May61!E77+Jun61!E77+Jul61!E77+Aug61!E77+Sep61!E77)/5</f>
        <v>151.8</v>
      </c>
      <c r="F79" s="5">
        <f>(Oct61!B77+Nov61!B77+Dec61!B77+Jan61!B77+Feb61!B77+Mar61!B77+Apr61!B77+May61!B77+Jun61!B77+Jul61!B77+Aug61!B77+Sep61!B77)/8</f>
        <v>165.125</v>
      </c>
      <c r="G79" s="5">
        <f>(Oct61!C77+Nov61!C77+Dec61!C77+Jan61!C77+Feb61!C77+Mar61!C77+Apr61!C77+May61!C77+Jun61!C77+Jul61!C77+Aug61!C77+Sep61!C77)/8</f>
        <v>922.875</v>
      </c>
      <c r="H79" s="5">
        <f>(Oct61!D77+Nov61!D77+Dec61!D77+Jan61!D77+Feb61!D77+Mar61!D77+Apr61!D77+May61!D77+Jun61!D77+Jul61!D77+Aug61!D77+Sep61!D77)/8</f>
        <v>770.25</v>
      </c>
      <c r="I79" s="5">
        <f>(Oct61!E77+Nov61!E77+Dec61!E77+Jan61!E77+Feb61!E77+Mar61!E77+Apr61!E77+May61!E77+Jun61!E77+Jul61!E77+Aug61!E77+Sep61!E77)/8</f>
        <v>152.625</v>
      </c>
    </row>
    <row r="80" spans="1:9" ht="15">
      <c r="A80" s="1" t="s">
        <v>16</v>
      </c>
      <c r="B80" s="5">
        <f>(Oct60!B78+Nov60!B78+Dec60!B78+Jan61!B78+Feb61!B78+Mar61!B78+Apr61!B78+May61!B78+Jun61!B78+Jul61!B78+Aug61!B78+Sep61!B78)/5</f>
        <v>2389</v>
      </c>
      <c r="C80" s="5">
        <f>(Oct60!C78+Nov60!C78+Dec60!C78+Jan61!C78+Feb61!C78+Mar61!C78+Apr61!C78+May61!C78+Jun61!C78+Jul61!C78+Aug61!C78+Sep61!C78)/5</f>
        <v>9194.2</v>
      </c>
      <c r="D80" s="5">
        <f>(Oct60!D78+Nov60!D78+Dec60!D78+Jan61!D78+Feb61!D78+Mar61!D78+Apr61!D78+May61!D78+Jun61!D78+Jul61!D78+Aug61!D78+Sep61!D78)/5</f>
        <v>7260</v>
      </c>
      <c r="E80" s="5">
        <f>(Oct60!E78+Nov60!E78+Dec60!E78+Jan61!E78+Feb61!E78+Mar61!E78+Apr61!E78+May61!E78+Jun61!E78+Jul61!E78+Aug61!E78+Sep61!E78)/5</f>
        <v>1934.2</v>
      </c>
      <c r="F80" s="5">
        <f>(Oct61!B78+Nov61!B78+Dec61!B78+Jan61!B78+Feb61!B78+Mar61!B78+Apr61!B78+May61!B78+Jun61!B78+Jul61!B78+Aug61!B78+Sep61!B78)/8</f>
        <v>2395.25</v>
      </c>
      <c r="G80" s="5">
        <f>(Oct61!C78+Nov61!C78+Dec61!C78+Jan61!C78+Feb61!C78+Mar61!C78+Apr61!C78+May61!C78+Jun61!C78+Jul61!C78+Aug61!C78+Sep61!C78)/8</f>
        <v>9115.75</v>
      </c>
      <c r="H80" s="5">
        <f>(Oct61!D78+Nov61!D78+Dec61!D78+Jan61!D78+Feb61!D78+Mar61!D78+Apr61!D78+May61!D78+Jun61!D78+Jul61!D78+Aug61!D78+Sep61!D78)/8</f>
        <v>7200.125</v>
      </c>
      <c r="I80" s="5">
        <f>(Oct61!E78+Nov61!E78+Dec61!E78+Jan61!E78+Feb61!E78+Mar61!E78+Apr61!E78+May61!E78+Jun61!E78+Jul61!E78+Aug61!E78+Sep61!E78)/8</f>
        <v>1915.625</v>
      </c>
    </row>
    <row r="81" spans="1:9" ht="15">
      <c r="A81" s="1" t="s">
        <v>17</v>
      </c>
      <c r="B81" s="5">
        <f>(Oct60!B79+Nov60!B79+Dec60!B79+Jan61!B79+Feb61!B79+Mar61!B79+Apr61!B79+May61!B79+Jun61!B79+Jul61!B79+Aug61!B79+Sep61!B79)/5</f>
        <v>2393.2</v>
      </c>
      <c r="C81" s="5">
        <f>(Oct60!C79+Nov60!C79+Dec60!C79+Jan61!C79+Feb61!C79+Mar61!C79+Apr61!C79+May61!C79+Jun61!C79+Jul61!C79+Aug61!C79+Sep61!C79)/5</f>
        <v>8972.2</v>
      </c>
      <c r="D81" s="5">
        <f>(Oct60!D79+Nov60!D79+Dec60!D79+Jan61!D79+Feb61!D79+Mar61!D79+Apr61!D79+May61!D79+Jun61!D79+Jul61!D79+Aug61!D79+Sep61!D79)/5</f>
        <v>6634.8</v>
      </c>
      <c r="E81" s="5">
        <f>(Oct60!E79+Nov60!E79+Dec60!E79+Jan61!E79+Feb61!E79+Mar61!E79+Apr61!E79+May61!E79+Jun61!E79+Jul61!E79+Aug61!E79+Sep61!E79)/5</f>
        <v>2337.4</v>
      </c>
      <c r="F81" s="5">
        <f>(Oct61!B79+Nov61!B79+Dec61!B79+Jan61!B79+Feb61!B79+Mar61!B79+Apr61!B79+May61!B79+Jun61!B79+Jul61!B79+Aug61!B79+Sep61!B79)/8</f>
        <v>2386.375</v>
      </c>
      <c r="G81" s="5">
        <f>(Oct61!C79+Nov61!C79+Dec61!C79+Jan61!C79+Feb61!C79+Mar61!C79+Apr61!C79+May61!C79+Jun61!C79+Jul61!C79+Aug61!C79+Sep61!C79)/8</f>
        <v>8971.75</v>
      </c>
      <c r="H81" s="5">
        <f>(Oct61!D79+Nov61!D79+Dec61!D79+Jan61!D79+Feb61!D79+Mar61!D79+Apr61!D79+May61!D79+Jun61!D79+Jul61!D79+Aug61!D79+Sep61!D79)/8</f>
        <v>6641.25</v>
      </c>
      <c r="I81" s="5">
        <f>(Oct61!E79+Nov61!E79+Dec61!E79+Jan61!E79+Feb61!E79+Mar61!E79+Apr61!E79+May61!E79+Jun61!E79+Jul61!E79+Aug61!E79+Sep61!E79)/8</f>
        <v>2330.5</v>
      </c>
    </row>
    <row r="82" spans="1:9" ht="15">
      <c r="A82" s="1" t="s">
        <v>18</v>
      </c>
      <c r="B82" s="5">
        <f>(Oct60!B80+Nov60!B80+Dec60!B80+Jan61!B80+Feb61!B80+Mar61!B80+Apr61!B80+May61!B80+Jun61!B80+Jul61!B80+Aug61!B80+Sep61!B80)/5</f>
        <v>41883</v>
      </c>
      <c r="C82" s="5">
        <f>(Oct60!C80+Nov60!C80+Dec60!C80+Jan61!C80+Feb61!C80+Mar61!C80+Apr61!C80+May61!C80+Jun61!C80+Jul61!C80+Aug61!C80+Sep61!C80)/5</f>
        <v>175685.2</v>
      </c>
      <c r="D82" s="5">
        <f>(Oct60!D80+Nov60!D80+Dec60!D80+Jan61!D80+Feb61!D80+Mar61!D80+Apr61!D80+May61!D80+Jun61!D80+Jul61!D80+Aug61!D80+Sep61!D80)/5</f>
        <v>136478.2</v>
      </c>
      <c r="E82" s="5">
        <f>(Oct60!E80+Nov60!E80+Dec60!E80+Jan61!E80+Feb61!E80+Mar61!E80+Apr61!E80+May61!E80+Jun61!E80+Jul61!E80+Aug61!E80+Sep61!E80)/5</f>
        <v>39207</v>
      </c>
      <c r="F82" s="5">
        <f>(Oct61!B80+Nov61!B80+Dec61!B80+Jan61!B80+Feb61!B80+Mar61!B80+Apr61!B80+May61!B80+Jun61!B80+Jul61!B80+Aug61!B80+Sep61!B80)/8</f>
        <v>43171.375</v>
      </c>
      <c r="G82" s="5">
        <f>(Oct61!C80+Nov61!C80+Dec61!C80+Jan61!C80+Feb61!C80+Mar61!C80+Apr61!C80+May61!C80+Jun61!C80+Jul61!C80+Aug61!C80+Sep61!C80)/8</f>
        <v>180803.875</v>
      </c>
      <c r="H82" s="5">
        <f>(Oct61!D80+Nov61!D80+Dec61!D80+Jan61!D80+Feb61!D80+Mar61!D80+Apr61!D80+May61!D80+Jun61!D80+Jul61!D80+Aug61!D80+Sep61!D80)/8</f>
        <v>140552.25</v>
      </c>
      <c r="I82" s="5">
        <f>(Oct61!E80+Nov61!E80+Dec61!E80+Jan61!E80+Feb61!E80+Mar61!E80+Apr61!E80+May61!E80+Jun61!E80+Jul61!E80+Aug61!E80+Sep61!E80)/8</f>
        <v>40251.625</v>
      </c>
    </row>
    <row r="83" spans="1:9" ht="15">
      <c r="A83" s="1" t="s">
        <v>19</v>
      </c>
      <c r="B83" s="5">
        <f>(Oct60!B81+Nov60!B81+Dec60!B81+Jan61!B81+Feb61!B81+Mar61!B81+Apr61!B81+May61!B81+Jun61!B81+Jul61!B81+Aug61!B81+Sep61!B81)/5</f>
        <v>12152.2</v>
      </c>
      <c r="C83" s="5">
        <f>(Oct60!C81+Nov60!C81+Dec60!C81+Jan61!C81+Feb61!C81+Mar61!C81+Apr61!C81+May61!C81+Jun61!C81+Jul61!C81+Aug61!C81+Sep61!C81)/5</f>
        <v>45311.6</v>
      </c>
      <c r="D83" s="5">
        <f>(Oct60!D81+Nov60!D81+Dec60!D81+Jan61!D81+Feb61!D81+Mar61!D81+Apr61!D81+May61!D81+Jun61!D81+Jul61!D81+Aug61!D81+Sep61!D81)/5</f>
        <v>34338.6</v>
      </c>
      <c r="E83" s="5">
        <f>(Oct60!E81+Nov60!E81+Dec60!E81+Jan61!E81+Feb61!E81+Mar61!E81+Apr61!E81+May61!E81+Jun61!E81+Jul61!E81+Aug61!E81+Sep61!E81)/5</f>
        <v>10973</v>
      </c>
      <c r="F83" s="5">
        <f>(Oct61!B81+Nov61!B81+Dec61!B81+Jan61!B81+Feb61!B81+Mar61!B81+Apr61!B81+May61!B81+Jun61!B81+Jul61!B81+Aug61!B81+Sep61!B81)/8</f>
        <v>12173.5</v>
      </c>
      <c r="G83" s="5">
        <f>(Oct61!C81+Nov61!C81+Dec61!C81+Jan61!C81+Feb61!C81+Mar61!C81+Apr61!C81+May61!C81+Jun61!C81+Jul61!C81+Aug61!C81+Sep61!C81)/8</f>
        <v>45446.125</v>
      </c>
      <c r="H83" s="5">
        <f>(Oct61!D81+Nov61!D81+Dec61!D81+Jan61!D81+Feb61!D81+Mar61!D81+Apr61!D81+May61!D81+Jun61!D81+Jul61!D81+Aug61!D81+Sep61!D81)/8</f>
        <v>34472.625</v>
      </c>
      <c r="I83" s="5">
        <f>(Oct61!E81+Nov61!E81+Dec61!E81+Jan61!E81+Feb61!E81+Mar61!E81+Apr61!E81+May61!E81+Jun61!E81+Jul61!E81+Aug61!E81+Sep61!E81)/8</f>
        <v>10973.5</v>
      </c>
    </row>
    <row r="84" spans="1:9" ht="15">
      <c r="A84" s="1" t="s">
        <v>20</v>
      </c>
      <c r="B84" s="5">
        <f>(Oct60!B82+Nov60!B82+Dec60!B82+Jan61!B82+Feb61!B82+Mar61!B82+Apr61!B82+May61!B82+Jun61!B82+Jul61!B82+Aug61!B82+Sep61!B82)/5</f>
        <v>10144</v>
      </c>
      <c r="C84" s="5">
        <f>(Oct60!C82+Nov60!C82+Dec60!C82+Jan61!C82+Feb61!C82+Mar61!C82+Apr61!C82+May61!C82+Jun61!C82+Jul61!C82+Aug61!C82+Sep61!C82)/5</f>
        <v>37499</v>
      </c>
      <c r="D84" s="5">
        <f>(Oct60!D82+Nov60!D82+Dec60!D82+Jan61!D82+Feb61!D82+Mar61!D82+Apr61!D82+May61!D82+Jun61!D82+Jul61!D82+Aug61!D82+Sep61!D82)/5</f>
        <v>28371.8</v>
      </c>
      <c r="E84" s="5">
        <f>(Oct60!E82+Nov60!E82+Dec60!E82+Jan61!E82+Feb61!E82+Mar61!E82+Apr61!E82+May61!E82+Jun61!E82+Jul61!E82+Aug61!E82+Sep61!E82)/5</f>
        <v>9127.2</v>
      </c>
      <c r="F84" s="5">
        <f>(Oct61!B82+Nov61!B82+Dec61!B82+Jan61!B82+Feb61!B82+Mar61!B82+Apr61!B82+May61!B82+Jun61!B82+Jul61!B82+Aug61!B82+Sep61!B82)/8</f>
        <v>10090.875</v>
      </c>
      <c r="G84" s="5">
        <f>(Oct61!C82+Nov61!C82+Dec61!C82+Jan61!C82+Feb61!C82+Mar61!C82+Apr61!C82+May61!C82+Jun61!C82+Jul61!C82+Aug61!C82+Sep61!C82)/8</f>
        <v>37380.25</v>
      </c>
      <c r="H84" s="5">
        <f>(Oct61!D82+Nov61!D82+Dec61!D82+Jan61!D82+Feb61!D82+Mar61!D82+Apr61!D82+May61!D82+Jun61!D82+Jul61!D82+Aug61!D82+Sep61!D82)/8</f>
        <v>28328.75</v>
      </c>
      <c r="I84" s="5">
        <f>(Oct61!E82+Nov61!E82+Dec61!E82+Jan61!E82+Feb61!E82+Mar61!E82+Apr61!E82+May61!E82+Jun61!E82+Jul61!E82+Aug61!E82+Sep61!E82)/8</f>
        <v>9051.5</v>
      </c>
    </row>
    <row r="85" spans="1:9" ht="15">
      <c r="A85" s="1" t="s">
        <v>21</v>
      </c>
      <c r="B85" s="5">
        <f>(Oct60!B83+Nov60!B83+Dec60!B83+Jan61!B83+Feb61!B83+Mar61!B83+Apr61!B83+May61!B83+Jun61!B83+Jul61!B83+Aug61!B83+Sep61!B83)/5</f>
        <v>6530.6</v>
      </c>
      <c r="C85" s="5">
        <f>(Oct60!C83+Nov60!C83+Dec60!C83+Jan61!C83+Feb61!C83+Mar61!C83+Apr61!C83+May61!C83+Jun61!C83+Jul61!C83+Aug61!C83+Sep61!C83)/5</f>
        <v>25088.6</v>
      </c>
      <c r="D85" s="5">
        <f>(Oct60!D83+Nov60!D83+Dec60!D83+Jan61!D83+Feb61!D83+Mar61!D83+Apr61!D83+May61!D83+Jun61!D83+Jul61!D83+Aug61!D83+Sep61!D83)/5</f>
        <v>19838.4</v>
      </c>
      <c r="E85" s="5">
        <f>(Oct60!E83+Nov60!E83+Dec60!E83+Jan61!E83+Feb61!E83+Mar61!E83+Apr61!E83+May61!E83+Jun61!E83+Jul61!E83+Aug61!E83+Sep61!E83)/5</f>
        <v>5250.2</v>
      </c>
      <c r="F85" s="5">
        <f>(Oct61!B83+Nov61!B83+Dec61!B83+Jan61!B83+Feb61!B83+Mar61!B83+Apr61!B83+May61!B83+Jun61!B83+Jul61!B83+Aug61!B83+Sep61!B83)/8</f>
        <v>6552.25</v>
      </c>
      <c r="G85" s="5">
        <f>(Oct61!C83+Nov61!C83+Dec61!C83+Jan61!C83+Feb61!C83+Mar61!C83+Apr61!C83+May61!C83+Jun61!C83+Jul61!C83+Aug61!C83+Sep61!C83)/8</f>
        <v>25176.5</v>
      </c>
      <c r="H85" s="5">
        <f>(Oct61!D83+Nov61!D83+Dec61!D83+Jan61!D83+Feb61!D83+Mar61!D83+Apr61!D83+May61!D83+Jun61!D83+Jul61!D83+Aug61!D83+Sep61!D83)/8</f>
        <v>19922.75</v>
      </c>
      <c r="I85" s="5">
        <f>(Oct61!E83+Nov61!E83+Dec61!E83+Jan61!E83+Feb61!E83+Mar61!E83+Apr61!E83+May61!E83+Jun61!E83+Jul61!E83+Aug61!E83+Sep61!E83)/8</f>
        <v>5253.75</v>
      </c>
    </row>
    <row r="86" spans="1:9" ht="15">
      <c r="A86" s="1" t="s">
        <v>22</v>
      </c>
      <c r="B86" s="5">
        <f>(Oct60!B84+Nov60!B84+Dec60!B84+Jan61!B84+Feb61!B84+Mar61!B84+Apr61!B84+May61!B84+Jun61!B84+Jul61!B84+Aug61!B84+Sep61!B84)/5</f>
        <v>21467.2</v>
      </c>
      <c r="C86" s="5">
        <f>(Oct60!C84+Nov60!C84+Dec60!C84+Jan61!C84+Feb61!C84+Mar61!C84+Apr61!C84+May61!C84+Jun61!C84+Jul61!C84+Aug61!C84+Sep61!C84)/5</f>
        <v>76787.4</v>
      </c>
      <c r="D86" s="5">
        <f>(Oct60!D84+Nov60!D84+Dec60!D84+Jan61!D84+Feb61!D84+Mar61!D84+Apr61!D84+May61!D84+Jun61!D84+Jul61!D84+Aug61!D84+Sep61!D84)/5</f>
        <v>57673.4</v>
      </c>
      <c r="E86" s="5">
        <f>(Oct60!E84+Nov60!E84+Dec60!E84+Jan61!E84+Feb61!E84+Mar61!E84+Apr61!E84+May61!E84+Jun61!E84+Jul61!E84+Aug61!E84+Sep61!E84)/5</f>
        <v>19114</v>
      </c>
      <c r="F86" s="5">
        <f>(Oct61!B84+Nov61!B84+Dec61!B84+Jan61!B84+Feb61!B84+Mar61!B84+Apr61!B84+May61!B84+Jun61!B84+Jul61!B84+Aug61!B84+Sep61!B84)/8</f>
        <v>21602.5</v>
      </c>
      <c r="G86" s="5">
        <f>(Oct61!C84+Nov61!C84+Dec61!C84+Jan61!C84+Feb61!C84+Mar61!C84+Apr61!C84+May61!C84+Jun61!C84+Jul61!C84+Aug61!C84+Sep61!C84)/8</f>
        <v>77256.375</v>
      </c>
      <c r="H86" s="5">
        <f>(Oct61!D84+Nov61!D84+Dec61!D84+Jan61!D84+Feb61!D84+Mar61!D84+Apr61!D84+May61!D84+Jun61!D84+Jul61!D84+Aug61!D84+Sep61!D84)/8</f>
        <v>58013</v>
      </c>
      <c r="I86" s="5">
        <f>(Oct61!E84+Nov61!E84+Dec61!E84+Jan61!E84+Feb61!E84+Mar61!E84+Apr61!E84+May61!E84+Jun61!E84+Jul61!E84+Aug61!E84+Sep61!E84)/8</f>
        <v>19243.375</v>
      </c>
    </row>
    <row r="87" spans="1:9" ht="15">
      <c r="A87" s="1" t="s">
        <v>23</v>
      </c>
      <c r="B87" s="5">
        <f>(Oct60!B85+Nov60!B85+Dec60!B85+Jan61!B85+Feb61!B85+Mar61!B85+Apr61!B85+May61!B85+Jun61!B85+Jul61!B85+Aug61!B85+Sep61!B85)/5</f>
        <v>22390.6</v>
      </c>
      <c r="C87" s="5">
        <f>(Oct60!C85+Nov60!C85+Dec60!C85+Jan61!C85+Feb61!C85+Mar61!C85+Apr61!C85+May61!C85+Jun61!C85+Jul61!C85+Aug61!C85+Sep61!C85)/5</f>
        <v>92176.6</v>
      </c>
      <c r="D87" s="5">
        <f>(Oct60!D85+Nov60!D85+Dec60!D85+Jan61!D85+Feb61!D85+Mar61!D85+Apr61!D85+May61!D85+Jun61!D85+Jul61!D85+Aug61!D85+Sep61!D85)/5</f>
        <v>71656.2</v>
      </c>
      <c r="E87" s="5">
        <f>(Oct60!E85+Nov60!E85+Dec60!E85+Jan61!E85+Feb61!E85+Mar61!E85+Apr61!E85+May61!E85+Jun61!E85+Jul61!E85+Aug61!E85+Sep61!E85)/5</f>
        <v>20520.4</v>
      </c>
      <c r="F87" s="5">
        <f>(Oct61!B85+Nov61!B85+Dec61!B85+Jan61!B85+Feb61!B85+Mar61!B85+Apr61!B85+May61!B85+Jun61!B85+Jul61!B85+Aug61!B85+Sep61!B85)/8</f>
        <v>22499.5</v>
      </c>
      <c r="G87" s="5">
        <f>(Oct61!C85+Nov61!C85+Dec61!C85+Jan61!C85+Feb61!C85+Mar61!C85+Apr61!C85+May61!C85+Jun61!C85+Jul61!C85+Aug61!C85+Sep61!C85)/8</f>
        <v>92765.875</v>
      </c>
      <c r="H87" s="5">
        <f>(Oct61!D85+Nov61!D85+Dec61!D85+Jan61!D85+Feb61!D85+Mar61!D85+Apr61!D85+May61!D85+Jun61!D85+Jul61!D85+Aug61!D85+Sep61!D85)/8</f>
        <v>72184</v>
      </c>
      <c r="I87" s="5">
        <f>(Oct61!E85+Nov61!E85+Dec61!E85+Jan61!E85+Feb61!E85+Mar61!E85+Apr61!E85+May61!E85+Jun61!E85+Jul61!E85+Aug61!E85+Sep61!E85)/8</f>
        <v>20581.875</v>
      </c>
    </row>
    <row r="88" spans="1:9" ht="15">
      <c r="A88" s="1" t="s">
        <v>24</v>
      </c>
      <c r="B88" s="5">
        <f>(Oct60!B86+Nov60!B86+Dec60!B86+Jan61!B86+Feb61!B86+Mar61!B86+Apr61!B86+May61!B86+Jun61!B86+Jul61!B86+Aug61!B86+Sep61!B86)/5</f>
        <v>5823.2</v>
      </c>
      <c r="C88" s="5">
        <f>(Oct60!C86+Nov60!C86+Dec60!C86+Jan61!C86+Feb61!C86+Mar61!C86+Apr61!C86+May61!C86+Jun61!C86+Jul61!C86+Aug61!C86+Sep61!C86)/5</f>
        <v>20731.8</v>
      </c>
      <c r="D88" s="5">
        <f>(Oct60!D86+Nov60!D86+Dec60!D86+Jan61!D86+Feb61!D86+Mar61!D86+Apr61!D86+May61!D86+Jun61!D86+Jul61!D86+Aug61!D86+Sep61!D86)/5</f>
        <v>15375.4</v>
      </c>
      <c r="E88" s="5">
        <f>(Oct60!E86+Nov60!E86+Dec60!E86+Jan61!E86+Feb61!E86+Mar61!E86+Apr61!E86+May61!E86+Jun61!E86+Jul61!E86+Aug61!E86+Sep61!E86)/5</f>
        <v>5356.4</v>
      </c>
      <c r="F88" s="5">
        <f>(Oct61!B86+Nov61!B86+Dec61!B86+Jan61!B86+Feb61!B86+Mar61!B86+Apr61!B86+May61!B86+Jun61!B86+Jul61!B86+Aug61!B86+Sep61!B86)/8</f>
        <v>5838.625</v>
      </c>
      <c r="G88" s="5">
        <f>(Oct61!C86+Nov61!C86+Dec61!C86+Jan61!C86+Feb61!C86+Mar61!C86+Apr61!C86+May61!C86+Jun61!C86+Jul61!C86+Aug61!C86+Sep61!C86)/8</f>
        <v>20801.625</v>
      </c>
      <c r="H88" s="5">
        <f>(Oct61!D86+Nov61!D86+Dec61!D86+Jan61!D86+Feb61!D86+Mar61!D86+Apr61!D86+May61!D86+Jun61!D86+Jul61!D86+Aug61!D86+Sep61!D86)/8</f>
        <v>15428.75</v>
      </c>
      <c r="I88" s="5">
        <f>(Oct61!E86+Nov61!E86+Dec61!E86+Jan61!E86+Feb61!E86+Mar61!E86+Apr61!E86+May61!E86+Jun61!E86+Jul61!E86+Aug61!E86+Sep61!E86)/8</f>
        <v>5372.875</v>
      </c>
    </row>
    <row r="89" spans="1:9" ht="15">
      <c r="A89" s="1" t="s">
        <v>25</v>
      </c>
      <c r="B89" s="5">
        <f>(Oct60!B87+Nov60!B87+Dec60!B87+Jan61!B87+Feb61!B87+Mar61!B87+Apr61!B87+May61!B87+Jun61!B87+Jul61!B87+Aug61!B87+Sep61!B87)/5</f>
        <v>10109</v>
      </c>
      <c r="C89" s="5">
        <f>(Oct60!C87+Nov60!C87+Dec60!C87+Jan61!C87+Feb61!C87+Mar61!C87+Apr61!C87+May61!C87+Jun61!C87+Jul61!C87+Aug61!C87+Sep61!C87)/5</f>
        <v>42578</v>
      </c>
      <c r="D89" s="5">
        <f>(Oct60!D87+Nov60!D87+Dec60!D87+Jan61!D87+Feb61!D87+Mar61!D87+Apr61!D87+May61!D87+Jun61!D87+Jul61!D87+Aug61!D87+Sep61!D87)/5</f>
        <v>33520.2</v>
      </c>
      <c r="E89" s="5">
        <f>(Oct60!E87+Nov60!E87+Dec60!E87+Jan61!E87+Feb61!E87+Mar61!E87+Apr61!E87+May61!E87+Jun61!E87+Jul61!E87+Aug61!E87+Sep61!E87)/5</f>
        <v>9057.8</v>
      </c>
      <c r="F89" s="5">
        <f>(Oct61!B87+Nov61!B87+Dec61!B87+Jan61!B87+Feb61!B87+Mar61!B87+Apr61!B87+May61!B87+Jun61!B87+Jul61!B87+Aug61!B87+Sep61!B87)/8</f>
        <v>10277.5</v>
      </c>
      <c r="G89" s="5">
        <f>(Oct61!C87+Nov61!C87+Dec61!C87+Jan61!C87+Feb61!C87+Mar61!C87+Apr61!C87+May61!C87+Jun61!C87+Jul61!C87+Aug61!C87+Sep61!C87)/8</f>
        <v>43241.25</v>
      </c>
      <c r="H89" s="5">
        <f>(Oct61!D87+Nov61!D87+Dec61!D87+Jan61!D87+Feb61!D87+Mar61!D87+Apr61!D87+May61!D87+Jun61!D87+Jul61!D87+Aug61!D87+Sep61!D87)/8</f>
        <v>34052.625</v>
      </c>
      <c r="I89" s="5">
        <f>(Oct61!E87+Nov61!E87+Dec61!E87+Jan61!E87+Feb61!E87+Mar61!E87+Apr61!E87+May61!E87+Jun61!E87+Jul61!E87+Aug61!E87+Sep61!E87)/8</f>
        <v>9188.625</v>
      </c>
    </row>
    <row r="90" spans="1:9" ht="15">
      <c r="A90" s="1" t="s">
        <v>26</v>
      </c>
      <c r="B90" s="5">
        <f>(Oct60!B88+Nov60!B88+Dec60!B88+Jan61!B88+Feb61!B88+Mar61!B88+Apr61!B88+May61!B88+Jun61!B88+Jul61!B88+Aug61!B88+Sep61!B88)/5</f>
        <v>16438.6</v>
      </c>
      <c r="C90" s="5">
        <f>(Oct60!C88+Nov60!C88+Dec60!C88+Jan61!C88+Feb61!C88+Mar61!C88+Apr61!C88+May61!C88+Jun61!C88+Jul61!C88+Aug61!C88+Sep61!C88)/5</f>
        <v>56063.6</v>
      </c>
      <c r="D90" s="5">
        <f>(Oct60!D88+Nov60!D88+Dec60!D88+Jan61!D88+Feb61!D88+Mar61!D88+Apr61!D88+May61!D88+Jun61!D88+Jul61!D88+Aug61!D88+Sep61!D88)/5</f>
        <v>41806.6</v>
      </c>
      <c r="E90" s="5">
        <f>(Oct60!E88+Nov60!E88+Dec60!E88+Jan61!E88+Feb61!E88+Mar61!E88+Apr61!E88+May61!E88+Jun61!E88+Jul61!E88+Aug61!E88+Sep61!E88)/5</f>
        <v>14257</v>
      </c>
      <c r="F90" s="5">
        <f>(Oct61!B88+Nov61!B88+Dec61!B88+Jan61!B88+Feb61!B88+Mar61!B88+Apr61!B88+May61!B88+Jun61!B88+Jul61!B88+Aug61!B88+Sep61!B88)/8</f>
        <v>16820.25</v>
      </c>
      <c r="G90" s="5">
        <f>(Oct61!C88+Nov61!C88+Dec61!C88+Jan61!C88+Feb61!C88+Mar61!C88+Apr61!C88+May61!C88+Jun61!C88+Jul61!C88+Aug61!C88+Sep61!C88)/8</f>
        <v>57519.75</v>
      </c>
      <c r="H90" s="5">
        <f>(Oct61!D88+Nov61!D88+Dec61!D88+Jan61!D88+Feb61!D88+Mar61!D88+Apr61!D88+May61!D88+Jun61!D88+Jul61!D88+Aug61!D88+Sep61!D88)/8</f>
        <v>42963.75</v>
      </c>
      <c r="I90" s="5">
        <f>(Oct61!E88+Nov61!E88+Dec61!E88+Jan61!E88+Feb61!E88+Mar61!E88+Apr61!E88+May61!E88+Jun61!E88+Jul61!E88+Aug61!E88+Sep61!E88)/8</f>
        <v>14556</v>
      </c>
    </row>
    <row r="91" spans="1:9" ht="15">
      <c r="A91" s="1" t="s">
        <v>27</v>
      </c>
      <c r="B91" s="5">
        <f>(Oct60!B89+Nov60!B89+Dec60!B89+Jan61!B89+Feb61!B89+Mar61!B89+Apr61!B89+May61!B89+Jun61!B89+Jul61!B89+Aug61!B89+Sep61!B89)/5</f>
        <v>30150.2</v>
      </c>
      <c r="C91" s="5">
        <f>(Oct60!C89+Nov60!C89+Dec60!C89+Jan61!C89+Feb61!C89+Mar61!C89+Apr61!C89+May61!C89+Jun61!C89+Jul61!C89+Aug61!C89+Sep61!C89)/5</f>
        <v>108292.2</v>
      </c>
      <c r="D91" s="5">
        <f>(Oct60!D89+Nov60!D89+Dec60!D89+Jan61!D89+Feb61!D89+Mar61!D89+Apr61!D89+May61!D89+Jun61!D89+Jul61!D89+Aug61!D89+Sep61!D89)/5</f>
        <v>79770.2</v>
      </c>
      <c r="E91" s="5">
        <f>(Oct60!E89+Nov60!E89+Dec60!E89+Jan61!E89+Feb61!E89+Mar61!E89+Apr61!E89+May61!E89+Jun61!E89+Jul61!E89+Aug61!E89+Sep61!E89)/5</f>
        <v>28522</v>
      </c>
      <c r="F91" s="5">
        <f>(Oct61!B89+Nov61!B89+Dec61!B89+Jan61!B89+Feb61!B89+Mar61!B89+Apr61!B89+May61!B89+Jun61!B89+Jul61!B89+Aug61!B89+Sep61!B89)/8</f>
        <v>30512.625</v>
      </c>
      <c r="G91" s="5">
        <f>(Oct61!C89+Nov61!C89+Dec61!C89+Jan61!C89+Feb61!C89+Mar61!C89+Apr61!C89+May61!C89+Jun61!C89+Jul61!C89+Aug61!C89+Sep61!C89)/8</f>
        <v>109671.625</v>
      </c>
      <c r="H91" s="5">
        <f>(Oct61!D89+Nov61!D89+Dec61!D89+Jan61!D89+Feb61!D89+Mar61!D89+Apr61!D89+May61!D89+Jun61!D89+Jul61!D89+Aug61!D89+Sep61!D89)/8</f>
        <v>80797.75</v>
      </c>
      <c r="I91" s="5">
        <f>(Oct61!E89+Nov61!E89+Dec61!E89+Jan61!E89+Feb61!E89+Mar61!E89+Apr61!E89+May61!E89+Jun61!E89+Jul61!E89+Aug61!E89+Sep61!E89)/8</f>
        <v>28873.875</v>
      </c>
    </row>
    <row r="92" spans="1:9" ht="15">
      <c r="A92" s="1" t="s">
        <v>28</v>
      </c>
      <c r="B92" s="5">
        <f>(Oct60!B90+Nov60!B90+Dec60!B90+Jan61!B90+Feb61!B90+Mar61!B90+Apr61!B90+May61!B90+Jun61!B90+Jul61!B90+Aug61!B90+Sep61!B90)/5</f>
        <v>10811</v>
      </c>
      <c r="C92" s="5">
        <f>(Oct60!C90+Nov60!C90+Dec60!C90+Jan61!C90+Feb61!C90+Mar61!C90+Apr61!C90+May61!C90+Jun61!C90+Jul61!C90+Aug61!C90+Sep61!C90)/5</f>
        <v>37587</v>
      </c>
      <c r="D92" s="5">
        <f>(Oct60!D90+Nov60!D90+Dec60!D90+Jan61!D90+Feb61!D90+Mar61!D90+Apr61!D90+May61!D90+Jun61!D90+Jul61!D90+Aug61!D90+Sep61!D90)/5</f>
        <v>29376.4</v>
      </c>
      <c r="E92" s="5">
        <f>(Oct60!E90+Nov60!E90+Dec60!E90+Jan61!E90+Feb61!E90+Mar61!E90+Apr61!E90+May61!E90+Jun61!E90+Jul61!E90+Aug61!E90+Sep61!E90)/5</f>
        <v>8210.6</v>
      </c>
      <c r="F92" s="5">
        <f>(Oct61!B90+Nov61!B90+Dec61!B90+Jan61!B90+Feb61!B90+Mar61!B90+Apr61!B90+May61!B90+Jun61!B90+Jul61!B90+Aug61!B90+Sep61!B90)/8</f>
        <v>10853.5</v>
      </c>
      <c r="G92" s="5">
        <f>(Oct61!C90+Nov61!C90+Dec61!C90+Jan61!C90+Feb61!C90+Mar61!C90+Apr61!C90+May61!C90+Jun61!C90+Jul61!C90+Aug61!C90+Sep61!C90)/8</f>
        <v>37793.25</v>
      </c>
      <c r="H92" s="5">
        <f>(Oct61!D90+Nov61!D90+Dec61!D90+Jan61!D90+Feb61!D90+Mar61!D90+Apr61!D90+May61!D90+Jun61!D90+Jul61!D90+Aug61!D90+Sep61!D90)/8</f>
        <v>29562.75</v>
      </c>
      <c r="I92" s="5">
        <f>(Oct61!E90+Nov61!E90+Dec61!E90+Jan61!E90+Feb61!E90+Mar61!E90+Apr61!E90+May61!E90+Jun61!E90+Jul61!E90+Aug61!E90+Sep61!E90)/8</f>
        <v>8230.5</v>
      </c>
    </row>
    <row r="93" spans="1:9" ht="15">
      <c r="A93" s="1" t="s">
        <v>29</v>
      </c>
      <c r="B93" s="5">
        <f>(Oct60!B91+Nov60!B91+Dec60!B91+Jan61!B91+Feb61!B91+Mar61!B91+Apr61!B91+May61!B91+Jun61!B91+Jul61!B91+Aug61!B91+Sep61!B91)/5</f>
        <v>20790</v>
      </c>
      <c r="C93" s="5">
        <f>(Oct60!C91+Nov60!C91+Dec60!C91+Jan61!C91+Feb61!C91+Mar61!C91+Apr61!C91+May61!C91+Jun61!C91+Jul61!C91+Aug61!C91+Sep61!C91)/5</f>
        <v>81225</v>
      </c>
      <c r="D93" s="5">
        <f>(Oct60!D91+Nov60!D91+Dec60!D91+Jan61!D91+Feb61!D91+Mar61!D91+Apr61!D91+May61!D91+Jun61!D91+Jul61!D91+Aug61!D91+Sep61!D91)/5</f>
        <v>63735.4</v>
      </c>
      <c r="E93" s="5">
        <f>(Oct60!E91+Nov60!E91+Dec60!E91+Jan61!E91+Feb61!E91+Mar61!E91+Apr61!E91+May61!E91+Jun61!E91+Jul61!E91+Aug61!E91+Sep61!E91)/5</f>
        <v>17489.6</v>
      </c>
      <c r="F93" s="5">
        <f>(Oct61!B91+Nov61!B91+Dec61!B91+Jan61!B91+Feb61!B91+Mar61!B91+Apr61!B91+May61!B91+Jun61!B91+Jul61!B91+Aug61!B91+Sep61!B91)/8</f>
        <v>20700.5</v>
      </c>
      <c r="G93" s="5">
        <f>(Oct61!C91+Nov61!C91+Dec61!C91+Jan61!C91+Feb61!C91+Mar61!C91+Apr61!C91+May61!C91+Jun61!C91+Jul61!C91+Aug61!C91+Sep61!C91)/8</f>
        <v>80921</v>
      </c>
      <c r="H93" s="5">
        <f>(Oct61!D91+Nov61!D91+Dec61!D91+Jan61!D91+Feb61!D91+Mar61!D91+Apr61!D91+May61!D91+Jun61!D91+Jul61!D91+Aug61!D91+Sep61!D91)/8</f>
        <v>63510</v>
      </c>
      <c r="I93" s="5">
        <f>(Oct61!E91+Nov61!E91+Dec61!E91+Jan61!E91+Feb61!E91+Mar61!E91+Apr61!E91+May61!E91+Jun61!E91+Jul61!E91+Aug61!E91+Sep61!E91)/8</f>
        <v>17411</v>
      </c>
    </row>
    <row r="94" spans="1:9" ht="15">
      <c r="A94" s="1" t="s">
        <v>30</v>
      </c>
      <c r="B94" s="5">
        <f>(Oct60!B92+Nov60!B92+Dec60!B92+Jan61!B92+Feb61!B92+Mar61!B92+Apr61!B92+May61!B92+Jun61!B92+Jul61!B92+Aug61!B92+Sep61!B92)/5</f>
        <v>26514.2</v>
      </c>
      <c r="C94" s="5">
        <f>(Oct60!C92+Nov60!C92+Dec60!C92+Jan61!C92+Feb61!C92+Mar61!C92+Apr61!C92+May61!C92+Jun61!C92+Jul61!C92+Aug61!C92+Sep61!C92)/5</f>
        <v>102199.8</v>
      </c>
      <c r="D94" s="5">
        <f>(Oct60!D92+Nov60!D92+Dec60!D92+Jan61!D92+Feb61!D92+Mar61!D92+Apr61!D92+May61!D92+Jun61!D92+Jul61!D92+Aug61!D92+Sep61!D92)/5</f>
        <v>77820</v>
      </c>
      <c r="E94" s="5">
        <f>(Oct60!E92+Nov60!E92+Dec60!E92+Jan61!E92+Feb61!E92+Mar61!E92+Apr61!E92+May61!E92+Jun61!E92+Jul61!E92+Aug61!E92+Sep61!E92)/5</f>
        <v>24379.8</v>
      </c>
      <c r="F94" s="5">
        <f>(Oct61!B92+Nov61!B92+Dec61!B92+Jan61!B92+Feb61!B92+Mar61!B92+Apr61!B92+May61!B92+Jun61!B92+Jul61!B92+Aug61!B92+Sep61!B92)/8</f>
        <v>26529.5</v>
      </c>
      <c r="G94" s="5">
        <f>(Oct61!C92+Nov61!C92+Dec61!C92+Jan61!C92+Feb61!C92+Mar61!C92+Apr61!C92+May61!C92+Jun61!C92+Jul61!C92+Aug61!C92+Sep61!C92)/8</f>
        <v>102392.625</v>
      </c>
      <c r="H94" s="5">
        <f>(Oct61!D92+Nov61!D92+Dec61!D92+Jan61!D92+Feb61!D92+Mar61!D92+Apr61!D92+May61!D92+Jun61!D92+Jul61!D92+Aug61!D92+Sep61!D92)/8</f>
        <v>78000.875</v>
      </c>
      <c r="I94" s="5">
        <f>(Oct61!E92+Nov61!E92+Dec61!E92+Jan61!E92+Feb61!E92+Mar61!E92+Apr61!E92+May61!E92+Jun61!E92+Jul61!E92+Aug61!E92+Sep61!E92)/8</f>
        <v>24391.75</v>
      </c>
    </row>
    <row r="95" spans="1:9" ht="15">
      <c r="A95" s="1" t="s">
        <v>31</v>
      </c>
      <c r="B95" s="5">
        <f>(Oct60!B93+Nov60!B93+Dec60!B93+Jan61!B93+Feb61!B93+Mar61!B93+Apr61!B93+May61!B93+Jun61!B93+Jul61!B93+Aug61!B93+Sep61!B93)/5</f>
        <v>1959</v>
      </c>
      <c r="C95" s="5">
        <f>(Oct60!C93+Nov60!C93+Dec60!C93+Jan61!C93+Feb61!C93+Mar61!C93+Apr61!C93+May61!C93+Jun61!C93+Jul61!C93+Aug61!C93+Sep61!C93)/5</f>
        <v>7297.4</v>
      </c>
      <c r="D95" s="5">
        <f>(Oct60!D93+Nov60!D93+Dec60!D93+Jan61!D93+Feb61!D93+Mar61!D93+Apr61!D93+May61!D93+Jun61!D93+Jul61!D93+Aug61!D93+Sep61!D93)/5</f>
        <v>5781.8</v>
      </c>
      <c r="E95" s="5">
        <f>(Oct60!E93+Nov60!E93+Dec60!E93+Jan61!E93+Feb61!E93+Mar61!E93+Apr61!E93+May61!E93+Jun61!E93+Jul61!E93+Aug61!E93+Sep61!E93)/5</f>
        <v>1515.6</v>
      </c>
      <c r="F95" s="5">
        <f>(Oct61!B93+Nov61!B93+Dec61!B93+Jan61!B93+Feb61!B93+Mar61!B93+Apr61!B93+May61!B93+Jun61!B93+Jul61!B93+Aug61!B93+Sep61!B93)/8</f>
        <v>1963.625</v>
      </c>
      <c r="G95" s="5">
        <f>(Oct61!C93+Nov61!C93+Dec61!C93+Jan61!C93+Feb61!C93+Mar61!C93+Apr61!C93+May61!C93+Jun61!C93+Jul61!C93+Aug61!C93+Sep61!C93)/8</f>
        <v>7345.625</v>
      </c>
      <c r="H95" s="5">
        <f>(Oct61!D93+Nov61!D93+Dec61!D93+Jan61!D93+Feb61!D93+Mar61!D93+Apr61!D93+May61!D93+Jun61!D93+Jul61!D93+Aug61!D93+Sep61!D93)/8</f>
        <v>5815.125</v>
      </c>
      <c r="I95" s="5">
        <f>(Oct61!E93+Nov61!E93+Dec61!E93+Jan61!E93+Feb61!E93+Mar61!E93+Apr61!E93+May61!E93+Jun61!E93+Jul61!E93+Aug61!E93+Sep61!E93)/8</f>
        <v>1530.5</v>
      </c>
    </row>
    <row r="96" spans="1:9" ht="15">
      <c r="A96" s="1" t="s">
        <v>32</v>
      </c>
      <c r="B96" s="5">
        <f>(Oct60!B94+Nov60!B94+Dec60!B94+Jan61!B94+Feb61!B94+Mar61!B94+Apr61!B94+May61!B94+Jun61!B94+Jul61!B94+Aug61!B94+Sep61!B94)/5</f>
        <v>3155.2</v>
      </c>
      <c r="C96" s="5">
        <f>(Oct60!C94+Nov60!C94+Dec60!C94+Jan61!C94+Feb61!C94+Mar61!C94+Apr61!C94+May61!C94+Jun61!C94+Jul61!C94+Aug61!C94+Sep61!C94)/5</f>
        <v>12292.8</v>
      </c>
      <c r="D96" s="5">
        <f>(Oct60!D94+Nov60!D94+Dec60!D94+Jan61!D94+Feb61!D94+Mar61!D94+Apr61!D94+May61!D94+Jun61!D94+Jul61!D94+Aug61!D94+Sep61!D94)/5</f>
        <v>9468</v>
      </c>
      <c r="E96" s="5">
        <f>(Oct60!E94+Nov60!E94+Dec60!E94+Jan61!E94+Feb61!E94+Mar61!E94+Apr61!E94+May61!E94+Jun61!E94+Jul61!E94+Aug61!E94+Sep61!E94)/5</f>
        <v>2824.8</v>
      </c>
      <c r="F96" s="5">
        <f>(Oct61!B94+Nov61!B94+Dec61!B94+Jan61!B94+Feb61!B94+Mar61!B94+Apr61!B94+May61!B94+Jun61!B94+Jul61!B94+Aug61!B94+Sep61!B94)/8</f>
        <v>3163</v>
      </c>
      <c r="G96" s="5">
        <f>(Oct61!C94+Nov61!C94+Dec61!C94+Jan61!C94+Feb61!C94+Mar61!C94+Apr61!C94+May61!C94+Jun61!C94+Jul61!C94+Aug61!C94+Sep61!C94)/8</f>
        <v>12299.375</v>
      </c>
      <c r="H96" s="5">
        <f>(Oct61!D94+Nov61!D94+Dec61!D94+Jan61!D94+Feb61!D94+Mar61!D94+Apr61!D94+May61!D94+Jun61!D94+Jul61!D94+Aug61!D94+Sep61!D94)/8</f>
        <v>9470.875</v>
      </c>
      <c r="I96" s="5">
        <f>(Oct61!E94+Nov61!E94+Dec61!E94+Jan61!E94+Feb61!E94+Mar61!E94+Apr61!E94+May61!E94+Jun61!E94+Jul61!E94+Aug61!E94+Sep61!E94)/8</f>
        <v>2828.5</v>
      </c>
    </row>
    <row r="97" spans="1:9" ht="15">
      <c r="A97" s="1" t="s">
        <v>33</v>
      </c>
      <c r="B97" s="5">
        <f>(Oct60!B95+Nov60!B95+Dec60!B95+Jan61!B95+Feb61!B95+Mar61!B95+Apr61!B95+May61!B95+Jun61!B95+Jul61!B95+Aug61!B95+Sep61!B95)/5</f>
        <v>1291.2</v>
      </c>
      <c r="C97" s="5">
        <f>(Oct60!C95+Nov60!C95+Dec60!C95+Jan61!C95+Feb61!C95+Mar61!C95+Apr61!C95+May61!C95+Jun61!C95+Jul61!C95+Aug61!C95+Sep61!C95)/5</f>
        <v>4485</v>
      </c>
      <c r="D97" s="5">
        <f>(Oct60!D95+Nov60!D95+Dec60!D95+Jan61!D95+Feb61!D95+Mar61!D95+Apr61!D95+May61!D95+Jun61!D95+Jul61!D95+Aug61!D95+Sep61!D95)/5</f>
        <v>3534</v>
      </c>
      <c r="E97" s="5">
        <f>(Oct60!E95+Nov60!E95+Dec60!E95+Jan61!E95+Feb61!E95+Mar61!E95+Apr61!E95+May61!E95+Jun61!E95+Jul61!E95+Aug61!E95+Sep61!E95)/5</f>
        <v>951</v>
      </c>
      <c r="F97" s="5">
        <f>(Oct61!B95+Nov61!B95+Dec61!B95+Jan61!B95+Feb61!B95+Mar61!B95+Apr61!B95+May61!B95+Jun61!B95+Jul61!B95+Aug61!B95+Sep61!B95)/8</f>
        <v>1307.375</v>
      </c>
      <c r="G97" s="5">
        <f>(Oct61!C95+Nov61!C95+Dec61!C95+Jan61!C95+Feb61!C95+Mar61!C95+Apr61!C95+May61!C95+Jun61!C95+Jul61!C95+Aug61!C95+Sep61!C95)/8</f>
        <v>4559.625</v>
      </c>
      <c r="H97" s="5">
        <f>(Oct61!D95+Nov61!D95+Dec61!D95+Jan61!D95+Feb61!D95+Mar61!D95+Apr61!D95+May61!D95+Jun61!D95+Jul61!D95+Aug61!D95+Sep61!D95)/8</f>
        <v>3603</v>
      </c>
      <c r="I97" s="5">
        <f>(Oct61!E95+Nov61!E95+Dec61!E95+Jan61!E95+Feb61!E95+Mar61!E95+Apr61!E95+May61!E95+Jun61!E95+Jul61!E95+Aug61!E95+Sep61!E95)/8</f>
        <v>956.625</v>
      </c>
    </row>
    <row r="98" spans="1:9" ht="15">
      <c r="A98" s="1" t="s">
        <v>34</v>
      </c>
      <c r="B98" s="5">
        <f>(Oct60!B96+Nov60!B96+Dec60!B96+Jan61!B96+Feb61!B96+Mar61!B96+Apr61!B96+May61!B96+Jun61!B96+Jul61!B96+Aug61!B96+Sep61!B96)/5</f>
        <v>1116.8</v>
      </c>
      <c r="C98" s="5">
        <f>(Oct60!C96+Nov60!C96+Dec60!C96+Jan61!C96+Feb61!C96+Mar61!C96+Apr61!C96+May61!C96+Jun61!C96+Jul61!C96+Aug61!C96+Sep61!C96)/5</f>
        <v>4315.6</v>
      </c>
      <c r="D98" s="5">
        <f>(Oct60!D96+Nov60!D96+Dec60!D96+Jan61!D96+Feb61!D96+Mar61!D96+Apr61!D96+May61!D96+Jun61!D96+Jul61!D96+Aug61!D96+Sep61!D96)/5</f>
        <v>3271.6</v>
      </c>
      <c r="E98" s="5">
        <f>(Oct60!E96+Nov60!E96+Dec60!E96+Jan61!E96+Feb61!E96+Mar61!E96+Apr61!E96+May61!E96+Jun61!E96+Jul61!E96+Aug61!E96+Sep61!E96)/5</f>
        <v>1044</v>
      </c>
      <c r="F98" s="5">
        <f>(Oct61!B96+Nov61!B96+Dec61!B96+Jan61!B96+Feb61!B96+Mar61!B96+Apr61!B96+May61!B96+Jun61!B96+Jul61!B96+Aug61!B96+Sep61!B96)/8</f>
        <v>1116</v>
      </c>
      <c r="G98" s="5">
        <f>(Oct61!C96+Nov61!C96+Dec61!C96+Jan61!C96+Feb61!C96+Mar61!C96+Apr61!C96+May61!C96+Jun61!C96+Jul61!C96+Aug61!C96+Sep61!C96)/8</f>
        <v>4334.5</v>
      </c>
      <c r="H98" s="5">
        <f>(Oct61!D96+Nov61!D96+Dec61!D96+Jan61!D96+Feb61!D96+Mar61!D96+Apr61!D96+May61!D96+Jun61!D96+Jul61!D96+Aug61!D96+Sep61!D96)/8</f>
        <v>3293</v>
      </c>
      <c r="I98" s="5">
        <f>(Oct61!E96+Nov61!E96+Dec61!E96+Jan61!E96+Feb61!E96+Mar61!E96+Apr61!E96+May61!E96+Jun61!E96+Jul61!E96+Aug61!E96+Sep61!E96)/8</f>
        <v>1041.5</v>
      </c>
    </row>
    <row r="99" spans="1:9" ht="15">
      <c r="A99" s="1" t="s">
        <v>35</v>
      </c>
      <c r="B99" s="5">
        <f>(Oct60!B97+Nov60!B97+Dec60!B97+Jan61!B97+Feb61!B97+Mar61!B97+Apr61!B97+May61!B97+Jun61!B97+Jul61!B97+Aug61!B97+Sep61!B97)/5</f>
        <v>18912.4</v>
      </c>
      <c r="C99" s="5">
        <f>(Oct60!C97+Nov60!C97+Dec60!C97+Jan61!C97+Feb61!C97+Mar61!C97+Apr61!C97+May61!C97+Jun61!C97+Jul61!C97+Aug61!C97+Sep61!C97)/5</f>
        <v>67458.2</v>
      </c>
      <c r="D99" s="5">
        <f>(Oct60!D97+Nov60!D97+Dec60!D97+Jan61!D97+Feb61!D97+Mar61!D97+Apr61!D97+May61!D97+Jun61!D97+Jul61!D97+Aug61!D97+Sep61!D97)/5</f>
        <v>51243.4</v>
      </c>
      <c r="E99" s="5">
        <f>(Oct60!E97+Nov60!E97+Dec60!E97+Jan61!E97+Feb61!E97+Mar61!E97+Apr61!E97+May61!E97+Jun61!E97+Jul61!E97+Aug61!E97+Sep61!E97)/5</f>
        <v>16214.8</v>
      </c>
      <c r="F99" s="5">
        <f>(Oct61!B97+Nov61!B97+Dec61!B97+Jan61!B97+Feb61!B97+Mar61!B97+Apr61!B97+May61!B97+Jun61!B97+Jul61!B97+Aug61!B97+Sep61!B97)/8</f>
        <v>19195.5</v>
      </c>
      <c r="G99" s="5">
        <f>(Oct61!C97+Nov61!C97+Dec61!C97+Jan61!C97+Feb61!C97+Mar61!C97+Apr61!C97+May61!C97+Jun61!C97+Jul61!C97+Aug61!C97+Sep61!C97)/8</f>
        <v>68679.625</v>
      </c>
      <c r="H99" s="5">
        <f>(Oct61!D97+Nov61!D97+Dec61!D97+Jan61!D97+Feb61!D97+Mar61!D97+Apr61!D97+May61!D97+Jun61!D97+Jul61!D97+Aug61!D97+Sep61!D97)/8</f>
        <v>52208.875</v>
      </c>
      <c r="I99" s="5">
        <f>(Oct61!E97+Nov61!E97+Dec61!E97+Jan61!E97+Feb61!E97+Mar61!E97+Apr61!E97+May61!E97+Jun61!E97+Jul61!E97+Aug61!E97+Sep61!E97)/8</f>
        <v>16470.75</v>
      </c>
    </row>
    <row r="100" spans="1:9" ht="15">
      <c r="A100" s="1" t="s">
        <v>36</v>
      </c>
      <c r="B100" s="5">
        <f>(Oct60!B98+Nov60!B98+Dec60!B98+Jan61!B98+Feb61!B98+Mar61!B98+Apr61!B98+May61!B98+Jun61!B98+Jul61!B98+Aug61!B98+Sep61!B98)/5</f>
        <v>7653.4</v>
      </c>
      <c r="C100" s="5">
        <f>(Oct60!C98+Nov60!C98+Dec60!C98+Jan61!C98+Feb61!C98+Mar61!C98+Apr61!C98+May61!C98+Jun61!C98+Jul61!C98+Aug61!C98+Sep61!C98)/5</f>
        <v>30072</v>
      </c>
      <c r="D100" s="5">
        <f>(Oct60!D98+Nov60!D98+Dec60!D98+Jan61!D98+Feb61!D98+Mar61!D98+Apr61!D98+May61!D98+Jun61!D98+Jul61!D98+Aug61!D98+Sep61!D98)/5</f>
        <v>23228</v>
      </c>
      <c r="E100" s="5">
        <f>(Oct60!E98+Nov60!E98+Dec60!E98+Jan61!E98+Feb61!E98+Mar61!E98+Apr61!E98+May61!E98+Jun61!E98+Jul61!E98+Aug61!E98+Sep61!E98)/5</f>
        <v>6844</v>
      </c>
      <c r="F100" s="5">
        <f>(Oct61!B98+Nov61!B98+Dec61!B98+Jan61!B98+Feb61!B98+Mar61!B98+Apr61!B98+May61!B98+Jun61!B98+Jul61!B98+Aug61!B98+Sep61!B98)/8</f>
        <v>7556</v>
      </c>
      <c r="G100" s="5">
        <f>(Oct61!C98+Nov61!C98+Dec61!C98+Jan61!C98+Feb61!C98+Mar61!C98+Apr61!C98+May61!C98+Jun61!C98+Jul61!C98+Aug61!C98+Sep61!C98)/8</f>
        <v>29655.375</v>
      </c>
      <c r="H100" s="5">
        <f>(Oct61!D98+Nov61!D98+Dec61!D98+Jan61!D98+Feb61!D98+Mar61!D98+Apr61!D98+May61!D98+Jun61!D98+Jul61!D98+Aug61!D98+Sep61!D98)/8</f>
        <v>22886.75</v>
      </c>
      <c r="I100" s="5">
        <f>(Oct61!E98+Nov61!E98+Dec61!E98+Jan61!E98+Feb61!E98+Mar61!E98+Apr61!E98+May61!E98+Jun61!E98+Jul61!E98+Aug61!E98+Sep61!E98)/8</f>
        <v>6768.625</v>
      </c>
    </row>
    <row r="101" spans="1:9" ht="15">
      <c r="A101" s="1" t="s">
        <v>37</v>
      </c>
      <c r="B101" s="5">
        <f>(Oct60!B99+Nov60!B99+Dec60!B99+Jan61!B99+Feb61!B99+Mar61!B99+Apr61!B99+May61!B99+Jun61!B99+Jul61!B99+Aug61!B99+Sep61!B99)/5</f>
        <v>72173</v>
      </c>
      <c r="C101" s="5">
        <f>(Oct60!C99+Nov60!C99+Dec60!C99+Jan61!C99+Feb61!C99+Mar61!C99+Apr61!C99+May61!C99+Jun61!C99+Jul61!C99+Aug61!C99+Sep61!C99)/5</f>
        <v>288681.4</v>
      </c>
      <c r="D101" s="5">
        <f>(Oct60!D99+Nov60!D99+Dec60!D99+Jan61!D99+Feb61!D99+Mar61!D99+Apr61!D99+May61!D99+Jun61!D99+Jul61!D99+Aug61!D99+Sep61!D99)/5</f>
        <v>219213</v>
      </c>
      <c r="E101" s="5">
        <f>(Oct60!E99+Nov60!E99+Dec60!E99+Jan61!E99+Feb61!E99+Mar61!E99+Apr61!E99+May61!E99+Jun61!E99+Jul61!E99+Aug61!E99+Sep61!E99)/5</f>
        <v>69468.4</v>
      </c>
      <c r="F101" s="5">
        <f>(Oct61!B99+Nov61!B99+Dec61!B99+Jan61!B99+Feb61!B99+Mar61!B99+Apr61!B99+May61!B99+Jun61!B99+Jul61!B99+Aug61!B99+Sep61!B99)/8</f>
        <v>72466.75</v>
      </c>
      <c r="G101" s="5">
        <f>(Oct61!C99+Nov61!C99+Dec61!C99+Jan61!C99+Feb61!C99+Mar61!C99+Apr61!C99+May61!C99+Jun61!C99+Jul61!C99+Aug61!C99+Sep61!C99)/8</f>
        <v>290213.375</v>
      </c>
      <c r="H101" s="5">
        <f>(Oct61!D99+Nov61!D99+Dec61!D99+Jan61!D99+Feb61!D99+Mar61!D99+Apr61!D99+May61!D99+Jun61!D99+Jul61!D99+Aug61!D99+Sep61!D99)/8</f>
        <v>220315.125</v>
      </c>
      <c r="I101" s="5">
        <f>(Oct61!E99+Nov61!E99+Dec61!E99+Jan61!E99+Feb61!E99+Mar61!E99+Apr61!E99+May61!E99+Jun61!E99+Jul61!E99+Aug61!E99+Sep61!E99)/8</f>
        <v>69898.25</v>
      </c>
    </row>
    <row r="102" spans="1:9" ht="15">
      <c r="A102" s="1" t="s">
        <v>38</v>
      </c>
      <c r="B102" s="5">
        <f>(Oct60!B100+Nov60!B100+Dec60!B100+Jan61!B100+Feb61!B100+Mar61!B100+Apr61!B100+May61!B100+Jun61!B100+Jul61!B100+Aug61!B100+Sep61!B100)/5</f>
        <v>28221.4</v>
      </c>
      <c r="C102" s="5">
        <f>(Oct60!C100+Nov60!C100+Dec60!C100+Jan61!C100+Feb61!C100+Mar61!C100+Apr61!C100+May61!C100+Jun61!C100+Jul61!C100+Aug61!C100+Sep61!C100)/5</f>
        <v>112217.8</v>
      </c>
      <c r="D102" s="5">
        <f>(Oct60!D100+Nov60!D100+Dec60!D100+Jan61!D100+Feb61!D100+Mar61!D100+Apr61!D100+May61!D100+Jun61!D100+Jul61!D100+Aug61!D100+Sep61!D100)/5</f>
        <v>86849.4</v>
      </c>
      <c r="E102" s="5">
        <f>(Oct60!E100+Nov60!E100+Dec60!E100+Jan61!E100+Feb61!E100+Mar61!E100+Apr61!E100+May61!E100+Jun61!E100+Jul61!E100+Aug61!E100+Sep61!E100)/5</f>
        <v>25368.4</v>
      </c>
      <c r="F102" s="5">
        <f>(Oct61!B100+Nov61!B100+Dec61!B100+Jan61!B100+Feb61!B100+Mar61!B100+Apr61!B100+May61!B100+Jun61!B100+Jul61!B100+Aug61!B100+Sep61!B100)/8</f>
        <v>28208.75</v>
      </c>
      <c r="G102" s="5">
        <f>(Oct61!C100+Nov61!C100+Dec61!C100+Jan61!C100+Feb61!C100+Mar61!C100+Apr61!C100+May61!C100+Jun61!C100+Jul61!C100+Aug61!C100+Sep61!C100)/8</f>
        <v>112111.75</v>
      </c>
      <c r="H102" s="5">
        <f>(Oct61!D100+Nov61!D100+Dec61!D100+Jan61!D100+Feb61!D100+Mar61!D100+Apr61!D100+May61!D100+Jun61!D100+Jul61!D100+Aug61!D100+Sep61!D100)/8</f>
        <v>86819.25</v>
      </c>
      <c r="I102" s="5">
        <f>(Oct61!E100+Nov61!E100+Dec61!E100+Jan61!E100+Feb61!E100+Mar61!E100+Apr61!E100+May61!E100+Jun61!E100+Jul61!E100+Aug61!E100+Sep61!E100)/8</f>
        <v>25292.5</v>
      </c>
    </row>
    <row r="103" spans="1:9" ht="15">
      <c r="A103" s="1" t="s">
        <v>39</v>
      </c>
      <c r="B103" s="5">
        <f>(Oct60!B101+Nov60!B101+Dec60!B101+Jan61!B101+Feb61!B101+Mar61!B101+Apr61!B101+May61!B101+Jun61!B101+Jul61!B101+Aug61!B101+Sep61!B101)/5</f>
        <v>1887.6</v>
      </c>
      <c r="C103" s="5">
        <f>(Oct60!C101+Nov60!C101+Dec60!C101+Jan61!C101+Feb61!C101+Mar61!C101+Apr61!C101+May61!C101+Jun61!C101+Jul61!C101+Aug61!C101+Sep61!C101)/5</f>
        <v>7060</v>
      </c>
      <c r="D103" s="5">
        <f>(Oct60!D101+Nov60!D101+Dec60!D101+Jan61!D101+Feb61!D101+Mar61!D101+Apr61!D101+May61!D101+Jun61!D101+Jul61!D101+Aug61!D101+Sep61!D101)/5</f>
        <v>5512</v>
      </c>
      <c r="E103" s="5">
        <f>(Oct60!E101+Nov60!E101+Dec60!E101+Jan61!E101+Feb61!E101+Mar61!E101+Apr61!E101+May61!E101+Jun61!E101+Jul61!E101+Aug61!E101+Sep61!E101)/5</f>
        <v>1548</v>
      </c>
      <c r="F103" s="5">
        <f>(Oct61!B101+Nov61!B101+Dec61!B101+Jan61!B101+Feb61!B101+Mar61!B101+Apr61!B101+May61!B101+Jun61!B101+Jul61!B101+Aug61!B101+Sep61!B101)/8</f>
        <v>1884.5</v>
      </c>
      <c r="G103" s="5">
        <f>(Oct61!C101+Nov61!C101+Dec61!C101+Jan61!C101+Feb61!C101+Mar61!C101+Apr61!C101+May61!C101+Jun61!C101+Jul61!C101+Aug61!C101+Sep61!C101)/8</f>
        <v>7032.875</v>
      </c>
      <c r="H103" s="5">
        <f>(Oct61!D101+Nov61!D101+Dec61!D101+Jan61!D101+Feb61!D101+Mar61!D101+Apr61!D101+May61!D101+Jun61!D101+Jul61!D101+Aug61!D101+Sep61!D101)/8</f>
        <v>5490.875</v>
      </c>
      <c r="I103" s="5">
        <f>(Oct61!E101+Nov61!E101+Dec61!E101+Jan61!E101+Feb61!E101+Mar61!E101+Apr61!E101+May61!E101+Jun61!E101+Jul61!E101+Aug61!E101+Sep61!E101)/8</f>
        <v>1542</v>
      </c>
    </row>
    <row r="104" spans="1:9" ht="15">
      <c r="A104" s="1" t="s">
        <v>40</v>
      </c>
      <c r="B104" s="5">
        <f>(Oct60!B102+Nov60!B102+Dec60!B102+Jan61!B102+Feb61!B102+Mar61!B102+Apr61!B102+May61!B102+Jun61!B102+Jul61!B102+Aug61!B102+Sep61!B102)/5</f>
        <v>31709.8</v>
      </c>
      <c r="C104" s="5">
        <f>(Oct60!C102+Nov60!C102+Dec60!C102+Jan61!C102+Feb61!C102+Mar61!C102+Apr61!C102+May61!C102+Jun61!C102+Jul61!C102+Aug61!C102+Sep61!C102)/5</f>
        <v>126340.8</v>
      </c>
      <c r="D104" s="5">
        <f>(Oct60!D102+Nov60!D102+Dec60!D102+Jan61!D102+Feb61!D102+Mar61!D102+Apr61!D102+May61!D102+Jun61!D102+Jul61!D102+Aug61!D102+Sep61!D102)/5</f>
        <v>96310.6</v>
      </c>
      <c r="E104" s="5">
        <f>(Oct60!E102+Nov60!E102+Dec60!E102+Jan61!E102+Feb61!E102+Mar61!E102+Apr61!E102+May61!E102+Jun61!E102+Jul61!E102+Aug61!E102+Sep61!E102)/5</f>
        <v>30030.2</v>
      </c>
      <c r="F104" s="5">
        <f>(Oct61!B102+Nov61!B102+Dec61!B102+Jan61!B102+Feb61!B102+Mar61!B102+Apr61!B102+May61!B102+Jun61!B102+Jul61!B102+Aug61!B102+Sep61!B102)/8</f>
        <v>32296</v>
      </c>
      <c r="G104" s="5">
        <f>(Oct61!C102+Nov61!C102+Dec61!C102+Jan61!C102+Feb61!C102+Mar61!C102+Apr61!C102+May61!C102+Jun61!C102+Jul61!C102+Aug61!C102+Sep61!C102)/8</f>
        <v>128730.125</v>
      </c>
      <c r="H104" s="5">
        <f>(Oct61!D102+Nov61!D102+Dec61!D102+Jan61!D102+Feb61!D102+Mar61!D102+Apr61!D102+May61!D102+Jun61!D102+Jul61!D102+Aug61!D102+Sep61!D102)/8</f>
        <v>98127.375</v>
      </c>
      <c r="I104" s="5">
        <f>(Oct61!E102+Nov61!E102+Dec61!E102+Jan61!E102+Feb61!E102+Mar61!E102+Apr61!E102+May61!E102+Jun61!E102+Jul61!E102+Aug61!E102+Sep61!E102)/8</f>
        <v>30602.75</v>
      </c>
    </row>
    <row r="105" spans="1:9" ht="15">
      <c r="A105" s="1" t="s">
        <v>41</v>
      </c>
      <c r="B105" s="5">
        <f>(Oct60!B103+Nov60!B103+Dec60!B103+Jan61!B103+Feb61!B103+Mar61!B103+Apr61!B103+May61!B103+Jun61!B103+Jul61!B103+Aug61!B103+Sep61!B103)/5</f>
        <v>18922</v>
      </c>
      <c r="C105" s="5">
        <f>(Oct60!C103+Nov60!C103+Dec60!C103+Jan61!C103+Feb61!C103+Mar61!C103+Apr61!C103+May61!C103+Jun61!C103+Jul61!C103+Aug61!C103+Sep61!C103)/5</f>
        <v>68314</v>
      </c>
      <c r="D105" s="5">
        <f>(Oct60!D103+Nov60!D103+Dec60!D103+Jan61!D103+Feb61!D103+Mar61!D103+Apr61!D103+May61!D103+Jun61!D103+Jul61!D103+Aug61!D103+Sep61!D103)/5</f>
        <v>52034</v>
      </c>
      <c r="E105" s="5">
        <f>(Oct60!E103+Nov60!E103+Dec60!E103+Jan61!E103+Feb61!E103+Mar61!E103+Apr61!E103+May61!E103+Jun61!E103+Jul61!E103+Aug61!E103+Sep61!E103)/5</f>
        <v>16280</v>
      </c>
      <c r="F105" s="5">
        <f>(Oct61!B103+Nov61!B103+Dec61!B103+Jan61!B103+Feb61!B103+Mar61!B103+Apr61!B103+May61!B103+Jun61!B103+Jul61!B103+Aug61!B103+Sep61!B103)/8</f>
        <v>18991.5</v>
      </c>
      <c r="G105" s="5">
        <f>(Oct61!C103+Nov61!C103+Dec61!C103+Jan61!C103+Feb61!C103+Mar61!C103+Apr61!C103+May61!C103+Jun61!C103+Jul61!C103+Aug61!C103+Sep61!C103)/8</f>
        <v>68696.875</v>
      </c>
      <c r="H105" s="5">
        <f>(Oct61!D103+Nov61!D103+Dec61!D103+Jan61!D103+Feb61!D103+Mar61!D103+Apr61!D103+May61!D103+Jun61!D103+Jul61!D103+Aug61!D103+Sep61!D103)/8</f>
        <v>52355</v>
      </c>
      <c r="I105" s="5">
        <f>(Oct61!E103+Nov61!E103+Dec61!E103+Jan61!E103+Feb61!E103+Mar61!E103+Apr61!E103+May61!E103+Jun61!E103+Jul61!E103+Aug61!E103+Sep61!E103)/8</f>
        <v>16341.875</v>
      </c>
    </row>
    <row r="106" spans="1:9" ht="15">
      <c r="A106" s="1" t="s">
        <v>42</v>
      </c>
      <c r="B106" s="5">
        <f>(Oct60!B104+Nov60!B104+Dec60!B104+Jan61!B104+Feb61!B104+Mar61!B104+Apr61!B104+May61!B104+Jun61!B104+Jul61!B104+Aug61!B104+Sep61!B104)/5</f>
        <v>6807.2</v>
      </c>
      <c r="C106" s="5">
        <f>(Oct60!C104+Nov60!C104+Dec60!C104+Jan61!C104+Feb61!C104+Mar61!C104+Apr61!C104+May61!C104+Jun61!C104+Jul61!C104+Aug61!C104+Sep61!C104)/5</f>
        <v>23941.2</v>
      </c>
      <c r="D106" s="5">
        <f>(Oct60!D104+Nov60!D104+Dec60!D104+Jan61!D104+Feb61!D104+Mar61!D104+Apr61!D104+May61!D104+Jun61!D104+Jul61!D104+Aug61!D104+Sep61!D104)/5</f>
        <v>17952.8</v>
      </c>
      <c r="E106" s="5">
        <f>(Oct60!E104+Nov60!E104+Dec60!E104+Jan61!E104+Feb61!E104+Mar61!E104+Apr61!E104+May61!E104+Jun61!E104+Jul61!E104+Aug61!E104+Sep61!E104)/5</f>
        <v>5988.4</v>
      </c>
      <c r="F106" s="5">
        <f>(Oct61!B104+Nov61!B104+Dec61!B104+Jan61!B104+Feb61!B104+Mar61!B104+Apr61!B104+May61!B104+Jun61!B104+Jul61!B104+Aug61!B104+Sep61!B104)/8</f>
        <v>6986.75</v>
      </c>
      <c r="G106" s="5">
        <f>(Oct61!C104+Nov61!C104+Dec61!C104+Jan61!C104+Feb61!C104+Mar61!C104+Apr61!C104+May61!C104+Jun61!C104+Jul61!C104+Aug61!C104+Sep61!C104)/8</f>
        <v>24963.125</v>
      </c>
      <c r="H106" s="5">
        <f>(Oct61!D104+Nov61!D104+Dec61!D104+Jan61!D104+Feb61!D104+Mar61!D104+Apr61!D104+May61!D104+Jun61!D104+Jul61!D104+Aug61!D104+Sep61!D104)/8</f>
        <v>18785.125</v>
      </c>
      <c r="I106" s="5">
        <f>(Oct61!E104+Nov61!E104+Dec61!E104+Jan61!E104+Feb61!E104+Mar61!E104+Apr61!E104+May61!E104+Jun61!E104+Jul61!E104+Aug61!E104+Sep61!E104)/8</f>
        <v>6178</v>
      </c>
    </row>
    <row r="107" spans="1:9" ht="15">
      <c r="A107" s="1" t="s">
        <v>43</v>
      </c>
      <c r="B107" s="5">
        <f>(Oct60!B105+Nov60!B105+Dec60!B105+Jan61!B105+Feb61!B105+Mar61!B105+Apr61!B105+May61!B105+Jun61!B105+Jul61!B105+Aug61!B105+Sep61!B105)/5</f>
        <v>54204.2</v>
      </c>
      <c r="C107" s="5">
        <f>(Oct60!C105+Nov60!C105+Dec60!C105+Jan61!C105+Feb61!C105+Mar61!C105+Apr61!C105+May61!C105+Jun61!C105+Jul61!C105+Aug61!C105+Sep61!C105)/5</f>
        <v>214905.4</v>
      </c>
      <c r="D107" s="5">
        <f>(Oct60!D105+Nov60!D105+Dec60!D105+Jan61!D105+Feb61!D105+Mar61!D105+Apr61!D105+May61!D105+Jun61!D105+Jul61!D105+Aug61!D105+Sep61!D105)/5</f>
        <v>163858</v>
      </c>
      <c r="E107" s="5">
        <f>(Oct60!E105+Nov60!E105+Dec60!E105+Jan61!E105+Feb61!E105+Mar61!E105+Apr61!E105+May61!E105+Jun61!E105+Jul61!E105+Aug61!E105+Sep61!E105)/5</f>
        <v>51047.4</v>
      </c>
      <c r="F107" s="5">
        <f>(Oct61!B105+Nov61!B105+Dec61!B105+Jan61!B105+Feb61!B105+Mar61!B105+Apr61!B105+May61!B105+Jun61!B105+Jul61!B105+Aug61!B105+Sep61!B105)/8</f>
        <v>54203.25</v>
      </c>
      <c r="G107" s="5">
        <f>(Oct61!C105+Nov61!C105+Dec61!C105+Jan61!C105+Feb61!C105+Mar61!C105+Apr61!C105+May61!C105+Jun61!C105+Jul61!C105+Aug61!C105+Sep61!C105)/8</f>
        <v>215064</v>
      </c>
      <c r="H107" s="5">
        <f>(Oct61!D105+Nov61!D105+Dec61!D105+Jan61!D105+Feb61!D105+Mar61!D105+Apr61!D105+May61!D105+Jun61!D105+Jul61!D105+Aug61!D105+Sep61!D105)/8</f>
        <v>163994.75</v>
      </c>
      <c r="I107" s="5">
        <f>(Oct61!E105+Nov61!E105+Dec61!E105+Jan61!E105+Feb61!E105+Mar61!E105+Apr61!E105+May61!E105+Jun61!E105+Jul61!E105+Aug61!E105+Sep61!E105)/8</f>
        <v>51069.25</v>
      </c>
    </row>
    <row r="108" spans="1:9" ht="15">
      <c r="A108" s="1" t="s">
        <v>44</v>
      </c>
      <c r="B108" s="5">
        <f>(Oct60!B106+Nov60!B106+Dec60!B106+Jan61!B106+Feb61!B106+Mar61!B106+Apr61!B106+May61!B106+Jun61!B106+Jul61!B106+Aug61!B106+Sep61!B106)/5</f>
        <v>58316.2</v>
      </c>
      <c r="C108" s="5">
        <f>(Oct60!C106+Nov60!C106+Dec60!C106+Jan61!C106+Feb61!C106+Mar61!C106+Apr61!C106+May61!C106+Jun61!C106+Jul61!C106+Aug61!C106+Sep61!C106)/5</f>
        <v>227017.8</v>
      </c>
      <c r="D108" s="5">
        <f>(Oct60!D106+Nov60!D106+Dec60!D106+Jan61!D106+Feb61!D106+Mar61!D106+Apr61!D106+May61!D106+Jun61!D106+Jul61!D106+Aug61!D106+Sep61!D106)/5</f>
        <v>181964</v>
      </c>
      <c r="E108" s="5">
        <f>(Oct60!E106+Nov60!E106+Dec60!E106+Jan61!E106+Feb61!E106+Mar61!E106+Apr61!E106+May61!E106+Jun61!E106+Jul61!E106+Aug61!E106+Sep61!E106)/5</f>
        <v>45053.8</v>
      </c>
      <c r="F108" s="5">
        <f>(Oct61!B106+Nov61!B106+Dec61!B106+Jan61!B106+Feb61!B106+Mar61!B106+Apr61!B106+May61!B106+Jun61!B106+Jul61!B106+Aug61!B106+Sep61!B106)/8</f>
        <v>58364.75</v>
      </c>
      <c r="G108" s="5">
        <f>(Oct61!C106+Nov61!C106+Dec61!C106+Jan61!C106+Feb61!C106+Mar61!C106+Apr61!C106+May61!C106+Jun61!C106+Jul61!C106+Aug61!C106+Sep61!C106)/8</f>
        <v>227620.875</v>
      </c>
      <c r="H108" s="5">
        <f>(Oct61!D106+Nov61!D106+Dec61!D106+Jan61!D106+Feb61!D106+Mar61!D106+Apr61!D106+May61!D106+Jun61!D106+Jul61!D106+Aug61!D106+Sep61!D106)/8</f>
        <v>182441.375</v>
      </c>
      <c r="I108" s="5">
        <f>(Oct61!E106+Nov61!E106+Dec61!E106+Jan61!E106+Feb61!E106+Mar61!E106+Apr61!E106+May61!E106+Jun61!E106+Jul61!E106+Aug61!E106+Sep61!E106)/8</f>
        <v>45179.5</v>
      </c>
    </row>
    <row r="109" spans="1:9" ht="15">
      <c r="A109" s="1" t="s">
        <v>45</v>
      </c>
      <c r="B109" s="5">
        <f>(Oct60!B107+Nov60!B107+Dec60!B107+Jan61!B107+Feb61!B107+Mar61!B107+Apr61!B107+May61!B107+Jun61!B107+Jul61!B107+Aug61!B107+Sep61!B107)/5</f>
        <v>4768</v>
      </c>
      <c r="C109" s="5">
        <f>(Oct60!C107+Nov60!C107+Dec60!C107+Jan61!C107+Feb61!C107+Mar61!C107+Apr61!C107+May61!C107+Jun61!C107+Jul61!C107+Aug61!C107+Sep61!C107)/5</f>
        <v>17410.8</v>
      </c>
      <c r="D109" s="5">
        <f>(Oct60!D107+Nov60!D107+Dec60!D107+Jan61!D107+Feb61!D107+Mar61!D107+Apr61!D107+May61!D107+Jun61!D107+Jul61!D107+Aug61!D107+Sep61!D107)/5</f>
        <v>13153.4</v>
      </c>
      <c r="E109" s="5">
        <f>(Oct60!E107+Nov60!E107+Dec60!E107+Jan61!E107+Feb61!E107+Mar61!E107+Apr61!E107+May61!E107+Jun61!E107+Jul61!E107+Aug61!E107+Sep61!E107)/5</f>
        <v>4257.4</v>
      </c>
      <c r="F109" s="5">
        <f>(Oct61!B107+Nov61!B107+Dec61!B107+Jan61!B107+Feb61!B107+Mar61!B107+Apr61!B107+May61!B107+Jun61!B107+Jul61!B107+Aug61!B107+Sep61!B107)/8</f>
        <v>4767.625</v>
      </c>
      <c r="G109" s="5">
        <f>(Oct61!C107+Nov61!C107+Dec61!C107+Jan61!C107+Feb61!C107+Mar61!C107+Apr61!C107+May61!C107+Jun61!C107+Jul61!C107+Aug61!C107+Sep61!C107)/8</f>
        <v>17469.625</v>
      </c>
      <c r="H109" s="5">
        <f>(Oct61!D107+Nov61!D107+Dec61!D107+Jan61!D107+Feb61!D107+Mar61!D107+Apr61!D107+May61!D107+Jun61!D107+Jul61!D107+Aug61!D107+Sep61!D107)/8</f>
        <v>13208.125</v>
      </c>
      <c r="I109" s="5">
        <f>(Oct61!E107+Nov61!E107+Dec61!E107+Jan61!E107+Feb61!E107+Mar61!E107+Apr61!E107+May61!E107+Jun61!E107+Jul61!E107+Aug61!E107+Sep61!E107)/8</f>
        <v>4261.5</v>
      </c>
    </row>
    <row r="110" spans="1:9" ht="15">
      <c r="A110" s="1" t="s">
        <v>46</v>
      </c>
      <c r="B110" s="5">
        <f>(Oct60!B108+Nov60!B108+Dec60!B108+Jan61!B108+Feb61!B108+Mar61!B108+Apr61!B108+May61!B108+Jun61!B108+Jul61!B108+Aug61!B108+Sep61!B108)/5</f>
        <v>9403.4</v>
      </c>
      <c r="C110" s="5">
        <f>(Oct60!C108+Nov60!C108+Dec60!C108+Jan61!C108+Feb61!C108+Mar61!C108+Apr61!C108+May61!C108+Jun61!C108+Jul61!C108+Aug61!C108+Sep61!C108)/5</f>
        <v>37512.2</v>
      </c>
      <c r="D110" s="5">
        <f>(Oct60!D108+Nov60!D108+Dec60!D108+Jan61!D108+Feb61!D108+Mar61!D108+Apr61!D108+May61!D108+Jun61!D108+Jul61!D108+Aug61!D108+Sep61!D108)/5</f>
        <v>29767.2</v>
      </c>
      <c r="E110" s="5">
        <f>(Oct60!E108+Nov60!E108+Dec60!E108+Jan61!E108+Feb61!E108+Mar61!E108+Apr61!E108+May61!E108+Jun61!E108+Jul61!E108+Aug61!E108+Sep61!E108)/5</f>
        <v>7745</v>
      </c>
      <c r="F110" s="5">
        <f>(Oct61!B108+Nov61!B108+Dec61!B108+Jan61!B108+Feb61!B108+Mar61!B108+Apr61!B108+May61!B108+Jun61!B108+Jul61!B108+Aug61!B108+Sep61!B108)/8</f>
        <v>9311.375</v>
      </c>
      <c r="G110" s="5">
        <f>(Oct61!C108+Nov61!C108+Dec61!C108+Jan61!C108+Feb61!C108+Mar61!C108+Apr61!C108+May61!C108+Jun61!C108+Jul61!C108+Aug61!C108+Sep61!C108)/8</f>
        <v>37161.5</v>
      </c>
      <c r="H110" s="5">
        <f>(Oct61!D108+Nov61!D108+Dec61!D108+Jan61!D108+Feb61!D108+Mar61!D108+Apr61!D108+May61!D108+Jun61!D108+Jul61!D108+Aug61!D108+Sep61!D108)/8</f>
        <v>29509.25</v>
      </c>
      <c r="I110" s="5">
        <f>(Oct61!E108+Nov61!E108+Dec61!E108+Jan61!E108+Feb61!E108+Mar61!E108+Apr61!E108+May61!E108+Jun61!E108+Jul61!E108+Aug61!E108+Sep61!E108)/8</f>
        <v>7652.25</v>
      </c>
    </row>
    <row r="111" spans="1:9" ht="15">
      <c r="A111" s="1" t="s">
        <v>47</v>
      </c>
      <c r="B111" s="5">
        <f>(Oct60!B109+Nov60!B109+Dec60!B109+Jan61!B109+Feb61!B109+Mar61!B109+Apr61!B109+May61!B109+Jun61!B109+Jul61!B109+Aug61!B109+Sep61!B109)/5</f>
        <v>3193.2</v>
      </c>
      <c r="C111" s="5">
        <f>(Oct60!C109+Nov60!C109+Dec60!C109+Jan61!C109+Feb61!C109+Mar61!C109+Apr61!C109+May61!C109+Jun61!C109+Jul61!C109+Aug61!C109+Sep61!C109)/5</f>
        <v>11139.8</v>
      </c>
      <c r="D111" s="5">
        <f>(Oct60!D109+Nov60!D109+Dec60!D109+Jan61!D109+Feb61!D109+Mar61!D109+Apr61!D109+May61!D109+Jun61!D109+Jul61!D109+Aug61!D109+Sep61!D109)/5</f>
        <v>8397.4</v>
      </c>
      <c r="E111" s="5">
        <f>(Oct60!E109+Nov60!E109+Dec60!E109+Jan61!E109+Feb61!E109+Mar61!E109+Apr61!E109+May61!E109+Jun61!E109+Jul61!E109+Aug61!E109+Sep61!E109)/5</f>
        <v>2742.4</v>
      </c>
      <c r="F111" s="5">
        <f>(Oct61!B109+Nov61!B109+Dec61!B109+Jan61!B109+Feb61!B109+Mar61!B109+Apr61!B109+May61!B109+Jun61!B109+Jul61!B109+Aug61!B109+Sep61!B109)/8</f>
        <v>3146.625</v>
      </c>
      <c r="G111" s="5">
        <f>(Oct61!C109+Nov61!C109+Dec61!C109+Jan61!C109+Feb61!C109+Mar61!C109+Apr61!C109+May61!C109+Jun61!C109+Jul61!C109+Aug61!C109+Sep61!C109)/8</f>
        <v>10979</v>
      </c>
      <c r="H111" s="5">
        <f>(Oct61!D109+Nov61!D109+Dec61!D109+Jan61!D109+Feb61!D109+Mar61!D109+Apr61!D109+May61!D109+Jun61!D109+Jul61!D109+Aug61!D109+Sep61!D109)/8</f>
        <v>8295.75</v>
      </c>
      <c r="I111" s="5">
        <f>(Oct61!E109+Nov61!E109+Dec61!E109+Jan61!E109+Feb61!E109+Mar61!E109+Apr61!E109+May61!E109+Jun61!E109+Jul61!E109+Aug61!E109+Sep61!E109)/8</f>
        <v>2683.25</v>
      </c>
    </row>
    <row r="112" spans="1:9" ht="15">
      <c r="A112" s="1" t="s">
        <v>48</v>
      </c>
      <c r="B112" s="5">
        <f>(Oct60!B110+Nov60!B110+Dec60!B110+Jan61!B110+Feb61!B110+Mar61!B110+Apr61!B110+May61!B110+Jun61!B110+Jul61!B110+Aug61!B110+Sep61!B110)/5</f>
        <v>22570.4</v>
      </c>
      <c r="C112" s="5">
        <f>(Oct60!C110+Nov60!C110+Dec60!C110+Jan61!C110+Feb61!C110+Mar61!C110+Apr61!C110+May61!C110+Jun61!C110+Jul61!C110+Aug61!C110+Sep61!C110)/5</f>
        <v>84671.4</v>
      </c>
      <c r="D112" s="5">
        <f>(Oct60!D110+Nov60!D110+Dec60!D110+Jan61!D110+Feb61!D110+Mar61!D110+Apr61!D110+May61!D110+Jun61!D110+Jul61!D110+Aug61!D110+Sep61!D110)/5</f>
        <v>64355</v>
      </c>
      <c r="E112" s="5">
        <f>(Oct60!E110+Nov60!E110+Dec60!E110+Jan61!E110+Feb61!E110+Mar61!E110+Apr61!E110+May61!E110+Jun61!E110+Jul61!E110+Aug61!E110+Sep61!E110)/5</f>
        <v>20316.4</v>
      </c>
      <c r="F112" s="5">
        <f>(Oct61!B110+Nov61!B110+Dec61!B110+Jan61!B110+Feb61!B110+Mar61!B110+Apr61!B110+May61!B110+Jun61!B110+Jul61!B110+Aug61!B110+Sep61!B110)/8</f>
        <v>22575.75</v>
      </c>
      <c r="G112" s="5">
        <f>(Oct61!C110+Nov61!C110+Dec61!C110+Jan61!C110+Feb61!C110+Mar61!C110+Apr61!C110+May61!C110+Jun61!C110+Jul61!C110+Aug61!C110+Sep61!C110)/8</f>
        <v>84728</v>
      </c>
      <c r="H112" s="5">
        <f>(Oct61!D110+Nov61!D110+Dec61!D110+Jan61!D110+Feb61!D110+Mar61!D110+Apr61!D110+May61!D110+Jun61!D110+Jul61!D110+Aug61!D110+Sep61!D110)/8</f>
        <v>64428.75</v>
      </c>
      <c r="I112" s="5">
        <f>(Oct61!E110+Nov61!E110+Dec61!E110+Jan61!E110+Feb61!E110+Mar61!E110+Apr61!E110+May61!E110+Jun61!E110+Jul61!E110+Aug61!E110+Sep61!E110)/8</f>
        <v>20299.25</v>
      </c>
    </row>
    <row r="113" spans="1:9" ht="15">
      <c r="A113" s="1" t="s">
        <v>49</v>
      </c>
      <c r="B113" s="5">
        <f>(Oct60!B111+Nov60!B111+Dec60!B111+Jan61!B111+Feb61!B111+Mar61!B111+Apr61!B111+May61!B111+Jun61!B111+Jul61!B111+Aug61!B111+Sep61!B111)/5</f>
        <v>19075.6</v>
      </c>
      <c r="C113" s="5">
        <f>(Oct60!C111+Nov60!C111+Dec60!C111+Jan61!C111+Feb61!C111+Mar61!C111+Apr61!C111+May61!C111+Jun61!C111+Jul61!C111+Aug61!C111+Sep61!C111)/5</f>
        <v>79219</v>
      </c>
      <c r="D113" s="5">
        <f>(Oct60!D111+Nov60!D111+Dec60!D111+Jan61!D111+Feb61!D111+Mar61!D111+Apr61!D111+May61!D111+Jun61!D111+Jul61!D111+Aug61!D111+Sep61!D111)/5</f>
        <v>60480.2</v>
      </c>
      <c r="E113" s="5">
        <f>(Oct60!E111+Nov60!E111+Dec60!E111+Jan61!E111+Feb61!E111+Mar61!E111+Apr61!E111+May61!E111+Jun61!E111+Jul61!E111+Aug61!E111+Sep61!E111)/5</f>
        <v>18738.8</v>
      </c>
      <c r="F113" s="5">
        <f>(Oct61!B111+Nov61!B111+Dec61!B111+Jan61!B111+Feb61!B111+Mar61!B111+Apr61!B111+May61!B111+Jun61!B111+Jul61!B111+Aug61!B111+Sep61!B111)/8</f>
        <v>19068.75</v>
      </c>
      <c r="G113" s="5">
        <f>(Oct61!C111+Nov61!C111+Dec61!C111+Jan61!C111+Feb61!C111+Mar61!C111+Apr61!C111+May61!C111+Jun61!C111+Jul61!C111+Aug61!C111+Sep61!C111)/8</f>
        <v>79106.5</v>
      </c>
      <c r="H113" s="5">
        <f>(Oct61!D111+Nov61!D111+Dec61!D111+Jan61!D111+Feb61!D111+Mar61!D111+Apr61!D111+May61!D111+Jun61!D111+Jul61!D111+Aug61!D111+Sep61!D111)/8</f>
        <v>60372.625</v>
      </c>
      <c r="I113" s="5">
        <f>(Oct61!E111+Nov61!E111+Dec61!E111+Jan61!E111+Feb61!E111+Mar61!E111+Apr61!E111+May61!E111+Jun61!E111+Jul61!E111+Aug61!E111+Sep61!E111)/8</f>
        <v>18733.875</v>
      </c>
    </row>
    <row r="114" spans="1:9" ht="15">
      <c r="A114" s="1" t="s">
        <v>50</v>
      </c>
      <c r="B114" s="5">
        <f>(Oct60!B112+Nov60!B112+Dec60!B112+Jan61!B112+Feb61!B112+Mar61!B112+Apr61!B112+May61!B112+Jun61!B112+Jul61!B112+Aug61!B112+Sep61!B112)/5</f>
        <v>3755.4</v>
      </c>
      <c r="C114" s="5">
        <f>(Oct60!C112+Nov60!C112+Dec60!C112+Jan61!C112+Feb61!C112+Mar61!C112+Apr61!C112+May61!C112+Jun61!C112+Jul61!C112+Aug61!C112+Sep61!C112)/5</f>
        <v>13805.6</v>
      </c>
      <c r="D114" s="5">
        <f>(Oct60!D112+Nov60!D112+Dec60!D112+Jan61!D112+Feb61!D112+Mar61!D112+Apr61!D112+May61!D112+Jun61!D112+Jul61!D112+Aug61!D112+Sep61!D112)/5</f>
        <v>10358.4</v>
      </c>
      <c r="E114" s="5">
        <f>(Oct60!E112+Nov60!E112+Dec60!E112+Jan61!E112+Feb61!E112+Mar61!E112+Apr61!E112+May61!E112+Jun61!E112+Jul61!E112+Aug61!E112+Sep61!E112)/5</f>
        <v>3447.2</v>
      </c>
      <c r="F114" s="5">
        <f>(Oct61!B112+Nov61!B112+Dec61!B112+Jan61!B112+Feb61!B112+Mar61!B112+Apr61!B112+May61!B112+Jun61!B112+Jul61!B112+Aug61!B112+Sep61!B112)/8</f>
        <v>3716.875</v>
      </c>
      <c r="G114" s="5">
        <f>(Oct61!C112+Nov61!C112+Dec61!C112+Jan61!C112+Feb61!C112+Mar61!C112+Apr61!C112+May61!C112+Jun61!C112+Jul61!C112+Aug61!C112+Sep61!C112)/8</f>
        <v>13684.125</v>
      </c>
      <c r="H114" s="5">
        <f>(Oct61!D112+Nov61!D112+Dec61!D112+Jan61!D112+Feb61!D112+Mar61!D112+Apr61!D112+May61!D112+Jun61!D112+Jul61!D112+Aug61!D112+Sep61!D112)/8</f>
        <v>10283.25</v>
      </c>
      <c r="I114" s="5">
        <f>(Oct61!E112+Nov61!E112+Dec61!E112+Jan61!E112+Feb61!E112+Mar61!E112+Apr61!E112+May61!E112+Jun61!E112+Jul61!E112+Aug61!E112+Sep61!E112)/8</f>
        <v>3400.875</v>
      </c>
    </row>
    <row r="115" spans="1:9" ht="15">
      <c r="A115" s="1" t="s">
        <v>51</v>
      </c>
      <c r="B115" s="5">
        <f>(Oct60!B113+Nov60!B113+Dec60!B113+Jan61!B113+Feb61!B113+Mar61!B113+Apr61!B113+May61!B113+Jun61!B113+Jul61!B113+Aug61!B113+Sep61!B113)/5</f>
        <v>1325.8</v>
      </c>
      <c r="C115" s="5">
        <f>(Oct60!C113+Nov60!C113+Dec60!C113+Jan61!C113+Feb61!C113+Mar61!C113+Apr61!C113+May61!C113+Jun61!C113+Jul61!C113+Aug61!C113+Sep61!C113)/5</f>
        <v>4750.6</v>
      </c>
      <c r="D115" s="5">
        <f>(Oct60!D113+Nov60!D113+Dec60!D113+Jan61!D113+Feb61!D113+Mar61!D113+Apr61!D113+May61!D113+Jun61!D113+Jul61!D113+Aug61!D113+Sep61!D113)/5</f>
        <v>3559.4</v>
      </c>
      <c r="E115" s="5">
        <f>(Oct60!E113+Nov60!E113+Dec60!E113+Jan61!E113+Feb61!E113+Mar61!E113+Apr61!E113+May61!E113+Jun61!E113+Jul61!E113+Aug61!E113+Sep61!E113)/5</f>
        <v>1191.2</v>
      </c>
      <c r="F115" s="5">
        <f>(Oct61!B113+Nov61!B113+Dec61!B113+Jan61!B113+Feb61!B113+Mar61!B113+Apr61!B113+May61!B113+Jun61!B113+Jul61!B113+Aug61!B113+Sep61!B113)/8</f>
        <v>1323</v>
      </c>
      <c r="G115" s="5">
        <f>(Oct61!C113+Nov61!C113+Dec61!C113+Jan61!C113+Feb61!C113+Mar61!C113+Apr61!C113+May61!C113+Jun61!C113+Jul61!C113+Aug61!C113+Sep61!C113)/8</f>
        <v>4740.625</v>
      </c>
      <c r="H115" s="5">
        <f>(Oct61!D113+Nov61!D113+Dec61!D113+Jan61!D113+Feb61!D113+Mar61!D113+Apr61!D113+May61!D113+Jun61!D113+Jul61!D113+Aug61!D113+Sep61!D113)/8</f>
        <v>3551.625</v>
      </c>
      <c r="I115" s="5">
        <f>(Oct61!E113+Nov61!E113+Dec61!E113+Jan61!E113+Feb61!E113+Mar61!E113+Apr61!E113+May61!E113+Jun61!E113+Jul61!E113+Aug61!E113+Sep61!E113)/8</f>
        <v>1189</v>
      </c>
    </row>
    <row r="116" spans="1:9" ht="15">
      <c r="A116" s="1" t="s">
        <v>52</v>
      </c>
      <c r="B116" s="5">
        <f>(Oct60!B114+Nov60!B114+Dec60!B114+Jan61!B114+Feb61!B114+Mar61!B114+Apr61!B114+May61!B114+Jun61!B114+Jul61!B114+Aug61!B114+Sep61!B114)/5</f>
        <v>271.4</v>
      </c>
      <c r="C116" s="5">
        <f>(Oct60!C114+Nov60!C114+Dec60!C114+Jan61!C114+Feb61!C114+Mar61!C114+Apr61!C114+May61!C114+Jun61!C114+Jul61!C114+Aug61!C114+Sep61!C114)/5</f>
        <v>910.2</v>
      </c>
      <c r="D116" s="5">
        <f>(Oct60!D114+Nov60!D114+Dec60!D114+Jan61!D114+Feb61!D114+Mar61!D114+Apr61!D114+May61!D114+Jun61!D114+Jul61!D114+Aug61!D114+Sep61!D114)/5</f>
        <v>765.4</v>
      </c>
      <c r="E116" s="5">
        <f>(Oct60!E114+Nov60!E114+Dec60!E114+Jan61!E114+Feb61!E114+Mar61!E114+Apr61!E114+May61!E114+Jun61!E114+Jul61!E114+Aug61!E114+Sep61!E114)/5</f>
        <v>144.8</v>
      </c>
      <c r="F116" s="5">
        <f>(Oct61!B114+Nov61!B114+Dec61!B114+Jan61!B114+Feb61!B114+Mar61!B114+Apr61!B114+May61!B114+Jun61!B114+Jul61!B114+Aug61!B114+Sep61!B114)/8</f>
        <v>277.5</v>
      </c>
      <c r="G116" s="5">
        <f>(Oct61!C114+Nov61!C114+Dec61!C114+Jan61!C114+Feb61!C114+Mar61!C114+Apr61!C114+May61!C114+Jun61!C114+Jul61!C114+Aug61!C114+Sep61!C114)/8</f>
        <v>943.75</v>
      </c>
      <c r="H116" s="5">
        <f>(Oct61!D114+Nov61!D114+Dec61!D114+Jan61!D114+Feb61!D114+Mar61!D114+Apr61!D114+May61!D114+Jun61!D114+Jul61!D114+Aug61!D114+Sep61!D114)/8</f>
        <v>792.375</v>
      </c>
      <c r="I116" s="5">
        <f>(Oct61!E114+Nov61!E114+Dec61!E114+Jan61!E114+Feb61!E114+Mar61!E114+Apr61!E114+May61!E114+Jun61!E114+Jul61!E114+Aug61!E114+Sep61!E114)/8</f>
        <v>151.375</v>
      </c>
    </row>
    <row r="117" spans="1:9" ht="15">
      <c r="A117" s="1" t="s">
        <v>53</v>
      </c>
      <c r="B117" s="5">
        <f>(Oct60!B115+Nov60!B115+Dec60!B115+Jan61!B115+Feb61!B115+Mar61!B115+Apr61!B115+May61!B115+Jun61!B115+Jul61!B115+Aug61!B115+Sep61!B115)/5</f>
        <v>10461.2</v>
      </c>
      <c r="C117" s="5">
        <f>(Oct60!C115+Nov60!C115+Dec60!C115+Jan61!C115+Feb61!C115+Mar61!C115+Apr61!C115+May61!C115+Jun61!C115+Jul61!C115+Aug61!C115+Sep61!C115)/5</f>
        <v>42496</v>
      </c>
      <c r="D117" s="5">
        <f>(Oct60!D115+Nov60!D115+Dec60!D115+Jan61!D115+Feb61!D115+Mar61!D115+Apr61!D115+May61!D115+Jun61!D115+Jul61!D115+Aug61!D115+Sep61!D115)/5</f>
        <v>33326.8</v>
      </c>
      <c r="E117" s="5">
        <f>(Oct60!E115+Nov60!E115+Dec60!E115+Jan61!E115+Feb61!E115+Mar61!E115+Apr61!E115+May61!E115+Jun61!E115+Jul61!E115+Aug61!E115+Sep61!E115)/5</f>
        <v>9169.2</v>
      </c>
      <c r="F117" s="5">
        <f>(Oct61!B115+Nov61!B115+Dec61!B115+Jan61!B115+Feb61!B115+Mar61!B115+Apr61!B115+May61!B115+Jun61!B115+Jul61!B115+Aug61!B115+Sep61!B115)/8</f>
        <v>10550.75</v>
      </c>
      <c r="G117" s="5">
        <f>(Oct61!C115+Nov61!C115+Dec61!C115+Jan61!C115+Feb61!C115+Mar61!C115+Apr61!C115+May61!C115+Jun61!C115+Jul61!C115+Aug61!C115+Sep61!C115)/8</f>
        <v>42911.375</v>
      </c>
      <c r="H117" s="5">
        <f>(Oct61!D115+Nov61!D115+Dec61!D115+Jan61!D115+Feb61!D115+Mar61!D115+Apr61!D115+May61!D115+Jun61!D115+Jul61!D115+Aug61!D115+Sep61!D115)/8</f>
        <v>33660.125</v>
      </c>
      <c r="I117" s="5">
        <f>(Oct61!E115+Nov61!E115+Dec61!E115+Jan61!E115+Feb61!E115+Mar61!E115+Apr61!E115+May61!E115+Jun61!E115+Jul61!E115+Aug61!E115+Sep61!E115)/8</f>
        <v>9251.25</v>
      </c>
    </row>
    <row r="118" spans="1:9" ht="15">
      <c r="A118" s="1" t="s">
        <v>54</v>
      </c>
      <c r="B118" s="5">
        <f>(Oct60!B116+Nov60!B116+Dec60!B116+Jan61!B116+Feb61!B116+Mar61!B116+Apr61!B116+May61!B116+Jun61!B116+Jul61!B116+Aug61!B116+Sep61!B116)/5</f>
        <v>12824.2</v>
      </c>
      <c r="C118" s="5">
        <f>(Oct60!C116+Nov60!C116+Dec60!C116+Jan61!C116+Feb61!C116+Mar61!C116+Apr61!C116+May61!C116+Jun61!C116+Jul61!C116+Aug61!C116+Sep61!C116)/5</f>
        <v>44511.2</v>
      </c>
      <c r="D118" s="5">
        <f>(Oct60!D116+Nov60!D116+Dec60!D116+Jan61!D116+Feb61!D116+Mar61!D116+Apr61!D116+May61!D116+Jun61!D116+Jul61!D116+Aug61!D116+Sep61!D116)/5</f>
        <v>34370.2</v>
      </c>
      <c r="E118" s="5">
        <f>(Oct60!E116+Nov60!E116+Dec60!E116+Jan61!E116+Feb61!E116+Mar61!E116+Apr61!E116+May61!E116+Jun61!E116+Jul61!E116+Aug61!E116+Sep61!E116)/5</f>
        <v>10141</v>
      </c>
      <c r="F118" s="5">
        <f>(Oct61!B116+Nov61!B116+Dec61!B116+Jan61!B116+Feb61!B116+Mar61!B116+Apr61!B116+May61!B116+Jun61!B116+Jul61!B116+Aug61!B116+Sep61!B116)/8</f>
        <v>12661.625</v>
      </c>
      <c r="G118" s="5">
        <f>(Oct61!C116+Nov61!C116+Dec61!C116+Jan61!C116+Feb61!C116+Mar61!C116+Apr61!C116+May61!C116+Jun61!C116+Jul61!C116+Aug61!C116+Sep61!C116)/8</f>
        <v>44462.75</v>
      </c>
      <c r="H118" s="5">
        <f>(Oct61!D116+Nov61!D116+Dec61!D116+Jan61!D116+Feb61!D116+Mar61!D116+Apr61!D116+May61!D116+Jun61!D116+Jul61!D116+Aug61!D116+Sep61!D116)/8</f>
        <v>34070</v>
      </c>
      <c r="I118" s="5">
        <f>(Oct61!E116+Nov61!E116+Dec61!E116+Jan61!E116+Feb61!E116+Mar61!E116+Apr61!E116+May61!E116+Jun61!E116+Jul61!E116+Aug61!E116+Sep61!E116)/8</f>
        <v>10392.75</v>
      </c>
    </row>
    <row r="119" spans="1:9" ht="15">
      <c r="A119" s="1" t="s">
        <v>55</v>
      </c>
      <c r="B119" s="5">
        <f>(Oct60!B117+Nov60!B117+Dec60!B117+Jan61!B117+Feb61!B117+Mar61!B117+Apr61!B117+May61!B117+Jun61!B117+Jul61!B117+Aug61!B117+Sep61!B117)/5</f>
        <v>20329.4</v>
      </c>
      <c r="C119" s="5">
        <f>(Oct60!C117+Nov60!C117+Dec60!C117+Jan61!C117+Feb61!C117+Mar61!C117+Apr61!C117+May61!C117+Jun61!C117+Jul61!C117+Aug61!C117+Sep61!C117)/5</f>
        <v>78485</v>
      </c>
      <c r="D119" s="5">
        <f>(Oct60!D117+Nov60!D117+Dec60!D117+Jan61!D117+Feb61!D117+Mar61!D117+Apr61!D117+May61!D117+Jun61!D117+Jul61!D117+Aug61!D117+Sep61!D117)/5</f>
        <v>61180.2</v>
      </c>
      <c r="E119" s="5">
        <f>(Oct60!E117+Nov60!E117+Dec60!E117+Jan61!E117+Feb61!E117+Mar61!E117+Apr61!E117+May61!E117+Jun61!E117+Jul61!E117+Aug61!E117+Sep61!E117)/5</f>
        <v>17304.8</v>
      </c>
      <c r="F119" s="5">
        <f>(Oct61!B117+Nov61!B117+Dec61!B117+Jan61!B117+Feb61!B117+Mar61!B117+Apr61!B117+May61!B117+Jun61!B117+Jul61!B117+Aug61!B117+Sep61!B117)/8</f>
        <v>20357.25</v>
      </c>
      <c r="G119" s="5">
        <f>(Oct61!C117+Nov61!C117+Dec61!C117+Jan61!C117+Feb61!C117+Mar61!C117+Apr61!C117+May61!C117+Jun61!C117+Jul61!C117+Aug61!C117+Sep61!C117)/8</f>
        <v>78358.875</v>
      </c>
      <c r="H119" s="5">
        <f>(Oct61!D117+Nov61!D117+Dec61!D117+Jan61!D117+Feb61!D117+Mar61!D117+Apr61!D117+May61!D117+Jun61!D117+Jul61!D117+Aug61!D117+Sep61!D117)/8</f>
        <v>61072.875</v>
      </c>
      <c r="I119" s="5">
        <f>(Oct61!E117+Nov61!E117+Dec61!E117+Jan61!E117+Feb61!E117+Mar61!E117+Apr61!E117+May61!E117+Jun61!E117+Jul61!E117+Aug61!E117+Sep61!E117)/8</f>
        <v>17286</v>
      </c>
    </row>
    <row r="120" spans="1:9" ht="15">
      <c r="A120" s="1" t="s">
        <v>56</v>
      </c>
      <c r="B120" s="1">
        <f>(Oct60!B118+Nov60!B118+Dec60!B118+Jan61!B118+Feb61!B118+Mar61!B118+Apr61!B118+May61!B118+Jun61!B118+Jul61!B118+Aug61!B118+Sep61!B118)/5</f>
        <v>10183.8</v>
      </c>
      <c r="C120" s="1">
        <f>(Oct60!C118+Nov60!C118+Dec60!C118+Jan61!C118+Feb61!C118+Mar61!C118+Apr61!C118+May61!C118+Jun61!C118+Jul61!C118+Aug61!C118+Sep61!C118)/5</f>
        <v>37318.6</v>
      </c>
      <c r="D120" s="1">
        <f>(Oct60!D118+Nov60!D118+Dec60!D118+Jan61!D118+Feb61!D118+Mar61!D118+Apr61!D118+May61!D118+Jun61!D118+Jul61!D118+Aug61!D118+Sep61!D118)/5</f>
        <v>28449</v>
      </c>
      <c r="E120" s="5">
        <f>(Oct60!E118+Nov60!E118+Dec60!E118+Jan61!E118+Feb61!E118+Mar61!E118+Apr61!E118+May61!E118+Jun61!E118+Jul61!E118+Aug61!E118+Sep61!E118)/5</f>
        <v>8869.6</v>
      </c>
      <c r="F120" s="5">
        <f>(Oct61!B118+Nov61!B118+Dec61!B118+Jan61!B118+Feb61!B118+Mar61!B118+Apr61!B118+May61!B118+Jun61!B118+Jul61!B118+Aug61!B118+Sep61!B118)/8</f>
        <v>10233.75</v>
      </c>
      <c r="G120" s="5">
        <f>(Oct61!C118+Nov61!C118+Dec61!C118+Jan61!C118+Feb61!C118+Mar61!C118+Apr61!C118+May61!C118+Jun61!C118+Jul61!C118+Aug61!C118+Sep61!C118)/8</f>
        <v>37573.625</v>
      </c>
      <c r="H120" s="5">
        <f>(Oct61!D118+Nov61!D118+Dec61!D118+Jan61!D118+Feb61!D118+Mar61!D118+Apr61!D118+May61!D118+Jun61!D118+Jul61!D118+Aug61!D118+Sep61!D118)/8</f>
        <v>28656.375</v>
      </c>
      <c r="I120" s="1">
        <f>(Oct61!E118+Nov61!E118+Dec61!E118+Jan61!E118+Feb61!E118+Mar61!E118+Apr61!E118+May61!E118+Jun61!E118+Jul61!E118+Aug61!E118+Sep61!E118)/8</f>
        <v>8917.25</v>
      </c>
    </row>
    <row r="121" spans="1:9" ht="15.75">
      <c r="A121" s="8" t="s">
        <v>57</v>
      </c>
      <c r="B121" s="2">
        <f>(Oct60!B119+Nov60!B119+Dec60!B119+Jan61!B119+Feb61!B119+Mar61!B119+Apr61!B119+May61!B119+Jun61!B119+Jul61!B119+Aug61!B119+Sep61!B119)/5</f>
        <v>788.4</v>
      </c>
      <c r="C121" s="3">
        <f>(Oct60!C119+Nov60!C119+Dec60!C119+Jan61!C119+Feb61!C119+Mar61!C119+Apr61!C119+May61!C119+Jun61!C119+Jul61!C119+Aug61!C119+Sep61!C119)/5</f>
        <v>2912.2</v>
      </c>
      <c r="D121" s="3">
        <f>(Oct60!D119+Nov60!D119+Dec60!D119+Jan61!D119+Feb61!D119+Mar61!D119+Apr61!D119+May61!D119+Jun61!D119+Jul61!D119+Aug61!D119+Sep61!D119)/5</f>
        <v>2244.2</v>
      </c>
      <c r="E121" s="3">
        <f>(Oct60!E119+Nov60!E119+Dec60!E119+Jan61!E119+Feb61!E119+Mar61!E119+Apr61!E119+May61!E119+Jun61!E119+Jul61!E119+Aug61!E119+Sep61!E119)/5</f>
        <v>668</v>
      </c>
      <c r="F121" s="2">
        <f>(Oct61!B119+Nov61!B119+Dec61!B119+Jan61!B119+Feb61!B119+Mar61!B119+Apr61!B119+May61!B119+Jun61!B119+Jul61!B119+Aug61!B119+Sep61!B119)/8</f>
        <v>779.875</v>
      </c>
      <c r="G121" s="3">
        <f>(Oct61!C119+Nov61!C119+Dec61!C119+Jan61!C119+Feb61!C119+Mar61!C119+Apr61!C119+May61!C119+Jun61!C119+Jul61!C119+Aug61!C119+Sep61!C119)/8</f>
        <v>2898.25</v>
      </c>
      <c r="H121" s="3">
        <f>(Oct61!D119+Nov61!D119+Dec61!D119+Jan61!D119+Feb61!D119+Mar61!D119+Apr61!D119+May61!D119+Jun61!D119+Jul61!D119+Aug61!D119+Sep61!D119)/8</f>
        <v>2236.375</v>
      </c>
      <c r="I121" s="3">
        <f>(Oct61!E119+Nov61!E119+Dec61!E119+Jan61!E119+Feb61!E119+Mar61!E119+Apr61!E119+May61!E119+Jun61!E119+Jul61!E119+Aug61!E119+Sep61!E119)/8</f>
        <v>661.875</v>
      </c>
    </row>
    <row r="123" spans="2:9" ht="15">
      <c r="B123" s="5">
        <f>(Oct60!B120+Nov60!B120+Dec60!B120+Jan61!B120+Feb61!B120+Mar61!B120+Apr61!B120+May61!B120+Jun61!B120+Jul61!B120+Aug61!B120+Sep61!B120)/12</f>
        <v>0</v>
      </c>
      <c r="C123" s="5">
        <f>(Oct60!C120+Nov60!C120+Dec60!C120+Jan61!C120+Feb61!C120+Mar61!C120+Apr61!C120+May61!C120+Jun61!C120+Jul61!C120+Aug61!C120+Sep61!C120)/12</f>
        <v>0</v>
      </c>
      <c r="D123" s="5">
        <f>(Oct60!D120+Nov60!D120+Dec60!D120+Jan61!D120+Feb61!D120+Mar61!D120+Apr61!D120+May61!D120+Jun61!D120+Jul61!D120+Aug61!D120+Sep61!D120)/12</f>
        <v>0</v>
      </c>
      <c r="E123" s="5">
        <f>(Oct60!E120+Nov60!E120+Dec60!E120+Jan61!E120+Feb61!E120+Mar61!E120+Apr61!E120+May61!E120+Jun61!E120+Jul61!E120+Aug61!E120+Sep61!E120)/12</f>
        <v>0</v>
      </c>
      <c r="F123" s="5">
        <f>(Oct61!B120+Nov61!B120+Dec61!B120+Jan61!B120+Feb61!B120+Mar61!B120+Apr61!B120+May61!B120+Jun61!B120+Jul61!B120+Aug61!B120+Sep61!B120)/12</f>
        <v>0</v>
      </c>
      <c r="G123" s="5">
        <f>(Oct61!C120+Nov61!C120+Dec61!C120+Jan61!C120+Feb61!C120+Mar61!C120+Apr61!C120+May61!C120+Jun61!C120+Jul61!C120+Aug61!C120+Sep61!C120)/12</f>
        <v>0</v>
      </c>
      <c r="H123" s="5">
        <f>(Oct61!D120+Nov61!D120+Dec61!D120+Jan61!D120+Feb61!D120+Mar61!D120+Apr61!D120+May61!D120+Jun61!D120+Jul61!D120+Aug61!D120+Sep61!D120)/12</f>
        <v>0</v>
      </c>
      <c r="I123" s="5">
        <f>(Oct61!E120+Nov61!E120+Dec61!E120+Jan61!E120+Feb61!E120+Mar61!E120+Apr61!E120+May61!E120+Jun61!E120+Jul61!E120+Aug61!E120+Sep61!E120)/12</f>
        <v>0</v>
      </c>
    </row>
    <row r="124" spans="1:9" ht="15">
      <c r="A124" s="1" t="s">
        <v>89</v>
      </c>
      <c r="B124" s="5"/>
      <c r="C124" s="5"/>
      <c r="D124" s="5"/>
      <c r="E124" s="5"/>
      <c r="F124" s="5"/>
      <c r="G124" s="5"/>
      <c r="H124" s="5"/>
      <c r="I124" s="5"/>
    </row>
    <row r="125" spans="1:9" ht="15">
      <c r="A125" s="1" t="s">
        <v>93</v>
      </c>
      <c r="B125" s="5"/>
      <c r="C125" s="5"/>
      <c r="D125" s="5"/>
      <c r="E125" s="5"/>
      <c r="F125" s="5"/>
      <c r="G125" s="5"/>
      <c r="H125" s="5"/>
      <c r="I125" s="5"/>
    </row>
    <row r="126" spans="1:9" ht="15">
      <c r="A126" s="1" t="s">
        <v>92</v>
      </c>
      <c r="B126" s="5"/>
      <c r="C126" s="5"/>
      <c r="D126" s="5"/>
      <c r="E126" s="5"/>
      <c r="F126" s="5"/>
      <c r="G126" s="5"/>
      <c r="H126" s="5"/>
      <c r="I126" s="5"/>
    </row>
    <row r="127" spans="1:9" ht="15">
      <c r="A127" s="1" t="s">
        <v>60</v>
      </c>
      <c r="B127" s="5" t="s">
        <v>90</v>
      </c>
      <c r="C127" s="5"/>
      <c r="D127" s="5"/>
      <c r="E127" s="5"/>
      <c r="F127" s="5" t="s">
        <v>91</v>
      </c>
      <c r="G127" s="5"/>
      <c r="H127" s="5"/>
      <c r="I127" s="5"/>
    </row>
    <row r="128" spans="2:9" ht="15">
      <c r="B128" s="5" t="s">
        <v>85</v>
      </c>
      <c r="C128" s="5" t="s">
        <v>86</v>
      </c>
      <c r="D128" s="5" t="s">
        <v>87</v>
      </c>
      <c r="E128" s="5" t="s">
        <v>88</v>
      </c>
      <c r="F128" s="5" t="s">
        <v>85</v>
      </c>
      <c r="G128" s="5" t="s">
        <v>86</v>
      </c>
      <c r="H128" s="5" t="s">
        <v>87</v>
      </c>
      <c r="I128" s="5" t="s">
        <v>88</v>
      </c>
    </row>
    <row r="129" spans="1:9" ht="15">
      <c r="A129" s="1" t="s">
        <v>58</v>
      </c>
      <c r="B129" s="5">
        <f>(Oct60!B123+Nov60!B123+Dec60!B123+Jan61!B123+Feb61!B123+Mar61!B123+Apr61!B123+May61!B123+Jun61!B123+Jul61!B123+Aug61!B123+Sep61!B123)/5</f>
        <v>28469.6</v>
      </c>
      <c r="C129" s="5">
        <f>(Oct60!C123+Nov60!C123+Dec60!C123+Jan61!C123+Feb61!C123+Mar61!C123+Apr61!C123+May61!C123+Jun61!C123+Jul61!C123+Aug61!C123+Sep61!C123)/5</f>
        <v>134154.4</v>
      </c>
      <c r="D129" s="5">
        <f>(Oct60!D123+Nov60!D123+Dec60!D123+Jan61!D123+Feb61!D123+Mar61!D123+Apr61!D123+May61!D123+Jun61!D123+Jul61!D123+Aug61!D123+Sep61!D123)/5</f>
        <v>105869</v>
      </c>
      <c r="E129" s="5">
        <f>(Oct60!E123+Nov60!E123+Dec60!E123+Jan61!E123+Feb61!E123+Mar61!E123+Apr61!E123+May61!E123+Jun61!E123+Jul61!E123+Aug61!E123+Sep61!E123)/5</f>
        <v>28285.4</v>
      </c>
      <c r="F129" s="5">
        <f>(Oct61!B123+Nov61!B123+Dec61!B123+Jan61!B123+Feb61!B123+Mar61!B123+Apr61!B123+May61!B123+Jun61!B123+Jul61!B123+Aug61!B123+Sep61!B123)/8</f>
        <v>34179.125</v>
      </c>
      <c r="G129" s="5">
        <f>(Oct61!C123+Nov61!C123+Dec61!C123+Jan61!C123+Feb61!C123+Mar61!C123+Apr61!C123+May61!C123+Jun61!C123+Jul61!C123+Aug61!C123+Sep61!C123)/8</f>
        <v>159671</v>
      </c>
      <c r="H129" s="5">
        <f>(Oct61!D123+Nov61!D123+Dec61!D123+Jan61!D123+Feb61!D123+Mar61!D123+Apr61!D123+May61!D123+Jun61!D123+Jul61!D123+Aug61!D123+Sep61!D123)/8</f>
        <v>125917.5</v>
      </c>
      <c r="I129" s="5">
        <f>(Oct61!E123+Nov61!E123+Dec61!E123+Jan61!E123+Feb61!E123+Mar61!E123+Apr61!E123+May61!E123+Jun61!E123+Jul61!E123+Aug61!E123+Sep61!E123)/8</f>
        <v>33753.5</v>
      </c>
    </row>
    <row r="130" spans="2:9" ht="15">
      <c r="B130" s="5">
        <f>(Oct60!B124+Nov60!B124+Dec60!B124+Jan61!B124+Feb61!B124+Mar61!B124+Apr61!B124+May61!B124+Jun61!B124+Jul61!B124+Aug61!B124+Sep61!B124)/5</f>
        <v>0</v>
      </c>
      <c r="C130" s="5">
        <f>(Oct60!C124+Nov60!C124+Dec60!C124+Jan61!C124+Feb61!C124+Mar61!C124+Apr61!C124+May61!C124+Jun61!C124+Jul61!C124+Aug61!C124+Sep61!C124)/5</f>
        <v>0</v>
      </c>
      <c r="D130" s="5">
        <f>(Oct60!D124+Nov60!D124+Dec60!D124+Jan61!D124+Feb61!D124+Mar61!D124+Apr61!D124+May61!D124+Jun61!D124+Jul61!D124+Aug61!D124+Sep61!D124)/5</f>
        <v>0</v>
      </c>
      <c r="E130" s="5">
        <f>(Oct60!E124+Nov60!E124+Dec60!E124+Jan61!E124+Feb61!E124+Mar61!E124+Apr61!E124+May61!E124+Jun61!E124+Jul61!E124+Aug61!E124+Sep61!E124)/5</f>
        <v>0</v>
      </c>
      <c r="F130" s="5">
        <f>(Oct61!B124+Nov61!B124+Dec61!B124+Jan61!B124+Feb61!B124+Mar61!B124+Apr61!B124+May61!B124+Jun61!B124+Jul61!B124+Aug61!B124+Sep61!B124)/8</f>
        <v>0</v>
      </c>
      <c r="G130" s="5">
        <f>(Oct61!C124+Nov61!C124+Dec61!C124+Jan61!C124+Feb61!C124+Mar61!C124+Apr61!C124+May61!C124+Jun61!C124+Jul61!C124+Aug61!C124+Sep61!C124)/8</f>
        <v>0</v>
      </c>
      <c r="H130" s="5">
        <f>(Oct61!D124+Nov61!D124+Dec61!D124+Jan61!D124+Feb61!D124+Mar61!D124+Apr61!D124+May61!D124+Jun61!D124+Jul61!D124+Aug61!D124+Sep61!D124)/8</f>
        <v>0</v>
      </c>
      <c r="I130" s="5">
        <f>(Oct61!E124+Nov61!E124+Dec61!E124+Jan61!E124+Feb61!E124+Mar61!E124+Apr61!E124+May61!E124+Jun61!E124+Jul61!E124+Aug61!E124+Sep61!E124)/8</f>
        <v>0</v>
      </c>
    </row>
    <row r="131" spans="1:9" ht="15">
      <c r="A131" s="1" t="s">
        <v>4</v>
      </c>
      <c r="B131" s="5">
        <f>(Oct60!B125+Nov60!B125+Dec60!B125+Jan61!B125+Feb61!B125+Mar61!B125+Apr61!B125+May61!B125+Jun61!B125+Jul61!B125+Aug61!B125+Sep61!B125)/5</f>
        <v>0</v>
      </c>
      <c r="C131" s="5">
        <f>(Oct60!C125+Nov60!C125+Dec60!C125+Jan61!C125+Feb61!C125+Mar61!C125+Apr61!C125+May61!C125+Jun61!C125+Jul61!C125+Aug61!C125+Sep61!C125)/5</f>
        <v>0</v>
      </c>
      <c r="D131" s="5">
        <f>(Oct60!D125+Nov60!D125+Dec60!D125+Jan61!D125+Feb61!D125+Mar61!D125+Apr61!D125+May61!D125+Jun61!D125+Jul61!D125+Aug61!D125+Sep61!D125)/5</f>
        <v>0</v>
      </c>
      <c r="E131" s="5">
        <f>(Oct60!E125+Nov60!E125+Dec60!E125+Jan61!E125+Feb61!E125+Mar61!E125+Apr61!E125+May61!E125+Jun61!E125+Jul61!E125+Aug61!E125+Sep61!E125)/5</f>
        <v>0</v>
      </c>
      <c r="F131" s="5">
        <f>(Oct61!B125+Nov61!B125+Dec61!B125+Jan61!B125+Feb61!B125+Mar61!B125+Apr61!B125+May61!B125+Jun61!B125+Jul61!B125+Aug61!B125+Sep61!B125)/8</f>
        <v>0</v>
      </c>
      <c r="G131" s="5">
        <f>(Oct61!C125+Nov61!C125+Dec61!C125+Jan61!C125+Feb61!C125+Mar61!C125+Apr61!C125+May61!C125+Jun61!C125+Jul61!C125+Aug61!C125+Sep61!C125)/8</f>
        <v>0</v>
      </c>
      <c r="H131" s="5">
        <f>(Oct61!D125+Nov61!D125+Dec61!D125+Jan61!D125+Feb61!D125+Mar61!D125+Apr61!D125+May61!D125+Jun61!D125+Jul61!D125+Aug61!D125+Sep61!D125)/8</f>
        <v>0</v>
      </c>
      <c r="I131" s="5">
        <f>(Oct61!E125+Nov61!E125+Dec61!E125+Jan61!E125+Feb61!E125+Mar61!E125+Apr61!E125+May61!E125+Jun61!E125+Jul61!E125+Aug61!E125+Sep61!E125)/8</f>
        <v>0</v>
      </c>
    </row>
    <row r="132" spans="1:9" ht="15">
      <c r="A132" s="1" t="s">
        <v>5</v>
      </c>
      <c r="B132" s="5">
        <f>(Oct60!B126+Nov60!B126+Dec60!B126+Jan61!B126+Feb61!B126+Mar61!B126+Apr61!B126+May61!B126+Jun61!B126+Jul61!B126+Aug61!B126+Sep61!B126)/5</f>
        <v>0</v>
      </c>
      <c r="C132" s="5">
        <f>(Oct60!C126+Nov60!C126+Dec60!C126+Jan61!C126+Feb61!C126+Mar61!C126+Apr61!C126+May61!C126+Jun61!C126+Jul61!C126+Aug61!C126+Sep61!C126)/5</f>
        <v>0</v>
      </c>
      <c r="D132" s="5">
        <f>(Oct60!D126+Nov60!D126+Dec60!D126+Jan61!D126+Feb61!D126+Mar61!D126+Apr61!D126+May61!D126+Jun61!D126+Jul61!D126+Aug61!D126+Sep61!D126)/5</f>
        <v>0</v>
      </c>
      <c r="E132" s="5">
        <f>(Oct60!E126+Nov60!E126+Dec60!E126+Jan61!E126+Feb61!E126+Mar61!E126+Apr61!E126+May61!E126+Jun61!E126+Jul61!E126+Aug61!E126+Sep61!E126)/5</f>
        <v>0</v>
      </c>
      <c r="F132" s="5">
        <f>(Oct61!B126+Nov61!B126+Dec61!B126+Jan61!B126+Feb61!B126+Mar61!B126+Apr61!B126+May61!B126+Jun61!B126+Jul61!B126+Aug61!B126+Sep61!B126)/8</f>
        <v>0</v>
      </c>
      <c r="G132" s="5">
        <f>(Oct61!C126+Nov61!C126+Dec61!C126+Jan61!C126+Feb61!C126+Mar61!C126+Apr61!C126+May61!C126+Jun61!C126+Jul61!C126+Aug61!C126+Sep61!C126)/8</f>
        <v>0</v>
      </c>
      <c r="H132" s="5">
        <f>(Oct61!D126+Nov61!D126+Dec61!D126+Jan61!D126+Feb61!D126+Mar61!D126+Apr61!D126+May61!D126+Jun61!D126+Jul61!D126+Aug61!D126+Sep61!D126)/8</f>
        <v>0</v>
      </c>
      <c r="I132" s="5">
        <f>(Oct61!E126+Nov61!E126+Dec61!E126+Jan61!E126+Feb61!E126+Mar61!E126+Apr61!E126+May61!E126+Jun61!E126+Jul61!E126+Aug61!E126+Sep61!E126)/8</f>
        <v>0</v>
      </c>
    </row>
    <row r="133" spans="1:9" ht="15">
      <c r="A133" s="1" t="s">
        <v>6</v>
      </c>
      <c r="B133" s="5">
        <f>(Oct60!B127+Nov60!B127+Dec60!B127+Jan61!B127+Feb61!B127+Mar61!B127+Apr61!B127+May61!B127+Jun61!B127+Jul61!B127+Aug61!B127+Sep61!B127)/5</f>
        <v>0</v>
      </c>
      <c r="C133" s="5">
        <f>(Oct60!C127+Nov60!C127+Dec60!C127+Jan61!C127+Feb61!C127+Mar61!C127+Apr61!C127+May61!C127+Jun61!C127+Jul61!C127+Aug61!C127+Sep61!C127)/5</f>
        <v>0</v>
      </c>
      <c r="D133" s="5">
        <f>(Oct60!D127+Nov60!D127+Dec60!D127+Jan61!D127+Feb61!D127+Mar61!D127+Apr61!D127+May61!D127+Jun61!D127+Jul61!D127+Aug61!D127+Sep61!D127)/5</f>
        <v>0</v>
      </c>
      <c r="E133" s="5">
        <f>(Oct60!E127+Nov60!E127+Dec60!E127+Jan61!E127+Feb61!E127+Mar61!E127+Apr61!E127+May61!E127+Jun61!E127+Jul61!E127+Aug61!E127+Sep61!E127)/5</f>
        <v>0</v>
      </c>
      <c r="F133" s="5">
        <f>(Oct61!B127+Nov61!B127+Dec61!B127+Jan61!B127+Feb61!B127+Mar61!B127+Apr61!B127+May61!B127+Jun61!B127+Jul61!B127+Aug61!B127+Sep61!B127)/8</f>
        <v>0</v>
      </c>
      <c r="G133" s="5">
        <f>(Oct61!C127+Nov61!C127+Dec61!C127+Jan61!C127+Feb61!C127+Mar61!C127+Apr61!C127+May61!C127+Jun61!C127+Jul61!C127+Aug61!C127+Sep61!C127)/8</f>
        <v>0</v>
      </c>
      <c r="H133" s="5">
        <f>(Oct61!D127+Nov61!D127+Dec61!D127+Jan61!D127+Feb61!D127+Mar61!D127+Apr61!D127+May61!D127+Jun61!D127+Jul61!D127+Aug61!D127+Sep61!D127)/8</f>
        <v>0</v>
      </c>
      <c r="I133" s="5">
        <f>(Oct61!E127+Nov61!E127+Dec61!E127+Jan61!E127+Feb61!E127+Mar61!E127+Apr61!E127+May61!E127+Jun61!E127+Jul61!E127+Aug61!E127+Sep61!E127)/8</f>
        <v>0</v>
      </c>
    </row>
    <row r="134" spans="1:9" ht="15">
      <c r="A134" s="1" t="s">
        <v>7</v>
      </c>
      <c r="B134" s="5">
        <f>(Oct60!B128+Nov60!B128+Dec60!B128+Jan61!B128+Feb61!B128+Mar61!B128+Apr61!B128+May61!B128+Jun61!B128+Jul61!B128+Aug61!B128+Sep61!B128)/5</f>
        <v>0</v>
      </c>
      <c r="C134" s="5">
        <f>(Oct60!C128+Nov60!C128+Dec60!C128+Jan61!C128+Feb61!C128+Mar61!C128+Apr61!C128+May61!C128+Jun61!C128+Jul61!C128+Aug61!C128+Sep61!C128)/5</f>
        <v>0</v>
      </c>
      <c r="D134" s="5">
        <f>(Oct60!D128+Nov60!D128+Dec60!D128+Jan61!D128+Feb61!D128+Mar61!D128+Apr61!D128+May61!D128+Jun61!D128+Jul61!D128+Aug61!D128+Sep61!D128)/5</f>
        <v>0</v>
      </c>
      <c r="E134" s="5">
        <f>(Oct60!E128+Nov60!E128+Dec60!E128+Jan61!E128+Feb61!E128+Mar61!E128+Apr61!E128+May61!E128+Jun61!E128+Jul61!E128+Aug61!E128+Sep61!E128)/5</f>
        <v>0</v>
      </c>
      <c r="F134" s="5">
        <f>(Oct61!B128+Nov61!B128+Dec61!B128+Jan61!B128+Feb61!B128+Mar61!B128+Apr61!B128+May61!B128+Jun61!B128+Jul61!B128+Aug61!B128+Sep61!B128)/8</f>
        <v>0</v>
      </c>
      <c r="G134" s="5">
        <f>(Oct61!C128+Nov61!C128+Dec61!C128+Jan61!C128+Feb61!C128+Mar61!C128+Apr61!C128+May61!C128+Jun61!C128+Jul61!C128+Aug61!C128+Sep61!C128)/8</f>
        <v>0</v>
      </c>
      <c r="H134" s="5">
        <f>(Oct61!D128+Nov61!D128+Dec61!D128+Jan61!D128+Feb61!D128+Mar61!D128+Apr61!D128+May61!D128+Jun61!D128+Jul61!D128+Aug61!D128+Sep61!D128)/8</f>
        <v>0</v>
      </c>
      <c r="I134" s="5">
        <f>(Oct61!E128+Nov61!E128+Dec61!E128+Jan61!E128+Feb61!E128+Mar61!E128+Apr61!E128+May61!E128+Jun61!E128+Jul61!E128+Aug61!E128+Sep61!E128)/8</f>
        <v>0</v>
      </c>
    </row>
    <row r="135" spans="1:9" ht="15">
      <c r="A135" s="1" t="s">
        <v>8</v>
      </c>
      <c r="B135" s="5">
        <f>(Oct60!B129+Nov60!B129+Dec60!B129+Jan61!B129+Feb61!B129+Mar61!B129+Apr61!B129+May61!B129+Jun61!B129+Jul61!B129+Aug61!B129+Sep61!B129)/5</f>
        <v>0</v>
      </c>
      <c r="C135" s="5">
        <f>(Oct60!C129+Nov60!C129+Dec60!C129+Jan61!C129+Feb61!C129+Mar61!C129+Apr61!C129+May61!C129+Jun61!C129+Jul61!C129+Aug61!C129+Sep61!C129)/5</f>
        <v>0</v>
      </c>
      <c r="D135" s="5">
        <f>(Oct60!D129+Nov60!D129+Dec60!D129+Jan61!D129+Feb61!D129+Mar61!D129+Apr61!D129+May61!D129+Jun61!D129+Jul61!D129+Aug61!D129+Sep61!D129)/5</f>
        <v>0</v>
      </c>
      <c r="E135" s="5">
        <f>(Oct60!E129+Nov60!E129+Dec60!E129+Jan61!E129+Feb61!E129+Mar61!E129+Apr61!E129+May61!E129+Jun61!E129+Jul61!E129+Aug61!E129+Sep61!E129)/5</f>
        <v>0</v>
      </c>
      <c r="F135" s="5">
        <f>(Oct61!B129+Nov61!B129+Dec61!B129+Jan61!B129+Feb61!B129+Mar61!B129+Apr61!B129+May61!B129+Jun61!B129+Jul61!B129+Aug61!B129+Sep61!B129)/8</f>
        <v>0</v>
      </c>
      <c r="G135" s="5">
        <f>(Oct61!C129+Nov61!C129+Dec61!C129+Jan61!C129+Feb61!C129+Mar61!C129+Apr61!C129+May61!C129+Jun61!C129+Jul61!C129+Aug61!C129+Sep61!C129)/8</f>
        <v>0</v>
      </c>
      <c r="H135" s="5">
        <f>(Oct61!D129+Nov61!D129+Dec61!D129+Jan61!D129+Feb61!D129+Mar61!D129+Apr61!D129+May61!D129+Jun61!D129+Jul61!D129+Aug61!D129+Sep61!D129)/8</f>
        <v>0</v>
      </c>
      <c r="I135" s="5">
        <f>(Oct61!E129+Nov61!E129+Dec61!E129+Jan61!E129+Feb61!E129+Mar61!E129+Apr61!E129+May61!E129+Jun61!E129+Jul61!E129+Aug61!E129+Sep61!E129)/8</f>
        <v>0</v>
      </c>
    </row>
    <row r="136" spans="1:9" ht="15">
      <c r="A136" s="1" t="s">
        <v>9</v>
      </c>
      <c r="B136" s="5">
        <f>(Oct60!B130+Nov60!B130+Dec60!B130+Jan61!B130+Feb61!B130+Mar61!B130+Apr61!B130+May61!B130+Jun61!B130+Jul61!B130+Aug61!B130+Sep61!B130)/5</f>
        <v>0</v>
      </c>
      <c r="C136" s="5">
        <f>(Oct60!C130+Nov60!C130+Dec60!C130+Jan61!C130+Feb61!C130+Mar61!C130+Apr61!C130+May61!C130+Jun61!C130+Jul61!C130+Aug61!C130+Sep61!C130)/5</f>
        <v>0</v>
      </c>
      <c r="D136" s="5">
        <f>(Oct60!D130+Nov60!D130+Dec60!D130+Jan61!D130+Feb61!D130+Mar61!D130+Apr61!D130+May61!D130+Jun61!D130+Jul61!D130+Aug61!D130+Sep61!D130)/5</f>
        <v>0</v>
      </c>
      <c r="E136" s="5">
        <f>(Oct60!E130+Nov60!E130+Dec60!E130+Jan61!E130+Feb61!E130+Mar61!E130+Apr61!E130+May61!E130+Jun61!E130+Jul61!E130+Aug61!E130+Sep61!E130)/5</f>
        <v>0</v>
      </c>
      <c r="F136" s="5">
        <f>(Oct61!B130+Nov61!B130+Dec61!B130+Jan61!B130+Feb61!B130+Mar61!B130+Apr61!B130+May61!B130+Jun61!B130+Jul61!B130+Aug61!B130+Sep61!B130)/8</f>
        <v>0</v>
      </c>
      <c r="G136" s="5">
        <f>(Oct61!C130+Nov61!C130+Dec61!C130+Jan61!C130+Feb61!C130+Mar61!C130+Apr61!C130+May61!C130+Jun61!C130+Jul61!C130+Aug61!C130+Sep61!C130)/8</f>
        <v>0</v>
      </c>
      <c r="H136" s="5">
        <f>(Oct61!D130+Nov61!D130+Dec61!D130+Jan61!D130+Feb61!D130+Mar61!D130+Apr61!D130+May61!D130+Jun61!D130+Jul61!D130+Aug61!D130+Sep61!D130)/8</f>
        <v>0</v>
      </c>
      <c r="I136" s="5">
        <f>(Oct61!E130+Nov61!E130+Dec61!E130+Jan61!E130+Feb61!E130+Mar61!E130+Apr61!E130+May61!E130+Jun61!E130+Jul61!E130+Aug61!E130+Sep61!E130)/8</f>
        <v>0</v>
      </c>
    </row>
    <row r="137" spans="1:9" ht="15">
      <c r="A137" s="1" t="s">
        <v>10</v>
      </c>
      <c r="B137" s="5">
        <f>(Oct60!B131+Nov60!B131+Dec60!B131+Jan61!B131+Feb61!B131+Mar61!B131+Apr61!B131+May61!B131+Jun61!B131+Jul61!B131+Aug61!B131+Sep61!B131)/5</f>
        <v>532.6</v>
      </c>
      <c r="C137" s="5">
        <f>(Oct60!C131+Nov60!C131+Dec60!C131+Jan61!C131+Feb61!C131+Mar61!C131+Apr61!C131+May61!C131+Jun61!C131+Jul61!C131+Aug61!C131+Sep61!C131)/5</f>
        <v>2392.6</v>
      </c>
      <c r="D137" s="5">
        <f>(Oct60!D131+Nov60!D131+Dec60!D131+Jan61!D131+Feb61!D131+Mar61!D131+Apr61!D131+May61!D131+Jun61!D131+Jul61!D131+Aug61!D131+Sep61!D131)/5</f>
        <v>1860</v>
      </c>
      <c r="E137" s="5">
        <f>(Oct60!E131+Nov60!E131+Dec60!E131+Jan61!E131+Feb61!E131+Mar61!E131+Apr61!E131+May61!E131+Jun61!E131+Jul61!E131+Aug61!E131+Sep61!E131)/5</f>
        <v>532.6</v>
      </c>
      <c r="F137" s="5">
        <f>(Oct61!B131+Nov61!B131+Dec61!B131+Jan61!B131+Feb61!B131+Mar61!B131+Apr61!B131+May61!B131+Jun61!B131+Jul61!B131+Aug61!B131+Sep61!B131)/8</f>
        <v>759.625</v>
      </c>
      <c r="G137" s="5">
        <f>(Oct61!C131+Nov61!C131+Dec61!C131+Jan61!C131+Feb61!C131+Mar61!C131+Apr61!C131+May61!C131+Jun61!C131+Jul61!C131+Aug61!C131+Sep61!C131)/8</f>
        <v>3374.75</v>
      </c>
      <c r="H137" s="5">
        <f>(Oct61!D131+Nov61!D131+Dec61!D131+Jan61!D131+Feb61!D131+Mar61!D131+Apr61!D131+May61!D131+Jun61!D131+Jul61!D131+Aug61!D131+Sep61!D131)/8</f>
        <v>2629.375</v>
      </c>
      <c r="I137" s="5">
        <f>(Oct61!E131+Nov61!E131+Dec61!E131+Jan61!E131+Feb61!E131+Mar61!E131+Apr61!E131+May61!E131+Jun61!E131+Jul61!E131+Aug61!E131+Sep61!E131)/8</f>
        <v>745.375</v>
      </c>
    </row>
    <row r="138" spans="1:9" ht="15">
      <c r="A138" s="1" t="s">
        <v>11</v>
      </c>
      <c r="B138" s="5">
        <f>(Oct60!B132+Nov60!B132+Dec60!B132+Jan61!B132+Feb61!B132+Mar61!B132+Apr61!B132+May61!B132+Jun61!B132+Jul61!B132+Aug61!B132+Sep61!B132)/5</f>
        <v>131.4</v>
      </c>
      <c r="C138" s="5">
        <f>(Oct60!C132+Nov60!C132+Dec60!C132+Jan61!C132+Feb61!C132+Mar61!C132+Apr61!C132+May61!C132+Jun61!C132+Jul61!C132+Aug61!C132+Sep61!C132)/5</f>
        <v>638.8</v>
      </c>
      <c r="D138" s="5">
        <f>(Oct60!D132+Nov60!D132+Dec60!D132+Jan61!D132+Feb61!D132+Mar61!D132+Apr61!D132+May61!D132+Jun61!D132+Jul61!D132+Aug61!D132+Sep61!D132)/5</f>
        <v>507.8</v>
      </c>
      <c r="E138" s="5">
        <f>(Oct60!E132+Nov60!E132+Dec60!E132+Jan61!E132+Feb61!E132+Mar61!E132+Apr61!E132+May61!E132+Jun61!E132+Jul61!E132+Aug61!E132+Sep61!E132)/5</f>
        <v>131</v>
      </c>
      <c r="F138" s="5">
        <f>(Oct61!B132+Nov61!B132+Dec61!B132+Jan61!B132+Feb61!B132+Mar61!B132+Apr61!B132+May61!B132+Jun61!B132+Jul61!B132+Aug61!B132+Sep61!B132)/8</f>
        <v>213.875</v>
      </c>
      <c r="G138" s="5">
        <f>(Oct61!C132+Nov61!C132+Dec61!C132+Jan61!C132+Feb61!C132+Mar61!C132+Apr61!C132+May61!C132+Jun61!C132+Jul61!C132+Aug61!C132+Sep61!C132)/8</f>
        <v>1052.25</v>
      </c>
      <c r="H138" s="5">
        <f>(Oct61!D132+Nov61!D132+Dec61!D132+Jan61!D132+Feb61!D132+Mar61!D132+Apr61!D132+May61!D132+Jun61!D132+Jul61!D132+Aug61!D132+Sep61!D132)/8</f>
        <v>839</v>
      </c>
      <c r="I138" s="5">
        <f>(Oct61!E132+Nov61!E132+Dec61!E132+Jan61!E132+Feb61!E132+Mar61!E132+Apr61!E132+May61!E132+Jun61!E132+Jul61!E132+Aug61!E132+Sep61!E132)/8</f>
        <v>213.25</v>
      </c>
    </row>
    <row r="139" spans="1:9" ht="15">
      <c r="A139" s="1" t="s">
        <v>12</v>
      </c>
      <c r="B139" s="5">
        <f>(Oct60!B133+Nov60!B133+Dec60!B133+Jan61!B133+Feb61!B133+Mar61!B133+Apr61!B133+May61!B133+Jun61!B133+Jul61!B133+Aug61!B133+Sep61!B133)/5</f>
        <v>0</v>
      </c>
      <c r="C139" s="5">
        <f>(Oct60!C133+Nov60!C133+Dec60!C133+Jan61!C133+Feb61!C133+Mar61!C133+Apr61!C133+May61!C133+Jun61!C133+Jul61!C133+Aug61!C133+Sep61!C133)/5</f>
        <v>0</v>
      </c>
      <c r="D139" s="5">
        <f>(Oct60!D133+Nov60!D133+Dec60!D133+Jan61!D133+Feb61!D133+Mar61!D133+Apr61!D133+May61!D133+Jun61!D133+Jul61!D133+Aug61!D133+Sep61!D133)/5</f>
        <v>0</v>
      </c>
      <c r="E139" s="5">
        <f>(Oct60!E133+Nov60!E133+Dec60!E133+Jan61!E133+Feb61!E133+Mar61!E133+Apr61!E133+May61!E133+Jun61!E133+Jul61!E133+Aug61!E133+Sep61!E133)/5</f>
        <v>0</v>
      </c>
      <c r="F139" s="5">
        <f>(Oct61!B133+Nov61!B133+Dec61!B133+Jan61!B133+Feb61!B133+Mar61!B133+Apr61!B133+May61!B133+Jun61!B133+Jul61!B133+Aug61!B133+Sep61!B133)/8</f>
        <v>0</v>
      </c>
      <c r="G139" s="5">
        <f>(Oct61!C133+Nov61!C133+Dec61!C133+Jan61!C133+Feb61!C133+Mar61!C133+Apr61!C133+May61!C133+Jun61!C133+Jul61!C133+Aug61!C133+Sep61!C133)/8</f>
        <v>0</v>
      </c>
      <c r="H139" s="5">
        <f>(Oct61!D133+Nov61!D133+Dec61!D133+Jan61!D133+Feb61!D133+Mar61!D133+Apr61!D133+May61!D133+Jun61!D133+Jul61!D133+Aug61!D133+Sep61!D133)/8</f>
        <v>0</v>
      </c>
      <c r="I139" s="5">
        <f>(Oct61!E133+Nov61!E133+Dec61!E133+Jan61!E133+Feb61!E133+Mar61!E133+Apr61!E133+May61!E133+Jun61!E133+Jul61!E133+Aug61!E133+Sep61!E133)/8</f>
        <v>0</v>
      </c>
    </row>
    <row r="140" spans="1:9" ht="15">
      <c r="A140" s="1" t="s">
        <v>13</v>
      </c>
      <c r="B140" s="5">
        <f>(Oct60!B134+Nov60!B134+Dec60!B134+Jan61!B134+Feb61!B134+Mar61!B134+Apr61!B134+May61!B134+Jun61!B134+Jul61!B134+Aug61!B134+Sep61!B134)/5</f>
        <v>0</v>
      </c>
      <c r="C140" s="5">
        <f>(Oct60!C134+Nov60!C134+Dec60!C134+Jan61!C134+Feb61!C134+Mar61!C134+Apr61!C134+May61!C134+Jun61!C134+Jul61!C134+Aug61!C134+Sep61!C134)/5</f>
        <v>0</v>
      </c>
      <c r="D140" s="5">
        <f>(Oct60!D134+Nov60!D134+Dec60!D134+Jan61!D134+Feb61!D134+Mar61!D134+Apr61!D134+May61!D134+Jun61!D134+Jul61!D134+Aug61!D134+Sep61!D134)/5</f>
        <v>0</v>
      </c>
      <c r="E140" s="5">
        <f>(Oct60!E134+Nov60!E134+Dec60!E134+Jan61!E134+Feb61!E134+Mar61!E134+Apr61!E134+May61!E134+Jun61!E134+Jul61!E134+Aug61!E134+Sep61!E134)/5</f>
        <v>0</v>
      </c>
      <c r="F140" s="5">
        <f>(Oct61!B134+Nov61!B134+Dec61!B134+Jan61!B134+Feb61!B134+Mar61!B134+Apr61!B134+May61!B134+Jun61!B134+Jul61!B134+Aug61!B134+Sep61!B134)/8</f>
        <v>0</v>
      </c>
      <c r="G140" s="5">
        <f>(Oct61!C134+Nov61!C134+Dec61!C134+Jan61!C134+Feb61!C134+Mar61!C134+Apr61!C134+May61!C134+Jun61!C134+Jul61!C134+Aug61!C134+Sep61!C134)/8</f>
        <v>0</v>
      </c>
      <c r="H140" s="5">
        <f>(Oct61!D134+Nov61!D134+Dec61!D134+Jan61!D134+Feb61!D134+Mar61!D134+Apr61!D134+May61!D134+Jun61!D134+Jul61!D134+Aug61!D134+Sep61!D134)/8</f>
        <v>0</v>
      </c>
      <c r="I140" s="5">
        <f>(Oct61!E134+Nov61!E134+Dec61!E134+Jan61!E134+Feb61!E134+Mar61!E134+Apr61!E134+May61!E134+Jun61!E134+Jul61!E134+Aug61!E134+Sep61!E134)/8</f>
        <v>0</v>
      </c>
    </row>
    <row r="141" spans="1:9" ht="15">
      <c r="A141" s="1" t="s">
        <v>14</v>
      </c>
      <c r="B141" s="5">
        <f>(Oct60!B135+Nov60!B135+Dec60!B135+Jan61!B135+Feb61!B135+Mar61!B135+Apr61!B135+May61!B135+Jun61!B135+Jul61!B135+Aug61!B135+Sep61!B135)/5</f>
        <v>0</v>
      </c>
      <c r="C141" s="5">
        <f>(Oct60!C135+Nov60!C135+Dec60!C135+Jan61!C135+Feb61!C135+Mar61!C135+Apr61!C135+May61!C135+Jun61!C135+Jul61!C135+Aug61!C135+Sep61!C135)/5</f>
        <v>0</v>
      </c>
      <c r="D141" s="5">
        <f>(Oct60!D135+Nov60!D135+Dec60!D135+Jan61!D135+Feb61!D135+Mar61!D135+Apr61!D135+May61!D135+Jun61!D135+Jul61!D135+Aug61!D135+Sep61!D135)/5</f>
        <v>0</v>
      </c>
      <c r="E141" s="5">
        <f>(Oct60!E135+Nov60!E135+Dec60!E135+Jan61!E135+Feb61!E135+Mar61!E135+Apr61!E135+May61!E135+Jun61!E135+Jul61!E135+Aug61!E135+Sep61!E135)/5</f>
        <v>0</v>
      </c>
      <c r="F141" s="5">
        <f>(Oct61!B135+Nov61!B135+Dec61!B135+Jan61!B135+Feb61!B135+Mar61!B135+Apr61!B135+May61!B135+Jun61!B135+Jul61!B135+Aug61!B135+Sep61!B135)/8</f>
        <v>0</v>
      </c>
      <c r="G141" s="5">
        <f>(Oct61!C135+Nov61!C135+Dec61!C135+Jan61!C135+Feb61!C135+Mar61!C135+Apr61!C135+May61!C135+Jun61!C135+Jul61!C135+Aug61!C135+Sep61!C135)/8</f>
        <v>0</v>
      </c>
      <c r="H141" s="5">
        <f>(Oct61!D135+Nov61!D135+Dec61!D135+Jan61!D135+Feb61!D135+Mar61!D135+Apr61!D135+May61!D135+Jun61!D135+Jul61!D135+Aug61!D135+Sep61!D135)/8</f>
        <v>0</v>
      </c>
      <c r="I141" s="5">
        <f>(Oct61!E135+Nov61!E135+Dec61!E135+Jan61!E135+Feb61!E135+Mar61!E135+Apr61!E135+May61!E135+Jun61!E135+Jul61!E135+Aug61!E135+Sep61!E135)/8</f>
        <v>0</v>
      </c>
    </row>
    <row r="142" spans="1:9" ht="15">
      <c r="A142" s="1" t="s">
        <v>15</v>
      </c>
      <c r="B142" s="5">
        <f>(Oct60!B136+Nov60!B136+Dec60!B136+Jan61!B136+Feb61!B136+Mar61!B136+Apr61!B136+May61!B136+Jun61!B136+Jul61!B136+Aug61!B136+Sep61!B136)/5</f>
        <v>0</v>
      </c>
      <c r="C142" s="5">
        <f>(Oct60!C136+Nov60!C136+Dec60!C136+Jan61!C136+Feb61!C136+Mar61!C136+Apr61!C136+May61!C136+Jun61!C136+Jul61!C136+Aug61!C136+Sep61!C136)/5</f>
        <v>0</v>
      </c>
      <c r="D142" s="5">
        <f>(Oct60!D136+Nov60!D136+Dec60!D136+Jan61!D136+Feb61!D136+Mar61!D136+Apr61!D136+May61!D136+Jun61!D136+Jul61!D136+Aug61!D136+Sep61!D136)/5</f>
        <v>0</v>
      </c>
      <c r="E142" s="5">
        <f>(Oct60!E136+Nov60!E136+Dec60!E136+Jan61!E136+Feb61!E136+Mar61!E136+Apr61!E136+May61!E136+Jun61!E136+Jul61!E136+Aug61!E136+Sep61!E136)/5</f>
        <v>0</v>
      </c>
      <c r="F142" s="5">
        <f>(Oct61!B136+Nov61!B136+Dec61!B136+Jan61!B136+Feb61!B136+Mar61!B136+Apr61!B136+May61!B136+Jun61!B136+Jul61!B136+Aug61!B136+Sep61!B136)/8</f>
        <v>0</v>
      </c>
      <c r="G142" s="5">
        <f>(Oct61!C136+Nov61!C136+Dec61!C136+Jan61!C136+Feb61!C136+Mar61!C136+Apr61!C136+May61!C136+Jun61!C136+Jul61!C136+Aug61!C136+Sep61!C136)/8</f>
        <v>0</v>
      </c>
      <c r="H142" s="5">
        <f>(Oct61!D136+Nov61!D136+Dec61!D136+Jan61!D136+Feb61!D136+Mar61!D136+Apr61!D136+May61!D136+Jun61!D136+Jul61!D136+Aug61!D136+Sep61!D136)/8</f>
        <v>0</v>
      </c>
      <c r="I142" s="5">
        <f>(Oct61!E136+Nov61!E136+Dec61!E136+Jan61!E136+Feb61!E136+Mar61!E136+Apr61!E136+May61!E136+Jun61!E136+Jul61!E136+Aug61!E136+Sep61!E136)/8</f>
        <v>0</v>
      </c>
    </row>
    <row r="143" spans="1:9" ht="15">
      <c r="A143" s="1" t="s">
        <v>16</v>
      </c>
      <c r="B143" s="5">
        <f>(Oct60!B137+Nov60!B137+Dec60!B137+Jan61!B137+Feb61!B137+Mar61!B137+Apr61!B137+May61!B137+Jun61!B137+Jul61!B137+Aug61!B137+Sep61!B137)/5</f>
        <v>93.6</v>
      </c>
      <c r="C143" s="5">
        <f>(Oct60!C137+Nov60!C137+Dec60!C137+Jan61!C137+Feb61!C137+Mar61!C137+Apr61!C137+May61!C137+Jun61!C137+Jul61!C137+Aug61!C137+Sep61!C137)/5</f>
        <v>534.4</v>
      </c>
      <c r="D143" s="5">
        <f>(Oct60!D137+Nov60!D137+Dec60!D137+Jan61!D137+Feb61!D137+Mar61!D137+Apr61!D137+May61!D137+Jun61!D137+Jul61!D137+Aug61!D137+Sep61!D137)/5</f>
        <v>466.8</v>
      </c>
      <c r="E143" s="5">
        <f>(Oct60!E137+Nov60!E137+Dec60!E137+Jan61!E137+Feb61!E137+Mar61!E137+Apr61!E137+May61!E137+Jun61!E137+Jul61!E137+Aug61!E137+Sep61!E137)/5</f>
        <v>67.6</v>
      </c>
      <c r="F143" s="5">
        <f>(Oct61!B137+Nov61!B137+Dec61!B137+Jan61!B137+Feb61!B137+Mar61!B137+Apr61!B137+May61!B137+Jun61!B137+Jul61!B137+Aug61!B137+Sep61!B137)/8</f>
        <v>130.375</v>
      </c>
      <c r="G143" s="5">
        <f>(Oct61!C137+Nov61!C137+Dec61!C137+Jan61!C137+Feb61!C137+Mar61!C137+Apr61!C137+May61!C137+Jun61!C137+Jul61!C137+Aug61!C137+Sep61!C137)/8</f>
        <v>750.25</v>
      </c>
      <c r="H143" s="5">
        <f>(Oct61!D137+Nov61!D137+Dec61!D137+Jan61!D137+Feb61!D137+Mar61!D137+Apr61!D137+May61!D137+Jun61!D137+Jul61!D137+Aug61!D137+Sep61!D137)/8</f>
        <v>637.25</v>
      </c>
      <c r="I143" s="5">
        <f>(Oct61!E137+Nov61!E137+Dec61!E137+Jan61!E137+Feb61!E137+Mar61!E137+Apr61!E137+May61!E137+Jun61!E137+Jul61!E137+Aug61!E137+Sep61!E137)/8</f>
        <v>113</v>
      </c>
    </row>
    <row r="144" spans="1:9" ht="15">
      <c r="A144" s="1" t="s">
        <v>17</v>
      </c>
      <c r="B144" s="5">
        <f>(Oct60!B138+Nov60!B138+Dec60!B138+Jan61!B138+Feb61!B138+Mar61!B138+Apr61!B138+May61!B138+Jun61!B138+Jul61!B138+Aug61!B138+Sep61!B138)/5</f>
        <v>0</v>
      </c>
      <c r="C144" s="5">
        <f>(Oct60!C138+Nov60!C138+Dec60!C138+Jan61!C138+Feb61!C138+Mar61!C138+Apr61!C138+May61!C138+Jun61!C138+Jul61!C138+Aug61!C138+Sep61!C138)/5</f>
        <v>0</v>
      </c>
      <c r="D144" s="5">
        <f>(Oct60!D138+Nov60!D138+Dec60!D138+Jan61!D138+Feb61!D138+Mar61!D138+Apr61!D138+May61!D138+Jun61!D138+Jul61!D138+Aug61!D138+Sep61!D138)/5</f>
        <v>0</v>
      </c>
      <c r="E144" s="5">
        <f>(Oct60!E138+Nov60!E138+Dec60!E138+Jan61!E138+Feb61!E138+Mar61!E138+Apr61!E138+May61!E138+Jun61!E138+Jul61!E138+Aug61!E138+Sep61!E138)/5</f>
        <v>0</v>
      </c>
      <c r="F144" s="5">
        <f>(Oct61!B138+Nov61!B138+Dec61!B138+Jan61!B138+Feb61!B138+Mar61!B138+Apr61!B138+May61!B138+Jun61!B138+Jul61!B138+Aug61!B138+Sep61!B138)/8</f>
        <v>0</v>
      </c>
      <c r="G144" s="5">
        <f>(Oct61!C138+Nov61!C138+Dec61!C138+Jan61!C138+Feb61!C138+Mar61!C138+Apr61!C138+May61!C138+Jun61!C138+Jul61!C138+Aug61!C138+Sep61!C138)/8</f>
        <v>0</v>
      </c>
      <c r="H144" s="5">
        <f>(Oct61!D138+Nov61!D138+Dec61!D138+Jan61!D138+Feb61!D138+Mar61!D138+Apr61!D138+May61!D138+Jun61!D138+Jul61!D138+Aug61!D138+Sep61!D138)/8</f>
        <v>0</v>
      </c>
      <c r="I144" s="5">
        <f>(Oct61!E138+Nov61!E138+Dec61!E138+Jan61!E138+Feb61!E138+Mar61!E138+Apr61!E138+May61!E138+Jun61!E138+Jul61!E138+Aug61!E138+Sep61!E138)/8</f>
        <v>0</v>
      </c>
    </row>
    <row r="145" spans="1:9" ht="15">
      <c r="A145" s="1" t="s">
        <v>18</v>
      </c>
      <c r="B145" s="5">
        <f>(Oct60!B139+Nov60!B139+Dec60!B139+Jan61!B139+Feb61!B139+Mar61!B139+Apr61!B139+May61!B139+Jun61!B139+Jul61!B139+Aug61!B139+Sep61!B139)/5</f>
        <v>3360.6</v>
      </c>
      <c r="C145" s="5">
        <f>(Oct60!C139+Nov60!C139+Dec60!C139+Jan61!C139+Feb61!C139+Mar61!C139+Apr61!C139+May61!C139+Jun61!C139+Jul61!C139+Aug61!C139+Sep61!C139)/5</f>
        <v>17902.6</v>
      </c>
      <c r="D145" s="5">
        <f>(Oct60!D139+Nov60!D139+Dec60!D139+Jan61!D139+Feb61!D139+Mar61!D139+Apr61!D139+May61!D139+Jun61!D139+Jul61!D139+Aug61!D139+Sep61!D139)/5</f>
        <v>14584.4</v>
      </c>
      <c r="E145" s="5">
        <f>(Oct60!E139+Nov60!E139+Dec60!E139+Jan61!E139+Feb61!E139+Mar61!E139+Apr61!E139+May61!E139+Jun61!E139+Jul61!E139+Aug61!E139+Sep61!E139)/5</f>
        <v>3318.2</v>
      </c>
      <c r="F145" s="5">
        <f>(Oct61!B139+Nov61!B139+Dec61!B139+Jan61!B139+Feb61!B139+Mar61!B139+Apr61!B139+May61!B139+Jun61!B139+Jul61!B139+Aug61!B139+Sep61!B139)/8</f>
        <v>4270.125</v>
      </c>
      <c r="G145" s="5">
        <f>(Oct61!C139+Nov61!C139+Dec61!C139+Jan61!C139+Feb61!C139+Mar61!C139+Apr61!C139+May61!C139+Jun61!C139+Jul61!C139+Aug61!C139+Sep61!C139)/8</f>
        <v>22530.625</v>
      </c>
      <c r="H145" s="5">
        <f>(Oct61!D139+Nov61!D139+Dec61!D139+Jan61!D139+Feb61!D139+Mar61!D139+Apr61!D139+May61!D139+Jun61!D139+Jul61!D139+Aug61!D139+Sep61!D139)/8</f>
        <v>18291.5</v>
      </c>
      <c r="I145" s="5">
        <f>(Oct61!E139+Nov61!E139+Dec61!E139+Jan61!E139+Feb61!E139+Mar61!E139+Apr61!E139+May61!E139+Jun61!E139+Jul61!E139+Aug61!E139+Sep61!E139)/8</f>
        <v>4239.125</v>
      </c>
    </row>
    <row r="146" spans="1:9" ht="15">
      <c r="A146" s="1" t="s">
        <v>19</v>
      </c>
      <c r="B146" s="5">
        <f>(Oct60!B140+Nov60!B140+Dec60!B140+Jan61!B140+Feb61!B140+Mar61!B140+Apr61!B140+May61!B140+Jun61!B140+Jul61!B140+Aug61!B140+Sep61!B140)/5</f>
        <v>0</v>
      </c>
      <c r="C146" s="5">
        <f>(Oct60!C140+Nov60!C140+Dec60!C140+Jan61!C140+Feb61!C140+Mar61!C140+Apr61!C140+May61!C140+Jun61!C140+Jul61!C140+Aug61!C140+Sep61!C140)/5</f>
        <v>0</v>
      </c>
      <c r="D146" s="5">
        <f>(Oct60!D140+Nov60!D140+Dec60!D140+Jan61!D140+Feb61!D140+Mar61!D140+Apr61!D140+May61!D140+Jun61!D140+Jul61!D140+Aug61!D140+Sep61!D140)/5</f>
        <v>0</v>
      </c>
      <c r="E146" s="5">
        <f>(Oct60!E140+Nov60!E140+Dec60!E140+Jan61!E140+Feb61!E140+Mar61!E140+Apr61!E140+May61!E140+Jun61!E140+Jul61!E140+Aug61!E140+Sep61!E140)/5</f>
        <v>0</v>
      </c>
      <c r="F146" s="5">
        <f>(Oct61!B140+Nov61!B140+Dec61!B140+Jan61!B140+Feb61!B140+Mar61!B140+Apr61!B140+May61!B140+Jun61!B140+Jul61!B140+Aug61!B140+Sep61!B140)/8</f>
        <v>0</v>
      </c>
      <c r="G146" s="5">
        <f>(Oct61!C140+Nov61!C140+Dec61!C140+Jan61!C140+Feb61!C140+Mar61!C140+Apr61!C140+May61!C140+Jun61!C140+Jul61!C140+Aug61!C140+Sep61!C140)/8</f>
        <v>0</v>
      </c>
      <c r="H146" s="5">
        <f>(Oct61!D140+Nov61!D140+Dec61!D140+Jan61!D140+Feb61!D140+Mar61!D140+Apr61!D140+May61!D140+Jun61!D140+Jul61!D140+Aug61!D140+Sep61!D140)/8</f>
        <v>0</v>
      </c>
      <c r="I146" s="5">
        <f>(Oct61!E140+Nov61!E140+Dec61!E140+Jan61!E140+Feb61!E140+Mar61!E140+Apr61!E140+May61!E140+Jun61!E140+Jul61!E140+Aug61!E140+Sep61!E140)/8</f>
        <v>0</v>
      </c>
    </row>
    <row r="147" spans="1:9" ht="15">
      <c r="A147" s="1" t="s">
        <v>20</v>
      </c>
      <c r="B147" s="5">
        <f>(Oct60!B141+Nov60!B141+Dec60!B141+Jan61!B141+Feb61!B141+Mar61!B141+Apr61!B141+May61!B141+Jun61!B141+Jul61!B141+Aug61!B141+Sep61!B141)/5</f>
        <v>0</v>
      </c>
      <c r="C147" s="5">
        <f>(Oct60!C141+Nov60!C141+Dec60!C141+Jan61!C141+Feb61!C141+Mar61!C141+Apr61!C141+May61!C141+Jun61!C141+Jul61!C141+Aug61!C141+Sep61!C141)/5</f>
        <v>0</v>
      </c>
      <c r="D147" s="5">
        <f>(Oct60!D141+Nov60!D141+Dec60!D141+Jan61!D141+Feb61!D141+Mar61!D141+Apr61!D141+May61!D141+Jun61!D141+Jul61!D141+Aug61!D141+Sep61!D141)/5</f>
        <v>0</v>
      </c>
      <c r="E147" s="5">
        <f>(Oct60!E141+Nov60!E141+Dec60!E141+Jan61!E141+Feb61!E141+Mar61!E141+Apr61!E141+May61!E141+Jun61!E141+Jul61!E141+Aug61!E141+Sep61!E141)/5</f>
        <v>0</v>
      </c>
      <c r="F147" s="5">
        <f>(Oct61!B141+Nov61!B141+Dec61!B141+Jan61!B141+Feb61!B141+Mar61!B141+Apr61!B141+May61!B141+Jun61!B141+Jul61!B141+Aug61!B141+Sep61!B141)/8</f>
        <v>0</v>
      </c>
      <c r="G147" s="5">
        <f>(Oct61!C141+Nov61!C141+Dec61!C141+Jan61!C141+Feb61!C141+Mar61!C141+Apr61!C141+May61!C141+Jun61!C141+Jul61!C141+Aug61!C141+Sep61!C141)/8</f>
        <v>0</v>
      </c>
      <c r="H147" s="5">
        <f>(Oct61!D141+Nov61!D141+Dec61!D141+Jan61!D141+Feb61!D141+Mar61!D141+Apr61!D141+May61!D141+Jun61!D141+Jul61!D141+Aug61!D141+Sep61!D141)/8</f>
        <v>0</v>
      </c>
      <c r="I147" s="5">
        <f>(Oct61!E141+Nov61!E141+Dec61!E141+Jan61!E141+Feb61!E141+Mar61!E141+Apr61!E141+May61!E141+Jun61!E141+Jul61!E141+Aug61!E141+Sep61!E141)/8</f>
        <v>0</v>
      </c>
    </row>
    <row r="148" spans="1:9" ht="15">
      <c r="A148" s="1" t="s">
        <v>21</v>
      </c>
      <c r="B148" s="5">
        <f>(Oct60!B142+Nov60!B142+Dec60!B142+Jan61!B142+Feb61!B142+Mar61!B142+Apr61!B142+May61!B142+Jun61!B142+Jul61!B142+Aug61!B142+Sep61!B142)/5</f>
        <v>0</v>
      </c>
      <c r="C148" s="5">
        <f>(Oct60!C142+Nov60!C142+Dec60!C142+Jan61!C142+Feb61!C142+Mar61!C142+Apr61!C142+May61!C142+Jun61!C142+Jul61!C142+Aug61!C142+Sep61!C142)/5</f>
        <v>0</v>
      </c>
      <c r="D148" s="5">
        <f>(Oct60!D142+Nov60!D142+Dec60!D142+Jan61!D142+Feb61!D142+Mar61!D142+Apr61!D142+May61!D142+Jun61!D142+Jul61!D142+Aug61!D142+Sep61!D142)/5</f>
        <v>0</v>
      </c>
      <c r="E148" s="5">
        <f>(Oct60!E142+Nov60!E142+Dec60!E142+Jan61!E142+Feb61!E142+Mar61!E142+Apr61!E142+May61!E142+Jun61!E142+Jul61!E142+Aug61!E142+Sep61!E142)/5</f>
        <v>0</v>
      </c>
      <c r="F148" s="5">
        <f>(Oct61!B142+Nov61!B142+Dec61!B142+Jan61!B142+Feb61!B142+Mar61!B142+Apr61!B142+May61!B142+Jun61!B142+Jul61!B142+Aug61!B142+Sep61!B142)/8</f>
        <v>0</v>
      </c>
      <c r="G148" s="5">
        <f>(Oct61!C142+Nov61!C142+Dec61!C142+Jan61!C142+Feb61!C142+Mar61!C142+Apr61!C142+May61!C142+Jun61!C142+Jul61!C142+Aug61!C142+Sep61!C142)/8</f>
        <v>0</v>
      </c>
      <c r="H148" s="5">
        <f>(Oct61!D142+Nov61!D142+Dec61!D142+Jan61!D142+Feb61!D142+Mar61!D142+Apr61!D142+May61!D142+Jun61!D142+Jul61!D142+Aug61!D142+Sep61!D142)/8</f>
        <v>0</v>
      </c>
      <c r="I148" s="5">
        <f>(Oct61!E142+Nov61!E142+Dec61!E142+Jan61!E142+Feb61!E142+Mar61!E142+Apr61!E142+May61!E142+Jun61!E142+Jul61!E142+Aug61!E142+Sep61!E142)/8</f>
        <v>0</v>
      </c>
    </row>
    <row r="149" spans="1:9" ht="15">
      <c r="A149" s="1" t="s">
        <v>22</v>
      </c>
      <c r="B149" s="5">
        <f>(Oct60!B143+Nov60!B143+Dec60!B143+Jan61!B143+Feb61!B143+Mar61!B143+Apr61!B143+May61!B143+Jun61!B143+Jul61!B143+Aug61!B143+Sep61!B143)/5</f>
        <v>0</v>
      </c>
      <c r="C149" s="5">
        <f>(Oct60!C143+Nov60!C143+Dec60!C143+Jan61!C143+Feb61!C143+Mar61!C143+Apr61!C143+May61!C143+Jun61!C143+Jul61!C143+Aug61!C143+Sep61!C143)/5</f>
        <v>0</v>
      </c>
      <c r="D149" s="5">
        <f>(Oct60!D143+Nov60!D143+Dec60!D143+Jan61!D143+Feb61!D143+Mar61!D143+Apr61!D143+May61!D143+Jun61!D143+Jul61!D143+Aug61!D143+Sep61!D143)/5</f>
        <v>0</v>
      </c>
      <c r="E149" s="5">
        <f>(Oct60!E143+Nov60!E143+Dec60!E143+Jan61!E143+Feb61!E143+Mar61!E143+Apr61!E143+May61!E143+Jun61!E143+Jul61!E143+Aug61!E143+Sep61!E143)/5</f>
        <v>0</v>
      </c>
      <c r="F149" s="5">
        <f>(Oct61!B143+Nov61!B143+Dec61!B143+Jan61!B143+Feb61!B143+Mar61!B143+Apr61!B143+May61!B143+Jun61!B143+Jul61!B143+Aug61!B143+Sep61!B143)/8</f>
        <v>0</v>
      </c>
      <c r="G149" s="5">
        <f>(Oct61!C143+Nov61!C143+Dec61!C143+Jan61!C143+Feb61!C143+Mar61!C143+Apr61!C143+May61!C143+Jun61!C143+Jul61!C143+Aug61!C143+Sep61!C143)/8</f>
        <v>0</v>
      </c>
      <c r="H149" s="5">
        <f>(Oct61!D143+Nov61!D143+Dec61!D143+Jan61!D143+Feb61!D143+Mar61!D143+Apr61!D143+May61!D143+Jun61!D143+Jul61!D143+Aug61!D143+Sep61!D143)/8</f>
        <v>0</v>
      </c>
      <c r="I149" s="5">
        <f>(Oct61!E143+Nov61!E143+Dec61!E143+Jan61!E143+Feb61!E143+Mar61!E143+Apr61!E143+May61!E143+Jun61!E143+Jul61!E143+Aug61!E143+Sep61!E143)/8</f>
        <v>0</v>
      </c>
    </row>
    <row r="150" spans="1:9" ht="15">
      <c r="A150" s="1" t="s">
        <v>23</v>
      </c>
      <c r="B150" s="5">
        <f>(Oct60!B144+Nov60!B144+Dec60!B144+Jan61!B144+Feb61!B144+Mar61!B144+Apr61!B144+May61!B144+Jun61!B144+Jul61!B144+Aug61!B144+Sep61!B144)/5</f>
        <v>0</v>
      </c>
      <c r="C150" s="5">
        <f>(Oct60!C144+Nov60!C144+Dec60!C144+Jan61!C144+Feb61!C144+Mar61!C144+Apr61!C144+May61!C144+Jun61!C144+Jul61!C144+Aug61!C144+Sep61!C144)/5</f>
        <v>0</v>
      </c>
      <c r="D150" s="5">
        <f>(Oct60!D144+Nov60!D144+Dec60!D144+Jan61!D144+Feb61!D144+Mar61!D144+Apr61!D144+May61!D144+Jun61!D144+Jul61!D144+Aug61!D144+Sep61!D144)/5</f>
        <v>0</v>
      </c>
      <c r="E150" s="5">
        <f>(Oct60!E144+Nov60!E144+Dec60!E144+Jan61!E144+Feb61!E144+Mar61!E144+Apr61!E144+May61!E144+Jun61!E144+Jul61!E144+Aug61!E144+Sep61!E144)/5</f>
        <v>0</v>
      </c>
      <c r="F150" s="5">
        <f>(Oct61!B144+Nov61!B144+Dec61!B144+Jan61!B144+Feb61!B144+Mar61!B144+Apr61!B144+May61!B144+Jun61!B144+Jul61!B144+Aug61!B144+Sep61!B144)/8</f>
        <v>0</v>
      </c>
      <c r="G150" s="5">
        <f>(Oct61!C144+Nov61!C144+Dec61!C144+Jan61!C144+Feb61!C144+Mar61!C144+Apr61!C144+May61!C144+Jun61!C144+Jul61!C144+Aug61!C144+Sep61!C144)/8</f>
        <v>0</v>
      </c>
      <c r="H150" s="5">
        <f>(Oct61!D144+Nov61!D144+Dec61!D144+Jan61!D144+Feb61!D144+Mar61!D144+Apr61!D144+May61!D144+Jun61!D144+Jul61!D144+Aug61!D144+Sep61!D144)/8</f>
        <v>0</v>
      </c>
      <c r="I150" s="5">
        <f>(Oct61!E144+Nov61!E144+Dec61!E144+Jan61!E144+Feb61!E144+Mar61!E144+Apr61!E144+May61!E144+Jun61!E144+Jul61!E144+Aug61!E144+Sep61!E144)/8</f>
        <v>0</v>
      </c>
    </row>
    <row r="151" spans="1:9" ht="15">
      <c r="A151" s="1" t="s">
        <v>24</v>
      </c>
      <c r="B151" s="5">
        <f>(Oct60!B145+Nov60!B145+Dec60!B145+Jan61!B145+Feb61!B145+Mar61!B145+Apr61!B145+May61!B145+Jun61!B145+Jul61!B145+Aug61!B145+Sep61!B145)/5</f>
        <v>0</v>
      </c>
      <c r="C151" s="5">
        <f>(Oct60!C145+Nov60!C145+Dec60!C145+Jan61!C145+Feb61!C145+Mar61!C145+Apr61!C145+May61!C145+Jun61!C145+Jul61!C145+Aug61!C145+Sep61!C145)/5</f>
        <v>0</v>
      </c>
      <c r="D151" s="5">
        <f>(Oct60!D145+Nov60!D145+Dec60!D145+Jan61!D145+Feb61!D145+Mar61!D145+Apr61!D145+May61!D145+Jun61!D145+Jul61!D145+Aug61!D145+Sep61!D145)/5</f>
        <v>0</v>
      </c>
      <c r="E151" s="5">
        <f>(Oct60!E145+Nov60!E145+Dec60!E145+Jan61!E145+Feb61!E145+Mar61!E145+Apr61!E145+May61!E145+Jun61!E145+Jul61!E145+Aug61!E145+Sep61!E145)/5</f>
        <v>0</v>
      </c>
      <c r="F151" s="5">
        <f>(Oct61!B145+Nov61!B145+Dec61!B145+Jan61!B145+Feb61!B145+Mar61!B145+Apr61!B145+May61!B145+Jun61!B145+Jul61!B145+Aug61!B145+Sep61!B145)/8</f>
        <v>0</v>
      </c>
      <c r="G151" s="5">
        <f>(Oct61!C145+Nov61!C145+Dec61!C145+Jan61!C145+Feb61!C145+Mar61!C145+Apr61!C145+May61!C145+Jun61!C145+Jul61!C145+Aug61!C145+Sep61!C145)/8</f>
        <v>0</v>
      </c>
      <c r="H151" s="5">
        <f>(Oct61!D145+Nov61!D145+Dec61!D145+Jan61!D145+Feb61!D145+Mar61!D145+Apr61!D145+May61!D145+Jun61!D145+Jul61!D145+Aug61!D145+Sep61!D145)/8</f>
        <v>0</v>
      </c>
      <c r="I151" s="5">
        <f>(Oct61!E145+Nov61!E145+Dec61!E145+Jan61!E145+Feb61!E145+Mar61!E145+Apr61!E145+May61!E145+Jun61!E145+Jul61!E145+Aug61!E145+Sep61!E145)/8</f>
        <v>0</v>
      </c>
    </row>
    <row r="152" spans="1:9" ht="15">
      <c r="A152" s="1" t="s">
        <v>25</v>
      </c>
      <c r="B152" s="5">
        <f>(Oct60!B146+Nov60!B146+Dec60!B146+Jan61!B146+Feb61!B146+Mar61!B146+Apr61!B146+May61!B146+Jun61!B146+Jul61!B146+Aug61!B146+Sep61!B146)/5</f>
        <v>140.4</v>
      </c>
      <c r="C152" s="5">
        <f>(Oct60!C146+Nov60!C146+Dec60!C146+Jan61!C146+Feb61!C146+Mar61!C146+Apr61!C146+May61!C146+Jun61!C146+Jul61!C146+Aug61!C146+Sep61!C146)/5</f>
        <v>687.8</v>
      </c>
      <c r="D152" s="5">
        <f>(Oct60!D146+Nov60!D146+Dec60!D146+Jan61!D146+Feb61!D146+Mar61!D146+Apr61!D146+May61!D146+Jun61!D146+Jul61!D146+Aug61!D146+Sep61!D146)/5</f>
        <v>547.4</v>
      </c>
      <c r="E152" s="5">
        <f>(Oct60!E146+Nov60!E146+Dec60!E146+Jan61!E146+Feb61!E146+Mar61!E146+Apr61!E146+May61!E146+Jun61!E146+Jul61!E146+Aug61!E146+Sep61!E146)/5</f>
        <v>140.4</v>
      </c>
      <c r="F152" s="5">
        <f>(Oct61!B146+Nov61!B146+Dec61!B146+Jan61!B146+Feb61!B146+Mar61!B146+Apr61!B146+May61!B146+Jun61!B146+Jul61!B146+Aug61!B146+Sep61!B146)/8</f>
        <v>247.125</v>
      </c>
      <c r="G152" s="5">
        <f>(Oct61!C146+Nov61!C146+Dec61!C146+Jan61!C146+Feb61!C146+Mar61!C146+Apr61!C146+May61!C146+Jun61!C146+Jul61!C146+Aug61!C146+Sep61!C146)/8</f>
        <v>1222.375</v>
      </c>
      <c r="H152" s="5">
        <f>(Oct61!D146+Nov61!D146+Dec61!D146+Jan61!D146+Feb61!D146+Mar61!D146+Apr61!D146+May61!D146+Jun61!D146+Jul61!D146+Aug61!D146+Sep61!D146)/8</f>
        <v>975.375</v>
      </c>
      <c r="I152" s="5">
        <f>(Oct61!E146+Nov61!E146+Dec61!E146+Jan61!E146+Feb61!E146+Mar61!E146+Apr61!E146+May61!E146+Jun61!E146+Jul61!E146+Aug61!E146+Sep61!E146)/8</f>
        <v>247</v>
      </c>
    </row>
    <row r="153" spans="1:9" ht="15">
      <c r="A153" s="1" t="s">
        <v>26</v>
      </c>
      <c r="B153" s="5">
        <f>(Oct60!B147+Nov60!B147+Dec60!B147+Jan61!B147+Feb61!B147+Mar61!B147+Apr61!B147+May61!B147+Jun61!B147+Jul61!B147+Aug61!B147+Sep61!B147)/5</f>
        <v>150.4</v>
      </c>
      <c r="C153" s="5">
        <f>(Oct60!C147+Nov60!C147+Dec60!C147+Jan61!C147+Feb61!C147+Mar61!C147+Apr61!C147+May61!C147+Jun61!C147+Jul61!C147+Aug61!C147+Sep61!C147)/5</f>
        <v>639.8</v>
      </c>
      <c r="D153" s="5">
        <f>(Oct60!D147+Nov60!D147+Dec60!D147+Jan61!D147+Feb61!D147+Mar61!D147+Apr61!D147+May61!D147+Jun61!D147+Jul61!D147+Aug61!D147+Sep61!D147)/5</f>
        <v>494.8</v>
      </c>
      <c r="E153" s="5">
        <f>(Oct60!E147+Nov60!E147+Dec60!E147+Jan61!E147+Feb61!E147+Mar61!E147+Apr61!E147+May61!E147+Jun61!E147+Jul61!E147+Aug61!E147+Sep61!E147)/5</f>
        <v>145</v>
      </c>
      <c r="F153" s="5">
        <f>(Oct61!B147+Nov61!B147+Dec61!B147+Jan61!B147+Feb61!B147+Mar61!B147+Apr61!B147+May61!B147+Jun61!B147+Jul61!B147+Aug61!B147+Sep61!B147)/8</f>
        <v>203</v>
      </c>
      <c r="G153" s="5">
        <f>(Oct61!C147+Nov61!C147+Dec61!C147+Jan61!C147+Feb61!C147+Mar61!C147+Apr61!C147+May61!C147+Jun61!C147+Jul61!C147+Aug61!C147+Sep61!C147)/8</f>
        <v>863.5</v>
      </c>
      <c r="H153" s="5">
        <f>(Oct61!D147+Nov61!D147+Dec61!D147+Jan61!D147+Feb61!D147+Mar61!D147+Apr61!D147+May61!D147+Jun61!D147+Jul61!D147+Aug61!D147+Sep61!D147)/8</f>
        <v>669.625</v>
      </c>
      <c r="I153" s="5">
        <f>(Oct61!E147+Nov61!E147+Dec61!E147+Jan61!E147+Feb61!E147+Mar61!E147+Apr61!E147+May61!E147+Jun61!E147+Jul61!E147+Aug61!E147+Sep61!E147)/8</f>
        <v>193.875</v>
      </c>
    </row>
    <row r="154" spans="1:9" ht="15">
      <c r="A154" s="1" t="s">
        <v>27</v>
      </c>
      <c r="B154" s="5">
        <f>(Oct60!B148+Nov60!B148+Dec60!B148+Jan61!B148+Feb61!B148+Mar61!B148+Apr61!B148+May61!B148+Jun61!B148+Jul61!B148+Aug61!B148+Sep61!B148)/5</f>
        <v>0</v>
      </c>
      <c r="C154" s="5">
        <f>(Oct60!C148+Nov60!C148+Dec60!C148+Jan61!C148+Feb61!C148+Mar61!C148+Apr61!C148+May61!C148+Jun61!C148+Jul61!C148+Aug61!C148+Sep61!C148)/5</f>
        <v>0</v>
      </c>
      <c r="D154" s="5">
        <f>(Oct60!D148+Nov60!D148+Dec60!D148+Jan61!D148+Feb61!D148+Mar61!D148+Apr61!D148+May61!D148+Jun61!D148+Jul61!D148+Aug61!D148+Sep61!D148)/5</f>
        <v>0</v>
      </c>
      <c r="E154" s="5">
        <f>(Oct60!E148+Nov60!E148+Dec60!E148+Jan61!E148+Feb61!E148+Mar61!E148+Apr61!E148+May61!E148+Jun61!E148+Jul61!E148+Aug61!E148+Sep61!E148)/5</f>
        <v>0</v>
      </c>
      <c r="F154" s="5">
        <f>(Oct61!B148+Nov61!B148+Dec61!B148+Jan61!B148+Feb61!B148+Mar61!B148+Apr61!B148+May61!B148+Jun61!B148+Jul61!B148+Aug61!B148+Sep61!B148)/8</f>
        <v>0</v>
      </c>
      <c r="G154" s="5">
        <f>(Oct61!C148+Nov61!C148+Dec61!C148+Jan61!C148+Feb61!C148+Mar61!C148+Apr61!C148+May61!C148+Jun61!C148+Jul61!C148+Aug61!C148+Sep61!C148)/8</f>
        <v>0</v>
      </c>
      <c r="H154" s="5">
        <f>(Oct61!D148+Nov61!D148+Dec61!D148+Jan61!D148+Feb61!D148+Mar61!D148+Apr61!D148+May61!D148+Jun61!D148+Jul61!D148+Aug61!D148+Sep61!D148)/8</f>
        <v>0</v>
      </c>
      <c r="I154" s="5">
        <f>(Oct61!E148+Nov61!E148+Dec61!E148+Jan61!E148+Feb61!E148+Mar61!E148+Apr61!E148+May61!E148+Jun61!E148+Jul61!E148+Aug61!E148+Sep61!E148)/8</f>
        <v>0</v>
      </c>
    </row>
    <row r="155" spans="1:9" ht="15">
      <c r="A155" s="1" t="s">
        <v>28</v>
      </c>
      <c r="B155" s="5">
        <f>(Oct60!B149+Nov60!B149+Dec60!B149+Jan61!B149+Feb61!B149+Mar61!B149+Apr61!B149+May61!B149+Jun61!B149+Jul61!B149+Aug61!B149+Sep61!B149)/5</f>
        <v>0</v>
      </c>
      <c r="C155" s="5">
        <f>(Oct60!C149+Nov60!C149+Dec60!C149+Jan61!C149+Feb61!C149+Mar61!C149+Apr61!C149+May61!C149+Jun61!C149+Jul61!C149+Aug61!C149+Sep61!C149)/5</f>
        <v>0</v>
      </c>
      <c r="D155" s="5">
        <f>(Oct60!D149+Nov60!D149+Dec60!D149+Jan61!D149+Feb61!D149+Mar61!D149+Apr61!D149+May61!D149+Jun61!D149+Jul61!D149+Aug61!D149+Sep61!D149)/5</f>
        <v>0</v>
      </c>
      <c r="E155" s="5">
        <f>(Oct60!E149+Nov60!E149+Dec60!E149+Jan61!E149+Feb61!E149+Mar61!E149+Apr61!E149+May61!E149+Jun61!E149+Jul61!E149+Aug61!E149+Sep61!E149)/5</f>
        <v>0</v>
      </c>
      <c r="F155" s="5">
        <f>(Oct61!B149+Nov61!B149+Dec61!B149+Jan61!B149+Feb61!B149+Mar61!B149+Apr61!B149+May61!B149+Jun61!B149+Jul61!B149+Aug61!B149+Sep61!B149)/8</f>
        <v>0</v>
      </c>
      <c r="G155" s="5">
        <f>(Oct61!C149+Nov61!C149+Dec61!C149+Jan61!C149+Feb61!C149+Mar61!C149+Apr61!C149+May61!C149+Jun61!C149+Jul61!C149+Aug61!C149+Sep61!C149)/8</f>
        <v>0</v>
      </c>
      <c r="H155" s="5">
        <f>(Oct61!D149+Nov61!D149+Dec61!D149+Jan61!D149+Feb61!D149+Mar61!D149+Apr61!D149+May61!D149+Jun61!D149+Jul61!D149+Aug61!D149+Sep61!D149)/8</f>
        <v>0</v>
      </c>
      <c r="I155" s="5">
        <f>(Oct61!E149+Nov61!E149+Dec61!E149+Jan61!E149+Feb61!E149+Mar61!E149+Apr61!E149+May61!E149+Jun61!E149+Jul61!E149+Aug61!E149+Sep61!E149)/8</f>
        <v>0</v>
      </c>
    </row>
    <row r="156" spans="1:9" ht="15">
      <c r="A156" s="1" t="s">
        <v>29</v>
      </c>
      <c r="B156" s="5">
        <f>(Oct60!B150+Nov60!B150+Dec60!B150+Jan61!B150+Feb61!B150+Mar61!B150+Apr61!B150+May61!B150+Jun61!B150+Jul61!B150+Aug61!B150+Sep61!B150)/5</f>
        <v>0</v>
      </c>
      <c r="C156" s="5">
        <f>(Oct60!C150+Nov60!C150+Dec60!C150+Jan61!C150+Feb61!C150+Mar61!C150+Apr61!C150+May61!C150+Jun61!C150+Jul61!C150+Aug61!C150+Sep61!C150)/5</f>
        <v>0</v>
      </c>
      <c r="D156" s="5">
        <f>(Oct60!D150+Nov60!D150+Dec60!D150+Jan61!D150+Feb61!D150+Mar61!D150+Apr61!D150+May61!D150+Jun61!D150+Jul61!D150+Aug61!D150+Sep61!D150)/5</f>
        <v>0</v>
      </c>
      <c r="E156" s="5">
        <f>(Oct60!E150+Nov60!E150+Dec60!E150+Jan61!E150+Feb61!E150+Mar61!E150+Apr61!E150+May61!E150+Jun61!E150+Jul61!E150+Aug61!E150+Sep61!E150)/5</f>
        <v>0</v>
      </c>
      <c r="F156" s="5">
        <f>(Oct61!B150+Nov61!B150+Dec61!B150+Jan61!B150+Feb61!B150+Mar61!B150+Apr61!B150+May61!B150+Jun61!B150+Jul61!B150+Aug61!B150+Sep61!B150)/8</f>
        <v>0</v>
      </c>
      <c r="G156" s="5">
        <f>(Oct61!C150+Nov61!C150+Dec61!C150+Jan61!C150+Feb61!C150+Mar61!C150+Apr61!C150+May61!C150+Jun61!C150+Jul61!C150+Aug61!C150+Sep61!C150)/8</f>
        <v>0</v>
      </c>
      <c r="H156" s="5">
        <f>(Oct61!D150+Nov61!D150+Dec61!D150+Jan61!D150+Feb61!D150+Mar61!D150+Apr61!D150+May61!D150+Jun61!D150+Jul61!D150+Aug61!D150+Sep61!D150)/8</f>
        <v>0</v>
      </c>
      <c r="I156" s="5">
        <f>(Oct61!E150+Nov61!E150+Dec61!E150+Jan61!E150+Feb61!E150+Mar61!E150+Apr61!E150+May61!E150+Jun61!E150+Jul61!E150+Aug61!E150+Sep61!E150)/8</f>
        <v>0</v>
      </c>
    </row>
    <row r="157" spans="1:9" ht="15">
      <c r="A157" s="1" t="s">
        <v>30</v>
      </c>
      <c r="B157" s="5">
        <f>(Oct60!B151+Nov60!B151+Dec60!B151+Jan61!B151+Feb61!B151+Mar61!B151+Apr61!B151+May61!B151+Jun61!B151+Jul61!B151+Aug61!B151+Sep61!B151)/5</f>
        <v>0</v>
      </c>
      <c r="C157" s="5">
        <f>(Oct60!C151+Nov60!C151+Dec60!C151+Jan61!C151+Feb61!C151+Mar61!C151+Apr61!C151+May61!C151+Jun61!C151+Jul61!C151+Aug61!C151+Sep61!C151)/5</f>
        <v>0</v>
      </c>
      <c r="D157" s="5">
        <f>(Oct60!D151+Nov60!D151+Dec60!D151+Jan61!D151+Feb61!D151+Mar61!D151+Apr61!D151+May61!D151+Jun61!D151+Jul61!D151+Aug61!D151+Sep61!D151)/5</f>
        <v>0</v>
      </c>
      <c r="E157" s="5">
        <f>(Oct60!E151+Nov60!E151+Dec60!E151+Jan61!E151+Feb61!E151+Mar61!E151+Apr61!E151+May61!E151+Jun61!E151+Jul61!E151+Aug61!E151+Sep61!E151)/5</f>
        <v>0</v>
      </c>
      <c r="F157" s="5">
        <f>(Oct61!B151+Nov61!B151+Dec61!B151+Jan61!B151+Feb61!B151+Mar61!B151+Apr61!B151+May61!B151+Jun61!B151+Jul61!B151+Aug61!B151+Sep61!B151)/8</f>
        <v>0</v>
      </c>
      <c r="G157" s="5">
        <f>(Oct61!C151+Nov61!C151+Dec61!C151+Jan61!C151+Feb61!C151+Mar61!C151+Apr61!C151+May61!C151+Jun61!C151+Jul61!C151+Aug61!C151+Sep61!C151)/8</f>
        <v>0</v>
      </c>
      <c r="H157" s="5">
        <f>(Oct61!D151+Nov61!D151+Dec61!D151+Jan61!D151+Feb61!D151+Mar61!D151+Apr61!D151+May61!D151+Jun61!D151+Jul61!D151+Aug61!D151+Sep61!D151)/8</f>
        <v>0</v>
      </c>
      <c r="I157" s="5">
        <f>(Oct61!E151+Nov61!E151+Dec61!E151+Jan61!E151+Feb61!E151+Mar61!E151+Apr61!E151+May61!E151+Jun61!E151+Jul61!E151+Aug61!E151+Sep61!E151)/8</f>
        <v>0</v>
      </c>
    </row>
    <row r="158" spans="1:9" ht="15">
      <c r="A158" s="1" t="s">
        <v>31</v>
      </c>
      <c r="B158" s="5">
        <f>(Oct60!B152+Nov60!B152+Dec60!B152+Jan61!B152+Feb61!B152+Mar61!B152+Apr61!B152+May61!B152+Jun61!B152+Jul61!B152+Aug61!B152+Sep61!B152)/5</f>
        <v>0</v>
      </c>
      <c r="C158" s="5">
        <f>(Oct60!C152+Nov60!C152+Dec60!C152+Jan61!C152+Feb61!C152+Mar61!C152+Apr61!C152+May61!C152+Jun61!C152+Jul61!C152+Aug61!C152+Sep61!C152)/5</f>
        <v>0</v>
      </c>
      <c r="D158" s="5">
        <f>(Oct60!D152+Nov60!D152+Dec60!D152+Jan61!D152+Feb61!D152+Mar61!D152+Apr61!D152+May61!D152+Jun61!D152+Jul61!D152+Aug61!D152+Sep61!D152)/5</f>
        <v>0</v>
      </c>
      <c r="E158" s="5">
        <f>(Oct60!E152+Nov60!E152+Dec60!E152+Jan61!E152+Feb61!E152+Mar61!E152+Apr61!E152+May61!E152+Jun61!E152+Jul61!E152+Aug61!E152+Sep61!E152)/5</f>
        <v>0</v>
      </c>
      <c r="F158" s="5">
        <f>(Oct61!B152+Nov61!B152+Dec61!B152+Jan61!B152+Feb61!B152+Mar61!B152+Apr61!B152+May61!B152+Jun61!B152+Jul61!B152+Aug61!B152+Sep61!B152)/8</f>
        <v>0</v>
      </c>
      <c r="G158" s="5">
        <f>(Oct61!C152+Nov61!C152+Dec61!C152+Jan61!C152+Feb61!C152+Mar61!C152+Apr61!C152+May61!C152+Jun61!C152+Jul61!C152+Aug61!C152+Sep61!C152)/8</f>
        <v>0</v>
      </c>
      <c r="H158" s="5">
        <f>(Oct61!D152+Nov61!D152+Dec61!D152+Jan61!D152+Feb61!D152+Mar61!D152+Apr61!D152+May61!D152+Jun61!D152+Jul61!D152+Aug61!D152+Sep61!D152)/8</f>
        <v>0</v>
      </c>
      <c r="I158" s="5">
        <f>(Oct61!E152+Nov61!E152+Dec61!E152+Jan61!E152+Feb61!E152+Mar61!E152+Apr61!E152+May61!E152+Jun61!E152+Jul61!E152+Aug61!E152+Sep61!E152)/8</f>
        <v>0</v>
      </c>
    </row>
    <row r="159" spans="1:9" ht="15">
      <c r="A159" s="1" t="s">
        <v>32</v>
      </c>
      <c r="B159" s="5">
        <f>(Oct60!B153+Nov60!B153+Dec60!B153+Jan61!B153+Feb61!B153+Mar61!B153+Apr61!B153+May61!B153+Jun61!B153+Jul61!B153+Aug61!B153+Sep61!B153)/5</f>
        <v>0</v>
      </c>
      <c r="C159" s="5">
        <f>(Oct60!C153+Nov60!C153+Dec60!C153+Jan61!C153+Feb61!C153+Mar61!C153+Apr61!C153+May61!C153+Jun61!C153+Jul61!C153+Aug61!C153+Sep61!C153)/5</f>
        <v>0</v>
      </c>
      <c r="D159" s="5">
        <f>(Oct60!D153+Nov60!D153+Dec60!D153+Jan61!D153+Feb61!D153+Mar61!D153+Apr61!D153+May61!D153+Jun61!D153+Jul61!D153+Aug61!D153+Sep61!D153)/5</f>
        <v>0</v>
      </c>
      <c r="E159" s="5">
        <f>(Oct60!E153+Nov60!E153+Dec60!E153+Jan61!E153+Feb61!E153+Mar61!E153+Apr61!E153+May61!E153+Jun61!E153+Jul61!E153+Aug61!E153+Sep61!E153)/5</f>
        <v>0</v>
      </c>
      <c r="F159" s="5">
        <f>(Oct61!B153+Nov61!B153+Dec61!B153+Jan61!B153+Feb61!B153+Mar61!B153+Apr61!B153+May61!B153+Jun61!B153+Jul61!B153+Aug61!B153+Sep61!B153)/8</f>
        <v>0</v>
      </c>
      <c r="G159" s="5">
        <f>(Oct61!C153+Nov61!C153+Dec61!C153+Jan61!C153+Feb61!C153+Mar61!C153+Apr61!C153+May61!C153+Jun61!C153+Jul61!C153+Aug61!C153+Sep61!C153)/8</f>
        <v>0</v>
      </c>
      <c r="H159" s="5">
        <f>(Oct61!D153+Nov61!D153+Dec61!D153+Jan61!D153+Feb61!D153+Mar61!D153+Apr61!D153+May61!D153+Jun61!D153+Jul61!D153+Aug61!D153+Sep61!D153)/8</f>
        <v>0</v>
      </c>
      <c r="I159" s="5">
        <f>(Oct61!E153+Nov61!E153+Dec61!E153+Jan61!E153+Feb61!E153+Mar61!E153+Apr61!E153+May61!E153+Jun61!E153+Jul61!E153+Aug61!E153+Sep61!E153)/8</f>
        <v>0</v>
      </c>
    </row>
    <row r="160" spans="1:9" ht="15">
      <c r="A160" s="1" t="s">
        <v>33</v>
      </c>
      <c r="B160" s="5">
        <f>(Oct60!B154+Nov60!B154+Dec60!B154+Jan61!B154+Feb61!B154+Mar61!B154+Apr61!B154+May61!B154+Jun61!B154+Jul61!B154+Aug61!B154+Sep61!B154)/5</f>
        <v>0</v>
      </c>
      <c r="C160" s="5">
        <f>(Oct60!C154+Nov60!C154+Dec60!C154+Jan61!C154+Feb61!C154+Mar61!C154+Apr61!C154+May61!C154+Jun61!C154+Jul61!C154+Aug61!C154+Sep61!C154)/5</f>
        <v>0</v>
      </c>
      <c r="D160" s="5">
        <f>(Oct60!D154+Nov60!D154+Dec60!D154+Jan61!D154+Feb61!D154+Mar61!D154+Apr61!D154+May61!D154+Jun61!D154+Jul61!D154+Aug61!D154+Sep61!D154)/5</f>
        <v>0</v>
      </c>
      <c r="E160" s="5">
        <f>(Oct60!E154+Nov60!E154+Dec60!E154+Jan61!E154+Feb61!E154+Mar61!E154+Apr61!E154+May61!E154+Jun61!E154+Jul61!E154+Aug61!E154+Sep61!E154)/5</f>
        <v>0</v>
      </c>
      <c r="F160" s="5">
        <f>(Oct61!B154+Nov61!B154+Dec61!B154+Jan61!B154+Feb61!B154+Mar61!B154+Apr61!B154+May61!B154+Jun61!B154+Jul61!B154+Aug61!B154+Sep61!B154)/8</f>
        <v>0</v>
      </c>
      <c r="G160" s="5">
        <f>(Oct61!C154+Nov61!C154+Dec61!C154+Jan61!C154+Feb61!C154+Mar61!C154+Apr61!C154+May61!C154+Jun61!C154+Jul61!C154+Aug61!C154+Sep61!C154)/8</f>
        <v>0</v>
      </c>
      <c r="H160" s="5">
        <f>(Oct61!D154+Nov61!D154+Dec61!D154+Jan61!D154+Feb61!D154+Mar61!D154+Apr61!D154+May61!D154+Jun61!D154+Jul61!D154+Aug61!D154+Sep61!D154)/8</f>
        <v>0</v>
      </c>
      <c r="I160" s="5">
        <f>(Oct61!E154+Nov61!E154+Dec61!E154+Jan61!E154+Feb61!E154+Mar61!E154+Apr61!E154+May61!E154+Jun61!E154+Jul61!E154+Aug61!E154+Sep61!E154)/8</f>
        <v>0</v>
      </c>
    </row>
    <row r="161" spans="1:9" ht="15">
      <c r="A161" s="1" t="s">
        <v>34</v>
      </c>
      <c r="B161" s="5">
        <f>(Oct60!B155+Nov60!B155+Dec60!B155+Jan61!B155+Feb61!B155+Mar61!B155+Apr61!B155+May61!B155+Jun61!B155+Jul61!B155+Aug61!B155+Sep61!B155)/5</f>
        <v>0</v>
      </c>
      <c r="C161" s="5">
        <f>(Oct60!C155+Nov60!C155+Dec60!C155+Jan61!C155+Feb61!C155+Mar61!C155+Apr61!C155+May61!C155+Jun61!C155+Jul61!C155+Aug61!C155+Sep61!C155)/5</f>
        <v>0</v>
      </c>
      <c r="D161" s="5">
        <f>(Oct60!D155+Nov60!D155+Dec60!D155+Jan61!D155+Feb61!D155+Mar61!D155+Apr61!D155+May61!D155+Jun61!D155+Jul61!D155+Aug61!D155+Sep61!D155)/5</f>
        <v>0</v>
      </c>
      <c r="E161" s="5">
        <f>(Oct60!E155+Nov60!E155+Dec60!E155+Jan61!E155+Feb61!E155+Mar61!E155+Apr61!E155+May61!E155+Jun61!E155+Jul61!E155+Aug61!E155+Sep61!E155)/5</f>
        <v>0</v>
      </c>
      <c r="F161" s="5">
        <f>(Oct61!B155+Nov61!B155+Dec61!B155+Jan61!B155+Feb61!B155+Mar61!B155+Apr61!B155+May61!B155+Jun61!B155+Jul61!B155+Aug61!B155+Sep61!B155)/8</f>
        <v>0</v>
      </c>
      <c r="G161" s="5">
        <f>(Oct61!C155+Nov61!C155+Dec61!C155+Jan61!C155+Feb61!C155+Mar61!C155+Apr61!C155+May61!C155+Jun61!C155+Jul61!C155+Aug61!C155+Sep61!C155)/8</f>
        <v>0</v>
      </c>
      <c r="H161" s="5">
        <f>(Oct61!D155+Nov61!D155+Dec61!D155+Jan61!D155+Feb61!D155+Mar61!D155+Apr61!D155+May61!D155+Jun61!D155+Jul61!D155+Aug61!D155+Sep61!D155)/8</f>
        <v>0</v>
      </c>
      <c r="I161" s="5">
        <f>(Oct61!E155+Nov61!E155+Dec61!E155+Jan61!E155+Feb61!E155+Mar61!E155+Apr61!E155+May61!E155+Jun61!E155+Jul61!E155+Aug61!E155+Sep61!E155)/8</f>
        <v>0</v>
      </c>
    </row>
    <row r="162" spans="1:9" ht="15">
      <c r="A162" s="1" t="s">
        <v>35</v>
      </c>
      <c r="B162" s="5">
        <f>(Oct60!B156+Nov60!B156+Dec60!B156+Jan61!B156+Feb61!B156+Mar61!B156+Apr61!B156+May61!B156+Jun61!B156+Jul61!B156+Aug61!B156+Sep61!B156)/5</f>
        <v>0</v>
      </c>
      <c r="C162" s="5">
        <f>(Oct60!C156+Nov60!C156+Dec60!C156+Jan61!C156+Feb61!C156+Mar61!C156+Apr61!C156+May61!C156+Jun61!C156+Jul61!C156+Aug61!C156+Sep61!C156)/5</f>
        <v>0</v>
      </c>
      <c r="D162" s="5">
        <f>(Oct60!D156+Nov60!D156+Dec60!D156+Jan61!D156+Feb61!D156+Mar61!D156+Apr61!D156+May61!D156+Jun61!D156+Jul61!D156+Aug61!D156+Sep61!D156)/5</f>
        <v>0</v>
      </c>
      <c r="E162" s="5">
        <f>(Oct60!E156+Nov60!E156+Dec60!E156+Jan61!E156+Feb61!E156+Mar61!E156+Apr61!E156+May61!E156+Jun61!E156+Jul61!E156+Aug61!E156+Sep61!E156)/5</f>
        <v>0</v>
      </c>
      <c r="F162" s="5">
        <f>(Oct61!B156+Nov61!B156+Dec61!B156+Jan61!B156+Feb61!B156+Mar61!B156+Apr61!B156+May61!B156+Jun61!B156+Jul61!B156+Aug61!B156+Sep61!B156)/8</f>
        <v>0</v>
      </c>
      <c r="G162" s="5">
        <f>(Oct61!C156+Nov61!C156+Dec61!C156+Jan61!C156+Feb61!C156+Mar61!C156+Apr61!C156+May61!C156+Jun61!C156+Jul61!C156+Aug61!C156+Sep61!C156)/8</f>
        <v>0</v>
      </c>
      <c r="H162" s="5">
        <f>(Oct61!D156+Nov61!D156+Dec61!D156+Jan61!D156+Feb61!D156+Mar61!D156+Apr61!D156+May61!D156+Jun61!D156+Jul61!D156+Aug61!D156+Sep61!D156)/8</f>
        <v>0</v>
      </c>
      <c r="I162" s="5">
        <f>(Oct61!E156+Nov61!E156+Dec61!E156+Jan61!E156+Feb61!E156+Mar61!E156+Apr61!E156+May61!E156+Jun61!E156+Jul61!E156+Aug61!E156+Sep61!E156)/8</f>
        <v>0</v>
      </c>
    </row>
    <row r="163" spans="1:9" ht="15">
      <c r="A163" s="1" t="s">
        <v>36</v>
      </c>
      <c r="B163" s="5">
        <f>(Oct60!B157+Nov60!B157+Dec60!B157+Jan61!B157+Feb61!B157+Mar61!B157+Apr61!B157+May61!B157+Jun61!B157+Jul61!B157+Aug61!B157+Sep61!B157)/5</f>
        <v>0</v>
      </c>
      <c r="C163" s="5">
        <f>(Oct60!C157+Nov60!C157+Dec60!C157+Jan61!C157+Feb61!C157+Mar61!C157+Apr61!C157+May61!C157+Jun61!C157+Jul61!C157+Aug61!C157+Sep61!C157)/5</f>
        <v>0</v>
      </c>
      <c r="D163" s="5">
        <f>(Oct60!D157+Nov60!D157+Dec60!D157+Jan61!D157+Feb61!D157+Mar61!D157+Apr61!D157+May61!D157+Jun61!D157+Jul61!D157+Aug61!D157+Sep61!D157)/5</f>
        <v>0</v>
      </c>
      <c r="E163" s="5">
        <f>(Oct60!E157+Nov60!E157+Dec60!E157+Jan61!E157+Feb61!E157+Mar61!E157+Apr61!E157+May61!E157+Jun61!E157+Jul61!E157+Aug61!E157+Sep61!E157)/5</f>
        <v>0</v>
      </c>
      <c r="F163" s="5">
        <f>(Oct61!B157+Nov61!B157+Dec61!B157+Jan61!B157+Feb61!B157+Mar61!B157+Apr61!B157+May61!B157+Jun61!B157+Jul61!B157+Aug61!B157+Sep61!B157)/8</f>
        <v>0</v>
      </c>
      <c r="G163" s="5">
        <f>(Oct61!C157+Nov61!C157+Dec61!C157+Jan61!C157+Feb61!C157+Mar61!C157+Apr61!C157+May61!C157+Jun61!C157+Jul61!C157+Aug61!C157+Sep61!C157)/8</f>
        <v>0</v>
      </c>
      <c r="H163" s="5">
        <f>(Oct61!D157+Nov61!D157+Dec61!D157+Jan61!D157+Feb61!D157+Mar61!D157+Apr61!D157+May61!D157+Jun61!D157+Jul61!D157+Aug61!D157+Sep61!D157)/8</f>
        <v>0</v>
      </c>
      <c r="I163" s="5">
        <f>(Oct61!E157+Nov61!E157+Dec61!E157+Jan61!E157+Feb61!E157+Mar61!E157+Apr61!E157+May61!E157+Jun61!E157+Jul61!E157+Aug61!E157+Sep61!E157)/8</f>
        <v>0</v>
      </c>
    </row>
    <row r="164" spans="1:9" ht="15">
      <c r="A164" s="1" t="s">
        <v>37</v>
      </c>
      <c r="B164" s="5">
        <f>(Oct60!B158+Nov60!B158+Dec60!B158+Jan61!B158+Feb61!B158+Mar61!B158+Apr61!B158+May61!B158+Jun61!B158+Jul61!B158+Aug61!B158+Sep61!B158)/5</f>
        <v>7451</v>
      </c>
      <c r="C164" s="5">
        <f>(Oct60!C158+Nov60!C158+Dec60!C158+Jan61!C158+Feb61!C158+Mar61!C158+Apr61!C158+May61!C158+Jun61!C158+Jul61!C158+Aug61!C158+Sep61!C158)/5</f>
        <v>36765.4</v>
      </c>
      <c r="D164" s="5">
        <f>(Oct60!D158+Nov60!D158+Dec60!D158+Jan61!D158+Feb61!D158+Mar61!D158+Apr61!D158+May61!D158+Jun61!D158+Jul61!D158+Aug61!D158+Sep61!D158)/5</f>
        <v>29347.2</v>
      </c>
      <c r="E164" s="5">
        <f>(Oct60!E158+Nov60!E158+Dec60!E158+Jan61!E158+Feb61!E158+Mar61!E158+Apr61!E158+May61!E158+Jun61!E158+Jul61!E158+Aug61!E158+Sep61!E158)/5</f>
        <v>7418.2</v>
      </c>
      <c r="F164" s="5">
        <f>(Oct61!B158+Nov61!B158+Dec61!B158+Jan61!B158+Feb61!B158+Mar61!B158+Apr61!B158+May61!B158+Jun61!B158+Jul61!B158+Aug61!B158+Sep61!B158)/8</f>
        <v>8542.875</v>
      </c>
      <c r="G164" s="5">
        <f>(Oct61!C158+Nov61!C158+Dec61!C158+Jan61!C158+Feb61!C158+Mar61!C158+Apr61!C158+May61!C158+Jun61!C158+Jul61!C158+Aug61!C158+Sep61!C158)/8</f>
        <v>41918.625</v>
      </c>
      <c r="H164" s="5">
        <f>(Oct61!D158+Nov61!D158+Dec61!D158+Jan61!D158+Feb61!D158+Mar61!D158+Apr61!D158+May61!D158+Jun61!D158+Jul61!D158+Aug61!D158+Sep61!D158)/8</f>
        <v>33625.5</v>
      </c>
      <c r="I164" s="5">
        <f>(Oct61!E158+Nov61!E158+Dec61!E158+Jan61!E158+Feb61!E158+Mar61!E158+Apr61!E158+May61!E158+Jun61!E158+Jul61!E158+Aug61!E158+Sep61!E158)/8</f>
        <v>8293.125</v>
      </c>
    </row>
    <row r="165" spans="1:9" ht="15">
      <c r="A165" s="1" t="s">
        <v>38</v>
      </c>
      <c r="B165" s="5">
        <f>(Oct60!B159+Nov60!B159+Dec60!B159+Jan61!B159+Feb61!B159+Mar61!B159+Apr61!B159+May61!B159+Jun61!B159+Jul61!B159+Aug61!B159+Sep61!B159)/5</f>
        <v>0</v>
      </c>
      <c r="C165" s="5">
        <f>(Oct60!C159+Nov60!C159+Dec60!C159+Jan61!C159+Feb61!C159+Mar61!C159+Apr61!C159+May61!C159+Jun61!C159+Jul61!C159+Aug61!C159+Sep61!C159)/5</f>
        <v>0</v>
      </c>
      <c r="D165" s="5">
        <f>(Oct60!D159+Nov60!D159+Dec60!D159+Jan61!D159+Feb61!D159+Mar61!D159+Apr61!D159+May61!D159+Jun61!D159+Jul61!D159+Aug61!D159+Sep61!D159)/5</f>
        <v>0</v>
      </c>
      <c r="E165" s="5">
        <f>(Oct60!E159+Nov60!E159+Dec60!E159+Jan61!E159+Feb61!E159+Mar61!E159+Apr61!E159+May61!E159+Jun61!E159+Jul61!E159+Aug61!E159+Sep61!E159)/5</f>
        <v>0</v>
      </c>
      <c r="F165" s="5">
        <f>(Oct61!B159+Nov61!B159+Dec61!B159+Jan61!B159+Feb61!B159+Mar61!B159+Apr61!B159+May61!B159+Jun61!B159+Jul61!B159+Aug61!B159+Sep61!B159)/8</f>
        <v>1.125</v>
      </c>
      <c r="G165" s="5">
        <f>(Oct61!C159+Nov61!C159+Dec61!C159+Jan61!C159+Feb61!C159+Mar61!C159+Apr61!C159+May61!C159+Jun61!C159+Jul61!C159+Aug61!C159+Sep61!C159)/8</f>
        <v>5.5</v>
      </c>
      <c r="H165" s="5">
        <f>(Oct61!D159+Nov61!D159+Dec61!D159+Jan61!D159+Feb61!D159+Mar61!D159+Apr61!D159+May61!D159+Jun61!D159+Jul61!D159+Aug61!D159+Sep61!D159)/8</f>
        <v>4.5</v>
      </c>
      <c r="I165" s="5">
        <f>(Oct61!E159+Nov61!E159+Dec61!E159+Jan61!E159+Feb61!E159+Mar61!E159+Apr61!E159+May61!E159+Jun61!E159+Jul61!E159+Aug61!E159+Sep61!E159)/8</f>
        <v>1</v>
      </c>
    </row>
    <row r="166" spans="1:9" ht="15">
      <c r="A166" s="1" t="s">
        <v>39</v>
      </c>
      <c r="B166" s="5">
        <f>(Oct60!B160+Nov60!B160+Dec60!B160+Jan61!B160+Feb61!B160+Mar61!B160+Apr61!B160+May61!B160+Jun61!B160+Jul61!B160+Aug61!B160+Sep61!B160)/5</f>
        <v>0</v>
      </c>
      <c r="C166" s="5">
        <f>(Oct60!C160+Nov60!C160+Dec60!C160+Jan61!C160+Feb61!C160+Mar61!C160+Apr61!C160+May61!C160+Jun61!C160+Jul61!C160+Aug61!C160+Sep61!C160)/5</f>
        <v>0</v>
      </c>
      <c r="D166" s="5">
        <f>(Oct60!D160+Nov60!D160+Dec60!D160+Jan61!D160+Feb61!D160+Mar61!D160+Apr61!D160+May61!D160+Jun61!D160+Jul61!D160+Aug61!D160+Sep61!D160)/5</f>
        <v>0</v>
      </c>
      <c r="E166" s="5">
        <f>(Oct60!E160+Nov60!E160+Dec60!E160+Jan61!E160+Feb61!E160+Mar61!E160+Apr61!E160+May61!E160+Jun61!E160+Jul61!E160+Aug61!E160+Sep61!E160)/5</f>
        <v>0</v>
      </c>
      <c r="F166" s="5">
        <f>(Oct61!B160+Nov61!B160+Dec61!B160+Jan61!B160+Feb61!B160+Mar61!B160+Apr61!B160+May61!B160+Jun61!B160+Jul61!B160+Aug61!B160+Sep61!B160)/8</f>
        <v>0</v>
      </c>
      <c r="G166" s="5">
        <f>(Oct61!C160+Nov61!C160+Dec61!C160+Jan61!C160+Feb61!C160+Mar61!C160+Apr61!C160+May61!C160+Jun61!C160+Jul61!C160+Aug61!C160+Sep61!C160)/8</f>
        <v>0</v>
      </c>
      <c r="H166" s="5">
        <f>(Oct61!D160+Nov61!D160+Dec61!D160+Jan61!D160+Feb61!D160+Mar61!D160+Apr61!D160+May61!D160+Jun61!D160+Jul61!D160+Aug61!D160+Sep61!D160)/8</f>
        <v>0</v>
      </c>
      <c r="I166" s="5">
        <f>(Oct61!E160+Nov61!E160+Dec61!E160+Jan61!E160+Feb61!E160+Mar61!E160+Apr61!E160+May61!E160+Jun61!E160+Jul61!E160+Aug61!E160+Sep61!E160)/8</f>
        <v>0</v>
      </c>
    </row>
    <row r="167" spans="1:9" ht="15">
      <c r="A167" s="1" t="s">
        <v>40</v>
      </c>
      <c r="B167" s="5">
        <f>(Oct60!B161+Nov60!B161+Dec60!B161+Jan61!B161+Feb61!B161+Mar61!B161+Apr61!B161+May61!B161+Jun61!B161+Jul61!B161+Aug61!B161+Sep61!B161)/5</f>
        <v>0</v>
      </c>
      <c r="C167" s="5">
        <f>(Oct60!C161+Nov60!C161+Dec60!C161+Jan61!C161+Feb61!C161+Mar61!C161+Apr61!C161+May61!C161+Jun61!C161+Jul61!C161+Aug61!C161+Sep61!C161)/5</f>
        <v>0</v>
      </c>
      <c r="D167" s="5">
        <f>(Oct60!D161+Nov60!D161+Dec60!D161+Jan61!D161+Feb61!D161+Mar61!D161+Apr61!D161+May61!D161+Jun61!D161+Jul61!D161+Aug61!D161+Sep61!D161)/5</f>
        <v>0</v>
      </c>
      <c r="E167" s="5">
        <f>(Oct60!E161+Nov60!E161+Dec60!E161+Jan61!E161+Feb61!E161+Mar61!E161+Apr61!E161+May61!E161+Jun61!E161+Jul61!E161+Aug61!E161+Sep61!E161)/5</f>
        <v>0</v>
      </c>
      <c r="F167" s="5">
        <f>(Oct61!B161+Nov61!B161+Dec61!B161+Jan61!B161+Feb61!B161+Mar61!B161+Apr61!B161+May61!B161+Jun61!B161+Jul61!B161+Aug61!B161+Sep61!B161)/8</f>
        <v>0</v>
      </c>
      <c r="G167" s="5">
        <f>(Oct61!C161+Nov61!C161+Dec61!C161+Jan61!C161+Feb61!C161+Mar61!C161+Apr61!C161+May61!C161+Jun61!C161+Jul61!C161+Aug61!C161+Sep61!C161)/8</f>
        <v>0</v>
      </c>
      <c r="H167" s="5">
        <f>(Oct61!D161+Nov61!D161+Dec61!D161+Jan61!D161+Feb61!D161+Mar61!D161+Apr61!D161+May61!D161+Jun61!D161+Jul61!D161+Aug61!D161+Sep61!D161)/8</f>
        <v>0</v>
      </c>
      <c r="I167" s="5">
        <f>(Oct61!E161+Nov61!E161+Dec61!E161+Jan61!E161+Feb61!E161+Mar61!E161+Apr61!E161+May61!E161+Jun61!E161+Jul61!E161+Aug61!E161+Sep61!E161)/8</f>
        <v>0</v>
      </c>
    </row>
    <row r="168" spans="1:9" ht="15">
      <c r="A168" s="1" t="s">
        <v>41</v>
      </c>
      <c r="B168" s="5">
        <f>(Oct60!B162+Nov60!B162+Dec60!B162+Jan61!B162+Feb61!B162+Mar61!B162+Apr61!B162+May61!B162+Jun61!B162+Jul61!B162+Aug61!B162+Sep61!B162)/5</f>
        <v>1.4</v>
      </c>
      <c r="C168" s="5">
        <f>(Oct60!C162+Nov60!C162+Dec60!C162+Jan61!C162+Feb61!C162+Mar61!C162+Apr61!C162+May61!C162+Jun61!C162+Jul61!C162+Aug61!C162+Sep61!C162)/5</f>
        <v>5.6</v>
      </c>
      <c r="D168" s="5">
        <f>(Oct60!D162+Nov60!D162+Dec60!D162+Jan61!D162+Feb61!D162+Mar61!D162+Apr61!D162+May61!D162+Jun61!D162+Jul61!D162+Aug61!D162+Sep61!D162)/5</f>
        <v>4.2</v>
      </c>
      <c r="E168" s="5">
        <f>(Oct60!E162+Nov60!E162+Dec60!E162+Jan61!E162+Feb61!E162+Mar61!E162+Apr61!E162+May61!E162+Jun61!E162+Jul61!E162+Aug61!E162+Sep61!E162)/5</f>
        <v>1.4</v>
      </c>
      <c r="F168" s="5">
        <f>(Oct61!B162+Nov61!B162+Dec61!B162+Jan61!B162+Feb61!B162+Mar61!B162+Apr61!B162+May61!B162+Jun61!B162+Jul61!B162+Aug61!B162+Sep61!B162)/8</f>
        <v>3.375</v>
      </c>
      <c r="G168" s="5">
        <f>(Oct61!C162+Nov61!C162+Dec61!C162+Jan61!C162+Feb61!C162+Mar61!C162+Apr61!C162+May61!C162+Jun61!C162+Jul61!C162+Aug61!C162+Sep61!C162)/8</f>
        <v>13.875</v>
      </c>
      <c r="H168" s="5">
        <f>(Oct61!D162+Nov61!D162+Dec61!D162+Jan61!D162+Feb61!D162+Mar61!D162+Apr61!D162+May61!D162+Jun61!D162+Jul61!D162+Aug61!D162+Sep61!D162)/8</f>
        <v>10.5</v>
      </c>
      <c r="I168" s="5">
        <f>(Oct61!E162+Nov61!E162+Dec61!E162+Jan61!E162+Feb61!E162+Mar61!E162+Apr61!E162+May61!E162+Jun61!E162+Jul61!E162+Aug61!E162+Sep61!E162)/8</f>
        <v>3.375</v>
      </c>
    </row>
    <row r="169" spans="1:9" ht="15">
      <c r="A169" s="1" t="s">
        <v>42</v>
      </c>
      <c r="B169" s="5">
        <f>(Oct60!B163+Nov60!B163+Dec60!B163+Jan61!B163+Feb61!B163+Mar61!B163+Apr61!B163+May61!B163+Jun61!B163+Jul61!B163+Aug61!B163+Sep61!B163)/5</f>
        <v>0</v>
      </c>
      <c r="C169" s="5">
        <f>(Oct60!C163+Nov60!C163+Dec60!C163+Jan61!C163+Feb61!C163+Mar61!C163+Apr61!C163+May61!C163+Jun61!C163+Jul61!C163+Aug61!C163+Sep61!C163)/5</f>
        <v>0</v>
      </c>
      <c r="D169" s="5">
        <f>(Oct60!D163+Nov60!D163+Dec60!D163+Jan61!D163+Feb61!D163+Mar61!D163+Apr61!D163+May61!D163+Jun61!D163+Jul61!D163+Aug61!D163+Sep61!D163)/5</f>
        <v>0</v>
      </c>
      <c r="E169" s="5">
        <f>(Oct60!E163+Nov60!E163+Dec60!E163+Jan61!E163+Feb61!E163+Mar61!E163+Apr61!E163+May61!E163+Jun61!E163+Jul61!E163+Aug61!E163+Sep61!E163)/5</f>
        <v>0</v>
      </c>
      <c r="F169" s="5">
        <f>(Oct61!B163+Nov61!B163+Dec61!B163+Jan61!B163+Feb61!B163+Mar61!B163+Apr61!B163+May61!B163+Jun61!B163+Jul61!B163+Aug61!B163+Sep61!B163)/8</f>
        <v>0</v>
      </c>
      <c r="G169" s="5">
        <f>(Oct61!C163+Nov61!C163+Dec61!C163+Jan61!C163+Feb61!C163+Mar61!C163+Apr61!C163+May61!C163+Jun61!C163+Jul61!C163+Aug61!C163+Sep61!C163)/8</f>
        <v>0</v>
      </c>
      <c r="H169" s="5">
        <f>(Oct61!D163+Nov61!D163+Dec61!D163+Jan61!D163+Feb61!D163+Mar61!D163+Apr61!D163+May61!D163+Jun61!D163+Jul61!D163+Aug61!D163+Sep61!D163)/8</f>
        <v>0</v>
      </c>
      <c r="I169" s="5">
        <f>(Oct61!E163+Nov61!E163+Dec61!E163+Jan61!E163+Feb61!E163+Mar61!E163+Apr61!E163+May61!E163+Jun61!E163+Jul61!E163+Aug61!E163+Sep61!E163)/8</f>
        <v>0</v>
      </c>
    </row>
    <row r="170" spans="1:9" ht="15">
      <c r="A170" s="1" t="s">
        <v>43</v>
      </c>
      <c r="B170" s="5">
        <f>(Oct60!B164+Nov60!B164+Dec60!B164+Jan61!B164+Feb61!B164+Mar61!B164+Apr61!B164+May61!B164+Jun61!B164+Jul61!B164+Aug61!B164+Sep61!B164)/5</f>
        <v>12784.4</v>
      </c>
      <c r="C170" s="5">
        <f>(Oct60!C164+Nov60!C164+Dec60!C164+Jan61!C164+Feb61!C164+Mar61!C164+Apr61!C164+May61!C164+Jun61!C164+Jul61!C164+Aug61!C164+Sep61!C164)/5</f>
        <v>57755</v>
      </c>
      <c r="D170" s="5">
        <f>(Oct60!D164+Nov60!D164+Dec60!D164+Jan61!D164+Feb61!D164+Mar61!D164+Apr61!D164+May61!D164+Jun61!D164+Jul61!D164+Aug61!D164+Sep61!D164)/5</f>
        <v>45008.8</v>
      </c>
      <c r="E170" s="5">
        <f>(Oct60!E164+Nov60!E164+Dec60!E164+Jan61!E164+Feb61!E164+Mar61!E164+Apr61!E164+May61!E164+Jun61!E164+Jul61!E164+Aug61!E164+Sep61!E164)/5</f>
        <v>12746.2</v>
      </c>
      <c r="F170" s="5">
        <f>(Oct61!B164+Nov61!B164+Dec61!B164+Jan61!B164+Feb61!B164+Mar61!B164+Apr61!B164+May61!B164+Jun61!B164+Jul61!B164+Aug61!B164+Sep61!B164)/8</f>
        <v>12796.625</v>
      </c>
      <c r="G170" s="5">
        <f>(Oct61!C164+Nov61!C164+Dec61!C164+Jan61!C164+Feb61!C164+Mar61!C164+Apr61!C164+May61!C164+Jun61!C164+Jul61!C164+Aug61!C164+Sep61!C164)/8</f>
        <v>57399</v>
      </c>
      <c r="H170" s="5">
        <f>(Oct61!D164+Nov61!D164+Dec61!D164+Jan61!D164+Feb61!D164+Mar61!D164+Apr61!D164+May61!D164+Jun61!D164+Jul61!D164+Aug61!D164+Sep61!D164)/8</f>
        <v>44636.75</v>
      </c>
      <c r="I170" s="5">
        <f>(Oct61!E164+Nov61!E164+Dec61!E164+Jan61!E164+Feb61!E164+Mar61!E164+Apr61!E164+May61!E164+Jun61!E164+Jul61!E164+Aug61!E164+Sep61!E164)/8</f>
        <v>12762.25</v>
      </c>
    </row>
    <row r="171" spans="1:9" ht="15">
      <c r="A171" s="1" t="s">
        <v>44</v>
      </c>
      <c r="B171" s="5">
        <f>(Oct60!B165+Nov60!B165+Dec60!B165+Jan61!B165+Feb61!B165+Mar61!B165+Apr61!B165+May61!B165+Jun61!B165+Jul61!B165+Aug61!B165+Sep61!B165)/5</f>
        <v>0</v>
      </c>
      <c r="C171" s="5">
        <f>(Oct60!C165+Nov60!C165+Dec60!C165+Jan61!C165+Feb61!C165+Mar61!C165+Apr61!C165+May61!C165+Jun61!C165+Jul61!C165+Aug61!C165+Sep61!C165)/5</f>
        <v>0</v>
      </c>
      <c r="D171" s="5">
        <f>(Oct60!D165+Nov60!D165+Dec60!D165+Jan61!D165+Feb61!D165+Mar61!D165+Apr61!D165+May61!D165+Jun61!D165+Jul61!D165+Aug61!D165+Sep61!D165)/5</f>
        <v>0</v>
      </c>
      <c r="E171" s="5">
        <f>(Oct60!E165+Nov60!E165+Dec60!E165+Jan61!E165+Feb61!E165+Mar61!E165+Apr61!E165+May61!E165+Jun61!E165+Jul61!E165+Aug61!E165+Sep61!E165)/5</f>
        <v>0</v>
      </c>
      <c r="F171" s="5">
        <f>(Oct61!B165+Nov61!B165+Dec61!B165+Jan61!B165+Feb61!B165+Mar61!B165+Apr61!B165+May61!B165+Jun61!B165+Jul61!B165+Aug61!B165+Sep61!B165)/8</f>
        <v>0</v>
      </c>
      <c r="G171" s="5">
        <f>(Oct61!C165+Nov61!C165+Dec61!C165+Jan61!C165+Feb61!C165+Mar61!C165+Apr61!C165+May61!C165+Jun61!C165+Jul61!C165+Aug61!C165+Sep61!C165)/8</f>
        <v>0</v>
      </c>
      <c r="H171" s="5">
        <f>(Oct61!D165+Nov61!D165+Dec61!D165+Jan61!D165+Feb61!D165+Mar61!D165+Apr61!D165+May61!D165+Jun61!D165+Jul61!D165+Aug61!D165+Sep61!D165)/8</f>
        <v>0</v>
      </c>
      <c r="I171" s="5">
        <f>(Oct61!E165+Nov61!E165+Dec61!E165+Jan61!E165+Feb61!E165+Mar61!E165+Apr61!E165+May61!E165+Jun61!E165+Jul61!E165+Aug61!E165+Sep61!E165)/8</f>
        <v>0</v>
      </c>
    </row>
    <row r="172" spans="1:9" ht="15">
      <c r="A172" s="1" t="s">
        <v>45</v>
      </c>
      <c r="B172" s="5">
        <f>(Oct60!B166+Nov60!B166+Dec60!B166+Jan61!B166+Feb61!B166+Mar61!B166+Apr61!B166+May61!B166+Jun61!B166+Jul61!B166+Aug61!B166+Sep61!B166)/5</f>
        <v>457.4</v>
      </c>
      <c r="C172" s="5">
        <f>(Oct60!C166+Nov60!C166+Dec60!C166+Jan61!C166+Feb61!C166+Mar61!C166+Apr61!C166+May61!C166+Jun61!C166+Jul61!C166+Aug61!C166+Sep61!C166)/5</f>
        <v>2048</v>
      </c>
      <c r="D172" s="5">
        <f>(Oct60!D166+Nov60!D166+Dec60!D166+Jan61!D166+Feb61!D166+Mar61!D166+Apr61!D166+May61!D166+Jun61!D166+Jul61!D166+Aug61!D166+Sep61!D166)/5</f>
        <v>1590.6</v>
      </c>
      <c r="E172" s="5">
        <f>(Oct60!E166+Nov60!E166+Dec60!E166+Jan61!E166+Feb61!E166+Mar61!E166+Apr61!E166+May61!E166+Jun61!E166+Jul61!E166+Aug61!E166+Sep61!E166)/5</f>
        <v>457.4</v>
      </c>
      <c r="F172" s="5">
        <f>(Oct61!B166+Nov61!B166+Dec61!B166+Jan61!B166+Feb61!B166+Mar61!B166+Apr61!B166+May61!B166+Jun61!B166+Jul61!B166+Aug61!B166+Sep61!B166)/8</f>
        <v>455.5</v>
      </c>
      <c r="G172" s="5">
        <f>(Oct61!C166+Nov61!C166+Dec61!C166+Jan61!C166+Feb61!C166+Mar61!C166+Apr61!C166+May61!C166+Jun61!C166+Jul61!C166+Aug61!C166+Sep61!C166)/8</f>
        <v>2071.625</v>
      </c>
      <c r="H172" s="5">
        <f>(Oct61!D166+Nov61!D166+Dec61!D166+Jan61!D166+Feb61!D166+Mar61!D166+Apr61!D166+May61!D166+Jun61!D166+Jul61!D166+Aug61!D166+Sep61!D166)/8</f>
        <v>1616.125</v>
      </c>
      <c r="I172" s="5">
        <f>(Oct61!E166+Nov61!E166+Dec61!E166+Jan61!E166+Feb61!E166+Mar61!E166+Apr61!E166+May61!E166+Jun61!E166+Jul61!E166+Aug61!E166+Sep61!E166)/8</f>
        <v>455.5</v>
      </c>
    </row>
    <row r="173" spans="1:9" ht="15">
      <c r="A173" s="1" t="s">
        <v>46</v>
      </c>
      <c r="B173" s="5">
        <f>(Oct60!B167+Nov60!B167+Dec60!B167+Jan61!B167+Feb61!B167+Mar61!B167+Apr61!B167+May61!B167+Jun61!B167+Jul61!B167+Aug61!B167+Sep61!B167)/5</f>
        <v>0</v>
      </c>
      <c r="C173" s="5">
        <f>(Oct60!C167+Nov60!C167+Dec60!C167+Jan61!C167+Feb61!C167+Mar61!C167+Apr61!C167+May61!C167+Jun61!C167+Jul61!C167+Aug61!C167+Sep61!C167)/5</f>
        <v>0</v>
      </c>
      <c r="D173" s="5">
        <f>(Oct60!D167+Nov60!D167+Dec60!D167+Jan61!D167+Feb61!D167+Mar61!D167+Apr61!D167+May61!D167+Jun61!D167+Jul61!D167+Aug61!D167+Sep61!D167)/5</f>
        <v>0</v>
      </c>
      <c r="E173" s="5">
        <f>(Oct60!E167+Nov60!E167+Dec60!E167+Jan61!E167+Feb61!E167+Mar61!E167+Apr61!E167+May61!E167+Jun61!E167+Jul61!E167+Aug61!E167+Sep61!E167)/5</f>
        <v>0</v>
      </c>
      <c r="F173" s="5">
        <f>(Oct61!B167+Nov61!B167+Dec61!B167+Jan61!B167+Feb61!B167+Mar61!B167+Apr61!B167+May61!B167+Jun61!B167+Jul61!B167+Aug61!B167+Sep61!B167)/8</f>
        <v>0</v>
      </c>
      <c r="G173" s="5">
        <f>(Oct61!C167+Nov61!C167+Dec61!C167+Jan61!C167+Feb61!C167+Mar61!C167+Apr61!C167+May61!C167+Jun61!C167+Jul61!C167+Aug61!C167+Sep61!C167)/8</f>
        <v>0</v>
      </c>
      <c r="H173" s="5">
        <f>(Oct61!D167+Nov61!D167+Dec61!D167+Jan61!D167+Feb61!D167+Mar61!D167+Apr61!D167+May61!D167+Jun61!D167+Jul61!D167+Aug61!D167+Sep61!D167)/8</f>
        <v>0</v>
      </c>
      <c r="I173" s="5">
        <f>(Oct61!E167+Nov61!E167+Dec61!E167+Jan61!E167+Feb61!E167+Mar61!E167+Apr61!E167+May61!E167+Jun61!E167+Jul61!E167+Aug61!E167+Sep61!E167)/8</f>
        <v>0</v>
      </c>
    </row>
    <row r="174" spans="1:9" ht="15">
      <c r="A174" s="1" t="s">
        <v>47</v>
      </c>
      <c r="B174" s="5">
        <f>(Oct60!B168+Nov60!B168+Dec60!B168+Jan61!B168+Feb61!B168+Mar61!B168+Apr61!B168+May61!B168+Jun61!B168+Jul61!B168+Aug61!B168+Sep61!B168)/5</f>
        <v>0</v>
      </c>
      <c r="C174" s="5">
        <f>(Oct60!C168+Nov60!C168+Dec60!C168+Jan61!C168+Feb61!C168+Mar61!C168+Apr61!C168+May61!C168+Jun61!C168+Jul61!C168+Aug61!C168+Sep61!C168)/5</f>
        <v>0</v>
      </c>
      <c r="D174" s="5">
        <f>(Oct60!D168+Nov60!D168+Dec60!D168+Jan61!D168+Feb61!D168+Mar61!D168+Apr61!D168+May61!D168+Jun61!D168+Jul61!D168+Aug61!D168+Sep61!D168)/5</f>
        <v>0</v>
      </c>
      <c r="E174" s="5">
        <f>(Oct60!E168+Nov60!E168+Dec60!E168+Jan61!E168+Feb61!E168+Mar61!E168+Apr61!E168+May61!E168+Jun61!E168+Jul61!E168+Aug61!E168+Sep61!E168)/5</f>
        <v>0</v>
      </c>
      <c r="F174" s="5">
        <f>(Oct61!B168+Nov61!B168+Dec61!B168+Jan61!B168+Feb61!B168+Mar61!B168+Apr61!B168+May61!B168+Jun61!B168+Jul61!B168+Aug61!B168+Sep61!B168)/8</f>
        <v>0</v>
      </c>
      <c r="G174" s="5">
        <f>(Oct61!C168+Nov61!C168+Dec61!C168+Jan61!C168+Feb61!C168+Mar61!C168+Apr61!C168+May61!C168+Jun61!C168+Jul61!C168+Aug61!C168+Sep61!C168)/8</f>
        <v>0</v>
      </c>
      <c r="H174" s="5">
        <f>(Oct61!D168+Nov61!D168+Dec61!D168+Jan61!D168+Feb61!D168+Mar61!D168+Apr61!D168+May61!D168+Jun61!D168+Jul61!D168+Aug61!D168+Sep61!D168)/8</f>
        <v>0</v>
      </c>
      <c r="I174" s="5">
        <f>(Oct61!E168+Nov61!E168+Dec61!E168+Jan61!E168+Feb61!E168+Mar61!E168+Apr61!E168+May61!E168+Jun61!E168+Jul61!E168+Aug61!E168+Sep61!E168)/8</f>
        <v>0</v>
      </c>
    </row>
    <row r="175" spans="1:9" ht="15">
      <c r="A175" s="1" t="s">
        <v>48</v>
      </c>
      <c r="B175" s="5">
        <f>(Oct60!B169+Nov60!B169+Dec60!B169+Jan61!B169+Feb61!B169+Mar61!B169+Apr61!B169+May61!B169+Jun61!B169+Jul61!B169+Aug61!B169+Sep61!B169)/5</f>
        <v>0</v>
      </c>
      <c r="C175" s="5">
        <f>(Oct60!C169+Nov60!C169+Dec60!C169+Jan61!C169+Feb61!C169+Mar61!C169+Apr61!C169+May61!C169+Jun61!C169+Jul61!C169+Aug61!C169+Sep61!C169)/5</f>
        <v>0</v>
      </c>
      <c r="D175" s="5">
        <f>(Oct60!D169+Nov60!D169+Dec60!D169+Jan61!D169+Feb61!D169+Mar61!D169+Apr61!D169+May61!D169+Jun61!D169+Jul61!D169+Aug61!D169+Sep61!D169)/5</f>
        <v>0</v>
      </c>
      <c r="E175" s="5">
        <f>(Oct60!E169+Nov60!E169+Dec60!E169+Jan61!E169+Feb61!E169+Mar61!E169+Apr61!E169+May61!E169+Jun61!E169+Jul61!E169+Aug61!E169+Sep61!E169)/5</f>
        <v>0</v>
      </c>
      <c r="F175" s="5">
        <f>(Oct61!B169+Nov61!B169+Dec61!B169+Jan61!B169+Feb61!B169+Mar61!B169+Apr61!B169+May61!B169+Jun61!B169+Jul61!B169+Aug61!B169+Sep61!B169)/8</f>
        <v>0</v>
      </c>
      <c r="G175" s="5">
        <f>(Oct61!C169+Nov61!C169+Dec61!C169+Jan61!C169+Feb61!C169+Mar61!C169+Apr61!C169+May61!C169+Jun61!C169+Jul61!C169+Aug61!C169+Sep61!C169)/8</f>
        <v>0</v>
      </c>
      <c r="H175" s="5">
        <f>(Oct61!D169+Nov61!D169+Dec61!D169+Jan61!D169+Feb61!D169+Mar61!D169+Apr61!D169+May61!D169+Jun61!D169+Jul61!D169+Aug61!D169+Sep61!D169)/8</f>
        <v>0</v>
      </c>
      <c r="I175" s="5">
        <f>(Oct61!E169+Nov61!E169+Dec61!E169+Jan61!E169+Feb61!E169+Mar61!E169+Apr61!E169+May61!E169+Jun61!E169+Jul61!E169+Aug61!E169+Sep61!E169)/8</f>
        <v>0</v>
      </c>
    </row>
    <row r="176" spans="1:9" ht="15">
      <c r="A176" s="1" t="s">
        <v>49</v>
      </c>
      <c r="B176" s="5">
        <f>(Oct60!B170+Nov60!B170+Dec60!B170+Jan61!B170+Feb61!B170+Mar61!B170+Apr61!B170+May61!B170+Jun61!B170+Jul61!B170+Aug61!B170+Sep61!B170)/5</f>
        <v>0</v>
      </c>
      <c r="C176" s="5">
        <f>(Oct60!C170+Nov60!C170+Dec60!C170+Jan61!C170+Feb61!C170+Mar61!C170+Apr61!C170+May61!C170+Jun61!C170+Jul61!C170+Aug61!C170+Sep61!C170)/5</f>
        <v>0</v>
      </c>
      <c r="D176" s="5">
        <f>(Oct60!D170+Nov60!D170+Dec60!D170+Jan61!D170+Feb61!D170+Mar61!D170+Apr61!D170+May61!D170+Jun61!D170+Jul61!D170+Aug61!D170+Sep61!D170)/5</f>
        <v>0</v>
      </c>
      <c r="E176" s="5">
        <f>(Oct60!E170+Nov60!E170+Dec60!E170+Jan61!E170+Feb61!E170+Mar61!E170+Apr61!E170+May61!E170+Jun61!E170+Jul61!E170+Aug61!E170+Sep61!E170)/5</f>
        <v>0</v>
      </c>
      <c r="F176" s="5">
        <f>(Oct61!B170+Nov61!B170+Dec61!B170+Jan61!B170+Feb61!B170+Mar61!B170+Apr61!B170+May61!B170+Jun61!B170+Jul61!B170+Aug61!B170+Sep61!B170)/8</f>
        <v>0</v>
      </c>
      <c r="G176" s="5">
        <f>(Oct61!C170+Nov61!C170+Dec61!C170+Jan61!C170+Feb61!C170+Mar61!C170+Apr61!C170+May61!C170+Jun61!C170+Jul61!C170+Aug61!C170+Sep61!C170)/8</f>
        <v>0</v>
      </c>
      <c r="H176" s="5">
        <f>(Oct61!D170+Nov61!D170+Dec61!D170+Jan61!D170+Feb61!D170+Mar61!D170+Apr61!D170+May61!D170+Jun61!D170+Jul61!D170+Aug61!D170+Sep61!D170)/8</f>
        <v>0</v>
      </c>
      <c r="I176" s="5">
        <f>(Oct61!E170+Nov61!E170+Dec61!E170+Jan61!E170+Feb61!E170+Mar61!E170+Apr61!E170+May61!E170+Jun61!E170+Jul61!E170+Aug61!E170+Sep61!E170)/8</f>
        <v>0</v>
      </c>
    </row>
    <row r="177" spans="1:9" ht="15">
      <c r="A177" s="1" t="s">
        <v>50</v>
      </c>
      <c r="B177" s="5">
        <f>(Oct60!B171+Nov60!B171+Dec60!B171+Jan61!B171+Feb61!B171+Mar61!B171+Apr61!B171+May61!B171+Jun61!B171+Jul61!B171+Aug61!B171+Sep61!B171)/5</f>
        <v>364.2</v>
      </c>
      <c r="C177" s="5">
        <f>(Oct60!C171+Nov60!C171+Dec60!C171+Jan61!C171+Feb61!C171+Mar61!C171+Apr61!C171+May61!C171+Jun61!C171+Jul61!C171+Aug61!C171+Sep61!C171)/5</f>
        <v>1590.6</v>
      </c>
      <c r="D177" s="5">
        <f>(Oct60!D171+Nov60!D171+Dec60!D171+Jan61!D171+Feb61!D171+Mar61!D171+Apr61!D171+May61!D171+Jun61!D171+Jul61!D171+Aug61!D171+Sep61!D171)/5</f>
        <v>1226.4</v>
      </c>
      <c r="E177" s="5">
        <f>(Oct60!E171+Nov60!E171+Dec60!E171+Jan61!E171+Feb61!E171+Mar61!E171+Apr61!E171+May61!E171+Jun61!E171+Jul61!E171+Aug61!E171+Sep61!E171)/5</f>
        <v>364.2</v>
      </c>
      <c r="F177" s="5">
        <f>(Oct61!B171+Nov61!B171+Dec61!B171+Jan61!B171+Feb61!B171+Mar61!B171+Apr61!B171+May61!B171+Jun61!B171+Jul61!B171+Aug61!B171+Sep61!B171)/8</f>
        <v>418.875</v>
      </c>
      <c r="G177" s="5">
        <f>(Oct61!C171+Nov61!C171+Dec61!C171+Jan61!C171+Feb61!C171+Mar61!C171+Apr61!C171+May61!C171+Jun61!C171+Jul61!C171+Aug61!C171+Sep61!C171)/8</f>
        <v>1843.25</v>
      </c>
      <c r="H177" s="5">
        <f>(Oct61!D171+Nov61!D171+Dec61!D171+Jan61!D171+Feb61!D171+Mar61!D171+Apr61!D171+May61!D171+Jun61!D171+Jul61!D171+Aug61!D171+Sep61!D171)/8</f>
        <v>1424.375</v>
      </c>
      <c r="I177" s="5">
        <f>(Oct61!E171+Nov61!E171+Dec61!E171+Jan61!E171+Feb61!E171+Mar61!E171+Apr61!E171+May61!E171+Jun61!E171+Jul61!E171+Aug61!E171+Sep61!E171)/8</f>
        <v>418.875</v>
      </c>
    </row>
    <row r="178" spans="1:9" ht="15">
      <c r="A178" s="1" t="s">
        <v>51</v>
      </c>
      <c r="B178" s="5">
        <f>(Oct60!B172+Nov60!B172+Dec60!B172+Jan61!B172+Feb61!B172+Mar61!B172+Apr61!B172+May61!B172+Jun61!B172+Jul61!B172+Aug61!B172+Sep61!B172)/5</f>
        <v>0</v>
      </c>
      <c r="C178" s="5">
        <f>(Oct60!C172+Nov60!C172+Dec60!C172+Jan61!C172+Feb61!C172+Mar61!C172+Apr61!C172+May61!C172+Jun61!C172+Jul61!C172+Aug61!C172+Sep61!C172)/5</f>
        <v>0</v>
      </c>
      <c r="D178" s="5">
        <f>(Oct60!D172+Nov60!D172+Dec60!D172+Jan61!D172+Feb61!D172+Mar61!D172+Apr61!D172+May61!D172+Jun61!D172+Jul61!D172+Aug61!D172+Sep61!D172)/5</f>
        <v>0</v>
      </c>
      <c r="E178" s="5">
        <f>(Oct60!E172+Nov60!E172+Dec60!E172+Jan61!E172+Feb61!E172+Mar61!E172+Apr61!E172+May61!E172+Jun61!E172+Jul61!E172+Aug61!E172+Sep61!E172)/5</f>
        <v>0</v>
      </c>
      <c r="F178" s="5">
        <f>(Oct61!B172+Nov61!B172+Dec61!B172+Jan61!B172+Feb61!B172+Mar61!B172+Apr61!B172+May61!B172+Jun61!B172+Jul61!B172+Aug61!B172+Sep61!B172)/8</f>
        <v>0</v>
      </c>
      <c r="G178" s="5">
        <f>(Oct61!C172+Nov61!C172+Dec61!C172+Jan61!C172+Feb61!C172+Mar61!C172+Apr61!C172+May61!C172+Jun61!C172+Jul61!C172+Aug61!C172+Sep61!C172)/8</f>
        <v>0</v>
      </c>
      <c r="H178" s="5">
        <f>(Oct61!D172+Nov61!D172+Dec61!D172+Jan61!D172+Feb61!D172+Mar61!D172+Apr61!D172+May61!D172+Jun61!D172+Jul61!D172+Aug61!D172+Sep61!D172)/8</f>
        <v>0</v>
      </c>
      <c r="I178" s="5">
        <f>(Oct61!E172+Nov61!E172+Dec61!E172+Jan61!E172+Feb61!E172+Mar61!E172+Apr61!E172+May61!E172+Jun61!E172+Jul61!E172+Aug61!E172+Sep61!E172)/8</f>
        <v>0</v>
      </c>
    </row>
    <row r="179" spans="1:9" ht="15">
      <c r="A179" s="1" t="s">
        <v>52</v>
      </c>
      <c r="B179" s="1">
        <f>(Oct60!B173+Nov60!B173+Dec60!B173+Jan61!B173+Feb61!B173+Mar61!B173+Apr61!B173+May61!B173+Jun61!B173+Jul61!B173+Aug61!B173+Sep61!B173)/5</f>
        <v>0</v>
      </c>
      <c r="C179" s="1">
        <f>(Oct60!C173+Nov60!C173+Dec60!C173+Jan61!C173+Feb61!C173+Mar61!C173+Apr61!C173+May61!C173+Jun61!C173+Jul61!C173+Aug61!C173+Sep61!C173)/5</f>
        <v>0</v>
      </c>
      <c r="D179" s="1">
        <f>(Oct60!D173+Nov60!D173+Dec60!D173+Jan61!D173+Feb61!D173+Mar61!D173+Apr61!D173+May61!D173+Jun61!D173+Jul61!D173+Aug61!D173+Sep61!D173)/5</f>
        <v>0</v>
      </c>
      <c r="E179" s="1">
        <f>(Oct60!E173+Nov60!E173+Dec60!E173+Jan61!E173+Feb61!E173+Mar61!E173+Apr61!E173+May61!E173+Jun61!E173+Jul61!E173+Aug61!E173+Sep61!E173)/5</f>
        <v>0</v>
      </c>
      <c r="F179" s="1">
        <f>(Oct61!B173+Nov61!B173+Dec61!B173+Jan61!B173+Feb61!B173+Mar61!B173+Apr61!B173+May61!B173+Jun61!B173+Jul61!B173+Aug61!B173+Sep61!B173)/8</f>
        <v>0</v>
      </c>
      <c r="G179" s="1">
        <f>(Oct61!C173+Nov61!C173+Dec61!C173+Jan61!C173+Feb61!C173+Mar61!C173+Apr61!C173+May61!C173+Jun61!C173+Jul61!C173+Aug61!C173+Sep61!C173)/8</f>
        <v>0</v>
      </c>
      <c r="H179" s="1">
        <f>(Oct61!D173+Nov61!D173+Dec61!D173+Jan61!D173+Feb61!D173+Mar61!D173+Apr61!D173+May61!D173+Jun61!D173+Jul61!D173+Aug61!D173+Sep61!D173)/8</f>
        <v>0</v>
      </c>
      <c r="I179" s="1">
        <f>(Oct61!E173+Nov61!E173+Dec61!E173+Jan61!E173+Feb61!E173+Mar61!E173+Apr61!E173+May61!E173+Jun61!E173+Jul61!E173+Aug61!E173+Sep61!E173)/8</f>
        <v>0</v>
      </c>
    </row>
    <row r="180" spans="1:9" ht="15">
      <c r="A180" s="1" t="s">
        <v>53</v>
      </c>
      <c r="B180" s="1">
        <f>(Oct60!B174+Nov60!B174+Dec60!B174+Jan61!B174+Feb61!B174+Mar61!B174+Apr61!B174+May61!B174+Jun61!B174+Jul61!B174+Aug61!B174+Sep61!B174)/5</f>
        <v>0</v>
      </c>
      <c r="C180" s="1">
        <f>(Oct60!C174+Nov60!C174+Dec60!C174+Jan61!C174+Feb61!C174+Mar61!C174+Apr61!C174+May61!C174+Jun61!C174+Jul61!C174+Aug61!C174+Sep61!C174)/5</f>
        <v>0</v>
      </c>
      <c r="D180" s="1">
        <f>(Oct60!D174+Nov60!D174+Dec60!D174+Jan61!D174+Feb61!D174+Mar61!D174+Apr61!D174+May61!D174+Jun61!D174+Jul61!D174+Aug61!D174+Sep61!D174)/5</f>
        <v>0</v>
      </c>
      <c r="E180" s="1">
        <f>(Oct60!E174+Nov60!E174+Dec60!E174+Jan61!E174+Feb61!E174+Mar61!E174+Apr61!E174+May61!E174+Jun61!E174+Jul61!E174+Aug61!E174+Sep61!E174)/5</f>
        <v>0</v>
      </c>
      <c r="F180" s="1">
        <f>(Oct61!B174+Nov61!B174+Dec61!B174+Jan61!B174+Feb61!B174+Mar61!B174+Apr61!B174+May61!B174+Jun61!B174+Jul61!B174+Aug61!B174+Sep61!B174)/8</f>
        <v>0</v>
      </c>
      <c r="G180" s="1">
        <f>(Oct61!C174+Nov61!C174+Dec61!C174+Jan61!C174+Feb61!C174+Mar61!C174+Apr61!C174+May61!C174+Jun61!C174+Jul61!C174+Aug61!C174+Sep61!C174)/8</f>
        <v>0</v>
      </c>
      <c r="H180" s="1">
        <f>(Oct61!D174+Nov61!D174+Dec61!D174+Jan61!D174+Feb61!D174+Mar61!D174+Apr61!D174+May61!D174+Jun61!D174+Jul61!D174+Aug61!D174+Sep61!D174)/8</f>
        <v>0</v>
      </c>
      <c r="I180" s="1">
        <f>(Oct61!E174+Nov61!E174+Dec61!E174+Jan61!E174+Feb61!E174+Mar61!E174+Apr61!E174+May61!E174+Jun61!E174+Jul61!E174+Aug61!E174+Sep61!E174)/8</f>
        <v>0</v>
      </c>
    </row>
    <row r="181" spans="1:9" ht="15">
      <c r="A181" s="1" t="s">
        <v>54</v>
      </c>
      <c r="B181" s="1">
        <f>(Oct60!B175+Nov60!B175+Dec60!B175+Jan61!B175+Feb61!B175+Mar61!B175+Apr61!B175+May61!B175+Jun61!B175+Jul61!B175+Aug61!B175+Sep61!B175)/5</f>
        <v>543.6</v>
      </c>
      <c r="C181" s="1">
        <f>(Oct60!C175+Nov60!C175+Dec60!C175+Jan61!C175+Feb61!C175+Mar61!C175+Apr61!C175+May61!C175+Jun61!C175+Jul61!C175+Aug61!C175+Sep61!C175)/5</f>
        <v>2382.4</v>
      </c>
      <c r="D181" s="1">
        <f>(Oct60!D175+Nov60!D175+Dec60!D175+Jan61!D175+Feb61!D175+Mar61!D175+Apr61!D175+May61!D175+Jun61!D175+Jul61!D175+Aug61!D175+Sep61!D175)/5</f>
        <v>1838.8</v>
      </c>
      <c r="E181" s="1">
        <f>(Oct60!E175+Nov60!E175+Dec60!E175+Jan61!E175+Feb61!E175+Mar61!E175+Apr61!E175+May61!E175+Jun61!E175+Jul61!E175+Aug61!E175+Sep61!E175)/5</f>
        <v>543.6</v>
      </c>
      <c r="F181" s="1">
        <f>(Oct61!B175+Nov61!B175+Dec61!B175+Jan61!B175+Feb61!B175+Mar61!B175+Apr61!B175+May61!B175+Jun61!B175+Jul61!B175+Aug61!B175+Sep61!B175)/8</f>
        <v>996.75</v>
      </c>
      <c r="G181" s="1">
        <f>(Oct61!C175+Nov61!C175+Dec61!C175+Jan61!C175+Feb61!C175+Mar61!C175+Apr61!C175+May61!C175+Jun61!C175+Jul61!C175+Aug61!C175+Sep61!C175)/8</f>
        <v>4427.375</v>
      </c>
      <c r="H181" s="1">
        <f>(Oct61!D175+Nov61!D175+Dec61!D175+Jan61!D175+Feb61!D175+Mar61!D175+Apr61!D175+May61!D175+Jun61!D175+Jul61!D175+Aug61!D175+Sep61!D175)/8</f>
        <v>3430.625</v>
      </c>
      <c r="I181" s="1">
        <f>(Oct61!E175+Nov61!E175+Dec61!E175+Jan61!E175+Feb61!E175+Mar61!E175+Apr61!E175+May61!E175+Jun61!E175+Jul61!E175+Aug61!E175+Sep61!E175)/8</f>
        <v>996.75</v>
      </c>
    </row>
    <row r="182" spans="1:9" ht="15">
      <c r="A182" s="1" t="s">
        <v>55</v>
      </c>
      <c r="B182" s="1">
        <f>(Oct60!B176+Nov60!B176+Dec60!B176+Jan61!B176+Feb61!B176+Mar61!B176+Apr61!B176+May61!B176+Jun61!B176+Jul61!B176+Aug61!B176+Sep61!B176)/5</f>
        <v>2458.6</v>
      </c>
      <c r="C182" s="1">
        <f>(Oct60!C176+Nov60!C176+Dec60!C176+Jan61!C176+Feb61!C176+Mar61!C176+Apr61!C176+May61!C176+Jun61!C176+Jul61!C176+Aug61!C176+Sep61!C176)/5</f>
        <v>10811.4</v>
      </c>
      <c r="D182" s="1">
        <f>(Oct60!D176+Nov60!D176+Dec60!D176+Jan61!D176+Feb61!D176+Mar61!D176+Apr61!D176+May61!D176+Jun61!D176+Jul61!D176+Aug61!D176+Sep61!D176)/5</f>
        <v>8391.8</v>
      </c>
      <c r="E182" s="1">
        <f>(Oct60!E176+Nov60!E176+Dec60!E176+Jan61!E176+Feb61!E176+Mar61!E176+Apr61!E176+May61!E176+Jun61!E176+Jul61!E176+Aug61!E176+Sep61!E176)/5</f>
        <v>2419.6</v>
      </c>
      <c r="F182" s="1">
        <f>(Oct61!B176+Nov61!B176+Dec61!B176+Jan61!B176+Feb61!B176+Mar61!B176+Apr61!B176+May61!B176+Jun61!B176+Jul61!B176+Aug61!B176+Sep61!B176)/8</f>
        <v>5139.875</v>
      </c>
      <c r="G182" s="1">
        <f>(Oct61!C176+Nov61!C176+Dec61!C176+Jan61!C176+Feb61!C176+Mar61!C176+Apr61!C176+May61!C176+Jun61!C176+Jul61!C176+Aug61!C176+Sep61!C176)/8</f>
        <v>22198</v>
      </c>
      <c r="H182" s="1">
        <f>(Oct61!D176+Nov61!D176+Dec61!D176+Jan61!D176+Feb61!D176+Mar61!D176+Apr61!D176+May61!D176+Jun61!D176+Jul61!D176+Aug61!D176+Sep61!D176)/8</f>
        <v>17127</v>
      </c>
      <c r="I182" s="1">
        <f>(Oct61!E176+Nov61!E176+Dec61!E176+Jan61!E176+Feb61!E176+Mar61!E176+Apr61!E176+May61!E176+Jun61!E176+Jul61!E176+Aug61!E176+Sep61!E176)/8</f>
        <v>5071</v>
      </c>
    </row>
    <row r="183" spans="1:9" ht="15">
      <c r="A183" s="1" t="s">
        <v>56</v>
      </c>
      <c r="B183" s="1">
        <f>(Oct60!B177+Nov60!B177+Dec60!B177+Jan61!B177+Feb61!B177+Mar61!B177+Apr61!B177+May61!B177+Jun61!B177+Jul61!B177+Aug61!B177+Sep61!B177)/5</f>
        <v>0</v>
      </c>
      <c r="C183" s="1">
        <f>(Oct60!C177+Nov60!C177+Dec60!C177+Jan61!C177+Feb61!C177+Mar61!C177+Apr61!C177+May61!C177+Jun61!C177+Jul61!C177+Aug61!C177+Sep61!C177)/5</f>
        <v>0</v>
      </c>
      <c r="D183" s="1">
        <f>(Oct60!D177+Nov60!D177+Dec60!D177+Jan61!D177+Feb61!D177+Mar61!D177+Apr61!D177+May61!D177+Jun61!D177+Jul61!D177+Aug61!D177+Sep61!D177)/5</f>
        <v>0</v>
      </c>
      <c r="E183" s="1">
        <f>(Oct60!E177+Nov60!E177+Dec60!E177+Jan61!E177+Feb61!E177+Mar61!E177+Apr61!E177+May61!E177+Jun61!E177+Jul61!E177+Aug61!E177+Sep61!E177)/5</f>
        <v>0</v>
      </c>
      <c r="F183" s="1">
        <f>(Oct61!B177+Nov61!B177+Dec61!B177+Jan61!B177+Feb61!B177+Mar61!B177+Apr61!B177+May61!B177+Jun61!B177+Jul61!B177+Aug61!B177+Sep61!B177)/8</f>
        <v>0</v>
      </c>
      <c r="G183" s="1">
        <f>(Oct61!C177+Nov61!C177+Dec61!C177+Jan61!C177+Feb61!C177+Mar61!C177+Apr61!C177+May61!C177+Jun61!C177+Jul61!C177+Aug61!C177+Sep61!C177)/8</f>
        <v>0</v>
      </c>
      <c r="H183" s="1">
        <f>(Oct61!D177+Nov61!D177+Dec61!D177+Jan61!D177+Feb61!D177+Mar61!D177+Apr61!D177+May61!D177+Jun61!D177+Jul61!D177+Aug61!D177+Sep61!D177)/8</f>
        <v>0</v>
      </c>
      <c r="I183" s="1">
        <f>(Oct61!E177+Nov61!E177+Dec61!E177+Jan61!E177+Feb61!E177+Mar61!E177+Apr61!E177+May61!E177+Jun61!E177+Jul61!E177+Aug61!E177+Sep61!E177)/8</f>
        <v>0</v>
      </c>
    </row>
    <row r="184" spans="1:9" ht="15">
      <c r="A184" s="1" t="s">
        <v>57</v>
      </c>
      <c r="B184" s="1">
        <f>(Oct60!B178+Nov60!B178+Dec60!B178+Jan61!B178+Feb61!B178+Mar61!B178+Apr61!B178+May61!B178+Jun61!B178+Jul61!B178+Aug61!B178+Sep61!B178)/5</f>
        <v>0</v>
      </c>
      <c r="C184" s="1">
        <f>(Oct60!C178+Nov60!C178+Dec60!C178+Jan61!C178+Feb61!C178+Mar61!C178+Apr61!C178+May61!C178+Jun61!C178+Jul61!C178+Aug61!C178+Sep61!C178)/5</f>
        <v>0</v>
      </c>
      <c r="D184" s="1">
        <f>(Oct60!D178+Nov60!D178+Dec60!D178+Jan61!D178+Feb61!D178+Mar61!D178+Apr61!D178+May61!D178+Jun61!D178+Jul61!D178+Aug61!D178+Sep61!D178)/5</f>
        <v>0</v>
      </c>
      <c r="E184" s="1">
        <f>(Oct60!E178+Nov60!E178+Dec60!E178+Jan61!E178+Feb61!E178+Mar61!E178+Apr61!E178+May61!E178+Jun61!E178+Jul61!E178+Aug61!E178+Sep61!E178)/5</f>
        <v>0</v>
      </c>
      <c r="F184" s="1">
        <f>(Oct61!B178+Nov61!B178+Dec61!B178+Jan61!B178+Feb61!B178+Mar61!B178+Apr61!B178+May61!B178+Jun61!B178+Jul61!B178+Aug61!B178+Sep61!B178)/8</f>
        <v>0</v>
      </c>
      <c r="G184" s="1">
        <f>(Oct61!C178+Nov61!C178+Dec61!C178+Jan61!C178+Feb61!C178+Mar61!C178+Apr61!C178+May61!C178+Jun61!C178+Jul61!C178+Aug61!C178+Sep61!C178)/8</f>
        <v>0</v>
      </c>
      <c r="H184" s="1">
        <f>(Oct61!D178+Nov61!D178+Dec61!D178+Jan61!D178+Feb61!D178+Mar61!D178+Apr61!D178+May61!D178+Jun61!D178+Jul61!D178+Aug61!D178+Sep61!D178)/8</f>
        <v>0</v>
      </c>
      <c r="I184" s="1">
        <f>(Oct61!E178+Nov61!E178+Dec61!E178+Jan61!E178+Feb61!E178+Mar61!E178+Apr61!E178+May61!E178+Jun61!E178+Jul61!E178+Aug61!E178+Sep61!E178)/8</f>
        <v>0</v>
      </c>
    </row>
  </sheetData>
  <mergeCells count="2">
    <mergeCell ref="A1:I1"/>
    <mergeCell ref="J1:K1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8.5546875" style="1" bestFit="1" customWidth="1"/>
    <col min="3" max="5" width="9.99609375" style="1" bestFit="1" customWidth="1"/>
    <col min="6" max="16384" width="8.88671875" style="1" customWidth="1"/>
  </cols>
  <sheetData>
    <row r="1" spans="1:5" ht="15.75">
      <c r="A1" s="21" t="s">
        <v>69</v>
      </c>
      <c r="B1" s="21"/>
      <c r="C1" s="21"/>
      <c r="D1" s="21"/>
      <c r="E1" s="21"/>
    </row>
    <row r="2" spans="1:5" ht="15.75">
      <c r="A2" s="10"/>
      <c r="B2" s="10"/>
      <c r="C2" s="10"/>
      <c r="D2" s="10"/>
      <c r="E2" s="10"/>
    </row>
    <row r="3" spans="1:5" ht="31.5">
      <c r="A3" s="8" t="s">
        <v>60</v>
      </c>
      <c r="B3" s="2" t="s">
        <v>0</v>
      </c>
      <c r="C3" s="3" t="s">
        <v>1</v>
      </c>
      <c r="D3" s="3" t="s">
        <v>2</v>
      </c>
      <c r="E3" s="3" t="s">
        <v>3</v>
      </c>
    </row>
    <row r="5" spans="1:5" ht="15">
      <c r="A5" s="1" t="s">
        <v>58</v>
      </c>
      <c r="B5" s="5">
        <v>840197</v>
      </c>
      <c r="C5" s="5">
        <v>3212625</v>
      </c>
      <c r="D5" s="5">
        <v>2478623</v>
      </c>
      <c r="E5" s="5">
        <v>734002</v>
      </c>
    </row>
    <row r="7" spans="1:5" ht="15">
      <c r="A7" s="1" t="s">
        <v>4</v>
      </c>
      <c r="B7" s="6">
        <v>21347</v>
      </c>
      <c r="C7" s="6">
        <v>86104</v>
      </c>
      <c r="D7" s="6">
        <v>67498</v>
      </c>
      <c r="E7" s="5">
        <v>18606</v>
      </c>
    </row>
    <row r="8" spans="1:5" ht="15">
      <c r="A8" s="1" t="s">
        <v>5</v>
      </c>
      <c r="B8" s="6">
        <v>1217</v>
      </c>
      <c r="C8" s="6">
        <v>4093</v>
      </c>
      <c r="D8" s="6">
        <v>3060</v>
      </c>
      <c r="E8" s="5">
        <v>1033</v>
      </c>
    </row>
    <row r="9" spans="1:5" ht="15">
      <c r="A9" s="1" t="s">
        <v>6</v>
      </c>
      <c r="B9" s="6">
        <v>8486</v>
      </c>
      <c r="C9" s="6">
        <v>34294</v>
      </c>
      <c r="D9" s="6">
        <v>26519</v>
      </c>
      <c r="E9" s="5">
        <v>7775</v>
      </c>
    </row>
    <row r="10" spans="1:5" ht="15">
      <c r="A10" s="1" t="s">
        <v>7</v>
      </c>
      <c r="B10" s="6">
        <v>7505</v>
      </c>
      <c r="C10" s="6">
        <v>28829</v>
      </c>
      <c r="D10" s="6">
        <v>22377</v>
      </c>
      <c r="E10" s="5">
        <v>6452</v>
      </c>
    </row>
    <row r="11" spans="1:5" ht="15">
      <c r="A11" s="1" t="s">
        <v>8</v>
      </c>
      <c r="B11" s="6">
        <v>84573</v>
      </c>
      <c r="C11" s="6">
        <v>301073</v>
      </c>
      <c r="D11" s="6">
        <v>236319</v>
      </c>
      <c r="E11" s="5">
        <v>64754</v>
      </c>
    </row>
    <row r="12" spans="1:5" ht="15">
      <c r="A12" s="1" t="s">
        <v>9</v>
      </c>
      <c r="B12" s="6">
        <v>8112</v>
      </c>
      <c r="C12" s="6">
        <v>31477</v>
      </c>
      <c r="D12" s="6">
        <v>24703</v>
      </c>
      <c r="E12" s="5">
        <v>6774</v>
      </c>
    </row>
    <row r="13" spans="1:5" ht="15">
      <c r="A13" s="1" t="s">
        <v>10</v>
      </c>
      <c r="B13" s="6">
        <v>8127</v>
      </c>
      <c r="C13" s="6">
        <v>28009</v>
      </c>
      <c r="D13" s="6">
        <v>20999</v>
      </c>
      <c r="E13" s="5">
        <v>7010</v>
      </c>
    </row>
    <row r="14" spans="1:5" ht="15">
      <c r="A14" s="1" t="s">
        <v>11</v>
      </c>
      <c r="B14" s="6">
        <v>1917</v>
      </c>
      <c r="C14" s="6">
        <v>7273</v>
      </c>
      <c r="D14" s="6">
        <v>5656</v>
      </c>
      <c r="E14" s="5">
        <v>1617</v>
      </c>
    </row>
    <row r="15" spans="1:5" ht="15">
      <c r="A15" s="1" t="s">
        <v>12</v>
      </c>
      <c r="B15" s="6">
        <v>5285</v>
      </c>
      <c r="C15" s="6">
        <v>23703</v>
      </c>
      <c r="D15" s="6">
        <v>18768</v>
      </c>
      <c r="E15" s="5">
        <v>4935</v>
      </c>
    </row>
    <row r="16" spans="1:5" ht="15">
      <c r="A16" s="1" t="s">
        <v>13</v>
      </c>
      <c r="B16" s="6">
        <v>23360</v>
      </c>
      <c r="C16" s="6">
        <v>85227</v>
      </c>
      <c r="D16" s="6">
        <v>67700</v>
      </c>
      <c r="E16" s="5">
        <v>17527</v>
      </c>
    </row>
    <row r="17" spans="1:5" ht="15">
      <c r="A17" s="1" t="s">
        <v>14</v>
      </c>
      <c r="B17" s="6">
        <v>16467</v>
      </c>
      <c r="C17" s="6">
        <v>61420</v>
      </c>
      <c r="D17" s="6">
        <v>47482</v>
      </c>
      <c r="E17" s="5">
        <v>13938</v>
      </c>
    </row>
    <row r="18" spans="1:5" ht="15">
      <c r="A18" s="1" t="s">
        <v>15</v>
      </c>
      <c r="B18" s="6">
        <v>141</v>
      </c>
      <c r="C18" s="6">
        <v>799</v>
      </c>
      <c r="D18" s="6">
        <v>666</v>
      </c>
      <c r="E18" s="5">
        <v>133</v>
      </c>
    </row>
    <row r="19" spans="1:5" ht="15">
      <c r="A19" s="1" t="s">
        <v>16</v>
      </c>
      <c r="B19" s="6">
        <v>2479</v>
      </c>
      <c r="C19" s="6">
        <v>9585</v>
      </c>
      <c r="D19" s="6">
        <v>7599</v>
      </c>
      <c r="E19" s="5">
        <v>1986</v>
      </c>
    </row>
    <row r="20" spans="1:5" ht="15">
      <c r="A20" s="1" t="s">
        <v>17</v>
      </c>
      <c r="B20" s="6">
        <v>2390</v>
      </c>
      <c r="C20" s="6">
        <v>8944</v>
      </c>
      <c r="D20" s="6">
        <v>6617</v>
      </c>
      <c r="E20" s="5">
        <v>2327</v>
      </c>
    </row>
    <row r="21" spans="1:5" ht="15">
      <c r="A21" s="1" t="s">
        <v>18</v>
      </c>
      <c r="B21" s="6">
        <v>38347</v>
      </c>
      <c r="C21" s="6">
        <v>161747</v>
      </c>
      <c r="D21" s="6">
        <v>125726</v>
      </c>
      <c r="E21" s="5">
        <v>36021</v>
      </c>
    </row>
    <row r="22" spans="1:5" ht="15">
      <c r="A22" s="1" t="s">
        <v>19</v>
      </c>
      <c r="B22" s="6">
        <v>11798</v>
      </c>
      <c r="C22" s="6">
        <v>43834</v>
      </c>
      <c r="D22" s="6">
        <v>33182</v>
      </c>
      <c r="E22" s="5">
        <v>10652</v>
      </c>
    </row>
    <row r="23" spans="1:5" ht="15">
      <c r="A23" s="1" t="s">
        <v>20</v>
      </c>
      <c r="B23" s="6">
        <v>10084</v>
      </c>
      <c r="C23" s="6">
        <v>37338</v>
      </c>
      <c r="D23" s="6">
        <v>28207</v>
      </c>
      <c r="E23" s="5">
        <v>9131</v>
      </c>
    </row>
    <row r="24" spans="1:5" ht="15">
      <c r="A24" s="1" t="s">
        <v>21</v>
      </c>
      <c r="B24" s="6">
        <v>6569</v>
      </c>
      <c r="C24" s="6">
        <v>25280</v>
      </c>
      <c r="D24" s="6">
        <v>19937</v>
      </c>
      <c r="E24" s="5">
        <v>5343</v>
      </c>
    </row>
    <row r="25" spans="1:5" ht="15">
      <c r="A25" s="1" t="s">
        <v>22</v>
      </c>
      <c r="B25" s="6">
        <v>20981</v>
      </c>
      <c r="C25" s="6">
        <v>75143</v>
      </c>
      <c r="D25" s="6">
        <v>56478</v>
      </c>
      <c r="E25" s="5">
        <v>18665</v>
      </c>
    </row>
    <row r="26" spans="1:5" ht="15">
      <c r="A26" s="1" t="s">
        <v>23</v>
      </c>
      <c r="B26" s="6">
        <v>21690</v>
      </c>
      <c r="C26" s="6">
        <v>88596</v>
      </c>
      <c r="D26" s="6">
        <v>68754</v>
      </c>
      <c r="E26" s="5">
        <v>19842</v>
      </c>
    </row>
    <row r="27" spans="1:5" ht="15">
      <c r="A27" s="1" t="s">
        <v>24</v>
      </c>
      <c r="B27" s="6">
        <v>5876</v>
      </c>
      <c r="C27" s="6">
        <v>20839</v>
      </c>
      <c r="D27" s="6">
        <v>15430</v>
      </c>
      <c r="E27" s="5">
        <v>5409</v>
      </c>
    </row>
    <row r="28" spans="1:5" ht="15">
      <c r="A28" s="1" t="s">
        <v>25</v>
      </c>
      <c r="B28" s="6">
        <v>9758</v>
      </c>
      <c r="C28" s="6">
        <v>41202</v>
      </c>
      <c r="D28" s="6">
        <v>32425</v>
      </c>
      <c r="E28" s="5">
        <v>8777</v>
      </c>
    </row>
    <row r="29" spans="1:5" ht="15">
      <c r="A29" s="1" t="s">
        <v>26</v>
      </c>
      <c r="B29" s="6">
        <v>15235</v>
      </c>
      <c r="C29" s="6">
        <v>51834</v>
      </c>
      <c r="D29" s="6">
        <v>38571</v>
      </c>
      <c r="E29" s="5">
        <v>13263</v>
      </c>
    </row>
    <row r="30" spans="1:5" ht="15">
      <c r="A30" s="1" t="s">
        <v>27</v>
      </c>
      <c r="B30" s="6">
        <v>27723</v>
      </c>
      <c r="C30" s="6">
        <v>99522</v>
      </c>
      <c r="D30" s="6">
        <v>73347</v>
      </c>
      <c r="E30" s="5">
        <v>26175</v>
      </c>
    </row>
    <row r="31" spans="1:5" ht="15">
      <c r="A31" s="1" t="s">
        <v>28</v>
      </c>
      <c r="B31" s="6">
        <v>10606</v>
      </c>
      <c r="C31" s="6">
        <v>36695</v>
      </c>
      <c r="D31" s="6">
        <v>28663</v>
      </c>
      <c r="E31" s="5">
        <v>8032</v>
      </c>
    </row>
    <row r="32" spans="1:5" ht="15">
      <c r="A32" s="1" t="s">
        <v>29</v>
      </c>
      <c r="B32" s="6">
        <v>20435</v>
      </c>
      <c r="C32" s="6">
        <v>79775</v>
      </c>
      <c r="D32" s="6">
        <v>62603</v>
      </c>
      <c r="E32" s="5">
        <v>17172</v>
      </c>
    </row>
    <row r="33" spans="1:5" ht="15">
      <c r="A33" s="1" t="s">
        <v>30</v>
      </c>
      <c r="B33" s="6">
        <v>26651</v>
      </c>
      <c r="C33" s="6">
        <v>102062</v>
      </c>
      <c r="D33" s="6">
        <v>77580</v>
      </c>
      <c r="E33" s="5">
        <v>24482</v>
      </c>
    </row>
    <row r="34" spans="1:5" ht="15">
      <c r="A34" s="1" t="s">
        <v>31</v>
      </c>
      <c r="B34" s="6">
        <v>1954</v>
      </c>
      <c r="C34" s="6">
        <v>7263</v>
      </c>
      <c r="D34" s="6">
        <v>5756</v>
      </c>
      <c r="E34" s="5">
        <v>1507</v>
      </c>
    </row>
    <row r="35" spans="1:5" ht="15">
      <c r="A35" s="1" t="s">
        <v>32</v>
      </c>
      <c r="B35" s="6">
        <v>3081</v>
      </c>
      <c r="C35" s="6">
        <v>11925</v>
      </c>
      <c r="D35" s="6">
        <v>9191</v>
      </c>
      <c r="E35" s="5">
        <v>2734</v>
      </c>
    </row>
    <row r="36" spans="1:5" ht="15">
      <c r="A36" s="1" t="s">
        <v>33</v>
      </c>
      <c r="B36" s="6">
        <v>1322</v>
      </c>
      <c r="C36" s="6">
        <v>4600</v>
      </c>
      <c r="D36" s="6">
        <v>3602</v>
      </c>
      <c r="E36" s="5">
        <v>998</v>
      </c>
    </row>
    <row r="37" spans="1:5" ht="15">
      <c r="A37" s="1" t="s">
        <v>34</v>
      </c>
      <c r="B37" s="6">
        <v>1112</v>
      </c>
      <c r="C37" s="6">
        <v>4299</v>
      </c>
      <c r="D37" s="6">
        <v>3255</v>
      </c>
      <c r="E37" s="5">
        <v>1044</v>
      </c>
    </row>
    <row r="38" spans="1:5" ht="15">
      <c r="A38" s="1" t="s">
        <v>35</v>
      </c>
      <c r="B38" s="6">
        <v>17426</v>
      </c>
      <c r="C38" s="6">
        <v>61800</v>
      </c>
      <c r="D38" s="6">
        <v>46952</v>
      </c>
      <c r="E38" s="5">
        <v>14848</v>
      </c>
    </row>
    <row r="39" spans="1:5" ht="15">
      <c r="A39" s="1" t="s">
        <v>36</v>
      </c>
      <c r="B39" s="6">
        <v>7850</v>
      </c>
      <c r="C39" s="6">
        <v>30738</v>
      </c>
      <c r="D39" s="6">
        <v>23671</v>
      </c>
      <c r="E39" s="5">
        <v>7067</v>
      </c>
    </row>
    <row r="40" spans="1:5" ht="15">
      <c r="A40" s="1" t="s">
        <v>37</v>
      </c>
      <c r="B40" s="6">
        <v>72290</v>
      </c>
      <c r="C40" s="6">
        <v>288758</v>
      </c>
      <c r="D40" s="6">
        <v>218939</v>
      </c>
      <c r="E40" s="5">
        <v>69819</v>
      </c>
    </row>
    <row r="41" spans="1:5" ht="15">
      <c r="A41" s="1" t="s">
        <v>38</v>
      </c>
      <c r="B41" s="6">
        <v>28310</v>
      </c>
      <c r="C41" s="6">
        <v>112566</v>
      </c>
      <c r="D41" s="6">
        <v>87064</v>
      </c>
      <c r="E41" s="5">
        <v>25502</v>
      </c>
    </row>
    <row r="42" spans="1:5" ht="15">
      <c r="A42" s="1" t="s">
        <v>39</v>
      </c>
      <c r="B42" s="6">
        <v>1898</v>
      </c>
      <c r="C42" s="6">
        <v>7147</v>
      </c>
      <c r="D42" s="6">
        <v>5572</v>
      </c>
      <c r="E42" s="5">
        <v>1575</v>
      </c>
    </row>
    <row r="43" spans="1:5" ht="15">
      <c r="A43" s="1" t="s">
        <v>40</v>
      </c>
      <c r="B43" s="6">
        <v>29194</v>
      </c>
      <c r="C43" s="6">
        <v>116319</v>
      </c>
      <c r="D43" s="6">
        <v>88789</v>
      </c>
      <c r="E43" s="5">
        <v>27530</v>
      </c>
    </row>
    <row r="44" spans="1:5" ht="15">
      <c r="A44" s="1" t="s">
        <v>41</v>
      </c>
      <c r="B44" s="6">
        <v>18613</v>
      </c>
      <c r="C44" s="6">
        <v>66746</v>
      </c>
      <c r="D44" s="6">
        <v>50801</v>
      </c>
      <c r="E44" s="5">
        <v>15945</v>
      </c>
    </row>
    <row r="45" spans="1:5" ht="15">
      <c r="A45" s="1" t="s">
        <v>42</v>
      </c>
      <c r="B45" s="6">
        <v>7189</v>
      </c>
      <c r="C45" s="6">
        <v>25360</v>
      </c>
      <c r="D45" s="6">
        <v>19335</v>
      </c>
      <c r="E45" s="5">
        <v>6025</v>
      </c>
    </row>
    <row r="46" spans="1:5" ht="15">
      <c r="A46" s="1" t="s">
        <v>43</v>
      </c>
      <c r="B46" s="6">
        <v>55872</v>
      </c>
      <c r="C46" s="6">
        <v>220797</v>
      </c>
      <c r="D46" s="6">
        <v>168004</v>
      </c>
      <c r="E46" s="5">
        <v>52793</v>
      </c>
    </row>
    <row r="47" spans="1:5" ht="15">
      <c r="A47" s="1" t="s">
        <v>44</v>
      </c>
      <c r="B47" s="6">
        <v>58176</v>
      </c>
      <c r="C47" s="6">
        <v>225475</v>
      </c>
      <c r="D47" s="6">
        <v>180764</v>
      </c>
      <c r="E47" s="5">
        <v>44711</v>
      </c>
    </row>
    <row r="48" spans="1:5" ht="15">
      <c r="A48" s="1" t="s">
        <v>45</v>
      </c>
      <c r="B48" s="6">
        <v>4914</v>
      </c>
      <c r="C48" s="6">
        <v>18122</v>
      </c>
      <c r="D48" s="6">
        <v>13724</v>
      </c>
      <c r="E48" s="5">
        <v>4398</v>
      </c>
    </row>
    <row r="49" spans="1:5" ht="15">
      <c r="A49" s="1" t="s">
        <v>46</v>
      </c>
      <c r="B49" s="6">
        <v>9529</v>
      </c>
      <c r="C49" s="6">
        <v>38046</v>
      </c>
      <c r="D49" s="6">
        <v>30137</v>
      </c>
      <c r="E49" s="5">
        <v>7909</v>
      </c>
    </row>
    <row r="50" spans="1:5" ht="15">
      <c r="A50" s="1" t="s">
        <v>47</v>
      </c>
      <c r="B50" s="6">
        <v>3288</v>
      </c>
      <c r="C50" s="6">
        <v>11397</v>
      </c>
      <c r="D50" s="6">
        <v>8578</v>
      </c>
      <c r="E50" s="5">
        <v>2819</v>
      </c>
    </row>
    <row r="51" spans="1:5" ht="15">
      <c r="A51" s="1" t="s">
        <v>48</v>
      </c>
      <c r="B51" s="6">
        <v>22120</v>
      </c>
      <c r="C51" s="6">
        <v>82409</v>
      </c>
      <c r="D51" s="6">
        <v>62485</v>
      </c>
      <c r="E51" s="5">
        <v>19924</v>
      </c>
    </row>
    <row r="52" spans="1:5" ht="15">
      <c r="A52" s="1" t="s">
        <v>49</v>
      </c>
      <c r="B52" s="6">
        <v>19075</v>
      </c>
      <c r="C52" s="6">
        <v>79283</v>
      </c>
      <c r="D52" s="6">
        <v>60531</v>
      </c>
      <c r="E52" s="5">
        <v>18752</v>
      </c>
    </row>
    <row r="53" spans="1:5" ht="15">
      <c r="A53" s="1" t="s">
        <v>50</v>
      </c>
      <c r="B53" s="6">
        <v>3798</v>
      </c>
      <c r="C53" s="6">
        <v>13942</v>
      </c>
      <c r="D53" s="6">
        <v>10469</v>
      </c>
      <c r="E53" s="5">
        <v>3473</v>
      </c>
    </row>
    <row r="54" spans="1:5" ht="15">
      <c r="A54" s="1" t="s">
        <v>51</v>
      </c>
      <c r="B54" s="6">
        <v>1285</v>
      </c>
      <c r="C54" s="6">
        <v>4569</v>
      </c>
      <c r="D54" s="6">
        <v>3428</v>
      </c>
      <c r="E54" s="5">
        <v>1141</v>
      </c>
    </row>
    <row r="55" spans="1:5" ht="15">
      <c r="A55" s="1" t="s">
        <v>52</v>
      </c>
      <c r="B55" s="6">
        <v>264</v>
      </c>
      <c r="C55" s="6">
        <v>905</v>
      </c>
      <c r="D55" s="6">
        <v>760</v>
      </c>
      <c r="E55" s="5">
        <v>145</v>
      </c>
    </row>
    <row r="56" spans="1:5" ht="15">
      <c r="A56" s="1" t="s">
        <v>53</v>
      </c>
      <c r="B56" s="6">
        <v>10272</v>
      </c>
      <c r="C56" s="6">
        <v>41666</v>
      </c>
      <c r="D56" s="6">
        <v>32703</v>
      </c>
      <c r="E56" s="5">
        <v>8963</v>
      </c>
    </row>
    <row r="57" spans="1:5" ht="15">
      <c r="A57" s="1" t="s">
        <v>54</v>
      </c>
      <c r="B57" s="6">
        <v>13088</v>
      </c>
      <c r="C57" s="6">
        <v>44856</v>
      </c>
      <c r="D57" s="6">
        <v>35069</v>
      </c>
      <c r="E57" s="5">
        <v>9787</v>
      </c>
    </row>
    <row r="58" spans="1:5" ht="15">
      <c r="A58" s="1" t="s">
        <v>55</v>
      </c>
      <c r="B58" s="6">
        <v>20419</v>
      </c>
      <c r="C58" s="6">
        <v>79654</v>
      </c>
      <c r="D58" s="6">
        <v>62220</v>
      </c>
      <c r="E58" s="5">
        <v>17434</v>
      </c>
    </row>
    <row r="59" spans="1:5" ht="15">
      <c r="A59" s="1" t="s">
        <v>56</v>
      </c>
      <c r="B59" s="6">
        <v>9892</v>
      </c>
      <c r="C59" s="6">
        <v>36331</v>
      </c>
      <c r="D59" s="6">
        <v>27694</v>
      </c>
      <c r="E59" s="5">
        <v>8637</v>
      </c>
    </row>
    <row r="60" spans="1:5" ht="15">
      <c r="A60" s="1" t="s">
        <v>57</v>
      </c>
      <c r="B60" s="6">
        <v>807</v>
      </c>
      <c r="C60" s="6">
        <v>2955</v>
      </c>
      <c r="D60" s="6">
        <v>2264</v>
      </c>
      <c r="E60" s="5">
        <v>691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8.5546875" style="1" bestFit="1" customWidth="1"/>
    <col min="3" max="5" width="9.99609375" style="1" bestFit="1" customWidth="1"/>
    <col min="6" max="16384" width="8.88671875" style="1" customWidth="1"/>
  </cols>
  <sheetData>
    <row r="1" spans="1:5" ht="15.75">
      <c r="A1" s="21" t="s">
        <v>70</v>
      </c>
      <c r="B1" s="21"/>
      <c r="C1" s="21"/>
      <c r="D1" s="21"/>
      <c r="E1" s="21"/>
    </row>
    <row r="2" spans="1:5" ht="15.75">
      <c r="A2" s="10"/>
      <c r="B2" s="10"/>
      <c r="C2" s="10"/>
      <c r="D2" s="10"/>
      <c r="E2" s="10"/>
    </row>
    <row r="3" spans="1:5" ht="31.5">
      <c r="A3" s="8" t="s">
        <v>60</v>
      </c>
      <c r="B3" s="2" t="s">
        <v>0</v>
      </c>
      <c r="C3" s="3" t="s">
        <v>1</v>
      </c>
      <c r="D3" s="3" t="s">
        <v>2</v>
      </c>
      <c r="E3" s="3" t="s">
        <v>3</v>
      </c>
    </row>
    <row r="5" spans="1:5" ht="15">
      <c r="A5" s="1" t="s">
        <v>58</v>
      </c>
      <c r="B5" s="5">
        <v>847810</v>
      </c>
      <c r="C5" s="5">
        <v>3242571</v>
      </c>
      <c r="D5" s="5">
        <v>2501984</v>
      </c>
      <c r="E5" s="5">
        <v>740587</v>
      </c>
    </row>
    <row r="7" spans="1:5" ht="15">
      <c r="A7" s="1" t="s">
        <v>4</v>
      </c>
      <c r="B7" s="6">
        <v>21390</v>
      </c>
      <c r="C7" s="6">
        <v>86244</v>
      </c>
      <c r="D7" s="6">
        <v>67622</v>
      </c>
      <c r="E7" s="5">
        <v>18622</v>
      </c>
    </row>
    <row r="8" spans="1:5" ht="15">
      <c r="A8" s="1" t="s">
        <v>5</v>
      </c>
      <c r="B8" s="6">
        <v>1229</v>
      </c>
      <c r="C8" s="6">
        <v>4178</v>
      </c>
      <c r="D8" s="6">
        <v>3128</v>
      </c>
      <c r="E8" s="5">
        <v>1050</v>
      </c>
    </row>
    <row r="9" spans="1:5" ht="15">
      <c r="A9" s="1" t="s">
        <v>6</v>
      </c>
      <c r="B9" s="6">
        <v>8608</v>
      </c>
      <c r="C9" s="6">
        <v>34851</v>
      </c>
      <c r="D9" s="6">
        <v>26952</v>
      </c>
      <c r="E9" s="5">
        <v>7899</v>
      </c>
    </row>
    <row r="10" spans="1:5" ht="15">
      <c r="A10" s="1" t="s">
        <v>7</v>
      </c>
      <c r="B10" s="6">
        <v>7630</v>
      </c>
      <c r="C10" s="6">
        <v>29367</v>
      </c>
      <c r="D10" s="6">
        <v>22769</v>
      </c>
      <c r="E10" s="5">
        <v>6598</v>
      </c>
    </row>
    <row r="11" spans="1:5" ht="15">
      <c r="A11" s="1" t="s">
        <v>8</v>
      </c>
      <c r="B11" s="6">
        <v>86133</v>
      </c>
      <c r="C11" s="6">
        <v>306285</v>
      </c>
      <c r="D11" s="6">
        <v>240747</v>
      </c>
      <c r="E11" s="5">
        <v>65538</v>
      </c>
    </row>
    <row r="12" spans="1:5" ht="15">
      <c r="A12" s="1" t="s">
        <v>9</v>
      </c>
      <c r="B12" s="6">
        <v>8219</v>
      </c>
      <c r="C12" s="6">
        <v>31859</v>
      </c>
      <c r="D12" s="6">
        <v>25008</v>
      </c>
      <c r="E12" s="5">
        <v>6851</v>
      </c>
    </row>
    <row r="13" spans="1:5" ht="15">
      <c r="A13" s="1" t="s">
        <v>10</v>
      </c>
      <c r="B13" s="6">
        <v>8217</v>
      </c>
      <c r="C13" s="6">
        <v>28397</v>
      </c>
      <c r="D13" s="6">
        <v>21308</v>
      </c>
      <c r="E13" s="5">
        <v>7089</v>
      </c>
    </row>
    <row r="14" spans="1:5" ht="15">
      <c r="A14" s="1" t="s">
        <v>11</v>
      </c>
      <c r="B14" s="6">
        <v>1897</v>
      </c>
      <c r="C14" s="6">
        <v>7241</v>
      </c>
      <c r="D14" s="6">
        <v>5624</v>
      </c>
      <c r="E14" s="5">
        <v>1617</v>
      </c>
    </row>
    <row r="15" spans="1:5" ht="15">
      <c r="A15" s="1" t="s">
        <v>12</v>
      </c>
      <c r="B15" s="6">
        <v>5323</v>
      </c>
      <c r="C15" s="6">
        <v>23846</v>
      </c>
      <c r="D15" s="6">
        <v>18882</v>
      </c>
      <c r="E15" s="5">
        <v>4964</v>
      </c>
    </row>
    <row r="16" spans="1:5" ht="15">
      <c r="A16" s="1" t="s">
        <v>13</v>
      </c>
      <c r="B16" s="6">
        <v>23554</v>
      </c>
      <c r="C16" s="6">
        <v>85977</v>
      </c>
      <c r="D16" s="6">
        <v>68330</v>
      </c>
      <c r="E16" s="5">
        <v>17647</v>
      </c>
    </row>
    <row r="17" spans="1:5" ht="15">
      <c r="A17" s="1" t="s">
        <v>14</v>
      </c>
      <c r="B17" s="6">
        <v>16725</v>
      </c>
      <c r="C17" s="6">
        <v>62507</v>
      </c>
      <c r="D17" s="6">
        <v>48324</v>
      </c>
      <c r="E17" s="5">
        <v>14183</v>
      </c>
    </row>
    <row r="18" spans="1:5" ht="15">
      <c r="A18" s="1" t="s">
        <v>15</v>
      </c>
      <c r="B18" s="6">
        <v>141</v>
      </c>
      <c r="C18" s="6">
        <v>799</v>
      </c>
      <c r="D18" s="6">
        <v>682</v>
      </c>
      <c r="E18" s="5">
        <v>117</v>
      </c>
    </row>
    <row r="19" spans="1:5" ht="15">
      <c r="A19" s="1" t="s">
        <v>16</v>
      </c>
      <c r="B19" s="6">
        <v>2476</v>
      </c>
      <c r="C19" s="6">
        <v>9572</v>
      </c>
      <c r="D19" s="6">
        <v>7587</v>
      </c>
      <c r="E19" s="5">
        <v>1985</v>
      </c>
    </row>
    <row r="20" spans="1:5" ht="15">
      <c r="A20" s="1" t="s">
        <v>17</v>
      </c>
      <c r="B20" s="6">
        <v>2381</v>
      </c>
      <c r="C20" s="6">
        <v>8910</v>
      </c>
      <c r="D20" s="6">
        <v>6590</v>
      </c>
      <c r="E20" s="5">
        <v>2320</v>
      </c>
    </row>
    <row r="21" spans="1:5" ht="15">
      <c r="A21" s="1" t="s">
        <v>18</v>
      </c>
      <c r="B21" s="6">
        <v>39015</v>
      </c>
      <c r="C21" s="6">
        <v>164306</v>
      </c>
      <c r="D21" s="6">
        <v>127657</v>
      </c>
      <c r="E21" s="5">
        <v>36649</v>
      </c>
    </row>
    <row r="22" spans="1:5" ht="15">
      <c r="A22" s="1" t="s">
        <v>19</v>
      </c>
      <c r="B22" s="6">
        <v>11963</v>
      </c>
      <c r="C22" s="6">
        <v>44554</v>
      </c>
      <c r="D22" s="6">
        <v>33717</v>
      </c>
      <c r="E22" s="5">
        <v>10837</v>
      </c>
    </row>
    <row r="23" spans="1:5" ht="15">
      <c r="A23" s="1" t="s">
        <v>20</v>
      </c>
      <c r="B23" s="6">
        <v>10134</v>
      </c>
      <c r="C23" s="6">
        <v>37462</v>
      </c>
      <c r="D23" s="6">
        <v>28277</v>
      </c>
      <c r="E23" s="5">
        <v>9185</v>
      </c>
    </row>
    <row r="24" spans="1:5" ht="15">
      <c r="A24" s="1" t="s">
        <v>21</v>
      </c>
      <c r="B24" s="6">
        <v>6626</v>
      </c>
      <c r="C24" s="6">
        <v>25464</v>
      </c>
      <c r="D24" s="6">
        <v>20077</v>
      </c>
      <c r="E24" s="5">
        <v>5387</v>
      </c>
    </row>
    <row r="25" spans="1:5" ht="15">
      <c r="A25" s="1" t="s">
        <v>22</v>
      </c>
      <c r="B25" s="6">
        <v>21079</v>
      </c>
      <c r="C25" s="6">
        <v>75328</v>
      </c>
      <c r="D25" s="6">
        <v>56590</v>
      </c>
      <c r="E25" s="5">
        <v>18738</v>
      </c>
    </row>
    <row r="26" spans="1:5" ht="15">
      <c r="A26" s="1" t="s">
        <v>23</v>
      </c>
      <c r="B26" s="6">
        <v>21789</v>
      </c>
      <c r="C26" s="6">
        <v>89182</v>
      </c>
      <c r="D26" s="6">
        <v>69234</v>
      </c>
      <c r="E26" s="5">
        <v>19948</v>
      </c>
    </row>
    <row r="27" spans="1:5" ht="15">
      <c r="A27" s="1" t="s">
        <v>24</v>
      </c>
      <c r="B27" s="6">
        <v>5865</v>
      </c>
      <c r="C27" s="6">
        <v>20743</v>
      </c>
      <c r="D27" s="6">
        <v>15346</v>
      </c>
      <c r="E27" s="5">
        <v>5397</v>
      </c>
    </row>
    <row r="28" spans="1:5" ht="15">
      <c r="A28" s="1" t="s">
        <v>25</v>
      </c>
      <c r="B28" s="6">
        <v>9873</v>
      </c>
      <c r="C28" s="6">
        <v>41679</v>
      </c>
      <c r="D28" s="6">
        <v>32795</v>
      </c>
      <c r="E28" s="5">
        <v>8884</v>
      </c>
    </row>
    <row r="29" spans="1:5" ht="15">
      <c r="A29" s="1" t="s">
        <v>26</v>
      </c>
      <c r="B29" s="6">
        <v>15457</v>
      </c>
      <c r="C29" s="6">
        <v>52710</v>
      </c>
      <c r="D29" s="6">
        <v>39236</v>
      </c>
      <c r="E29" s="5">
        <v>13474</v>
      </c>
    </row>
    <row r="30" spans="1:5" ht="15">
      <c r="A30" s="1" t="s">
        <v>27</v>
      </c>
      <c r="B30" s="6">
        <v>28606</v>
      </c>
      <c r="C30" s="6">
        <v>102644</v>
      </c>
      <c r="D30" s="6">
        <v>75610</v>
      </c>
      <c r="E30" s="5">
        <v>27034</v>
      </c>
    </row>
    <row r="31" spans="1:5" ht="15">
      <c r="A31" s="1" t="s">
        <v>28</v>
      </c>
      <c r="B31" s="6">
        <v>10682</v>
      </c>
      <c r="C31" s="6">
        <v>36983</v>
      </c>
      <c r="D31" s="6">
        <v>28859</v>
      </c>
      <c r="E31" s="5">
        <v>8124</v>
      </c>
    </row>
    <row r="32" spans="1:5" ht="15">
      <c r="A32" s="1" t="s">
        <v>29</v>
      </c>
      <c r="B32" s="6">
        <v>20636</v>
      </c>
      <c r="C32" s="6">
        <v>80457</v>
      </c>
      <c r="D32" s="6">
        <v>63109</v>
      </c>
      <c r="E32" s="5">
        <v>17348</v>
      </c>
    </row>
    <row r="33" spans="1:5" ht="15">
      <c r="A33" s="1" t="s">
        <v>30</v>
      </c>
      <c r="B33" s="6">
        <v>26460</v>
      </c>
      <c r="C33" s="6">
        <v>101607</v>
      </c>
      <c r="D33" s="6">
        <v>77271</v>
      </c>
      <c r="E33" s="5">
        <v>24336</v>
      </c>
    </row>
    <row r="34" spans="1:5" ht="15">
      <c r="A34" s="1" t="s">
        <v>31</v>
      </c>
      <c r="B34" s="6">
        <v>1915</v>
      </c>
      <c r="C34" s="6">
        <v>7107</v>
      </c>
      <c r="D34" s="6">
        <v>5628</v>
      </c>
      <c r="E34" s="5">
        <v>1479</v>
      </c>
    </row>
    <row r="35" spans="1:5" ht="15">
      <c r="A35" s="1" t="s">
        <v>32</v>
      </c>
      <c r="B35" s="6">
        <v>3142</v>
      </c>
      <c r="C35" s="6">
        <v>12221</v>
      </c>
      <c r="D35" s="6">
        <v>9417</v>
      </c>
      <c r="E35" s="5">
        <v>2804</v>
      </c>
    </row>
    <row r="36" spans="1:5" ht="15">
      <c r="A36" s="1" t="s">
        <v>33</v>
      </c>
      <c r="B36" s="6">
        <v>1303</v>
      </c>
      <c r="C36" s="6">
        <v>4581</v>
      </c>
      <c r="D36" s="6">
        <v>3597</v>
      </c>
      <c r="E36" s="5">
        <v>984</v>
      </c>
    </row>
    <row r="37" spans="1:5" ht="15">
      <c r="A37" s="1" t="s">
        <v>34</v>
      </c>
      <c r="B37" s="6">
        <v>1141</v>
      </c>
      <c r="C37" s="6">
        <v>4419</v>
      </c>
      <c r="D37" s="6">
        <v>3348</v>
      </c>
      <c r="E37" s="5">
        <v>1071</v>
      </c>
    </row>
    <row r="38" spans="1:5" ht="15">
      <c r="A38" s="1" t="s">
        <v>35</v>
      </c>
      <c r="B38" s="6">
        <v>17868</v>
      </c>
      <c r="C38" s="6">
        <v>63428</v>
      </c>
      <c r="D38" s="6">
        <v>48184</v>
      </c>
      <c r="E38" s="5">
        <v>15244</v>
      </c>
    </row>
    <row r="39" spans="1:5" ht="15">
      <c r="A39" s="1" t="s">
        <v>36</v>
      </c>
      <c r="B39" s="6">
        <v>7829</v>
      </c>
      <c r="C39" s="6">
        <v>30707</v>
      </c>
      <c r="D39" s="6">
        <v>23678</v>
      </c>
      <c r="E39" s="5">
        <v>7029</v>
      </c>
    </row>
    <row r="40" spans="1:5" ht="15">
      <c r="A40" s="1" t="s">
        <v>37</v>
      </c>
      <c r="B40" s="6">
        <v>72512</v>
      </c>
      <c r="C40" s="6">
        <v>289357</v>
      </c>
      <c r="D40" s="6">
        <v>219400</v>
      </c>
      <c r="E40" s="5">
        <v>69957</v>
      </c>
    </row>
    <row r="41" spans="1:5" ht="15">
      <c r="A41" s="1" t="s">
        <v>38</v>
      </c>
      <c r="B41" s="6">
        <v>28630</v>
      </c>
      <c r="C41" s="6">
        <v>114030</v>
      </c>
      <c r="D41" s="6">
        <v>88243</v>
      </c>
      <c r="E41" s="5">
        <v>25787</v>
      </c>
    </row>
    <row r="42" spans="1:5" ht="15">
      <c r="A42" s="1" t="s">
        <v>39</v>
      </c>
      <c r="B42" s="6">
        <v>1925</v>
      </c>
      <c r="C42" s="6">
        <v>7226</v>
      </c>
      <c r="D42" s="6">
        <v>5646</v>
      </c>
      <c r="E42" s="5">
        <v>1580</v>
      </c>
    </row>
    <row r="43" spans="1:5" ht="15">
      <c r="A43" s="1" t="s">
        <v>40</v>
      </c>
      <c r="B43" s="6">
        <v>29839</v>
      </c>
      <c r="C43" s="6">
        <v>118905</v>
      </c>
      <c r="D43" s="6">
        <v>90742</v>
      </c>
      <c r="E43" s="5">
        <v>28163</v>
      </c>
    </row>
    <row r="44" spans="1:5" ht="15">
      <c r="A44" s="1" t="s">
        <v>41</v>
      </c>
      <c r="B44" s="6">
        <v>18671</v>
      </c>
      <c r="C44" s="6">
        <v>67006</v>
      </c>
      <c r="D44" s="6">
        <v>50983</v>
      </c>
      <c r="E44" s="5">
        <v>16023</v>
      </c>
    </row>
    <row r="45" spans="1:5" ht="15">
      <c r="A45" s="1" t="s">
        <v>42</v>
      </c>
      <c r="B45" s="6">
        <v>7186</v>
      </c>
      <c r="C45" s="6">
        <v>25767</v>
      </c>
      <c r="D45" s="6">
        <v>19599</v>
      </c>
      <c r="E45" s="5">
        <v>6168</v>
      </c>
    </row>
    <row r="46" spans="1:5" ht="15">
      <c r="A46" s="1" t="s">
        <v>43</v>
      </c>
      <c r="B46" s="6">
        <v>55815</v>
      </c>
      <c r="C46" s="6">
        <v>220792</v>
      </c>
      <c r="D46" s="6">
        <v>168093</v>
      </c>
      <c r="E46" s="5">
        <v>52699</v>
      </c>
    </row>
    <row r="47" spans="1:5" ht="15">
      <c r="A47" s="1" t="s">
        <v>44</v>
      </c>
      <c r="B47" s="6">
        <v>58312</v>
      </c>
      <c r="C47" s="6">
        <v>226311</v>
      </c>
      <c r="D47" s="6">
        <v>181427</v>
      </c>
      <c r="E47" s="5">
        <v>44884</v>
      </c>
    </row>
    <row r="48" spans="1:5" ht="15">
      <c r="A48" s="1" t="s">
        <v>45</v>
      </c>
      <c r="B48" s="6">
        <v>4943</v>
      </c>
      <c r="C48" s="6">
        <v>18196</v>
      </c>
      <c r="D48" s="6">
        <v>13767</v>
      </c>
      <c r="E48" s="5">
        <v>4429</v>
      </c>
    </row>
    <row r="49" spans="1:5" ht="15">
      <c r="A49" s="1" t="s">
        <v>46</v>
      </c>
      <c r="B49" s="6">
        <v>9546</v>
      </c>
      <c r="C49" s="6">
        <v>38175</v>
      </c>
      <c r="D49" s="6">
        <v>30257</v>
      </c>
      <c r="E49" s="5">
        <v>7918</v>
      </c>
    </row>
    <row r="50" spans="1:5" ht="15">
      <c r="A50" s="1" t="s">
        <v>47</v>
      </c>
      <c r="B50" s="6">
        <v>3277</v>
      </c>
      <c r="C50" s="6">
        <v>11386</v>
      </c>
      <c r="D50" s="6">
        <v>8579</v>
      </c>
      <c r="E50" s="5">
        <v>2807</v>
      </c>
    </row>
    <row r="51" spans="1:5" ht="15">
      <c r="A51" s="1" t="s">
        <v>48</v>
      </c>
      <c r="B51" s="6">
        <v>22347</v>
      </c>
      <c r="C51" s="6">
        <v>83504</v>
      </c>
      <c r="D51" s="6">
        <v>63351</v>
      </c>
      <c r="E51" s="5">
        <v>20153</v>
      </c>
    </row>
    <row r="52" spans="1:5" ht="15">
      <c r="A52" s="1" t="s">
        <v>49</v>
      </c>
      <c r="B52" s="6">
        <v>19186</v>
      </c>
      <c r="C52" s="6">
        <v>79691</v>
      </c>
      <c r="D52" s="6">
        <v>60835</v>
      </c>
      <c r="E52" s="5">
        <v>18856</v>
      </c>
    </row>
    <row r="53" spans="1:5" ht="15">
      <c r="A53" s="1" t="s">
        <v>50</v>
      </c>
      <c r="B53" s="6">
        <v>3790</v>
      </c>
      <c r="C53" s="6">
        <v>13878</v>
      </c>
      <c r="D53" s="6">
        <v>10417</v>
      </c>
      <c r="E53" s="5">
        <v>3461</v>
      </c>
    </row>
    <row r="54" spans="1:5" ht="15">
      <c r="A54" s="1" t="s">
        <v>51</v>
      </c>
      <c r="B54" s="6">
        <v>1300</v>
      </c>
      <c r="C54" s="6">
        <v>4682</v>
      </c>
      <c r="D54" s="6">
        <v>3525</v>
      </c>
      <c r="E54" s="5">
        <v>1157</v>
      </c>
    </row>
    <row r="55" spans="1:5" ht="15">
      <c r="A55" s="1" t="s">
        <v>52</v>
      </c>
      <c r="B55" s="6">
        <v>264</v>
      </c>
      <c r="C55" s="6">
        <v>905</v>
      </c>
      <c r="D55" s="6">
        <v>748</v>
      </c>
      <c r="E55" s="5">
        <v>157</v>
      </c>
    </row>
    <row r="56" spans="1:5" ht="15">
      <c r="A56" s="1" t="s">
        <v>53</v>
      </c>
      <c r="B56" s="6">
        <v>10378</v>
      </c>
      <c r="C56" s="6">
        <v>42145</v>
      </c>
      <c r="D56" s="6">
        <v>33077</v>
      </c>
      <c r="E56" s="5">
        <v>9068</v>
      </c>
    </row>
    <row r="57" spans="1:5" ht="15">
      <c r="A57" s="1" t="s">
        <v>54</v>
      </c>
      <c r="B57" s="6">
        <v>13189</v>
      </c>
      <c r="C57" s="6">
        <v>45154</v>
      </c>
      <c r="D57" s="6">
        <v>35309</v>
      </c>
      <c r="E57" s="5">
        <v>9845</v>
      </c>
    </row>
    <row r="58" spans="1:5" ht="15">
      <c r="A58" s="1" t="s">
        <v>55</v>
      </c>
      <c r="B58" s="6">
        <v>20561</v>
      </c>
      <c r="C58" s="6">
        <v>80058</v>
      </c>
      <c r="D58" s="6">
        <v>62484</v>
      </c>
      <c r="E58" s="5">
        <v>17574</v>
      </c>
    </row>
    <row r="59" spans="1:5" ht="15">
      <c r="A59" s="1" t="s">
        <v>56</v>
      </c>
      <c r="B59" s="6">
        <v>10024</v>
      </c>
      <c r="C59" s="6">
        <v>36821</v>
      </c>
      <c r="D59" s="6">
        <v>28042</v>
      </c>
      <c r="E59" s="5">
        <v>8779</v>
      </c>
    </row>
    <row r="60" spans="1:5" ht="15">
      <c r="A60" s="1" t="s">
        <v>57</v>
      </c>
      <c r="B60" s="6">
        <v>809</v>
      </c>
      <c r="C60" s="6">
        <v>2967</v>
      </c>
      <c r="D60" s="6">
        <v>2277</v>
      </c>
      <c r="E60" s="5">
        <v>690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46">
      <selection activeCell="A121" sqref="A121:IV121"/>
    </sheetView>
  </sheetViews>
  <sheetFormatPr defaultColWidth="8.88671875" defaultRowHeight="15"/>
  <cols>
    <col min="1" max="1" width="13.3359375" style="1" bestFit="1" customWidth="1"/>
    <col min="2" max="2" width="8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1" t="s">
        <v>71</v>
      </c>
      <c r="B1" s="21"/>
      <c r="C1" s="21"/>
      <c r="D1" s="21"/>
      <c r="E1" s="21"/>
      <c r="G1" s="23" t="s">
        <v>79</v>
      </c>
      <c r="H1" s="24"/>
    </row>
    <row r="2" spans="1:8" ht="15.75">
      <c r="A2" s="10"/>
      <c r="B2" s="10"/>
      <c r="C2" s="10"/>
      <c r="D2" s="10"/>
      <c r="E2" s="10"/>
      <c r="G2" s="25" t="s">
        <v>80</v>
      </c>
      <c r="H2" s="26"/>
    </row>
    <row r="3" spans="1:8" ht="63.75" thickBot="1">
      <c r="A3" s="8" t="s">
        <v>60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867945</v>
      </c>
      <c r="C5" s="5">
        <v>3333400</v>
      </c>
      <c r="D5" s="5">
        <v>2574142</v>
      </c>
      <c r="E5" s="5">
        <v>759258</v>
      </c>
    </row>
    <row r="7" spans="1:5" ht="15">
      <c r="A7" s="1" t="s">
        <v>4</v>
      </c>
      <c r="B7" s="6">
        <v>21443</v>
      </c>
      <c r="C7" s="6">
        <v>86666</v>
      </c>
      <c r="D7" s="6">
        <v>67993</v>
      </c>
      <c r="E7" s="5">
        <v>18673</v>
      </c>
    </row>
    <row r="8" spans="1:5" ht="15">
      <c r="A8" s="1" t="s">
        <v>5</v>
      </c>
      <c r="B8" s="6">
        <v>1193</v>
      </c>
      <c r="C8" s="6">
        <v>4112</v>
      </c>
      <c r="D8" s="6">
        <v>3086</v>
      </c>
      <c r="E8" s="5">
        <v>1026</v>
      </c>
    </row>
    <row r="9" spans="1:5" ht="15">
      <c r="A9" s="1" t="s">
        <v>6</v>
      </c>
      <c r="B9" s="6">
        <v>8712</v>
      </c>
      <c r="C9" s="6">
        <v>35358</v>
      </c>
      <c r="D9" s="6">
        <v>27223</v>
      </c>
      <c r="E9" s="5">
        <v>8135</v>
      </c>
    </row>
    <row r="10" spans="1:5" ht="15">
      <c r="A10" s="1" t="s">
        <v>7</v>
      </c>
      <c r="B10" s="6">
        <v>7608</v>
      </c>
      <c r="C10" s="6">
        <v>29273</v>
      </c>
      <c r="D10" s="6">
        <v>22653</v>
      </c>
      <c r="E10" s="5">
        <v>6620</v>
      </c>
    </row>
    <row r="11" spans="1:5" ht="15">
      <c r="A11" s="1" t="s">
        <v>8</v>
      </c>
      <c r="B11" s="6">
        <v>87720</v>
      </c>
      <c r="C11" s="6">
        <v>311298</v>
      </c>
      <c r="D11" s="6">
        <v>245244</v>
      </c>
      <c r="E11" s="5">
        <v>66054</v>
      </c>
    </row>
    <row r="12" spans="1:5" ht="15">
      <c r="A12" s="1" t="s">
        <v>9</v>
      </c>
      <c r="B12" s="6">
        <v>8209</v>
      </c>
      <c r="C12" s="6">
        <v>31773</v>
      </c>
      <c r="D12" s="6">
        <v>24952</v>
      </c>
      <c r="E12" s="5">
        <v>6821</v>
      </c>
    </row>
    <row r="13" spans="1:5" ht="15">
      <c r="A13" s="1" t="s">
        <v>10</v>
      </c>
      <c r="B13" s="6">
        <v>8322</v>
      </c>
      <c r="C13" s="6">
        <v>28787</v>
      </c>
      <c r="D13" s="6">
        <v>21586</v>
      </c>
      <c r="E13" s="5">
        <v>7201</v>
      </c>
    </row>
    <row r="14" spans="1:5" ht="15">
      <c r="A14" s="1" t="s">
        <v>11</v>
      </c>
      <c r="B14" s="6">
        <v>1879</v>
      </c>
      <c r="C14" s="6">
        <v>7214</v>
      </c>
      <c r="D14" s="6">
        <v>5596</v>
      </c>
      <c r="E14" s="5">
        <v>1618</v>
      </c>
    </row>
    <row r="15" spans="1:5" ht="15">
      <c r="A15" s="1" t="s">
        <v>12</v>
      </c>
      <c r="B15" s="6">
        <v>5431</v>
      </c>
      <c r="C15" s="6">
        <v>24385</v>
      </c>
      <c r="D15" s="6">
        <v>19308</v>
      </c>
      <c r="E15" s="5">
        <v>5077</v>
      </c>
    </row>
    <row r="16" spans="1:5" ht="15">
      <c r="A16" s="1" t="s">
        <v>13</v>
      </c>
      <c r="B16" s="6">
        <v>23683</v>
      </c>
      <c r="C16" s="6">
        <v>86608</v>
      </c>
      <c r="D16" s="6">
        <v>68885</v>
      </c>
      <c r="E16" s="5">
        <v>17723</v>
      </c>
    </row>
    <row r="17" spans="1:5" ht="15">
      <c r="A17" s="1" t="s">
        <v>14</v>
      </c>
      <c r="B17" s="6">
        <v>16722</v>
      </c>
      <c r="C17" s="6">
        <v>62440</v>
      </c>
      <c r="D17" s="6">
        <v>48265</v>
      </c>
      <c r="E17" s="5">
        <v>14175</v>
      </c>
    </row>
    <row r="18" spans="1:5" ht="15">
      <c r="A18" s="1" t="s">
        <v>15</v>
      </c>
      <c r="B18" s="6">
        <v>150</v>
      </c>
      <c r="C18" s="6">
        <v>840</v>
      </c>
      <c r="D18" s="6">
        <v>697</v>
      </c>
      <c r="E18" s="5">
        <v>143</v>
      </c>
    </row>
    <row r="19" spans="1:5" ht="15">
      <c r="A19" s="1" t="s">
        <v>16</v>
      </c>
      <c r="B19" s="6">
        <v>2482</v>
      </c>
      <c r="C19" s="6">
        <v>9618</v>
      </c>
      <c r="D19" s="6">
        <v>7628</v>
      </c>
      <c r="E19" s="5">
        <v>1990</v>
      </c>
    </row>
    <row r="20" spans="1:5" ht="15">
      <c r="A20" s="1" t="s">
        <v>17</v>
      </c>
      <c r="B20" s="6">
        <v>2406</v>
      </c>
      <c r="C20" s="6">
        <v>9042</v>
      </c>
      <c r="D20" s="6">
        <v>6697</v>
      </c>
      <c r="E20" s="5">
        <v>2345</v>
      </c>
    </row>
    <row r="21" spans="1:5" ht="15">
      <c r="A21" s="1" t="s">
        <v>18</v>
      </c>
      <c r="B21" s="6">
        <v>41337</v>
      </c>
      <c r="C21" s="6">
        <v>175119</v>
      </c>
      <c r="D21" s="6">
        <v>136247</v>
      </c>
      <c r="E21" s="5">
        <v>38872</v>
      </c>
    </row>
    <row r="22" spans="1:5" ht="15">
      <c r="A22" s="1" t="s">
        <v>19</v>
      </c>
      <c r="B22" s="6">
        <v>12116</v>
      </c>
      <c r="C22" s="6">
        <v>45132</v>
      </c>
      <c r="D22" s="6">
        <v>34180</v>
      </c>
      <c r="E22" s="5">
        <v>10952</v>
      </c>
    </row>
    <row r="23" spans="1:5" ht="15">
      <c r="A23" s="1" t="s">
        <v>20</v>
      </c>
      <c r="B23" s="6">
        <v>10190</v>
      </c>
      <c r="C23" s="6">
        <v>37653</v>
      </c>
      <c r="D23" s="6">
        <v>28434</v>
      </c>
      <c r="E23" s="5">
        <v>9219</v>
      </c>
    </row>
    <row r="24" spans="1:5" ht="15">
      <c r="A24" s="1" t="s">
        <v>21</v>
      </c>
      <c r="B24" s="6">
        <v>6590</v>
      </c>
      <c r="C24" s="6">
        <v>25371</v>
      </c>
      <c r="D24" s="6">
        <v>20017</v>
      </c>
      <c r="E24" s="5">
        <v>5354</v>
      </c>
    </row>
    <row r="25" spans="1:5" ht="15">
      <c r="A25" s="1" t="s">
        <v>22</v>
      </c>
      <c r="B25" s="6">
        <v>21212</v>
      </c>
      <c r="C25" s="6">
        <v>75807</v>
      </c>
      <c r="D25" s="6">
        <v>56953</v>
      </c>
      <c r="E25" s="5">
        <v>18854</v>
      </c>
    </row>
    <row r="26" spans="1:5" ht="15">
      <c r="A26" s="1" t="s">
        <v>23</v>
      </c>
      <c r="B26" s="6">
        <v>22147</v>
      </c>
      <c r="C26" s="6">
        <v>90797</v>
      </c>
      <c r="D26" s="6">
        <v>70505</v>
      </c>
      <c r="E26" s="5">
        <v>20292</v>
      </c>
    </row>
    <row r="27" spans="1:5" ht="15">
      <c r="A27" s="1" t="s">
        <v>24</v>
      </c>
      <c r="B27" s="6">
        <v>5851</v>
      </c>
      <c r="C27" s="6">
        <v>20720</v>
      </c>
      <c r="D27" s="6">
        <v>15331</v>
      </c>
      <c r="E27" s="5">
        <v>5389</v>
      </c>
    </row>
    <row r="28" spans="1:5" ht="15">
      <c r="A28" s="1" t="s">
        <v>25</v>
      </c>
      <c r="B28" s="6">
        <v>10005</v>
      </c>
      <c r="C28" s="6">
        <v>42244</v>
      </c>
      <c r="D28" s="6">
        <v>33255</v>
      </c>
      <c r="E28" s="5">
        <v>8989</v>
      </c>
    </row>
    <row r="29" spans="1:5" ht="15">
      <c r="A29" s="1" t="s">
        <v>26</v>
      </c>
      <c r="B29" s="6">
        <v>15803</v>
      </c>
      <c r="C29" s="6">
        <v>53724</v>
      </c>
      <c r="D29" s="6">
        <v>39993</v>
      </c>
      <c r="E29" s="5">
        <v>13731</v>
      </c>
    </row>
    <row r="30" spans="1:5" ht="15">
      <c r="A30" s="1" t="s">
        <v>27</v>
      </c>
      <c r="B30" s="6">
        <v>29251</v>
      </c>
      <c r="C30" s="6">
        <v>104905</v>
      </c>
      <c r="D30" s="6">
        <v>77269</v>
      </c>
      <c r="E30" s="5">
        <v>27636</v>
      </c>
    </row>
    <row r="31" spans="1:5" ht="15">
      <c r="A31" s="1" t="s">
        <v>28</v>
      </c>
      <c r="B31" s="6">
        <v>10824</v>
      </c>
      <c r="C31" s="6">
        <v>37465</v>
      </c>
      <c r="D31" s="6">
        <v>29270</v>
      </c>
      <c r="E31" s="5">
        <v>8195</v>
      </c>
    </row>
    <row r="32" spans="1:5" ht="15">
      <c r="A32" s="1" t="s">
        <v>29</v>
      </c>
      <c r="B32" s="6">
        <v>20774</v>
      </c>
      <c r="C32" s="6">
        <v>81113</v>
      </c>
      <c r="D32" s="6">
        <v>63616</v>
      </c>
      <c r="E32" s="5">
        <v>17497</v>
      </c>
    </row>
    <row r="33" spans="1:5" ht="15">
      <c r="A33" s="1" t="s">
        <v>30</v>
      </c>
      <c r="B33" s="6">
        <v>26554</v>
      </c>
      <c r="C33" s="6">
        <v>102207</v>
      </c>
      <c r="D33" s="6">
        <v>77770</v>
      </c>
      <c r="E33" s="5">
        <v>24437</v>
      </c>
    </row>
    <row r="34" spans="1:5" ht="15">
      <c r="A34" s="1" t="s">
        <v>31</v>
      </c>
      <c r="B34" s="6">
        <v>1949</v>
      </c>
      <c r="C34" s="6">
        <v>7181</v>
      </c>
      <c r="D34" s="6">
        <v>5674</v>
      </c>
      <c r="E34" s="5">
        <v>1507</v>
      </c>
    </row>
    <row r="35" spans="1:5" ht="15">
      <c r="A35" s="1" t="s">
        <v>32</v>
      </c>
      <c r="B35" s="6">
        <v>3172</v>
      </c>
      <c r="C35" s="6">
        <v>12369</v>
      </c>
      <c r="D35" s="6">
        <v>9538</v>
      </c>
      <c r="E35" s="5">
        <v>2831</v>
      </c>
    </row>
    <row r="36" spans="1:5" ht="15">
      <c r="A36" s="1" t="s">
        <v>33</v>
      </c>
      <c r="B36" s="6">
        <v>1299</v>
      </c>
      <c r="C36" s="6">
        <v>4509</v>
      </c>
      <c r="D36" s="6">
        <v>3538</v>
      </c>
      <c r="E36" s="5">
        <v>971</v>
      </c>
    </row>
    <row r="37" spans="1:5" ht="15">
      <c r="A37" s="1" t="s">
        <v>34</v>
      </c>
      <c r="B37" s="6">
        <v>1138</v>
      </c>
      <c r="C37" s="6">
        <v>4402</v>
      </c>
      <c r="D37" s="6">
        <v>3334</v>
      </c>
      <c r="E37" s="5">
        <v>1068</v>
      </c>
    </row>
    <row r="38" spans="1:5" ht="15">
      <c r="A38" s="1" t="s">
        <v>35</v>
      </c>
      <c r="B38" s="6">
        <v>18356</v>
      </c>
      <c r="C38" s="6">
        <v>65317</v>
      </c>
      <c r="D38" s="6">
        <v>49605</v>
      </c>
      <c r="E38" s="5">
        <v>15712</v>
      </c>
    </row>
    <row r="39" spans="1:5" ht="15">
      <c r="A39" s="1" t="s">
        <v>36</v>
      </c>
      <c r="B39" s="6">
        <v>7755</v>
      </c>
      <c r="C39" s="6">
        <v>30418</v>
      </c>
      <c r="D39" s="6">
        <v>23468</v>
      </c>
      <c r="E39" s="5">
        <v>6950</v>
      </c>
    </row>
    <row r="40" spans="1:5" ht="15">
      <c r="A40" s="1" t="s">
        <v>37</v>
      </c>
      <c r="B40" s="6">
        <v>73165</v>
      </c>
      <c r="C40" s="6">
        <v>293171</v>
      </c>
      <c r="D40" s="6">
        <v>222716</v>
      </c>
      <c r="E40" s="5">
        <v>70455</v>
      </c>
    </row>
    <row r="41" spans="1:5" ht="15">
      <c r="A41" s="1" t="s">
        <v>38</v>
      </c>
      <c r="B41" s="6">
        <v>28871</v>
      </c>
      <c r="C41" s="6">
        <v>115167</v>
      </c>
      <c r="D41" s="6">
        <v>89141</v>
      </c>
      <c r="E41" s="5">
        <v>26026</v>
      </c>
    </row>
    <row r="42" spans="1:5" ht="15">
      <c r="A42" s="1" t="s">
        <v>39</v>
      </c>
      <c r="B42" s="6">
        <v>1906</v>
      </c>
      <c r="C42" s="6">
        <v>7157</v>
      </c>
      <c r="D42" s="6">
        <v>5582</v>
      </c>
      <c r="E42" s="5">
        <v>1575</v>
      </c>
    </row>
    <row r="43" spans="1:5" ht="15">
      <c r="A43" s="1" t="s">
        <v>40</v>
      </c>
      <c r="B43" s="6">
        <v>30593</v>
      </c>
      <c r="C43" s="6">
        <v>122005</v>
      </c>
      <c r="D43" s="6">
        <v>93086</v>
      </c>
      <c r="E43" s="5">
        <v>28919</v>
      </c>
    </row>
    <row r="44" spans="1:5" ht="15">
      <c r="A44" s="1" t="s">
        <v>41</v>
      </c>
      <c r="B44" s="6">
        <v>18847</v>
      </c>
      <c r="C44" s="6">
        <v>67729</v>
      </c>
      <c r="D44" s="6">
        <v>51543</v>
      </c>
      <c r="E44" s="5">
        <v>16186</v>
      </c>
    </row>
    <row r="45" spans="1:5" ht="15">
      <c r="A45" s="1" t="s">
        <v>42</v>
      </c>
      <c r="B45" s="6">
        <v>7103</v>
      </c>
      <c r="C45" s="6">
        <v>25217</v>
      </c>
      <c r="D45" s="6">
        <v>19034</v>
      </c>
      <c r="E45" s="5">
        <v>6183</v>
      </c>
    </row>
    <row r="46" spans="1:5" ht="15">
      <c r="A46" s="1" t="s">
        <v>43</v>
      </c>
      <c r="B46" s="6">
        <v>67374</v>
      </c>
      <c r="C46" s="6">
        <v>275635</v>
      </c>
      <c r="D46" s="6">
        <v>211402</v>
      </c>
      <c r="E46" s="5">
        <v>64233</v>
      </c>
    </row>
    <row r="47" spans="1:5" ht="15">
      <c r="A47" s="1" t="s">
        <v>44</v>
      </c>
      <c r="B47" s="6">
        <v>58232</v>
      </c>
      <c r="C47" s="6">
        <v>226277</v>
      </c>
      <c r="D47" s="6">
        <v>181383</v>
      </c>
      <c r="E47" s="5">
        <v>44894</v>
      </c>
    </row>
    <row r="48" spans="1:5" ht="15">
      <c r="A48" s="1" t="s">
        <v>45</v>
      </c>
      <c r="B48" s="6">
        <v>4887</v>
      </c>
      <c r="C48" s="6">
        <v>17948</v>
      </c>
      <c r="D48" s="6">
        <v>13572</v>
      </c>
      <c r="E48" s="5">
        <v>4376</v>
      </c>
    </row>
    <row r="49" spans="1:5" ht="15">
      <c r="A49" s="1" t="s">
        <v>46</v>
      </c>
      <c r="B49" s="6">
        <v>9509</v>
      </c>
      <c r="C49" s="6">
        <v>37981</v>
      </c>
      <c r="D49" s="6">
        <v>30103</v>
      </c>
      <c r="E49" s="5">
        <v>7878</v>
      </c>
    </row>
    <row r="50" spans="1:5" ht="15">
      <c r="A50" s="1" t="s">
        <v>47</v>
      </c>
      <c r="B50" s="6">
        <v>3275</v>
      </c>
      <c r="C50" s="6">
        <v>11381</v>
      </c>
      <c r="D50" s="6">
        <v>8568</v>
      </c>
      <c r="E50" s="5">
        <v>2813</v>
      </c>
    </row>
    <row r="51" spans="1:5" ht="15">
      <c r="A51" s="1" t="s">
        <v>48</v>
      </c>
      <c r="B51" s="6">
        <v>22476</v>
      </c>
      <c r="C51" s="6">
        <v>84139</v>
      </c>
      <c r="D51" s="6">
        <v>63879</v>
      </c>
      <c r="E51" s="5">
        <v>20260</v>
      </c>
    </row>
    <row r="52" spans="1:5" ht="15">
      <c r="A52" s="1" t="s">
        <v>49</v>
      </c>
      <c r="B52" s="6">
        <v>19212</v>
      </c>
      <c r="C52" s="6">
        <v>79760</v>
      </c>
      <c r="D52" s="6">
        <v>60883</v>
      </c>
      <c r="E52" s="5">
        <v>18877</v>
      </c>
    </row>
    <row r="53" spans="1:5" ht="15">
      <c r="A53" s="1" t="s">
        <v>50</v>
      </c>
      <c r="B53" s="6">
        <v>3802</v>
      </c>
      <c r="C53" s="6">
        <v>13911</v>
      </c>
      <c r="D53" s="6">
        <v>10438</v>
      </c>
      <c r="E53" s="5">
        <v>3473</v>
      </c>
    </row>
    <row r="54" spans="1:5" ht="15">
      <c r="A54" s="1" t="s">
        <v>51</v>
      </c>
      <c r="B54" s="6">
        <v>1321</v>
      </c>
      <c r="C54" s="6">
        <v>4745</v>
      </c>
      <c r="D54" s="6">
        <v>3563</v>
      </c>
      <c r="E54" s="5">
        <v>1182</v>
      </c>
    </row>
    <row r="55" spans="1:5" ht="15">
      <c r="A55" s="1" t="s">
        <v>52</v>
      </c>
      <c r="B55" s="6">
        <v>270</v>
      </c>
      <c r="C55" s="6">
        <v>877</v>
      </c>
      <c r="D55" s="6">
        <v>735</v>
      </c>
      <c r="E55" s="5">
        <v>142</v>
      </c>
    </row>
    <row r="56" spans="1:5" ht="15">
      <c r="A56" s="1" t="s">
        <v>53</v>
      </c>
      <c r="B56" s="6">
        <v>10391</v>
      </c>
      <c r="C56" s="6">
        <v>42190</v>
      </c>
      <c r="D56" s="6">
        <v>33106</v>
      </c>
      <c r="E56" s="5">
        <v>9084</v>
      </c>
    </row>
    <row r="57" spans="1:5" ht="15">
      <c r="A57" s="1" t="s">
        <v>54</v>
      </c>
      <c r="B57" s="6">
        <v>12962</v>
      </c>
      <c r="C57" s="6">
        <v>44411</v>
      </c>
      <c r="D57" s="6">
        <v>34814</v>
      </c>
      <c r="E57" s="5">
        <v>9597</v>
      </c>
    </row>
    <row r="58" spans="1:5" ht="15">
      <c r="A58" s="1" t="s">
        <v>55</v>
      </c>
      <c r="B58" s="6">
        <v>20476</v>
      </c>
      <c r="C58" s="6">
        <v>79479</v>
      </c>
      <c r="D58" s="6">
        <v>61996</v>
      </c>
      <c r="E58" s="5">
        <v>17483</v>
      </c>
    </row>
    <row r="59" spans="1:5" ht="15">
      <c r="A59" s="1" t="s">
        <v>56</v>
      </c>
      <c r="B59" s="6">
        <v>10180</v>
      </c>
      <c r="C59" s="6">
        <v>37397</v>
      </c>
      <c r="D59" s="6">
        <v>28521</v>
      </c>
      <c r="E59" s="5">
        <v>8876</v>
      </c>
    </row>
    <row r="60" spans="1:5" ht="15">
      <c r="A60" s="1" t="s">
        <v>57</v>
      </c>
      <c r="B60" s="6">
        <v>810</v>
      </c>
      <c r="C60" s="6">
        <v>2956</v>
      </c>
      <c r="D60" s="6">
        <v>2267</v>
      </c>
      <c r="E60" s="5">
        <v>689</v>
      </c>
    </row>
    <row r="61" ht="15">
      <c r="E61" s="5">
        <v>0</v>
      </c>
    </row>
    <row r="62" spans="1:5" ht="31.5">
      <c r="A62" s="8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>
        <v>0</v>
      </c>
    </row>
    <row r="64" spans="1:5" ht="15">
      <c r="A64" s="1" t="s">
        <v>58</v>
      </c>
      <c r="B64" s="5">
        <v>852485</v>
      </c>
      <c r="C64" s="5">
        <v>3261396</v>
      </c>
      <c r="D64" s="5">
        <v>2517246</v>
      </c>
      <c r="E64" s="5">
        <v>744150</v>
      </c>
    </row>
    <row r="65" ht="15">
      <c r="E65" s="5"/>
    </row>
    <row r="66" spans="1:5" ht="15">
      <c r="A66" s="1" t="s">
        <v>4</v>
      </c>
      <c r="B66" s="6">
        <v>21443</v>
      </c>
      <c r="C66" s="6">
        <v>86666</v>
      </c>
      <c r="D66" s="6">
        <v>67993</v>
      </c>
      <c r="E66" s="5">
        <v>18673</v>
      </c>
    </row>
    <row r="67" spans="1:5" ht="15">
      <c r="A67" s="1" t="s">
        <v>5</v>
      </c>
      <c r="B67" s="6">
        <v>1193</v>
      </c>
      <c r="C67" s="6">
        <v>4112</v>
      </c>
      <c r="D67" s="6">
        <v>3086</v>
      </c>
      <c r="E67" s="5">
        <v>1026</v>
      </c>
    </row>
    <row r="68" spans="1:5" ht="15">
      <c r="A68" s="1" t="s">
        <v>6</v>
      </c>
      <c r="B68" s="6">
        <v>8712</v>
      </c>
      <c r="C68" s="6">
        <v>35358</v>
      </c>
      <c r="D68" s="6">
        <v>27223</v>
      </c>
      <c r="E68" s="5">
        <v>8135</v>
      </c>
    </row>
    <row r="69" spans="1:5" ht="15">
      <c r="A69" s="1" t="s">
        <v>7</v>
      </c>
      <c r="B69" s="6">
        <v>7608</v>
      </c>
      <c r="C69" s="6">
        <v>29273</v>
      </c>
      <c r="D69" s="6">
        <v>22653</v>
      </c>
      <c r="E69" s="5">
        <v>6620</v>
      </c>
    </row>
    <row r="70" spans="1:5" ht="15">
      <c r="A70" s="1" t="s">
        <v>8</v>
      </c>
      <c r="B70" s="6">
        <v>87720</v>
      </c>
      <c r="C70" s="6">
        <v>311298</v>
      </c>
      <c r="D70" s="6">
        <v>245244</v>
      </c>
      <c r="E70" s="5">
        <v>66054</v>
      </c>
    </row>
    <row r="71" spans="1:5" ht="15">
      <c r="A71" s="1" t="s">
        <v>9</v>
      </c>
      <c r="B71" s="6">
        <v>8209</v>
      </c>
      <c r="C71" s="6">
        <v>31773</v>
      </c>
      <c r="D71" s="6">
        <v>24952</v>
      </c>
      <c r="E71" s="5">
        <v>6821</v>
      </c>
    </row>
    <row r="72" spans="1:5" ht="15">
      <c r="A72" s="1" t="s">
        <v>10</v>
      </c>
      <c r="B72" s="6">
        <v>8322</v>
      </c>
      <c r="C72" s="6">
        <v>28787</v>
      </c>
      <c r="D72" s="6">
        <v>21586</v>
      </c>
      <c r="E72" s="5">
        <v>7201</v>
      </c>
    </row>
    <row r="73" spans="1:5" ht="15">
      <c r="A73" s="1" t="s">
        <v>11</v>
      </c>
      <c r="B73" s="6">
        <v>1879</v>
      </c>
      <c r="C73" s="6">
        <v>7214</v>
      </c>
      <c r="D73" s="6">
        <v>5596</v>
      </c>
      <c r="E73" s="5">
        <v>1618</v>
      </c>
    </row>
    <row r="74" spans="1:5" ht="15">
      <c r="A74" s="1" t="s">
        <v>12</v>
      </c>
      <c r="B74" s="6">
        <v>5431</v>
      </c>
      <c r="C74" s="6">
        <v>24385</v>
      </c>
      <c r="D74" s="6">
        <v>19308</v>
      </c>
      <c r="E74" s="5">
        <v>5077</v>
      </c>
    </row>
    <row r="75" spans="1:5" ht="15">
      <c r="A75" s="1" t="s">
        <v>13</v>
      </c>
      <c r="B75" s="6">
        <v>23683</v>
      </c>
      <c r="C75" s="6">
        <v>86608</v>
      </c>
      <c r="D75" s="6">
        <v>68885</v>
      </c>
      <c r="E75" s="5">
        <v>17723</v>
      </c>
    </row>
    <row r="76" spans="1:5" ht="15">
      <c r="A76" s="1" t="s">
        <v>14</v>
      </c>
      <c r="B76" s="6">
        <v>16722</v>
      </c>
      <c r="C76" s="6">
        <v>62440</v>
      </c>
      <c r="D76" s="6">
        <v>48265</v>
      </c>
      <c r="E76" s="5">
        <v>14175</v>
      </c>
    </row>
    <row r="77" spans="1:5" ht="15">
      <c r="A77" s="1" t="s">
        <v>15</v>
      </c>
      <c r="B77" s="6">
        <v>150</v>
      </c>
      <c r="C77" s="6">
        <v>840</v>
      </c>
      <c r="D77" s="6">
        <v>697</v>
      </c>
      <c r="E77" s="5">
        <v>143</v>
      </c>
    </row>
    <row r="78" spans="1:5" ht="15">
      <c r="A78" s="1" t="s">
        <v>16</v>
      </c>
      <c r="B78" s="6">
        <v>2482</v>
      </c>
      <c r="C78" s="6">
        <v>9618</v>
      </c>
      <c r="D78" s="6">
        <v>7628</v>
      </c>
      <c r="E78" s="5">
        <v>1990</v>
      </c>
    </row>
    <row r="79" spans="1:5" ht="15">
      <c r="A79" s="1" t="s">
        <v>17</v>
      </c>
      <c r="B79" s="6">
        <v>2406</v>
      </c>
      <c r="C79" s="6">
        <v>9042</v>
      </c>
      <c r="D79" s="6">
        <v>6697</v>
      </c>
      <c r="E79" s="5">
        <v>2345</v>
      </c>
    </row>
    <row r="80" spans="1:5" ht="15">
      <c r="A80" s="1" t="s">
        <v>18</v>
      </c>
      <c r="B80" s="6">
        <v>39993</v>
      </c>
      <c r="C80" s="6">
        <v>167963</v>
      </c>
      <c r="D80" s="6">
        <v>130435</v>
      </c>
      <c r="E80" s="5">
        <v>37528</v>
      </c>
    </row>
    <row r="81" spans="1:5" ht="15">
      <c r="A81" s="1" t="s">
        <v>19</v>
      </c>
      <c r="B81" s="6">
        <v>12116</v>
      </c>
      <c r="C81" s="6">
        <v>45132</v>
      </c>
      <c r="D81" s="6">
        <v>34180</v>
      </c>
      <c r="E81" s="5">
        <v>10952</v>
      </c>
    </row>
    <row r="82" spans="1:5" ht="15">
      <c r="A82" s="1" t="s">
        <v>20</v>
      </c>
      <c r="B82" s="6">
        <v>10190</v>
      </c>
      <c r="C82" s="6">
        <v>37653</v>
      </c>
      <c r="D82" s="6">
        <v>28434</v>
      </c>
      <c r="E82" s="5">
        <v>9219</v>
      </c>
    </row>
    <row r="83" spans="1:5" ht="15">
      <c r="A83" s="1" t="s">
        <v>21</v>
      </c>
      <c r="B83" s="6">
        <v>6590</v>
      </c>
      <c r="C83" s="6">
        <v>25371</v>
      </c>
      <c r="D83" s="6">
        <v>20017</v>
      </c>
      <c r="E83" s="5">
        <v>5354</v>
      </c>
    </row>
    <row r="84" spans="1:5" ht="15">
      <c r="A84" s="1" t="s">
        <v>22</v>
      </c>
      <c r="B84" s="6">
        <v>21212</v>
      </c>
      <c r="C84" s="6">
        <v>75807</v>
      </c>
      <c r="D84" s="6">
        <v>56953</v>
      </c>
      <c r="E84" s="5">
        <v>18854</v>
      </c>
    </row>
    <row r="85" spans="1:5" ht="15">
      <c r="A85" s="1" t="s">
        <v>23</v>
      </c>
      <c r="B85" s="6">
        <v>22147</v>
      </c>
      <c r="C85" s="6">
        <v>90797</v>
      </c>
      <c r="D85" s="6">
        <v>70505</v>
      </c>
      <c r="E85" s="5">
        <v>20292</v>
      </c>
    </row>
    <row r="86" spans="1:5" ht="15">
      <c r="A86" s="1" t="s">
        <v>24</v>
      </c>
      <c r="B86" s="6">
        <v>5851</v>
      </c>
      <c r="C86" s="6">
        <v>20720</v>
      </c>
      <c r="D86" s="6">
        <v>15331</v>
      </c>
      <c r="E86" s="5">
        <v>5389</v>
      </c>
    </row>
    <row r="87" spans="1:5" ht="15">
      <c r="A87" s="1" t="s">
        <v>25</v>
      </c>
      <c r="B87" s="6">
        <v>10005</v>
      </c>
      <c r="C87" s="6">
        <v>42244</v>
      </c>
      <c r="D87" s="6">
        <v>33255</v>
      </c>
      <c r="E87" s="5">
        <v>8989</v>
      </c>
    </row>
    <row r="88" spans="1:5" ht="15">
      <c r="A88" s="1" t="s">
        <v>26</v>
      </c>
      <c r="B88" s="6">
        <v>15803</v>
      </c>
      <c r="C88" s="6">
        <v>53724</v>
      </c>
      <c r="D88" s="6">
        <v>39993</v>
      </c>
      <c r="E88" s="5">
        <v>13731</v>
      </c>
    </row>
    <row r="89" spans="1:5" ht="15">
      <c r="A89" s="1" t="s">
        <v>27</v>
      </c>
      <c r="B89" s="6">
        <v>29251</v>
      </c>
      <c r="C89" s="6">
        <v>104905</v>
      </c>
      <c r="D89" s="6">
        <v>77269</v>
      </c>
      <c r="E89" s="5">
        <v>27636</v>
      </c>
    </row>
    <row r="90" spans="1:5" ht="15">
      <c r="A90" s="1" t="s">
        <v>28</v>
      </c>
      <c r="B90" s="6">
        <v>10824</v>
      </c>
      <c r="C90" s="6">
        <v>37465</v>
      </c>
      <c r="D90" s="6">
        <v>29270</v>
      </c>
      <c r="E90" s="5">
        <v>8195</v>
      </c>
    </row>
    <row r="91" spans="1:5" ht="15">
      <c r="A91" s="1" t="s">
        <v>29</v>
      </c>
      <c r="B91" s="6">
        <v>20774</v>
      </c>
      <c r="C91" s="6">
        <v>81113</v>
      </c>
      <c r="D91" s="6">
        <v>63616</v>
      </c>
      <c r="E91" s="5">
        <v>17497</v>
      </c>
    </row>
    <row r="92" spans="1:5" ht="15">
      <c r="A92" s="1" t="s">
        <v>30</v>
      </c>
      <c r="B92" s="6">
        <v>26554</v>
      </c>
      <c r="C92" s="6">
        <v>102207</v>
      </c>
      <c r="D92" s="6">
        <v>77770</v>
      </c>
      <c r="E92" s="5">
        <v>24437</v>
      </c>
    </row>
    <row r="93" spans="1:5" ht="15">
      <c r="A93" s="1" t="s">
        <v>31</v>
      </c>
      <c r="B93" s="6">
        <v>1949</v>
      </c>
      <c r="C93" s="6">
        <v>7181</v>
      </c>
      <c r="D93" s="6">
        <v>5674</v>
      </c>
      <c r="E93" s="5">
        <v>1507</v>
      </c>
    </row>
    <row r="94" spans="1:5" ht="15">
      <c r="A94" s="1" t="s">
        <v>32</v>
      </c>
      <c r="B94" s="6">
        <v>3172</v>
      </c>
      <c r="C94" s="6">
        <v>12369</v>
      </c>
      <c r="D94" s="6">
        <v>9538</v>
      </c>
      <c r="E94" s="5">
        <v>2831</v>
      </c>
    </row>
    <row r="95" spans="1:5" ht="15">
      <c r="A95" s="1" t="s">
        <v>33</v>
      </c>
      <c r="B95" s="6">
        <v>1299</v>
      </c>
      <c r="C95" s="6">
        <v>4509</v>
      </c>
      <c r="D95" s="6">
        <v>3538</v>
      </c>
      <c r="E95" s="5">
        <v>971</v>
      </c>
    </row>
    <row r="96" spans="1:5" ht="15">
      <c r="A96" s="1" t="s">
        <v>34</v>
      </c>
      <c r="B96" s="6">
        <v>1138</v>
      </c>
      <c r="C96" s="6">
        <v>4402</v>
      </c>
      <c r="D96" s="6">
        <v>3334</v>
      </c>
      <c r="E96" s="5">
        <v>1068</v>
      </c>
    </row>
    <row r="97" spans="1:5" ht="15">
      <c r="A97" s="1" t="s">
        <v>35</v>
      </c>
      <c r="B97" s="6">
        <v>18356</v>
      </c>
      <c r="C97" s="6">
        <v>65317</v>
      </c>
      <c r="D97" s="6">
        <v>49605</v>
      </c>
      <c r="E97" s="5">
        <v>15712</v>
      </c>
    </row>
    <row r="98" spans="1:5" ht="15">
      <c r="A98" s="1" t="s">
        <v>36</v>
      </c>
      <c r="B98" s="6">
        <v>7755</v>
      </c>
      <c r="C98" s="6">
        <v>30418</v>
      </c>
      <c r="D98" s="6">
        <v>23468</v>
      </c>
      <c r="E98" s="5">
        <v>6950</v>
      </c>
    </row>
    <row r="99" spans="1:5" ht="15">
      <c r="A99" s="1" t="s">
        <v>37</v>
      </c>
      <c r="B99" s="6">
        <v>72194</v>
      </c>
      <c r="C99" s="6">
        <v>288811</v>
      </c>
      <c r="D99" s="6">
        <v>219010</v>
      </c>
      <c r="E99" s="5">
        <v>69801</v>
      </c>
    </row>
    <row r="100" spans="1:5" ht="15">
      <c r="A100" s="1" t="s">
        <v>38</v>
      </c>
      <c r="B100" s="6">
        <v>28871</v>
      </c>
      <c r="C100" s="6">
        <v>115167</v>
      </c>
      <c r="D100" s="6">
        <v>89141</v>
      </c>
      <c r="E100" s="5">
        <v>26026</v>
      </c>
    </row>
    <row r="101" spans="1:5" ht="15">
      <c r="A101" s="1" t="s">
        <v>39</v>
      </c>
      <c r="B101" s="6">
        <v>1906</v>
      </c>
      <c r="C101" s="6">
        <v>7157</v>
      </c>
      <c r="D101" s="6">
        <v>5582</v>
      </c>
      <c r="E101" s="5">
        <v>1575</v>
      </c>
    </row>
    <row r="102" spans="1:5" ht="15">
      <c r="A102" s="1" t="s">
        <v>40</v>
      </c>
      <c r="B102" s="6">
        <v>30593</v>
      </c>
      <c r="C102" s="6">
        <v>122005</v>
      </c>
      <c r="D102" s="6">
        <v>93086</v>
      </c>
      <c r="E102" s="5">
        <v>28919</v>
      </c>
    </row>
    <row r="103" spans="1:5" ht="15">
      <c r="A103" s="1" t="s">
        <v>41</v>
      </c>
      <c r="B103" s="6">
        <v>18847</v>
      </c>
      <c r="C103" s="6">
        <v>67729</v>
      </c>
      <c r="D103" s="6">
        <v>51543</v>
      </c>
      <c r="E103" s="5">
        <v>16186</v>
      </c>
    </row>
    <row r="104" spans="1:5" ht="15">
      <c r="A104" s="1" t="s">
        <v>42</v>
      </c>
      <c r="B104" s="6">
        <v>7103</v>
      </c>
      <c r="C104" s="6">
        <v>25217</v>
      </c>
      <c r="D104" s="6">
        <v>19034</v>
      </c>
      <c r="E104" s="5">
        <v>6183</v>
      </c>
    </row>
    <row r="105" spans="1:5" ht="15">
      <c r="A105" s="1" t="s">
        <v>43</v>
      </c>
      <c r="B105" s="6">
        <v>54615</v>
      </c>
      <c r="C105" s="6">
        <v>216922</v>
      </c>
      <c r="D105" s="6">
        <v>165413</v>
      </c>
      <c r="E105" s="5">
        <v>51509</v>
      </c>
    </row>
    <row r="106" spans="1:5" ht="15">
      <c r="A106" s="1" t="s">
        <v>44</v>
      </c>
      <c r="B106" s="6">
        <v>58232</v>
      </c>
      <c r="C106" s="6">
        <v>226277</v>
      </c>
      <c r="D106" s="6">
        <v>181383</v>
      </c>
      <c r="E106" s="5">
        <v>44894</v>
      </c>
    </row>
    <row r="107" spans="1:5" ht="15">
      <c r="A107" s="1" t="s">
        <v>45</v>
      </c>
      <c r="B107" s="6">
        <v>4501</v>
      </c>
      <c r="C107" s="6">
        <v>16173</v>
      </c>
      <c r="D107" s="6">
        <v>12183</v>
      </c>
      <c r="E107" s="5">
        <v>3990</v>
      </c>
    </row>
    <row r="108" spans="1:5" ht="15">
      <c r="A108" s="1" t="s">
        <v>46</v>
      </c>
      <c r="B108" s="6">
        <v>9509</v>
      </c>
      <c r="C108" s="6">
        <v>37981</v>
      </c>
      <c r="D108" s="6">
        <v>30103</v>
      </c>
      <c r="E108" s="5">
        <v>7878</v>
      </c>
    </row>
    <row r="109" spans="1:5" ht="15">
      <c r="A109" s="1" t="s">
        <v>47</v>
      </c>
      <c r="B109" s="6">
        <v>3275</v>
      </c>
      <c r="C109" s="6">
        <v>11381</v>
      </c>
      <c r="D109" s="6">
        <v>8568</v>
      </c>
      <c r="E109" s="5">
        <v>2813</v>
      </c>
    </row>
    <row r="110" spans="1:5" ht="15">
      <c r="A110" s="1" t="s">
        <v>48</v>
      </c>
      <c r="B110" s="6">
        <v>22476</v>
      </c>
      <c r="C110" s="6">
        <v>84139</v>
      </c>
      <c r="D110" s="6">
        <v>63879</v>
      </c>
      <c r="E110" s="5">
        <v>20260</v>
      </c>
    </row>
    <row r="111" spans="1:5" ht="15">
      <c r="A111" s="1" t="s">
        <v>49</v>
      </c>
      <c r="B111" s="6">
        <v>19212</v>
      </c>
      <c r="C111" s="6">
        <v>79760</v>
      </c>
      <c r="D111" s="6">
        <v>60883</v>
      </c>
      <c r="E111" s="5">
        <v>18877</v>
      </c>
    </row>
    <row r="112" spans="1:5" ht="15">
      <c r="A112" s="1" t="s">
        <v>50</v>
      </c>
      <c r="B112" s="6">
        <v>3802</v>
      </c>
      <c r="C112" s="6">
        <v>13911</v>
      </c>
      <c r="D112" s="6">
        <v>10438</v>
      </c>
      <c r="E112" s="5">
        <v>3473</v>
      </c>
    </row>
    <row r="113" spans="1:5" ht="15">
      <c r="A113" s="1" t="s">
        <v>51</v>
      </c>
      <c r="B113" s="6">
        <v>1321</v>
      </c>
      <c r="C113" s="6">
        <v>4745</v>
      </c>
      <c r="D113" s="6">
        <v>3563</v>
      </c>
      <c r="E113" s="5">
        <v>1182</v>
      </c>
    </row>
    <row r="114" spans="1:5" ht="15">
      <c r="A114" s="1" t="s">
        <v>52</v>
      </c>
      <c r="B114" s="6">
        <v>270</v>
      </c>
      <c r="C114" s="6">
        <v>877</v>
      </c>
      <c r="D114" s="6">
        <v>735</v>
      </c>
      <c r="E114" s="5">
        <v>142</v>
      </c>
    </row>
    <row r="115" spans="1:5" ht="15">
      <c r="A115" s="1" t="s">
        <v>53</v>
      </c>
      <c r="B115" s="6">
        <v>10391</v>
      </c>
      <c r="C115" s="6">
        <v>42190</v>
      </c>
      <c r="D115" s="6">
        <v>33106</v>
      </c>
      <c r="E115" s="5">
        <v>9084</v>
      </c>
    </row>
    <row r="116" spans="1:5" ht="15">
      <c r="A116" s="1" t="s">
        <v>54</v>
      </c>
      <c r="B116" s="6">
        <v>12962</v>
      </c>
      <c r="C116" s="6">
        <v>44411</v>
      </c>
      <c r="D116" s="6">
        <v>34814</v>
      </c>
      <c r="E116" s="5">
        <v>9597</v>
      </c>
    </row>
    <row r="117" spans="1:5" ht="15">
      <c r="A117" s="1" t="s">
        <v>55</v>
      </c>
      <c r="B117" s="6">
        <v>20476</v>
      </c>
      <c r="C117" s="6">
        <v>79479</v>
      </c>
      <c r="D117" s="6">
        <v>61996</v>
      </c>
      <c r="E117" s="5">
        <v>17483</v>
      </c>
    </row>
    <row r="118" spans="1:5" ht="15">
      <c r="A118" s="1" t="s">
        <v>56</v>
      </c>
      <c r="B118" s="6">
        <v>10180</v>
      </c>
      <c r="C118" s="6">
        <v>37397</v>
      </c>
      <c r="D118" s="6">
        <v>28521</v>
      </c>
      <c r="E118" s="5">
        <v>8876</v>
      </c>
    </row>
    <row r="119" spans="1:5" ht="15">
      <c r="A119" s="1" t="s">
        <v>57</v>
      </c>
      <c r="B119" s="6">
        <v>810</v>
      </c>
      <c r="C119" s="6">
        <v>2956</v>
      </c>
      <c r="D119" s="6">
        <v>2267</v>
      </c>
      <c r="E119" s="5">
        <v>689</v>
      </c>
    </row>
    <row r="120" ht="15">
      <c r="E120" s="5"/>
    </row>
    <row r="121" spans="1:5" ht="47.25">
      <c r="A121" s="8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15460</v>
      </c>
      <c r="C123" s="5">
        <v>72004</v>
      </c>
      <c r="D123" s="5">
        <v>56896</v>
      </c>
      <c r="E123" s="5">
        <v>15108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0</v>
      </c>
      <c r="C131" s="6">
        <v>0</v>
      </c>
      <c r="D131" s="6">
        <v>0</v>
      </c>
      <c r="E131" s="6">
        <v>0</v>
      </c>
    </row>
    <row r="132" spans="1:5" ht="15">
      <c r="A132" s="1" t="s">
        <v>11</v>
      </c>
      <c r="B132" s="6">
        <v>0</v>
      </c>
      <c r="C132" s="6">
        <v>0</v>
      </c>
      <c r="D132" s="6">
        <v>0</v>
      </c>
      <c r="E132" s="6">
        <v>0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0</v>
      </c>
      <c r="C137" s="6">
        <v>0</v>
      </c>
      <c r="D137" s="6">
        <v>0</v>
      </c>
      <c r="E137" s="6">
        <v>0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1344</v>
      </c>
      <c r="C139" s="6">
        <v>7156</v>
      </c>
      <c r="D139" s="6">
        <v>5812</v>
      </c>
      <c r="E139" s="6">
        <v>1344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0</v>
      </c>
      <c r="C146" s="6">
        <v>0</v>
      </c>
      <c r="D146" s="6">
        <v>0</v>
      </c>
      <c r="E146" s="6">
        <v>0</v>
      </c>
    </row>
    <row r="147" spans="1:5" ht="15">
      <c r="A147" s="1" t="s">
        <v>26</v>
      </c>
      <c r="B147" s="6">
        <v>0</v>
      </c>
      <c r="C147" s="6">
        <v>0</v>
      </c>
      <c r="D147" s="6">
        <v>0</v>
      </c>
      <c r="E147" s="6">
        <v>0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971</v>
      </c>
      <c r="C158" s="6">
        <v>4360</v>
      </c>
      <c r="D158" s="6">
        <v>3706</v>
      </c>
      <c r="E158" s="6">
        <v>654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0</v>
      </c>
      <c r="C162" s="6">
        <v>0</v>
      </c>
      <c r="D162" s="6">
        <v>0</v>
      </c>
      <c r="E162" s="6">
        <v>0</v>
      </c>
    </row>
    <row r="163" spans="1:5" ht="15">
      <c r="A163" s="1" t="s">
        <v>42</v>
      </c>
      <c r="B163" s="6">
        <v>0</v>
      </c>
      <c r="C163" s="6">
        <v>0</v>
      </c>
      <c r="D163" s="6">
        <v>0</v>
      </c>
      <c r="E163" s="6">
        <v>0</v>
      </c>
    </row>
    <row r="164" spans="1:5" ht="15">
      <c r="A164" s="1" t="s">
        <v>43</v>
      </c>
      <c r="B164" s="6">
        <v>12759</v>
      </c>
      <c r="C164" s="6">
        <v>58713</v>
      </c>
      <c r="D164" s="6">
        <v>45989</v>
      </c>
      <c r="E164" s="6">
        <v>12724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386</v>
      </c>
      <c r="C166" s="6">
        <v>1775</v>
      </c>
      <c r="D166" s="6">
        <v>1389</v>
      </c>
      <c r="E166" s="6">
        <v>386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0</v>
      </c>
      <c r="C171" s="6">
        <v>0</v>
      </c>
      <c r="D171" s="6">
        <v>0</v>
      </c>
      <c r="E171" s="6">
        <v>0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0</v>
      </c>
      <c r="C175" s="6">
        <v>0</v>
      </c>
      <c r="D175" s="6">
        <v>0</v>
      </c>
      <c r="E175" s="6">
        <v>0</v>
      </c>
    </row>
    <row r="176" spans="1:5" ht="15">
      <c r="A176" s="1" t="s">
        <v>55</v>
      </c>
      <c r="B176" s="6">
        <v>0</v>
      </c>
      <c r="C176" s="6">
        <v>0</v>
      </c>
      <c r="D176" s="6">
        <v>0</v>
      </c>
      <c r="E176" s="6">
        <v>0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66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1" t="s">
        <v>72</v>
      </c>
      <c r="B1" s="21"/>
      <c r="C1" s="21"/>
      <c r="D1" s="21"/>
      <c r="E1" s="21"/>
      <c r="G1" s="23" t="s">
        <v>79</v>
      </c>
      <c r="H1" s="24"/>
    </row>
    <row r="2" spans="1:8" ht="15.75">
      <c r="A2" s="10"/>
      <c r="B2" s="10"/>
      <c r="C2" s="10"/>
      <c r="D2" s="10"/>
      <c r="E2" s="10"/>
      <c r="G2" s="25" t="s">
        <v>80</v>
      </c>
      <c r="H2" s="26"/>
    </row>
    <row r="3" spans="1:8" ht="63.75" thickBot="1">
      <c r="A3" s="8" t="s">
        <v>60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878332</v>
      </c>
      <c r="C5" s="5">
        <v>3382865</v>
      </c>
      <c r="D5" s="5">
        <v>2613273</v>
      </c>
      <c r="E5" s="5">
        <v>769592</v>
      </c>
    </row>
    <row r="7" spans="1:5" ht="15">
      <c r="A7" s="1" t="s">
        <v>4</v>
      </c>
      <c r="B7" s="6">
        <v>21494</v>
      </c>
      <c r="C7" s="6">
        <v>86829</v>
      </c>
      <c r="D7" s="6">
        <v>68096</v>
      </c>
      <c r="E7" s="5">
        <v>18733</v>
      </c>
    </row>
    <row r="8" spans="1:5" ht="15">
      <c r="A8" s="1" t="s">
        <v>5</v>
      </c>
      <c r="B8" s="6">
        <v>1174</v>
      </c>
      <c r="C8" s="6">
        <v>4055</v>
      </c>
      <c r="D8" s="6">
        <v>3044</v>
      </c>
      <c r="E8" s="5">
        <v>1011</v>
      </c>
    </row>
    <row r="9" spans="1:5" ht="15">
      <c r="A9" s="1" t="s">
        <v>6</v>
      </c>
      <c r="B9" s="6">
        <v>8791</v>
      </c>
      <c r="C9" s="6">
        <v>35617</v>
      </c>
      <c r="D9" s="6">
        <v>27421</v>
      </c>
      <c r="E9" s="5">
        <v>8196</v>
      </c>
    </row>
    <row r="10" spans="1:5" ht="15">
      <c r="A10" s="1" t="s">
        <v>7</v>
      </c>
      <c r="B10" s="6">
        <v>7093</v>
      </c>
      <c r="C10" s="6">
        <v>27091</v>
      </c>
      <c r="D10" s="6">
        <v>20917</v>
      </c>
      <c r="E10" s="5">
        <v>6174</v>
      </c>
    </row>
    <row r="11" spans="1:5" ht="15">
      <c r="A11" s="1" t="s">
        <v>8</v>
      </c>
      <c r="B11" s="6">
        <v>87545</v>
      </c>
      <c r="C11" s="6">
        <v>310936</v>
      </c>
      <c r="D11" s="6">
        <v>244977</v>
      </c>
      <c r="E11" s="5">
        <v>65959</v>
      </c>
    </row>
    <row r="12" spans="1:5" ht="15">
      <c r="A12" s="1" t="s">
        <v>9</v>
      </c>
      <c r="B12" s="6">
        <v>8154</v>
      </c>
      <c r="C12" s="6">
        <v>31519</v>
      </c>
      <c r="D12" s="6">
        <v>24734</v>
      </c>
      <c r="E12" s="5">
        <v>6785</v>
      </c>
    </row>
    <row r="13" spans="1:5" ht="15">
      <c r="A13" s="1" t="s">
        <v>10</v>
      </c>
      <c r="B13" s="6">
        <v>8410</v>
      </c>
      <c r="C13" s="6">
        <v>29096</v>
      </c>
      <c r="D13" s="6">
        <v>21820</v>
      </c>
      <c r="E13" s="5">
        <v>7276</v>
      </c>
    </row>
    <row r="14" spans="1:5" ht="15">
      <c r="A14" s="1" t="s">
        <v>11</v>
      </c>
      <c r="B14" s="6">
        <v>1842</v>
      </c>
      <c r="C14" s="6">
        <v>7102</v>
      </c>
      <c r="D14" s="6">
        <v>5535</v>
      </c>
      <c r="E14" s="5">
        <v>1567</v>
      </c>
    </row>
    <row r="15" spans="1:5" ht="15">
      <c r="A15" s="1" t="s">
        <v>12</v>
      </c>
      <c r="B15" s="6">
        <v>5482</v>
      </c>
      <c r="C15" s="6">
        <v>24624</v>
      </c>
      <c r="D15" s="6">
        <v>19485</v>
      </c>
      <c r="E15" s="5">
        <v>5139</v>
      </c>
    </row>
    <row r="16" spans="1:5" ht="15">
      <c r="A16" s="1" t="s">
        <v>13</v>
      </c>
      <c r="B16" s="6">
        <v>23882</v>
      </c>
      <c r="C16" s="6">
        <v>87391</v>
      </c>
      <c r="D16" s="6">
        <v>69517</v>
      </c>
      <c r="E16" s="5">
        <v>17874</v>
      </c>
    </row>
    <row r="17" spans="1:5" ht="15">
      <c r="A17" s="1" t="s">
        <v>14</v>
      </c>
      <c r="B17" s="6">
        <v>16210</v>
      </c>
      <c r="C17" s="6">
        <v>60218</v>
      </c>
      <c r="D17" s="6">
        <v>46577</v>
      </c>
      <c r="E17" s="5">
        <v>13641</v>
      </c>
    </row>
    <row r="18" spans="1:5" ht="15">
      <c r="A18" s="1" t="s">
        <v>15</v>
      </c>
      <c r="B18" s="6">
        <v>160</v>
      </c>
      <c r="C18" s="6">
        <v>900</v>
      </c>
      <c r="D18" s="6">
        <v>748</v>
      </c>
      <c r="E18" s="5">
        <v>152</v>
      </c>
    </row>
    <row r="19" spans="1:5" ht="15">
      <c r="A19" s="1" t="s">
        <v>16</v>
      </c>
      <c r="B19" s="6">
        <v>2473</v>
      </c>
      <c r="C19" s="6">
        <v>9577</v>
      </c>
      <c r="D19" s="6">
        <v>7596</v>
      </c>
      <c r="E19" s="5">
        <v>1981</v>
      </c>
    </row>
    <row r="20" spans="1:5" ht="15">
      <c r="A20" s="1" t="s">
        <v>17</v>
      </c>
      <c r="B20" s="6">
        <v>2418</v>
      </c>
      <c r="C20" s="6">
        <v>9092</v>
      </c>
      <c r="D20" s="6">
        <v>6731</v>
      </c>
      <c r="E20" s="5">
        <v>2361</v>
      </c>
    </row>
    <row r="21" spans="1:5" ht="15">
      <c r="A21" s="1" t="s">
        <v>18</v>
      </c>
      <c r="B21" s="6">
        <v>43897</v>
      </c>
      <c r="C21" s="6">
        <v>187584</v>
      </c>
      <c r="D21" s="6">
        <v>146245</v>
      </c>
      <c r="E21" s="5">
        <v>41339</v>
      </c>
    </row>
    <row r="22" spans="1:5" ht="15">
      <c r="A22" s="1" t="s">
        <v>19</v>
      </c>
      <c r="B22" s="6">
        <v>12113</v>
      </c>
      <c r="C22" s="6">
        <v>45100</v>
      </c>
      <c r="D22" s="6">
        <v>34172</v>
      </c>
      <c r="E22" s="5">
        <v>10928</v>
      </c>
    </row>
    <row r="23" spans="1:5" ht="15">
      <c r="A23" s="1" t="s">
        <v>20</v>
      </c>
      <c r="B23" s="6">
        <v>10196</v>
      </c>
      <c r="C23" s="6">
        <v>37649</v>
      </c>
      <c r="D23" s="6">
        <v>28458</v>
      </c>
      <c r="E23" s="5">
        <v>9191</v>
      </c>
    </row>
    <row r="24" spans="1:5" ht="15">
      <c r="A24" s="1" t="s">
        <v>21</v>
      </c>
      <c r="B24" s="6">
        <v>6558</v>
      </c>
      <c r="C24" s="6">
        <v>25219</v>
      </c>
      <c r="D24" s="6">
        <v>19916</v>
      </c>
      <c r="E24" s="5">
        <v>5303</v>
      </c>
    </row>
    <row r="25" spans="1:5" ht="15">
      <c r="A25" s="1" t="s">
        <v>22</v>
      </c>
      <c r="B25" s="6">
        <v>21402</v>
      </c>
      <c r="C25" s="6">
        <v>76539</v>
      </c>
      <c r="D25" s="6">
        <v>57506</v>
      </c>
      <c r="E25" s="5">
        <v>19033</v>
      </c>
    </row>
    <row r="26" spans="1:5" ht="15">
      <c r="A26" s="1" t="s">
        <v>23</v>
      </c>
      <c r="B26" s="6">
        <v>22188</v>
      </c>
      <c r="C26" s="6">
        <v>91126</v>
      </c>
      <c r="D26" s="6">
        <v>70788</v>
      </c>
      <c r="E26" s="5">
        <v>20338</v>
      </c>
    </row>
    <row r="27" spans="1:5" ht="15">
      <c r="A27" s="1" t="s">
        <v>24</v>
      </c>
      <c r="B27" s="6">
        <v>5841</v>
      </c>
      <c r="C27" s="6">
        <v>20737</v>
      </c>
      <c r="D27" s="6">
        <v>15361</v>
      </c>
      <c r="E27" s="5">
        <v>5376</v>
      </c>
    </row>
    <row r="28" spans="1:5" ht="15">
      <c r="A28" s="1" t="s">
        <v>25</v>
      </c>
      <c r="B28" s="6">
        <v>10062</v>
      </c>
      <c r="C28" s="6">
        <v>42381</v>
      </c>
      <c r="D28" s="6">
        <v>33363</v>
      </c>
      <c r="E28" s="5">
        <v>9018</v>
      </c>
    </row>
    <row r="29" spans="1:5" ht="15">
      <c r="A29" s="1" t="s">
        <v>26</v>
      </c>
      <c r="B29" s="6">
        <v>16178</v>
      </c>
      <c r="C29" s="6">
        <v>55415</v>
      </c>
      <c r="D29" s="6">
        <v>41240</v>
      </c>
      <c r="E29" s="5">
        <v>14175</v>
      </c>
    </row>
    <row r="30" spans="1:5" ht="15">
      <c r="A30" s="1" t="s">
        <v>27</v>
      </c>
      <c r="B30" s="6">
        <v>29900</v>
      </c>
      <c r="C30" s="6">
        <v>107360</v>
      </c>
      <c r="D30" s="6">
        <v>79093</v>
      </c>
      <c r="E30" s="5">
        <v>28267</v>
      </c>
    </row>
    <row r="31" spans="1:5" ht="15">
      <c r="A31" s="1" t="s">
        <v>28</v>
      </c>
      <c r="B31" s="6">
        <v>10803</v>
      </c>
      <c r="C31" s="6">
        <v>37514</v>
      </c>
      <c r="D31" s="6">
        <v>29317</v>
      </c>
      <c r="E31" s="5">
        <v>8197</v>
      </c>
    </row>
    <row r="32" spans="1:5" ht="15">
      <c r="A32" s="1" t="s">
        <v>29</v>
      </c>
      <c r="B32" s="6">
        <v>20803</v>
      </c>
      <c r="C32" s="6">
        <v>81199</v>
      </c>
      <c r="D32" s="6">
        <v>63711</v>
      </c>
      <c r="E32" s="5">
        <v>17488</v>
      </c>
    </row>
    <row r="33" spans="1:5" ht="15">
      <c r="A33" s="1" t="s">
        <v>30</v>
      </c>
      <c r="B33" s="6">
        <v>26545</v>
      </c>
      <c r="C33" s="6">
        <v>102155</v>
      </c>
      <c r="D33" s="6">
        <v>77772</v>
      </c>
      <c r="E33" s="5">
        <v>24383</v>
      </c>
    </row>
    <row r="34" spans="1:5" ht="15">
      <c r="A34" s="1" t="s">
        <v>31</v>
      </c>
      <c r="B34" s="6">
        <v>1973</v>
      </c>
      <c r="C34" s="6">
        <v>7329</v>
      </c>
      <c r="D34" s="6">
        <v>5799</v>
      </c>
      <c r="E34" s="5">
        <v>1530</v>
      </c>
    </row>
    <row r="35" spans="1:5" ht="15">
      <c r="A35" s="1" t="s">
        <v>32</v>
      </c>
      <c r="B35" s="6">
        <v>3156</v>
      </c>
      <c r="C35" s="6">
        <v>12305</v>
      </c>
      <c r="D35" s="6">
        <v>9479</v>
      </c>
      <c r="E35" s="5">
        <v>2826</v>
      </c>
    </row>
    <row r="36" spans="1:5" ht="15">
      <c r="A36" s="1" t="s">
        <v>33</v>
      </c>
      <c r="B36" s="6">
        <v>1271</v>
      </c>
      <c r="C36" s="6">
        <v>4405</v>
      </c>
      <c r="D36" s="6">
        <v>3468</v>
      </c>
      <c r="E36" s="5">
        <v>937</v>
      </c>
    </row>
    <row r="37" spans="1:5" ht="15">
      <c r="A37" s="1" t="s">
        <v>34</v>
      </c>
      <c r="B37" s="6">
        <v>1138</v>
      </c>
      <c r="C37" s="6">
        <v>4407</v>
      </c>
      <c r="D37" s="6">
        <v>3343</v>
      </c>
      <c r="E37" s="5">
        <v>1064</v>
      </c>
    </row>
    <row r="38" spans="1:5" ht="15">
      <c r="A38" s="1" t="s">
        <v>35</v>
      </c>
      <c r="B38" s="6">
        <v>18700</v>
      </c>
      <c r="C38" s="6">
        <v>66645</v>
      </c>
      <c r="D38" s="6">
        <v>50611</v>
      </c>
      <c r="E38" s="5">
        <v>16034</v>
      </c>
    </row>
    <row r="39" spans="1:5" ht="15">
      <c r="A39" s="1" t="s">
        <v>36</v>
      </c>
      <c r="B39" s="6">
        <v>7697</v>
      </c>
      <c r="C39" s="6">
        <v>30083</v>
      </c>
      <c r="D39" s="6">
        <v>23214</v>
      </c>
      <c r="E39" s="5">
        <v>6869</v>
      </c>
    </row>
    <row r="40" spans="1:5" ht="15">
      <c r="A40" s="1" t="s">
        <v>37</v>
      </c>
      <c r="B40" s="6">
        <v>79686</v>
      </c>
      <c r="C40" s="6">
        <v>325554</v>
      </c>
      <c r="D40" s="6">
        <v>248502</v>
      </c>
      <c r="E40" s="5">
        <v>77052</v>
      </c>
    </row>
    <row r="41" spans="1:5" ht="15">
      <c r="A41" s="1" t="s">
        <v>38</v>
      </c>
      <c r="B41" s="6">
        <v>28758</v>
      </c>
      <c r="C41" s="6">
        <v>114702</v>
      </c>
      <c r="D41" s="6">
        <v>88787</v>
      </c>
      <c r="E41" s="5">
        <v>25915</v>
      </c>
    </row>
    <row r="42" spans="1:5" ht="15">
      <c r="A42" s="1" t="s">
        <v>39</v>
      </c>
      <c r="B42" s="6">
        <v>1877</v>
      </c>
      <c r="C42" s="6">
        <v>7031</v>
      </c>
      <c r="D42" s="6">
        <v>5497</v>
      </c>
      <c r="E42" s="5">
        <v>1534</v>
      </c>
    </row>
    <row r="43" spans="1:5" ht="15">
      <c r="A43" s="1" t="s">
        <v>40</v>
      </c>
      <c r="B43" s="6">
        <v>31322</v>
      </c>
      <c r="C43" s="6">
        <v>124868</v>
      </c>
      <c r="D43" s="6">
        <v>95217</v>
      </c>
      <c r="E43" s="5">
        <v>29651</v>
      </c>
    </row>
    <row r="44" spans="1:5" ht="15">
      <c r="A44" s="1" t="s">
        <v>41</v>
      </c>
      <c r="B44" s="6">
        <v>18894</v>
      </c>
      <c r="C44" s="6">
        <v>68007</v>
      </c>
      <c r="D44" s="6">
        <v>51771</v>
      </c>
      <c r="E44" s="5">
        <v>16236</v>
      </c>
    </row>
    <row r="45" spans="1:5" ht="15">
      <c r="A45" s="1" t="s">
        <v>42</v>
      </c>
      <c r="B45" s="6">
        <v>7050</v>
      </c>
      <c r="C45" s="6">
        <v>25036</v>
      </c>
      <c r="D45" s="6">
        <v>18903</v>
      </c>
      <c r="E45" s="5">
        <v>6133</v>
      </c>
    </row>
    <row r="46" spans="1:5" ht="15">
      <c r="A46" s="1" t="s">
        <v>43</v>
      </c>
      <c r="B46" s="6">
        <v>66919</v>
      </c>
      <c r="C46" s="6">
        <v>273054</v>
      </c>
      <c r="D46" s="6">
        <v>209325</v>
      </c>
      <c r="E46" s="5">
        <v>63729</v>
      </c>
    </row>
    <row r="47" spans="1:5" ht="15">
      <c r="A47" s="1" t="s">
        <v>44</v>
      </c>
      <c r="B47" s="6">
        <v>58182</v>
      </c>
      <c r="C47" s="6">
        <v>226195</v>
      </c>
      <c r="D47" s="6">
        <v>181278</v>
      </c>
      <c r="E47" s="5">
        <v>44917</v>
      </c>
    </row>
    <row r="48" spans="1:5" ht="15">
      <c r="A48" s="1" t="s">
        <v>45</v>
      </c>
      <c r="B48" s="6">
        <v>5318</v>
      </c>
      <c r="C48" s="6">
        <v>19821</v>
      </c>
      <c r="D48" s="6">
        <v>15019</v>
      </c>
      <c r="E48" s="5">
        <v>4802</v>
      </c>
    </row>
    <row r="49" spans="1:5" ht="15">
      <c r="A49" s="1" t="s">
        <v>46</v>
      </c>
      <c r="B49" s="6">
        <v>9479</v>
      </c>
      <c r="C49" s="6">
        <v>37810</v>
      </c>
      <c r="D49" s="6">
        <v>29998</v>
      </c>
      <c r="E49" s="5">
        <v>7812</v>
      </c>
    </row>
    <row r="50" spans="1:5" ht="15">
      <c r="A50" s="1" t="s">
        <v>47</v>
      </c>
      <c r="B50" s="6">
        <v>3236</v>
      </c>
      <c r="C50" s="6">
        <v>11241</v>
      </c>
      <c r="D50" s="6">
        <v>8467</v>
      </c>
      <c r="E50" s="5">
        <v>2774</v>
      </c>
    </row>
    <row r="51" spans="1:5" ht="15">
      <c r="A51" s="1" t="s">
        <v>48</v>
      </c>
      <c r="B51" s="6">
        <v>22501</v>
      </c>
      <c r="C51" s="6">
        <v>84272</v>
      </c>
      <c r="D51" s="6">
        <v>64021</v>
      </c>
      <c r="E51" s="5">
        <v>20251</v>
      </c>
    </row>
    <row r="52" spans="1:5" ht="15">
      <c r="A52" s="1" t="s">
        <v>49</v>
      </c>
      <c r="B52" s="6">
        <v>19192</v>
      </c>
      <c r="C52" s="6">
        <v>79714</v>
      </c>
      <c r="D52" s="6">
        <v>60863</v>
      </c>
      <c r="E52" s="5">
        <v>18851</v>
      </c>
    </row>
    <row r="53" spans="1:5" ht="15">
      <c r="A53" s="1" t="s">
        <v>50</v>
      </c>
      <c r="B53" s="6">
        <v>4007</v>
      </c>
      <c r="C53" s="6">
        <v>14951</v>
      </c>
      <c r="D53" s="6">
        <v>11260</v>
      </c>
      <c r="E53" s="5">
        <v>3691</v>
      </c>
    </row>
    <row r="54" spans="1:5" ht="15">
      <c r="A54" s="1" t="s">
        <v>51</v>
      </c>
      <c r="B54" s="6">
        <v>1343</v>
      </c>
      <c r="C54" s="6">
        <v>4824</v>
      </c>
      <c r="D54" s="6">
        <v>3620</v>
      </c>
      <c r="E54" s="5">
        <v>1204</v>
      </c>
    </row>
    <row r="55" spans="1:5" ht="15">
      <c r="A55" s="1" t="s">
        <v>52</v>
      </c>
      <c r="B55" s="6">
        <v>267</v>
      </c>
      <c r="C55" s="6">
        <v>859</v>
      </c>
      <c r="D55" s="6">
        <v>718</v>
      </c>
      <c r="E55" s="5">
        <v>141</v>
      </c>
    </row>
    <row r="56" spans="1:5" ht="15">
      <c r="A56" s="1" t="s">
        <v>53</v>
      </c>
      <c r="B56" s="6">
        <v>10357</v>
      </c>
      <c r="C56" s="6">
        <v>42017</v>
      </c>
      <c r="D56" s="6">
        <v>32960</v>
      </c>
      <c r="E56" s="5">
        <v>9057</v>
      </c>
    </row>
    <row r="57" spans="1:5" ht="15">
      <c r="A57" s="1" t="s">
        <v>54</v>
      </c>
      <c r="B57" s="6">
        <v>12955</v>
      </c>
      <c r="C57" s="6">
        <v>44375</v>
      </c>
      <c r="D57" s="6">
        <v>34660</v>
      </c>
      <c r="E57" s="5">
        <v>9715</v>
      </c>
    </row>
    <row r="58" spans="1:5" ht="15">
      <c r="A58" s="1" t="s">
        <v>55</v>
      </c>
      <c r="B58" s="6">
        <v>20439</v>
      </c>
      <c r="C58" s="6">
        <v>79003</v>
      </c>
      <c r="D58" s="6">
        <v>61582</v>
      </c>
      <c r="E58" s="5">
        <v>17421</v>
      </c>
    </row>
    <row r="59" spans="1:5" ht="15">
      <c r="A59" s="1" t="s">
        <v>56</v>
      </c>
      <c r="B59" s="6">
        <v>10203</v>
      </c>
      <c r="C59" s="6">
        <v>37389</v>
      </c>
      <c r="D59" s="6">
        <v>28506</v>
      </c>
      <c r="E59" s="5">
        <v>8883</v>
      </c>
    </row>
    <row r="60" spans="1:5" ht="15">
      <c r="A60" s="1" t="s">
        <v>57</v>
      </c>
      <c r="B60" s="6">
        <v>798</v>
      </c>
      <c r="C60" s="6">
        <v>2943</v>
      </c>
      <c r="D60" s="6">
        <v>2265</v>
      </c>
      <c r="E60" s="5">
        <v>678</v>
      </c>
    </row>
    <row r="61" ht="15">
      <c r="E61" s="5">
        <v>0</v>
      </c>
    </row>
    <row r="62" spans="1:5" ht="31.5">
      <c r="A62" s="8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>
        <v>0</v>
      </c>
    </row>
    <row r="64" spans="1:5" ht="15">
      <c r="A64" s="1" t="s">
        <v>58</v>
      </c>
      <c r="B64" s="5">
        <v>854822</v>
      </c>
      <c r="C64" s="5">
        <v>3270500</v>
      </c>
      <c r="D64" s="5">
        <v>2524340</v>
      </c>
      <c r="E64" s="5">
        <v>746160</v>
      </c>
    </row>
    <row r="65" ht="15">
      <c r="E65" s="5"/>
    </row>
    <row r="66" spans="1:5" ht="15">
      <c r="A66" s="1" t="s">
        <v>4</v>
      </c>
      <c r="B66" s="6">
        <v>21494</v>
      </c>
      <c r="C66" s="6">
        <v>86829</v>
      </c>
      <c r="D66" s="6">
        <v>68096</v>
      </c>
      <c r="E66" s="5">
        <v>18733</v>
      </c>
    </row>
    <row r="67" spans="1:5" ht="15">
      <c r="A67" s="1" t="s">
        <v>5</v>
      </c>
      <c r="B67" s="6">
        <v>1174</v>
      </c>
      <c r="C67" s="6">
        <v>4055</v>
      </c>
      <c r="D67" s="6">
        <v>3044</v>
      </c>
      <c r="E67" s="5">
        <v>1011</v>
      </c>
    </row>
    <row r="68" spans="1:5" ht="15">
      <c r="A68" s="1" t="s">
        <v>6</v>
      </c>
      <c r="B68" s="6">
        <v>8791</v>
      </c>
      <c r="C68" s="6">
        <v>35617</v>
      </c>
      <c r="D68" s="6">
        <v>27421</v>
      </c>
      <c r="E68" s="5">
        <v>8196</v>
      </c>
    </row>
    <row r="69" spans="1:5" ht="15">
      <c r="A69" s="1" t="s">
        <v>7</v>
      </c>
      <c r="B69" s="6">
        <v>7093</v>
      </c>
      <c r="C69" s="6">
        <v>27091</v>
      </c>
      <c r="D69" s="6">
        <v>20917</v>
      </c>
      <c r="E69" s="5">
        <v>6174</v>
      </c>
    </row>
    <row r="70" spans="1:5" ht="15">
      <c r="A70" s="1" t="s">
        <v>8</v>
      </c>
      <c r="B70" s="6">
        <v>87545</v>
      </c>
      <c r="C70" s="6">
        <v>310936</v>
      </c>
      <c r="D70" s="6">
        <v>244977</v>
      </c>
      <c r="E70" s="5">
        <v>65959</v>
      </c>
    </row>
    <row r="71" spans="1:5" ht="15">
      <c r="A71" s="1" t="s">
        <v>9</v>
      </c>
      <c r="B71" s="6">
        <v>8154</v>
      </c>
      <c r="C71" s="6">
        <v>31519</v>
      </c>
      <c r="D71" s="6">
        <v>24734</v>
      </c>
      <c r="E71" s="5">
        <v>6785</v>
      </c>
    </row>
    <row r="72" spans="1:5" ht="15">
      <c r="A72" s="1" t="s">
        <v>10</v>
      </c>
      <c r="B72" s="6">
        <v>8410</v>
      </c>
      <c r="C72" s="6">
        <v>29096</v>
      </c>
      <c r="D72" s="6">
        <v>21820</v>
      </c>
      <c r="E72" s="5">
        <v>7276</v>
      </c>
    </row>
    <row r="73" spans="1:5" ht="15">
      <c r="A73" s="1" t="s">
        <v>11</v>
      </c>
      <c r="B73" s="6">
        <v>1842</v>
      </c>
      <c r="C73" s="6">
        <v>7102</v>
      </c>
      <c r="D73" s="6">
        <v>5535</v>
      </c>
      <c r="E73" s="5">
        <v>1567</v>
      </c>
    </row>
    <row r="74" spans="1:5" ht="15">
      <c r="A74" s="1" t="s">
        <v>12</v>
      </c>
      <c r="B74" s="6">
        <v>5482</v>
      </c>
      <c r="C74" s="6">
        <v>24624</v>
      </c>
      <c r="D74" s="6">
        <v>19485</v>
      </c>
      <c r="E74" s="5">
        <v>5139</v>
      </c>
    </row>
    <row r="75" spans="1:5" ht="15">
      <c r="A75" s="1" t="s">
        <v>13</v>
      </c>
      <c r="B75" s="6">
        <v>23882</v>
      </c>
      <c r="C75" s="6">
        <v>87391</v>
      </c>
      <c r="D75" s="6">
        <v>69517</v>
      </c>
      <c r="E75" s="5">
        <v>17874</v>
      </c>
    </row>
    <row r="76" spans="1:5" ht="15">
      <c r="A76" s="1" t="s">
        <v>14</v>
      </c>
      <c r="B76" s="6">
        <v>16210</v>
      </c>
      <c r="C76" s="6">
        <v>60218</v>
      </c>
      <c r="D76" s="6">
        <v>46577</v>
      </c>
      <c r="E76" s="5">
        <v>13641</v>
      </c>
    </row>
    <row r="77" spans="1:5" ht="15">
      <c r="A77" s="1" t="s">
        <v>15</v>
      </c>
      <c r="B77" s="6">
        <v>160</v>
      </c>
      <c r="C77" s="6">
        <v>900</v>
      </c>
      <c r="D77" s="6">
        <v>748</v>
      </c>
      <c r="E77" s="5">
        <v>152</v>
      </c>
    </row>
    <row r="78" spans="1:5" ht="15">
      <c r="A78" s="1" t="s">
        <v>16</v>
      </c>
      <c r="B78" s="6">
        <v>2473</v>
      </c>
      <c r="C78" s="6">
        <v>9577</v>
      </c>
      <c r="D78" s="6">
        <v>7596</v>
      </c>
      <c r="E78" s="5">
        <v>1981</v>
      </c>
    </row>
    <row r="79" spans="1:5" ht="15">
      <c r="A79" s="1" t="s">
        <v>17</v>
      </c>
      <c r="B79" s="6">
        <v>2418</v>
      </c>
      <c r="C79" s="6">
        <v>9092</v>
      </c>
      <c r="D79" s="6">
        <v>6731</v>
      </c>
      <c r="E79" s="5">
        <v>2361</v>
      </c>
    </row>
    <row r="80" spans="1:5" ht="15">
      <c r="A80" s="1" t="s">
        <v>18</v>
      </c>
      <c r="B80" s="6">
        <v>41160</v>
      </c>
      <c r="C80" s="6">
        <v>172644</v>
      </c>
      <c r="D80" s="6">
        <v>134042</v>
      </c>
      <c r="E80" s="5">
        <v>38602</v>
      </c>
    </row>
    <row r="81" spans="1:5" ht="15">
      <c r="A81" s="1" t="s">
        <v>19</v>
      </c>
      <c r="B81" s="6">
        <v>12113</v>
      </c>
      <c r="C81" s="6">
        <v>45100</v>
      </c>
      <c r="D81" s="6">
        <v>34172</v>
      </c>
      <c r="E81" s="5">
        <v>10928</v>
      </c>
    </row>
    <row r="82" spans="1:5" ht="15">
      <c r="A82" s="1" t="s">
        <v>20</v>
      </c>
      <c r="B82" s="6">
        <v>10196</v>
      </c>
      <c r="C82" s="6">
        <v>37649</v>
      </c>
      <c r="D82" s="6">
        <v>28458</v>
      </c>
      <c r="E82" s="5">
        <v>9191</v>
      </c>
    </row>
    <row r="83" spans="1:5" ht="15">
      <c r="A83" s="1" t="s">
        <v>21</v>
      </c>
      <c r="B83" s="6">
        <v>6558</v>
      </c>
      <c r="C83" s="6">
        <v>25219</v>
      </c>
      <c r="D83" s="6">
        <v>19916</v>
      </c>
      <c r="E83" s="5">
        <v>5303</v>
      </c>
    </row>
    <row r="84" spans="1:5" ht="15">
      <c r="A84" s="1" t="s">
        <v>22</v>
      </c>
      <c r="B84" s="6">
        <v>21402</v>
      </c>
      <c r="C84" s="6">
        <v>76539</v>
      </c>
      <c r="D84" s="6">
        <v>57506</v>
      </c>
      <c r="E84" s="5">
        <v>19033</v>
      </c>
    </row>
    <row r="85" spans="1:5" ht="15">
      <c r="A85" s="1" t="s">
        <v>23</v>
      </c>
      <c r="B85" s="6">
        <v>22188</v>
      </c>
      <c r="C85" s="6">
        <v>91126</v>
      </c>
      <c r="D85" s="6">
        <v>70788</v>
      </c>
      <c r="E85" s="5">
        <v>20338</v>
      </c>
    </row>
    <row r="86" spans="1:5" ht="15">
      <c r="A86" s="1" t="s">
        <v>24</v>
      </c>
      <c r="B86" s="6">
        <v>5841</v>
      </c>
      <c r="C86" s="6">
        <v>20737</v>
      </c>
      <c r="D86" s="6">
        <v>15361</v>
      </c>
      <c r="E86" s="5">
        <v>5376</v>
      </c>
    </row>
    <row r="87" spans="1:5" ht="15">
      <c r="A87" s="1" t="s">
        <v>25</v>
      </c>
      <c r="B87" s="6">
        <v>10062</v>
      </c>
      <c r="C87" s="6">
        <v>42381</v>
      </c>
      <c r="D87" s="6">
        <v>33363</v>
      </c>
      <c r="E87" s="5">
        <v>9018</v>
      </c>
    </row>
    <row r="88" spans="1:5" ht="15">
      <c r="A88" s="1" t="s">
        <v>26</v>
      </c>
      <c r="B88" s="6">
        <v>16146</v>
      </c>
      <c r="C88" s="6">
        <v>55265</v>
      </c>
      <c r="D88" s="6">
        <v>41122</v>
      </c>
      <c r="E88" s="5">
        <v>14143</v>
      </c>
    </row>
    <row r="89" spans="1:5" ht="15">
      <c r="A89" s="1" t="s">
        <v>27</v>
      </c>
      <c r="B89" s="6">
        <v>29900</v>
      </c>
      <c r="C89" s="6">
        <v>107360</v>
      </c>
      <c r="D89" s="6">
        <v>79093</v>
      </c>
      <c r="E89" s="5">
        <v>28267</v>
      </c>
    </row>
    <row r="90" spans="1:5" ht="15">
      <c r="A90" s="1" t="s">
        <v>28</v>
      </c>
      <c r="B90" s="6">
        <v>10803</v>
      </c>
      <c r="C90" s="6">
        <v>37514</v>
      </c>
      <c r="D90" s="6">
        <v>29317</v>
      </c>
      <c r="E90" s="5">
        <v>8197</v>
      </c>
    </row>
    <row r="91" spans="1:5" ht="15">
      <c r="A91" s="1" t="s">
        <v>29</v>
      </c>
      <c r="B91" s="6">
        <v>20803</v>
      </c>
      <c r="C91" s="6">
        <v>81199</v>
      </c>
      <c r="D91" s="6">
        <v>63711</v>
      </c>
      <c r="E91" s="5">
        <v>17488</v>
      </c>
    </row>
    <row r="92" spans="1:5" ht="15">
      <c r="A92" s="1" t="s">
        <v>30</v>
      </c>
      <c r="B92" s="6">
        <v>26545</v>
      </c>
      <c r="C92" s="6">
        <v>102155</v>
      </c>
      <c r="D92" s="6">
        <v>77772</v>
      </c>
      <c r="E92" s="5">
        <v>24383</v>
      </c>
    </row>
    <row r="93" spans="1:5" ht="15">
      <c r="A93" s="1" t="s">
        <v>31</v>
      </c>
      <c r="B93" s="6">
        <v>1973</v>
      </c>
      <c r="C93" s="6">
        <v>7329</v>
      </c>
      <c r="D93" s="6">
        <v>5799</v>
      </c>
      <c r="E93" s="5">
        <v>1530</v>
      </c>
    </row>
    <row r="94" spans="1:5" ht="15">
      <c r="A94" s="1" t="s">
        <v>32</v>
      </c>
      <c r="B94" s="6">
        <v>3156</v>
      </c>
      <c r="C94" s="6">
        <v>12305</v>
      </c>
      <c r="D94" s="6">
        <v>9479</v>
      </c>
      <c r="E94" s="5">
        <v>2826</v>
      </c>
    </row>
    <row r="95" spans="1:5" ht="15">
      <c r="A95" s="1" t="s">
        <v>33</v>
      </c>
      <c r="B95" s="6">
        <v>1271</v>
      </c>
      <c r="C95" s="6">
        <v>4405</v>
      </c>
      <c r="D95" s="6">
        <v>3468</v>
      </c>
      <c r="E95" s="5">
        <v>937</v>
      </c>
    </row>
    <row r="96" spans="1:5" ht="15">
      <c r="A96" s="1" t="s">
        <v>34</v>
      </c>
      <c r="B96" s="6">
        <v>1138</v>
      </c>
      <c r="C96" s="6">
        <v>4407</v>
      </c>
      <c r="D96" s="6">
        <v>3343</v>
      </c>
      <c r="E96" s="5">
        <v>1064</v>
      </c>
    </row>
    <row r="97" spans="1:5" ht="15">
      <c r="A97" s="1" t="s">
        <v>35</v>
      </c>
      <c r="B97" s="6">
        <v>18700</v>
      </c>
      <c r="C97" s="6">
        <v>66645</v>
      </c>
      <c r="D97" s="6">
        <v>50611</v>
      </c>
      <c r="E97" s="5">
        <v>16034</v>
      </c>
    </row>
    <row r="98" spans="1:5" ht="15">
      <c r="A98" s="1" t="s">
        <v>36</v>
      </c>
      <c r="B98" s="6">
        <v>7697</v>
      </c>
      <c r="C98" s="6">
        <v>30083</v>
      </c>
      <c r="D98" s="6">
        <v>23214</v>
      </c>
      <c r="E98" s="5">
        <v>6869</v>
      </c>
    </row>
    <row r="99" spans="1:5" ht="15">
      <c r="A99" s="1" t="s">
        <v>37</v>
      </c>
      <c r="B99" s="6">
        <v>72371</v>
      </c>
      <c r="C99" s="6">
        <v>289307</v>
      </c>
      <c r="D99" s="6">
        <v>219533</v>
      </c>
      <c r="E99" s="5">
        <v>69774</v>
      </c>
    </row>
    <row r="100" spans="1:5" ht="15">
      <c r="A100" s="1" t="s">
        <v>38</v>
      </c>
      <c r="B100" s="6">
        <v>28758</v>
      </c>
      <c r="C100" s="6">
        <v>114702</v>
      </c>
      <c r="D100" s="6">
        <v>88787</v>
      </c>
      <c r="E100" s="5">
        <v>25915</v>
      </c>
    </row>
    <row r="101" spans="1:5" ht="15">
      <c r="A101" s="1" t="s">
        <v>39</v>
      </c>
      <c r="B101" s="6">
        <v>1877</v>
      </c>
      <c r="C101" s="6">
        <v>7031</v>
      </c>
      <c r="D101" s="6">
        <v>5497</v>
      </c>
      <c r="E101" s="5">
        <v>1534</v>
      </c>
    </row>
    <row r="102" spans="1:5" ht="15">
      <c r="A102" s="1" t="s">
        <v>40</v>
      </c>
      <c r="B102" s="6">
        <v>31322</v>
      </c>
      <c r="C102" s="6">
        <v>124868</v>
      </c>
      <c r="D102" s="6">
        <v>95217</v>
      </c>
      <c r="E102" s="5">
        <v>29651</v>
      </c>
    </row>
    <row r="103" spans="1:5" ht="15">
      <c r="A103" s="1" t="s">
        <v>41</v>
      </c>
      <c r="B103" s="6">
        <v>18894</v>
      </c>
      <c r="C103" s="6">
        <v>68007</v>
      </c>
      <c r="D103" s="6">
        <v>51771</v>
      </c>
      <c r="E103" s="5">
        <v>16236</v>
      </c>
    </row>
    <row r="104" spans="1:5" ht="15">
      <c r="A104" s="1" t="s">
        <v>42</v>
      </c>
      <c r="B104" s="6">
        <v>7050</v>
      </c>
      <c r="C104" s="6">
        <v>25036</v>
      </c>
      <c r="D104" s="6">
        <v>18903</v>
      </c>
      <c r="E104" s="5">
        <v>6133</v>
      </c>
    </row>
    <row r="105" spans="1:5" ht="15">
      <c r="A105" s="1" t="s">
        <v>43</v>
      </c>
      <c r="B105" s="6">
        <v>54188</v>
      </c>
      <c r="C105" s="6">
        <v>215059</v>
      </c>
      <c r="D105" s="6">
        <v>164020</v>
      </c>
      <c r="E105" s="5">
        <v>51039</v>
      </c>
    </row>
    <row r="106" spans="1:5" ht="15">
      <c r="A106" s="1" t="s">
        <v>44</v>
      </c>
      <c r="B106" s="6">
        <v>58182</v>
      </c>
      <c r="C106" s="6">
        <v>226195</v>
      </c>
      <c r="D106" s="6">
        <v>181278</v>
      </c>
      <c r="E106" s="5">
        <v>44917</v>
      </c>
    </row>
    <row r="107" spans="1:5" ht="15">
      <c r="A107" s="1" t="s">
        <v>45</v>
      </c>
      <c r="B107" s="6">
        <v>4877</v>
      </c>
      <c r="C107" s="6">
        <v>17885</v>
      </c>
      <c r="D107" s="6">
        <v>13524</v>
      </c>
      <c r="E107" s="5">
        <v>4361</v>
      </c>
    </row>
    <row r="108" spans="1:5" ht="15">
      <c r="A108" s="1" t="s">
        <v>46</v>
      </c>
      <c r="B108" s="6">
        <v>9479</v>
      </c>
      <c r="C108" s="6">
        <v>37810</v>
      </c>
      <c r="D108" s="6">
        <v>29998</v>
      </c>
      <c r="E108" s="5">
        <v>7812</v>
      </c>
    </row>
    <row r="109" spans="1:5" ht="15">
      <c r="A109" s="1" t="s">
        <v>47</v>
      </c>
      <c r="B109" s="6">
        <v>3236</v>
      </c>
      <c r="C109" s="6">
        <v>11241</v>
      </c>
      <c r="D109" s="6">
        <v>8467</v>
      </c>
      <c r="E109" s="5">
        <v>2774</v>
      </c>
    </row>
    <row r="110" spans="1:5" ht="15">
      <c r="A110" s="1" t="s">
        <v>48</v>
      </c>
      <c r="B110" s="6">
        <v>22501</v>
      </c>
      <c r="C110" s="6">
        <v>84272</v>
      </c>
      <c r="D110" s="6">
        <v>64021</v>
      </c>
      <c r="E110" s="5">
        <v>20251</v>
      </c>
    </row>
    <row r="111" spans="1:5" ht="15">
      <c r="A111" s="1" t="s">
        <v>49</v>
      </c>
      <c r="B111" s="6">
        <v>19192</v>
      </c>
      <c r="C111" s="6">
        <v>79714</v>
      </c>
      <c r="D111" s="6">
        <v>60863</v>
      </c>
      <c r="E111" s="5">
        <v>18851</v>
      </c>
    </row>
    <row r="112" spans="1:5" ht="15">
      <c r="A112" s="1" t="s">
        <v>50</v>
      </c>
      <c r="B112" s="6">
        <v>3753</v>
      </c>
      <c r="C112" s="6">
        <v>13854</v>
      </c>
      <c r="D112" s="6">
        <v>10417</v>
      </c>
      <c r="E112" s="5">
        <v>3437</v>
      </c>
    </row>
    <row r="113" spans="1:5" ht="15">
      <c r="A113" s="1" t="s">
        <v>51</v>
      </c>
      <c r="B113" s="6">
        <v>1343</v>
      </c>
      <c r="C113" s="6">
        <v>4824</v>
      </c>
      <c r="D113" s="6">
        <v>3620</v>
      </c>
      <c r="E113" s="5">
        <v>1204</v>
      </c>
    </row>
    <row r="114" spans="1:5" ht="15">
      <c r="A114" s="1" t="s">
        <v>52</v>
      </c>
      <c r="B114" s="6">
        <v>267</v>
      </c>
      <c r="C114" s="6">
        <v>859</v>
      </c>
      <c r="D114" s="6">
        <v>718</v>
      </c>
      <c r="E114" s="5">
        <v>141</v>
      </c>
    </row>
    <row r="115" spans="1:5" ht="15">
      <c r="A115" s="1" t="s">
        <v>53</v>
      </c>
      <c r="B115" s="6">
        <v>10357</v>
      </c>
      <c r="C115" s="6">
        <v>42017</v>
      </c>
      <c r="D115" s="6">
        <v>32960</v>
      </c>
      <c r="E115" s="5">
        <v>9057</v>
      </c>
    </row>
    <row r="116" spans="1:5" ht="15">
      <c r="A116" s="1" t="s">
        <v>54</v>
      </c>
      <c r="B116" s="6">
        <v>12955</v>
      </c>
      <c r="C116" s="6">
        <v>44375</v>
      </c>
      <c r="D116" s="6">
        <v>34660</v>
      </c>
      <c r="E116" s="5">
        <v>9715</v>
      </c>
    </row>
    <row r="117" spans="1:5" ht="15">
      <c r="A117" s="1" t="s">
        <v>55</v>
      </c>
      <c r="B117" s="6">
        <v>20439</v>
      </c>
      <c r="C117" s="6">
        <v>79003</v>
      </c>
      <c r="D117" s="6">
        <v>61582</v>
      </c>
      <c r="E117" s="5">
        <v>17421</v>
      </c>
    </row>
    <row r="118" spans="1:5" ht="15">
      <c r="A118" s="1" t="s">
        <v>56</v>
      </c>
      <c r="B118" s="6">
        <v>10203</v>
      </c>
      <c r="C118" s="6">
        <v>37389</v>
      </c>
      <c r="D118" s="6">
        <v>28506</v>
      </c>
      <c r="E118" s="5">
        <v>8883</v>
      </c>
    </row>
    <row r="119" spans="1:5" ht="15">
      <c r="A119" s="1" t="s">
        <v>57</v>
      </c>
      <c r="B119" s="6">
        <v>798</v>
      </c>
      <c r="C119" s="6">
        <v>2943</v>
      </c>
      <c r="D119" s="6">
        <v>2265</v>
      </c>
      <c r="E119" s="5">
        <v>678</v>
      </c>
    </row>
    <row r="120" ht="15">
      <c r="E120" s="5"/>
    </row>
    <row r="121" spans="1:5" ht="31.5">
      <c r="A121" s="8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23510</v>
      </c>
      <c r="C123" s="5">
        <v>112365</v>
      </c>
      <c r="D123" s="5">
        <v>88933</v>
      </c>
      <c r="E123" s="5">
        <v>23432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0</v>
      </c>
      <c r="C131" s="6">
        <v>0</v>
      </c>
      <c r="D131" s="6">
        <v>0</v>
      </c>
      <c r="E131" s="6">
        <v>0</v>
      </c>
    </row>
    <row r="132" spans="1:5" ht="15">
      <c r="A132" s="1" t="s">
        <v>11</v>
      </c>
      <c r="B132" s="6">
        <v>0</v>
      </c>
      <c r="C132" s="6">
        <v>0</v>
      </c>
      <c r="D132" s="6">
        <v>0</v>
      </c>
      <c r="E132" s="6">
        <v>0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0</v>
      </c>
      <c r="C137" s="6">
        <v>0</v>
      </c>
      <c r="D137" s="6">
        <v>0</v>
      </c>
      <c r="E137" s="6">
        <v>0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2737</v>
      </c>
      <c r="C139" s="6">
        <v>14940</v>
      </c>
      <c r="D139" s="6">
        <v>12203</v>
      </c>
      <c r="E139" s="6">
        <v>2737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0</v>
      </c>
      <c r="C146" s="6">
        <v>0</v>
      </c>
      <c r="D146" s="6">
        <v>0</v>
      </c>
      <c r="E146" s="6">
        <v>0</v>
      </c>
    </row>
    <row r="147" spans="1:5" ht="15">
      <c r="A147" s="1" t="s">
        <v>26</v>
      </c>
      <c r="B147" s="6">
        <v>32</v>
      </c>
      <c r="C147" s="6">
        <v>150</v>
      </c>
      <c r="D147" s="6">
        <v>118</v>
      </c>
      <c r="E147" s="6">
        <v>32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7315</v>
      </c>
      <c r="C158" s="6">
        <v>36247</v>
      </c>
      <c r="D158" s="6">
        <v>28969</v>
      </c>
      <c r="E158" s="6">
        <v>7278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0</v>
      </c>
      <c r="C162" s="6">
        <v>0</v>
      </c>
      <c r="D162" s="6">
        <v>0</v>
      </c>
      <c r="E162" s="6">
        <v>0</v>
      </c>
    </row>
    <row r="163" spans="1:5" ht="15">
      <c r="A163" s="1" t="s">
        <v>42</v>
      </c>
      <c r="B163" s="6">
        <v>0</v>
      </c>
      <c r="C163" s="6">
        <v>0</v>
      </c>
      <c r="D163" s="6">
        <v>0</v>
      </c>
      <c r="E163" s="6">
        <v>0</v>
      </c>
    </row>
    <row r="164" spans="1:5" ht="15">
      <c r="A164" s="1" t="s">
        <v>43</v>
      </c>
      <c r="B164" s="6">
        <v>12731</v>
      </c>
      <c r="C164" s="6">
        <v>57995</v>
      </c>
      <c r="D164" s="6">
        <v>45305</v>
      </c>
      <c r="E164" s="6">
        <v>12690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441</v>
      </c>
      <c r="C166" s="6">
        <v>1936</v>
      </c>
      <c r="D166" s="6">
        <v>1495</v>
      </c>
      <c r="E166" s="6">
        <v>441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254</v>
      </c>
      <c r="C171" s="6">
        <v>1097</v>
      </c>
      <c r="D171" s="6">
        <v>843</v>
      </c>
      <c r="E171" s="6">
        <v>254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0</v>
      </c>
      <c r="C175" s="6">
        <v>0</v>
      </c>
      <c r="D175" s="6">
        <v>0</v>
      </c>
      <c r="E175" s="6">
        <v>0</v>
      </c>
    </row>
    <row r="176" spans="1:5" ht="15">
      <c r="A176" s="1" t="s">
        <v>55</v>
      </c>
      <c r="B176" s="6">
        <v>0</v>
      </c>
      <c r="C176" s="6">
        <v>0</v>
      </c>
      <c r="D176" s="6">
        <v>0</v>
      </c>
      <c r="E176" s="6">
        <v>0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37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8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1" t="s">
        <v>73</v>
      </c>
      <c r="B1" s="21"/>
      <c r="C1" s="21"/>
      <c r="D1" s="21"/>
      <c r="E1" s="21"/>
      <c r="G1" s="23" t="s">
        <v>79</v>
      </c>
      <c r="H1" s="24"/>
    </row>
    <row r="2" spans="1:8" ht="15.75">
      <c r="A2" s="10"/>
      <c r="B2" s="10"/>
      <c r="C2" s="10"/>
      <c r="D2" s="10"/>
      <c r="E2" s="10"/>
      <c r="G2" s="25" t="s">
        <v>80</v>
      </c>
      <c r="H2" s="26"/>
    </row>
    <row r="3" spans="1:8" ht="63.75" thickBot="1">
      <c r="A3" s="8" t="s">
        <v>60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880234</v>
      </c>
      <c r="C5" s="5">
        <v>3392775</v>
      </c>
      <c r="D5" s="5">
        <v>2621252</v>
      </c>
      <c r="E5" s="5">
        <v>771523</v>
      </c>
    </row>
    <row r="7" spans="1:5" ht="15">
      <c r="A7" s="1" t="s">
        <v>4</v>
      </c>
      <c r="B7" s="6">
        <v>21385</v>
      </c>
      <c r="C7" s="6">
        <v>86457</v>
      </c>
      <c r="D7" s="6">
        <v>67814</v>
      </c>
      <c r="E7" s="5">
        <v>18643</v>
      </c>
    </row>
    <row r="8" spans="1:5" ht="15">
      <c r="A8" s="1" t="s">
        <v>5</v>
      </c>
      <c r="B8" s="6">
        <v>1200</v>
      </c>
      <c r="C8" s="6">
        <v>4166</v>
      </c>
      <c r="D8" s="6">
        <v>3139</v>
      </c>
      <c r="E8" s="5">
        <v>1027</v>
      </c>
    </row>
    <row r="9" spans="1:5" ht="15">
      <c r="A9" s="1" t="s">
        <v>6</v>
      </c>
      <c r="B9" s="6">
        <v>8830</v>
      </c>
      <c r="C9" s="6">
        <v>35850</v>
      </c>
      <c r="D9" s="6">
        <v>27617</v>
      </c>
      <c r="E9" s="5">
        <v>8233</v>
      </c>
    </row>
    <row r="10" spans="1:5" ht="15">
      <c r="A10" s="1" t="s">
        <v>7</v>
      </c>
      <c r="B10" s="6">
        <v>6452</v>
      </c>
      <c r="C10" s="6">
        <v>24523</v>
      </c>
      <c r="D10" s="6">
        <v>18894</v>
      </c>
      <c r="E10" s="5">
        <v>5629</v>
      </c>
    </row>
    <row r="11" spans="1:5" ht="15">
      <c r="A11" s="1" t="s">
        <v>8</v>
      </c>
      <c r="B11" s="6">
        <v>86930</v>
      </c>
      <c r="C11" s="6">
        <v>309482</v>
      </c>
      <c r="D11" s="6">
        <v>244155</v>
      </c>
      <c r="E11" s="5">
        <v>65327</v>
      </c>
    </row>
    <row r="12" spans="1:5" ht="15">
      <c r="A12" s="1" t="s">
        <v>9</v>
      </c>
      <c r="B12" s="6">
        <v>8131</v>
      </c>
      <c r="C12" s="6">
        <v>31375</v>
      </c>
      <c r="D12" s="6">
        <v>24618</v>
      </c>
      <c r="E12" s="5">
        <v>6757</v>
      </c>
    </row>
    <row r="13" spans="1:5" ht="15">
      <c r="A13" s="1" t="s">
        <v>10</v>
      </c>
      <c r="B13" s="6">
        <v>8515</v>
      </c>
      <c r="C13" s="6">
        <v>29543</v>
      </c>
      <c r="D13" s="6">
        <v>22170</v>
      </c>
      <c r="E13" s="5">
        <v>7373</v>
      </c>
    </row>
    <row r="14" spans="1:5" ht="15">
      <c r="A14" s="1" t="s">
        <v>11</v>
      </c>
      <c r="B14" s="6">
        <v>1826</v>
      </c>
      <c r="C14" s="6">
        <v>7060</v>
      </c>
      <c r="D14" s="6">
        <v>5509</v>
      </c>
      <c r="E14" s="5">
        <v>1551</v>
      </c>
    </row>
    <row r="15" spans="1:5" ht="15">
      <c r="A15" s="1" t="s">
        <v>12</v>
      </c>
      <c r="B15" s="6">
        <v>5529</v>
      </c>
      <c r="C15" s="6">
        <v>24809</v>
      </c>
      <c r="D15" s="6">
        <v>19638</v>
      </c>
      <c r="E15" s="5">
        <v>5171</v>
      </c>
    </row>
    <row r="16" spans="1:5" ht="15">
      <c r="A16" s="1" t="s">
        <v>13</v>
      </c>
      <c r="B16" s="6">
        <v>23958</v>
      </c>
      <c r="C16" s="6">
        <v>87718</v>
      </c>
      <c r="D16" s="6">
        <v>69805</v>
      </c>
      <c r="E16" s="5">
        <v>17913</v>
      </c>
    </row>
    <row r="17" spans="1:5" ht="15">
      <c r="A17" s="1" t="s">
        <v>14</v>
      </c>
      <c r="B17" s="6">
        <v>16096</v>
      </c>
      <c r="C17" s="6">
        <v>59672</v>
      </c>
      <c r="D17" s="6">
        <v>46145</v>
      </c>
      <c r="E17" s="5">
        <v>13527</v>
      </c>
    </row>
    <row r="18" spans="1:5" ht="15">
      <c r="A18" s="1" t="s">
        <v>15</v>
      </c>
      <c r="B18" s="6">
        <v>161</v>
      </c>
      <c r="C18" s="6">
        <v>927</v>
      </c>
      <c r="D18" s="6">
        <v>771</v>
      </c>
      <c r="E18" s="5">
        <v>156</v>
      </c>
    </row>
    <row r="19" spans="1:5" ht="15">
      <c r="A19" s="1" t="s">
        <v>16</v>
      </c>
      <c r="B19" s="6">
        <v>2548</v>
      </c>
      <c r="C19" s="6">
        <v>10223</v>
      </c>
      <c r="D19" s="6">
        <v>8147</v>
      </c>
      <c r="E19" s="5">
        <v>2076</v>
      </c>
    </row>
    <row r="20" spans="1:5" ht="15">
      <c r="A20" s="1" t="s">
        <v>17</v>
      </c>
      <c r="B20" s="6">
        <v>2396</v>
      </c>
      <c r="C20" s="6">
        <v>8973</v>
      </c>
      <c r="D20" s="6">
        <v>6632</v>
      </c>
      <c r="E20" s="5">
        <v>2341</v>
      </c>
    </row>
    <row r="21" spans="1:5" ht="15">
      <c r="A21" s="1" t="s">
        <v>18</v>
      </c>
      <c r="B21" s="6">
        <v>44970</v>
      </c>
      <c r="C21" s="6">
        <v>192501</v>
      </c>
      <c r="D21" s="6">
        <v>150089</v>
      </c>
      <c r="E21" s="5">
        <v>42412</v>
      </c>
    </row>
    <row r="22" spans="1:5" ht="15">
      <c r="A22" s="1" t="s">
        <v>19</v>
      </c>
      <c r="B22" s="6">
        <v>12151</v>
      </c>
      <c r="C22" s="6">
        <v>45260</v>
      </c>
      <c r="D22" s="6">
        <v>34312</v>
      </c>
      <c r="E22" s="5">
        <v>10948</v>
      </c>
    </row>
    <row r="23" spans="1:5" ht="15">
      <c r="A23" s="1" t="s">
        <v>20</v>
      </c>
      <c r="B23" s="6">
        <v>10103</v>
      </c>
      <c r="C23" s="6">
        <v>37296</v>
      </c>
      <c r="D23" s="6">
        <v>28198</v>
      </c>
      <c r="E23" s="5">
        <v>9098</v>
      </c>
    </row>
    <row r="24" spans="1:5" ht="15">
      <c r="A24" s="1" t="s">
        <v>21</v>
      </c>
      <c r="B24" s="6">
        <v>6491</v>
      </c>
      <c r="C24" s="6">
        <v>24843</v>
      </c>
      <c r="D24" s="6">
        <v>19713</v>
      </c>
      <c r="E24" s="5">
        <v>5130</v>
      </c>
    </row>
    <row r="25" spans="1:5" ht="15">
      <c r="A25" s="1" t="s">
        <v>22</v>
      </c>
      <c r="B25" s="6">
        <v>21487</v>
      </c>
      <c r="C25" s="6">
        <v>76879</v>
      </c>
      <c r="D25" s="6">
        <v>57733</v>
      </c>
      <c r="E25" s="5">
        <v>19146</v>
      </c>
    </row>
    <row r="26" spans="1:5" ht="15">
      <c r="A26" s="1" t="s">
        <v>23</v>
      </c>
      <c r="B26" s="6">
        <v>22323</v>
      </c>
      <c r="C26" s="6">
        <v>91858</v>
      </c>
      <c r="D26" s="6">
        <v>71400</v>
      </c>
      <c r="E26" s="5">
        <v>20458</v>
      </c>
    </row>
    <row r="27" spans="1:5" ht="15">
      <c r="A27" s="1" t="s">
        <v>24</v>
      </c>
      <c r="B27" s="6">
        <v>5807</v>
      </c>
      <c r="C27" s="6">
        <v>20669</v>
      </c>
      <c r="D27" s="6">
        <v>15329</v>
      </c>
      <c r="E27" s="5">
        <v>5340</v>
      </c>
    </row>
    <row r="28" spans="1:5" ht="15">
      <c r="A28" s="1" t="s">
        <v>25</v>
      </c>
      <c r="B28" s="6">
        <v>10184</v>
      </c>
      <c r="C28" s="6">
        <v>43131</v>
      </c>
      <c r="D28" s="6">
        <v>33964</v>
      </c>
      <c r="E28" s="5">
        <v>9167</v>
      </c>
    </row>
    <row r="29" spans="1:5" ht="15">
      <c r="A29" s="1" t="s">
        <v>26</v>
      </c>
      <c r="B29" s="6">
        <v>16521</v>
      </c>
      <c r="C29" s="6">
        <v>55464</v>
      </c>
      <c r="D29" s="6">
        <v>41160</v>
      </c>
      <c r="E29" s="5">
        <v>14304</v>
      </c>
    </row>
    <row r="30" spans="1:5" ht="15">
      <c r="A30" s="1" t="s">
        <v>27</v>
      </c>
      <c r="B30" s="6">
        <v>30258</v>
      </c>
      <c r="C30" s="6">
        <v>108641</v>
      </c>
      <c r="D30" s="6">
        <v>80024</v>
      </c>
      <c r="E30" s="5">
        <v>28617</v>
      </c>
    </row>
    <row r="31" spans="1:5" ht="15">
      <c r="A31" s="1" t="s">
        <v>28</v>
      </c>
      <c r="B31" s="6">
        <v>10765</v>
      </c>
      <c r="C31" s="6">
        <v>37429</v>
      </c>
      <c r="D31" s="6">
        <v>29242</v>
      </c>
      <c r="E31" s="5">
        <v>8187</v>
      </c>
    </row>
    <row r="32" spans="1:5" ht="15">
      <c r="A32" s="1" t="s">
        <v>29</v>
      </c>
      <c r="B32" s="6">
        <v>20786</v>
      </c>
      <c r="C32" s="6">
        <v>81201</v>
      </c>
      <c r="D32" s="6">
        <v>63731</v>
      </c>
      <c r="E32" s="5">
        <v>17470</v>
      </c>
    </row>
    <row r="33" spans="1:5" ht="15">
      <c r="A33" s="1" t="s">
        <v>30</v>
      </c>
      <c r="B33" s="6">
        <v>26434</v>
      </c>
      <c r="C33" s="6">
        <v>101799</v>
      </c>
      <c r="D33" s="6">
        <v>77467</v>
      </c>
      <c r="E33" s="5">
        <v>24332</v>
      </c>
    </row>
    <row r="34" spans="1:5" ht="15">
      <c r="A34" s="1" t="s">
        <v>31</v>
      </c>
      <c r="B34" s="6">
        <v>1965</v>
      </c>
      <c r="C34" s="6">
        <v>7321</v>
      </c>
      <c r="D34" s="6">
        <v>5794</v>
      </c>
      <c r="E34" s="5">
        <v>1527</v>
      </c>
    </row>
    <row r="35" spans="1:5" ht="15">
      <c r="A35" s="1" t="s">
        <v>32</v>
      </c>
      <c r="B35" s="6">
        <v>3139</v>
      </c>
      <c r="C35" s="6">
        <v>12243</v>
      </c>
      <c r="D35" s="6">
        <v>9432</v>
      </c>
      <c r="E35" s="5">
        <v>2811</v>
      </c>
    </row>
    <row r="36" spans="1:5" ht="15">
      <c r="A36" s="1" t="s">
        <v>33</v>
      </c>
      <c r="B36" s="6">
        <v>1273</v>
      </c>
      <c r="C36" s="6">
        <v>4411</v>
      </c>
      <c r="D36" s="6">
        <v>3482</v>
      </c>
      <c r="E36" s="5">
        <v>929</v>
      </c>
    </row>
    <row r="37" spans="1:5" ht="15">
      <c r="A37" s="1" t="s">
        <v>34</v>
      </c>
      <c r="B37" s="6">
        <v>1096</v>
      </c>
      <c r="C37" s="6">
        <v>4197</v>
      </c>
      <c r="D37" s="6">
        <v>3175</v>
      </c>
      <c r="E37" s="5">
        <v>1022</v>
      </c>
    </row>
    <row r="38" spans="1:5" ht="15">
      <c r="A38" s="1" t="s">
        <v>35</v>
      </c>
      <c r="B38" s="6">
        <v>18933</v>
      </c>
      <c r="C38" s="6">
        <v>67576</v>
      </c>
      <c r="D38" s="6">
        <v>51345</v>
      </c>
      <c r="E38" s="5">
        <v>16231</v>
      </c>
    </row>
    <row r="39" spans="1:5" ht="15">
      <c r="A39" s="1" t="s">
        <v>36</v>
      </c>
      <c r="B39" s="6">
        <v>7646</v>
      </c>
      <c r="C39" s="6">
        <v>30049</v>
      </c>
      <c r="D39" s="6">
        <v>23214</v>
      </c>
      <c r="E39" s="5">
        <v>6835</v>
      </c>
    </row>
    <row r="40" spans="1:5" ht="15">
      <c r="A40" s="1" t="s">
        <v>37</v>
      </c>
      <c r="B40" s="6">
        <v>81272</v>
      </c>
      <c r="C40" s="6">
        <v>333835</v>
      </c>
      <c r="D40" s="6">
        <v>255321</v>
      </c>
      <c r="E40" s="5">
        <v>78514</v>
      </c>
    </row>
    <row r="41" spans="1:5" ht="15">
      <c r="A41" s="1" t="s">
        <v>38</v>
      </c>
      <c r="B41" s="6">
        <v>27888</v>
      </c>
      <c r="C41" s="6">
        <v>110791</v>
      </c>
      <c r="D41" s="6">
        <v>85686</v>
      </c>
      <c r="E41" s="5">
        <v>25105</v>
      </c>
    </row>
    <row r="42" spans="1:5" ht="15">
      <c r="A42" s="1" t="s">
        <v>39</v>
      </c>
      <c r="B42" s="6">
        <v>1873</v>
      </c>
      <c r="C42" s="6">
        <v>7007</v>
      </c>
      <c r="D42" s="6">
        <v>5473</v>
      </c>
      <c r="E42" s="5">
        <v>1534</v>
      </c>
    </row>
    <row r="43" spans="1:5" ht="15">
      <c r="A43" s="1" t="s">
        <v>40</v>
      </c>
      <c r="B43" s="6">
        <v>31896</v>
      </c>
      <c r="C43" s="6">
        <v>127094</v>
      </c>
      <c r="D43" s="6">
        <v>96887</v>
      </c>
      <c r="E43" s="5">
        <v>30207</v>
      </c>
    </row>
    <row r="44" spans="1:5" ht="15">
      <c r="A44" s="1" t="s">
        <v>41</v>
      </c>
      <c r="B44" s="6">
        <v>18845</v>
      </c>
      <c r="C44" s="6">
        <v>68025</v>
      </c>
      <c r="D44" s="6">
        <v>51804</v>
      </c>
      <c r="E44" s="5">
        <v>16221</v>
      </c>
    </row>
    <row r="45" spans="1:5" ht="15">
      <c r="A45" s="1" t="s">
        <v>42</v>
      </c>
      <c r="B45" s="6">
        <v>6605</v>
      </c>
      <c r="C45" s="6">
        <v>23001</v>
      </c>
      <c r="D45" s="6">
        <v>17068</v>
      </c>
      <c r="E45" s="5">
        <v>5933</v>
      </c>
    </row>
    <row r="46" spans="1:5" ht="15">
      <c r="A46" s="1" t="s">
        <v>43</v>
      </c>
      <c r="B46" s="6">
        <v>66898</v>
      </c>
      <c r="C46" s="6">
        <v>271756</v>
      </c>
      <c r="D46" s="6">
        <v>208082</v>
      </c>
      <c r="E46" s="5">
        <v>63674</v>
      </c>
    </row>
    <row r="47" spans="1:5" ht="15">
      <c r="A47" s="1" t="s">
        <v>44</v>
      </c>
      <c r="B47" s="6">
        <v>58424</v>
      </c>
      <c r="C47" s="6">
        <v>227198</v>
      </c>
      <c r="D47" s="6">
        <v>182107</v>
      </c>
      <c r="E47" s="5">
        <v>45091</v>
      </c>
    </row>
    <row r="48" spans="1:5" ht="15">
      <c r="A48" s="1" t="s">
        <v>45</v>
      </c>
      <c r="B48" s="6">
        <v>5315</v>
      </c>
      <c r="C48" s="6">
        <v>19802</v>
      </c>
      <c r="D48" s="6">
        <v>14996</v>
      </c>
      <c r="E48" s="5">
        <v>4806</v>
      </c>
    </row>
    <row r="49" spans="1:5" ht="15">
      <c r="A49" s="1" t="s">
        <v>46</v>
      </c>
      <c r="B49" s="6">
        <v>9410</v>
      </c>
      <c r="C49" s="6">
        <v>37520</v>
      </c>
      <c r="D49" s="6">
        <v>29779</v>
      </c>
      <c r="E49" s="5">
        <v>7741</v>
      </c>
    </row>
    <row r="50" spans="1:5" ht="15">
      <c r="A50" s="1" t="s">
        <v>47</v>
      </c>
      <c r="B50" s="6">
        <v>3194</v>
      </c>
      <c r="C50" s="6">
        <v>11241</v>
      </c>
      <c r="D50" s="6">
        <v>8467</v>
      </c>
      <c r="E50" s="5">
        <v>2774</v>
      </c>
    </row>
    <row r="51" spans="1:5" ht="15">
      <c r="A51" s="1" t="s">
        <v>48</v>
      </c>
      <c r="B51" s="6">
        <v>22529</v>
      </c>
      <c r="C51" s="6">
        <v>84555</v>
      </c>
      <c r="D51" s="6">
        <v>64272</v>
      </c>
      <c r="E51" s="5">
        <v>20283</v>
      </c>
    </row>
    <row r="52" spans="1:5" ht="15">
      <c r="A52" s="1" t="s">
        <v>49</v>
      </c>
      <c r="B52" s="6">
        <v>19041</v>
      </c>
      <c r="C52" s="6">
        <v>79127</v>
      </c>
      <c r="D52" s="6">
        <v>60426</v>
      </c>
      <c r="E52" s="5">
        <v>18701</v>
      </c>
    </row>
    <row r="53" spans="1:5" ht="15">
      <c r="A53" s="1" t="s">
        <v>50</v>
      </c>
      <c r="B53" s="6">
        <v>4131</v>
      </c>
      <c r="C53" s="6">
        <v>15493</v>
      </c>
      <c r="D53" s="6">
        <v>11648</v>
      </c>
      <c r="E53" s="5">
        <v>3845</v>
      </c>
    </row>
    <row r="54" spans="1:5" ht="15">
      <c r="A54" s="1" t="s">
        <v>51</v>
      </c>
      <c r="B54" s="6">
        <v>1321</v>
      </c>
      <c r="C54" s="6">
        <v>4739</v>
      </c>
      <c r="D54" s="6">
        <v>3548</v>
      </c>
      <c r="E54" s="5">
        <v>1191</v>
      </c>
    </row>
    <row r="55" spans="1:5" ht="15">
      <c r="A55" s="1" t="s">
        <v>52</v>
      </c>
      <c r="B55" s="6">
        <v>269</v>
      </c>
      <c r="C55" s="6">
        <v>928</v>
      </c>
      <c r="D55" s="6">
        <v>780</v>
      </c>
      <c r="E55" s="5">
        <v>148</v>
      </c>
    </row>
    <row r="56" spans="1:5" ht="15">
      <c r="A56" s="1" t="s">
        <v>53</v>
      </c>
      <c r="B56" s="6">
        <v>10428</v>
      </c>
      <c r="C56" s="6">
        <v>42407</v>
      </c>
      <c r="D56" s="6">
        <v>33263</v>
      </c>
      <c r="E56" s="5">
        <v>9144</v>
      </c>
    </row>
    <row r="57" spans="1:5" ht="15">
      <c r="A57" s="1" t="s">
        <v>54</v>
      </c>
      <c r="B57" s="6">
        <v>13415</v>
      </c>
      <c r="C57" s="6">
        <v>46575</v>
      </c>
      <c r="D57" s="6">
        <v>36350</v>
      </c>
      <c r="E57" s="5">
        <v>10225</v>
      </c>
    </row>
    <row r="58" spans="1:5" ht="15">
      <c r="A58" s="1" t="s">
        <v>55</v>
      </c>
      <c r="B58" s="6">
        <v>20210</v>
      </c>
      <c r="C58" s="6">
        <v>77942</v>
      </c>
      <c r="D58" s="6">
        <v>60755</v>
      </c>
      <c r="E58" s="5">
        <v>17187</v>
      </c>
    </row>
    <row r="59" spans="1:5" ht="15">
      <c r="A59" s="1" t="s">
        <v>56</v>
      </c>
      <c r="B59" s="6">
        <v>10201</v>
      </c>
      <c r="C59" s="6">
        <v>37306</v>
      </c>
      <c r="D59" s="6">
        <v>28454</v>
      </c>
      <c r="E59" s="5">
        <v>8852</v>
      </c>
    </row>
    <row r="60" spans="1:5" ht="15">
      <c r="A60" s="1" t="s">
        <v>57</v>
      </c>
      <c r="B60" s="6">
        <v>780</v>
      </c>
      <c r="C60" s="6">
        <v>2887</v>
      </c>
      <c r="D60" s="6">
        <v>2228</v>
      </c>
      <c r="E60" s="5">
        <v>659</v>
      </c>
    </row>
    <row r="61" ht="15">
      <c r="E61" s="5">
        <v>0</v>
      </c>
    </row>
    <row r="62" spans="1:5" ht="31.5">
      <c r="A62" s="8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>
        <v>0</v>
      </c>
    </row>
    <row r="64" spans="1:5" ht="15">
      <c r="A64" s="1" t="s">
        <v>58</v>
      </c>
      <c r="B64" s="5">
        <v>852205</v>
      </c>
      <c r="C64" s="5">
        <v>3260459</v>
      </c>
      <c r="D64" s="5">
        <v>2516762</v>
      </c>
      <c r="E64" s="5">
        <v>743697</v>
      </c>
    </row>
    <row r="65" ht="15">
      <c r="E65" s="5"/>
    </row>
    <row r="66" spans="1:5" ht="15">
      <c r="A66" s="1" t="s">
        <v>4</v>
      </c>
      <c r="B66" s="6">
        <v>21385</v>
      </c>
      <c r="C66" s="6">
        <v>86457</v>
      </c>
      <c r="D66" s="17">
        <v>67814</v>
      </c>
      <c r="E66" s="5">
        <v>18643</v>
      </c>
    </row>
    <row r="67" spans="1:5" ht="15">
      <c r="A67" s="1" t="s">
        <v>5</v>
      </c>
      <c r="B67" s="6">
        <v>1200</v>
      </c>
      <c r="C67" s="6">
        <v>4166</v>
      </c>
      <c r="D67" s="17">
        <v>3139</v>
      </c>
      <c r="E67" s="5">
        <v>1027</v>
      </c>
    </row>
    <row r="68" spans="1:5" ht="15">
      <c r="A68" s="1" t="s">
        <v>6</v>
      </c>
      <c r="B68" s="6">
        <v>8830</v>
      </c>
      <c r="C68" s="6">
        <v>35850</v>
      </c>
      <c r="D68" s="17">
        <v>27617</v>
      </c>
      <c r="E68" s="5">
        <v>8233</v>
      </c>
    </row>
    <row r="69" spans="1:5" ht="15">
      <c r="A69" s="1" t="s">
        <v>7</v>
      </c>
      <c r="B69" s="6">
        <v>6452</v>
      </c>
      <c r="C69" s="6">
        <v>24523</v>
      </c>
      <c r="D69" s="17">
        <v>18894</v>
      </c>
      <c r="E69" s="5">
        <v>5629</v>
      </c>
    </row>
    <row r="70" spans="1:5" ht="15">
      <c r="A70" s="1" t="s">
        <v>8</v>
      </c>
      <c r="B70" s="6">
        <v>86930</v>
      </c>
      <c r="C70" s="6">
        <v>309482</v>
      </c>
      <c r="D70" s="17">
        <v>244155</v>
      </c>
      <c r="E70" s="5">
        <v>65327</v>
      </c>
    </row>
    <row r="71" spans="1:5" ht="15">
      <c r="A71" s="1" t="s">
        <v>9</v>
      </c>
      <c r="B71" s="6">
        <v>8131</v>
      </c>
      <c r="C71" s="6">
        <v>31375</v>
      </c>
      <c r="D71" s="17">
        <v>24618</v>
      </c>
      <c r="E71" s="5">
        <v>6757</v>
      </c>
    </row>
    <row r="72" spans="1:5" ht="15">
      <c r="A72" s="1" t="s">
        <v>10</v>
      </c>
      <c r="B72" s="6">
        <v>7757</v>
      </c>
      <c r="C72" s="6">
        <v>26217</v>
      </c>
      <c r="D72" s="17">
        <v>19602</v>
      </c>
      <c r="E72" s="5">
        <v>6615</v>
      </c>
    </row>
    <row r="73" spans="1:5" ht="15">
      <c r="A73" s="1" t="s">
        <v>11</v>
      </c>
      <c r="B73" s="6">
        <v>1826</v>
      </c>
      <c r="C73" s="6">
        <v>7060</v>
      </c>
      <c r="D73" s="17">
        <v>5509</v>
      </c>
      <c r="E73" s="5">
        <v>1551</v>
      </c>
    </row>
    <row r="74" spans="1:5" ht="15">
      <c r="A74" s="1" t="s">
        <v>12</v>
      </c>
      <c r="B74" s="6">
        <v>5529</v>
      </c>
      <c r="C74" s="6">
        <v>24809</v>
      </c>
      <c r="D74" s="17">
        <v>19638</v>
      </c>
      <c r="E74" s="5">
        <v>5171</v>
      </c>
    </row>
    <row r="75" spans="1:5" ht="15">
      <c r="A75" s="1" t="s">
        <v>13</v>
      </c>
      <c r="B75" s="6">
        <v>23958</v>
      </c>
      <c r="C75" s="6">
        <v>87718</v>
      </c>
      <c r="D75" s="17">
        <v>69805</v>
      </c>
      <c r="E75" s="5">
        <v>17913</v>
      </c>
    </row>
    <row r="76" spans="1:5" ht="15">
      <c r="A76" s="1" t="s">
        <v>14</v>
      </c>
      <c r="B76" s="6">
        <v>16096</v>
      </c>
      <c r="C76" s="6">
        <v>59672</v>
      </c>
      <c r="D76" s="17">
        <v>46145</v>
      </c>
      <c r="E76" s="5">
        <v>13527</v>
      </c>
    </row>
    <row r="77" spans="1:5" ht="15">
      <c r="A77" s="1" t="s">
        <v>15</v>
      </c>
      <c r="B77" s="6">
        <v>161</v>
      </c>
      <c r="C77" s="6">
        <v>927</v>
      </c>
      <c r="D77" s="17">
        <v>771</v>
      </c>
      <c r="E77" s="5">
        <v>156</v>
      </c>
    </row>
    <row r="78" spans="1:5" ht="15">
      <c r="A78" s="1" t="s">
        <v>16</v>
      </c>
      <c r="B78" s="6">
        <v>2418</v>
      </c>
      <c r="C78" s="6">
        <v>9555</v>
      </c>
      <c r="D78" s="17">
        <v>7479</v>
      </c>
      <c r="E78" s="5">
        <v>2076</v>
      </c>
    </row>
    <row r="79" spans="1:5" ht="15">
      <c r="A79" s="1" t="s">
        <v>17</v>
      </c>
      <c r="B79" s="6">
        <v>2396</v>
      </c>
      <c r="C79" s="6">
        <v>8973</v>
      </c>
      <c r="D79" s="17">
        <v>6632</v>
      </c>
      <c r="E79" s="5">
        <v>2341</v>
      </c>
    </row>
    <row r="80" spans="1:5" ht="15">
      <c r="A80" s="1" t="s">
        <v>18</v>
      </c>
      <c r="B80" s="6">
        <v>42015</v>
      </c>
      <c r="C80" s="6">
        <v>176331</v>
      </c>
      <c r="D80" s="17">
        <v>136874</v>
      </c>
      <c r="E80" s="5">
        <v>39457</v>
      </c>
    </row>
    <row r="81" spans="1:5" ht="15">
      <c r="A81" s="1" t="s">
        <v>19</v>
      </c>
      <c r="B81" s="6">
        <v>12151</v>
      </c>
      <c r="C81" s="6">
        <v>45260</v>
      </c>
      <c r="D81" s="17">
        <v>34312</v>
      </c>
      <c r="E81" s="5">
        <v>10948</v>
      </c>
    </row>
    <row r="82" spans="1:5" ht="15">
      <c r="A82" s="1" t="s">
        <v>20</v>
      </c>
      <c r="B82" s="6">
        <v>10103</v>
      </c>
      <c r="C82" s="6">
        <v>37296</v>
      </c>
      <c r="D82" s="17">
        <v>28198</v>
      </c>
      <c r="E82" s="5">
        <v>9098</v>
      </c>
    </row>
    <row r="83" spans="1:5" ht="15">
      <c r="A83" s="1" t="s">
        <v>21</v>
      </c>
      <c r="B83" s="6">
        <v>6491</v>
      </c>
      <c r="C83" s="6">
        <v>24843</v>
      </c>
      <c r="D83" s="17">
        <v>19713</v>
      </c>
      <c r="E83" s="5">
        <v>5130</v>
      </c>
    </row>
    <row r="84" spans="1:5" ht="15">
      <c r="A84" s="1" t="s">
        <v>22</v>
      </c>
      <c r="B84" s="6">
        <v>21487</v>
      </c>
      <c r="C84" s="6">
        <v>76879</v>
      </c>
      <c r="D84" s="17">
        <v>57733</v>
      </c>
      <c r="E84" s="5">
        <v>19146</v>
      </c>
    </row>
    <row r="85" spans="1:5" ht="15">
      <c r="A85" s="1" t="s">
        <v>23</v>
      </c>
      <c r="B85" s="6">
        <v>22323</v>
      </c>
      <c r="C85" s="6">
        <v>91858</v>
      </c>
      <c r="D85" s="17">
        <v>71400</v>
      </c>
      <c r="E85" s="5">
        <v>20458</v>
      </c>
    </row>
    <row r="86" spans="1:5" ht="15">
      <c r="A86" s="1" t="s">
        <v>24</v>
      </c>
      <c r="B86" s="6">
        <v>5807</v>
      </c>
      <c r="C86" s="6">
        <v>20669</v>
      </c>
      <c r="D86" s="17">
        <v>15329</v>
      </c>
      <c r="E86" s="5">
        <v>5340</v>
      </c>
    </row>
    <row r="87" spans="1:5" ht="15">
      <c r="A87" s="1" t="s">
        <v>25</v>
      </c>
      <c r="B87" s="6">
        <v>10014</v>
      </c>
      <c r="C87" s="6">
        <v>42286</v>
      </c>
      <c r="D87" s="17">
        <v>33289</v>
      </c>
      <c r="E87" s="5">
        <v>8997</v>
      </c>
    </row>
    <row r="88" spans="1:5" ht="15">
      <c r="A88" s="1" t="s">
        <v>26</v>
      </c>
      <c r="B88" s="6">
        <v>16255</v>
      </c>
      <c r="C88" s="6">
        <v>54333</v>
      </c>
      <c r="D88" s="17">
        <v>40285</v>
      </c>
      <c r="E88" s="5">
        <v>14048</v>
      </c>
    </row>
    <row r="89" spans="1:5" ht="15">
      <c r="A89" s="1" t="s">
        <v>27</v>
      </c>
      <c r="B89" s="6">
        <v>30258</v>
      </c>
      <c r="C89" s="6">
        <v>108641</v>
      </c>
      <c r="D89" s="17">
        <v>80024</v>
      </c>
      <c r="E89" s="5">
        <v>28617</v>
      </c>
    </row>
    <row r="90" spans="1:5" ht="15">
      <c r="A90" s="1" t="s">
        <v>28</v>
      </c>
      <c r="B90" s="6">
        <v>10765</v>
      </c>
      <c r="C90" s="6">
        <v>37429</v>
      </c>
      <c r="D90" s="17">
        <v>29242</v>
      </c>
      <c r="E90" s="5">
        <v>8187</v>
      </c>
    </row>
    <row r="91" spans="1:5" ht="15">
      <c r="A91" s="1" t="s">
        <v>29</v>
      </c>
      <c r="B91" s="6">
        <v>20786</v>
      </c>
      <c r="C91" s="6">
        <v>81201</v>
      </c>
      <c r="D91" s="17">
        <v>63731</v>
      </c>
      <c r="E91" s="5">
        <v>17470</v>
      </c>
    </row>
    <row r="92" spans="1:5" ht="15">
      <c r="A92" s="1" t="s">
        <v>30</v>
      </c>
      <c r="B92" s="6">
        <v>26434</v>
      </c>
      <c r="C92" s="6">
        <v>101799</v>
      </c>
      <c r="D92" s="17">
        <v>77467</v>
      </c>
      <c r="E92" s="5">
        <v>24332</v>
      </c>
    </row>
    <row r="93" spans="1:5" ht="15">
      <c r="A93" s="1" t="s">
        <v>31</v>
      </c>
      <c r="B93" s="6">
        <v>1965</v>
      </c>
      <c r="C93" s="6">
        <v>7321</v>
      </c>
      <c r="D93" s="17">
        <v>5794</v>
      </c>
      <c r="E93" s="5">
        <v>1527</v>
      </c>
    </row>
    <row r="94" spans="1:5" ht="15">
      <c r="A94" s="1" t="s">
        <v>32</v>
      </c>
      <c r="B94" s="6">
        <v>3139</v>
      </c>
      <c r="C94" s="6">
        <v>12243</v>
      </c>
      <c r="D94" s="17">
        <v>9432</v>
      </c>
      <c r="E94" s="5">
        <v>2811</v>
      </c>
    </row>
    <row r="95" spans="1:5" ht="15">
      <c r="A95" s="1" t="s">
        <v>33</v>
      </c>
      <c r="B95" s="6">
        <v>1273</v>
      </c>
      <c r="C95" s="6">
        <v>4411</v>
      </c>
      <c r="D95" s="17">
        <v>3482</v>
      </c>
      <c r="E95" s="5">
        <v>929</v>
      </c>
    </row>
    <row r="96" spans="1:5" ht="15">
      <c r="A96" s="1" t="s">
        <v>34</v>
      </c>
      <c r="B96" s="6">
        <v>1096</v>
      </c>
      <c r="C96" s="6">
        <v>4197</v>
      </c>
      <c r="D96" s="17">
        <v>3175</v>
      </c>
      <c r="E96" s="5">
        <v>1022</v>
      </c>
    </row>
    <row r="97" spans="1:5" ht="15">
      <c r="A97" s="1" t="s">
        <v>35</v>
      </c>
      <c r="B97" s="6">
        <v>18933</v>
      </c>
      <c r="C97" s="6">
        <v>67576</v>
      </c>
      <c r="D97" s="17">
        <v>51345</v>
      </c>
      <c r="E97" s="5">
        <v>16231</v>
      </c>
    </row>
    <row r="98" spans="1:5" ht="15">
      <c r="A98" s="1" t="s">
        <v>36</v>
      </c>
      <c r="B98" s="6">
        <v>7646</v>
      </c>
      <c r="C98" s="6">
        <v>30049</v>
      </c>
      <c r="D98" s="17">
        <v>23214</v>
      </c>
      <c r="E98" s="5">
        <v>6835</v>
      </c>
    </row>
    <row r="99" spans="1:5" ht="15">
      <c r="A99" s="1" t="s">
        <v>37</v>
      </c>
      <c r="B99" s="6">
        <v>71974</v>
      </c>
      <c r="C99" s="6">
        <v>288235</v>
      </c>
      <c r="D99" s="17">
        <v>218997</v>
      </c>
      <c r="E99" s="5">
        <v>69238</v>
      </c>
    </row>
    <row r="100" spans="1:5" ht="15">
      <c r="A100" s="1" t="s">
        <v>38</v>
      </c>
      <c r="B100" s="6">
        <v>27888</v>
      </c>
      <c r="C100" s="6">
        <v>110791</v>
      </c>
      <c r="D100" s="17">
        <v>85686</v>
      </c>
      <c r="E100" s="5">
        <v>25105</v>
      </c>
    </row>
    <row r="101" spans="1:5" ht="15">
      <c r="A101" s="1" t="s">
        <v>39</v>
      </c>
      <c r="B101" s="6">
        <v>1873</v>
      </c>
      <c r="C101" s="6">
        <v>7007</v>
      </c>
      <c r="D101" s="17">
        <v>5473</v>
      </c>
      <c r="E101" s="5">
        <v>1534</v>
      </c>
    </row>
    <row r="102" spans="1:5" ht="15">
      <c r="A102" s="1" t="s">
        <v>40</v>
      </c>
      <c r="B102" s="6">
        <v>31896</v>
      </c>
      <c r="C102" s="6">
        <v>127094</v>
      </c>
      <c r="D102" s="17">
        <v>96887</v>
      </c>
      <c r="E102" s="5">
        <v>30207</v>
      </c>
    </row>
    <row r="103" spans="1:5" ht="15">
      <c r="A103" s="1" t="s">
        <v>41</v>
      </c>
      <c r="B103" s="6">
        <v>18845</v>
      </c>
      <c r="C103" s="6">
        <v>68025</v>
      </c>
      <c r="D103" s="17">
        <v>51804</v>
      </c>
      <c r="E103" s="5">
        <v>16221</v>
      </c>
    </row>
    <row r="104" spans="1:5" ht="15">
      <c r="A104" s="1" t="s">
        <v>42</v>
      </c>
      <c r="B104" s="6">
        <v>6605</v>
      </c>
      <c r="C104" s="6">
        <v>23001</v>
      </c>
      <c r="D104" s="17">
        <v>17068</v>
      </c>
      <c r="E104" s="5">
        <v>5933</v>
      </c>
    </row>
    <row r="105" spans="1:5" ht="15">
      <c r="A105" s="1" t="s">
        <v>43</v>
      </c>
      <c r="B105" s="6">
        <v>54022</v>
      </c>
      <c r="C105" s="6">
        <v>214067</v>
      </c>
      <c r="D105" s="17">
        <v>163228</v>
      </c>
      <c r="E105" s="5">
        <v>50839</v>
      </c>
    </row>
    <row r="106" spans="1:5" ht="15">
      <c r="A106" s="1" t="s">
        <v>44</v>
      </c>
      <c r="B106" s="6">
        <v>58424</v>
      </c>
      <c r="C106" s="6">
        <v>227198</v>
      </c>
      <c r="D106" s="17">
        <v>182107</v>
      </c>
      <c r="E106" s="5">
        <v>45091</v>
      </c>
    </row>
    <row r="107" spans="1:5" ht="15">
      <c r="A107" s="1" t="s">
        <v>45</v>
      </c>
      <c r="B107" s="6">
        <v>4825</v>
      </c>
      <c r="C107" s="6">
        <v>17655</v>
      </c>
      <c r="D107" s="17">
        <v>13339</v>
      </c>
      <c r="E107" s="5">
        <v>4316</v>
      </c>
    </row>
    <row r="108" spans="1:5" ht="15">
      <c r="A108" s="1" t="s">
        <v>46</v>
      </c>
      <c r="B108" s="6">
        <v>9410</v>
      </c>
      <c r="C108" s="6">
        <v>37520</v>
      </c>
      <c r="D108" s="17">
        <v>29779</v>
      </c>
      <c r="E108" s="5">
        <v>7741</v>
      </c>
    </row>
    <row r="109" spans="1:5" ht="15">
      <c r="A109" s="1" t="s">
        <v>47</v>
      </c>
      <c r="B109" s="6">
        <v>3194</v>
      </c>
      <c r="C109" s="6">
        <v>11241</v>
      </c>
      <c r="D109" s="17">
        <v>8467</v>
      </c>
      <c r="E109" s="5">
        <v>2774</v>
      </c>
    </row>
    <row r="110" spans="1:5" ht="15">
      <c r="A110" s="1" t="s">
        <v>48</v>
      </c>
      <c r="B110" s="6">
        <v>22529</v>
      </c>
      <c r="C110" s="6">
        <v>84555</v>
      </c>
      <c r="D110" s="17">
        <v>64272</v>
      </c>
      <c r="E110" s="5">
        <v>20283</v>
      </c>
    </row>
    <row r="111" spans="1:5" ht="15">
      <c r="A111" s="1" t="s">
        <v>49</v>
      </c>
      <c r="B111" s="6">
        <v>19041</v>
      </c>
      <c r="C111" s="6">
        <v>79127</v>
      </c>
      <c r="D111" s="17">
        <v>60426</v>
      </c>
      <c r="E111" s="5">
        <v>18701</v>
      </c>
    </row>
    <row r="112" spans="1:5" ht="15">
      <c r="A112" s="1" t="s">
        <v>50</v>
      </c>
      <c r="B112" s="6">
        <v>3708</v>
      </c>
      <c r="C112" s="6">
        <v>13660</v>
      </c>
      <c r="D112" s="17">
        <v>10238</v>
      </c>
      <c r="E112" s="5">
        <v>3422</v>
      </c>
    </row>
    <row r="113" spans="1:5" ht="15">
      <c r="A113" s="1" t="s">
        <v>51</v>
      </c>
      <c r="B113" s="6">
        <v>1321</v>
      </c>
      <c r="C113" s="6">
        <v>4739</v>
      </c>
      <c r="D113" s="17">
        <v>3548</v>
      </c>
      <c r="E113" s="5">
        <v>1191</v>
      </c>
    </row>
    <row r="114" spans="1:5" ht="15">
      <c r="A114" s="1" t="s">
        <v>52</v>
      </c>
      <c r="B114" s="6">
        <v>269</v>
      </c>
      <c r="C114" s="6">
        <v>928</v>
      </c>
      <c r="D114" s="17">
        <v>780</v>
      </c>
      <c r="E114" s="5">
        <v>148</v>
      </c>
    </row>
    <row r="115" spans="1:5" ht="15">
      <c r="A115" s="1" t="s">
        <v>53</v>
      </c>
      <c r="B115" s="6">
        <v>10428</v>
      </c>
      <c r="C115" s="6">
        <v>42407</v>
      </c>
      <c r="D115" s="17">
        <v>33263</v>
      </c>
      <c r="E115" s="5">
        <v>9144</v>
      </c>
    </row>
    <row r="116" spans="1:5" ht="15">
      <c r="A116" s="1" t="s">
        <v>54</v>
      </c>
      <c r="B116" s="6">
        <v>12752</v>
      </c>
      <c r="C116" s="6">
        <v>43668</v>
      </c>
      <c r="D116" s="17">
        <v>34106</v>
      </c>
      <c r="E116" s="5">
        <v>9562</v>
      </c>
    </row>
    <row r="117" spans="1:5" ht="15">
      <c r="A117" s="1" t="s">
        <v>55</v>
      </c>
      <c r="B117" s="6">
        <v>20210</v>
      </c>
      <c r="C117" s="6">
        <v>77942</v>
      </c>
      <c r="D117" s="17">
        <v>60755</v>
      </c>
      <c r="E117" s="5">
        <v>17187</v>
      </c>
    </row>
    <row r="118" spans="1:5" ht="15">
      <c r="A118" s="1" t="s">
        <v>56</v>
      </c>
      <c r="B118" s="6">
        <v>10201</v>
      </c>
      <c r="C118" s="6">
        <v>37306</v>
      </c>
      <c r="D118" s="17">
        <v>28454</v>
      </c>
      <c r="E118" s="5">
        <v>8852</v>
      </c>
    </row>
    <row r="119" spans="1:5" ht="15">
      <c r="A119" s="1" t="s">
        <v>57</v>
      </c>
      <c r="B119" s="6">
        <v>780</v>
      </c>
      <c r="C119" s="6">
        <v>2887</v>
      </c>
      <c r="D119" s="17">
        <v>2228</v>
      </c>
      <c r="E119" s="5">
        <v>659</v>
      </c>
    </row>
    <row r="120" ht="15">
      <c r="E120" s="5"/>
    </row>
    <row r="121" spans="1:5" ht="47.25">
      <c r="A121" s="8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28029</v>
      </c>
      <c r="C123" s="5">
        <v>132316</v>
      </c>
      <c r="D123" s="5">
        <v>104490</v>
      </c>
      <c r="E123" s="5">
        <v>27826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758</v>
      </c>
      <c r="C131" s="6">
        <v>3326</v>
      </c>
      <c r="D131" s="6">
        <v>2568</v>
      </c>
      <c r="E131" s="6">
        <v>758</v>
      </c>
    </row>
    <row r="132" spans="1:5" ht="15">
      <c r="A132" s="1" t="s">
        <v>11</v>
      </c>
      <c r="B132" s="6">
        <v>0</v>
      </c>
      <c r="C132" s="6">
        <v>0</v>
      </c>
      <c r="D132" s="6">
        <v>0</v>
      </c>
      <c r="E132" s="6">
        <v>0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130</v>
      </c>
      <c r="C137" s="6">
        <v>668</v>
      </c>
      <c r="D137" s="6">
        <v>668</v>
      </c>
      <c r="E137" s="6">
        <v>0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2955</v>
      </c>
      <c r="C139" s="6">
        <v>16170</v>
      </c>
      <c r="D139" s="6">
        <v>13215</v>
      </c>
      <c r="E139" s="6">
        <v>2955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170</v>
      </c>
      <c r="C146" s="6">
        <v>845</v>
      </c>
      <c r="D146" s="6">
        <v>675</v>
      </c>
      <c r="E146" s="6">
        <v>170</v>
      </c>
    </row>
    <row r="147" spans="1:5" ht="15">
      <c r="A147" s="1" t="s">
        <v>26</v>
      </c>
      <c r="B147" s="6">
        <v>266</v>
      </c>
      <c r="C147" s="6">
        <v>1131</v>
      </c>
      <c r="D147" s="6">
        <v>875</v>
      </c>
      <c r="E147" s="6">
        <v>256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9298</v>
      </c>
      <c r="C158" s="6">
        <v>45600</v>
      </c>
      <c r="D158" s="6">
        <v>36324</v>
      </c>
      <c r="E158" s="6">
        <v>9276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0</v>
      </c>
      <c r="C162" s="6">
        <v>0</v>
      </c>
      <c r="D162" s="6">
        <v>0</v>
      </c>
      <c r="E162" s="6">
        <v>0</v>
      </c>
    </row>
    <row r="163" spans="1:5" ht="15">
      <c r="A163" s="1" t="s">
        <v>42</v>
      </c>
      <c r="B163" s="6">
        <v>0</v>
      </c>
      <c r="C163" s="6">
        <v>0</v>
      </c>
      <c r="D163" s="6">
        <v>0</v>
      </c>
      <c r="E163" s="6">
        <v>0</v>
      </c>
    </row>
    <row r="164" spans="1:5" ht="15">
      <c r="A164" s="1" t="s">
        <v>43</v>
      </c>
      <c r="B164" s="6">
        <v>12876</v>
      </c>
      <c r="C164" s="6">
        <v>57689</v>
      </c>
      <c r="D164" s="6">
        <v>44854</v>
      </c>
      <c r="E164" s="6">
        <v>12835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490</v>
      </c>
      <c r="C166" s="6">
        <v>2147</v>
      </c>
      <c r="D166" s="6">
        <v>1657</v>
      </c>
      <c r="E166" s="6">
        <v>490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423</v>
      </c>
      <c r="C171" s="6">
        <v>1833</v>
      </c>
      <c r="D171" s="6">
        <v>1410</v>
      </c>
      <c r="E171" s="6">
        <v>423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663</v>
      </c>
      <c r="C175" s="6">
        <v>2907</v>
      </c>
      <c r="D175" s="6">
        <v>2244</v>
      </c>
      <c r="E175" s="6">
        <v>663</v>
      </c>
    </row>
    <row r="176" spans="1:5" ht="15">
      <c r="A176" s="1" t="s">
        <v>55</v>
      </c>
      <c r="B176" s="6">
        <v>0</v>
      </c>
      <c r="C176" s="6">
        <v>0</v>
      </c>
      <c r="D176" s="6">
        <v>0</v>
      </c>
      <c r="E176" s="6">
        <v>0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37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8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1" t="s">
        <v>74</v>
      </c>
      <c r="B1" s="21"/>
      <c r="C1" s="21"/>
      <c r="D1" s="21"/>
      <c r="E1" s="21"/>
      <c r="G1" s="23" t="s">
        <v>79</v>
      </c>
      <c r="H1" s="24"/>
    </row>
    <row r="2" spans="1:8" ht="15.75">
      <c r="A2" s="10"/>
      <c r="B2" s="10"/>
      <c r="C2" s="10"/>
      <c r="D2" s="10"/>
      <c r="E2" s="10"/>
      <c r="G2" s="25" t="s">
        <v>80</v>
      </c>
      <c r="H2" s="26"/>
    </row>
    <row r="3" spans="1:8" ht="63.75" thickBot="1">
      <c r="A3" s="8" t="s">
        <v>60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892347</v>
      </c>
      <c r="C5" s="5">
        <v>3449595</v>
      </c>
      <c r="D5" s="5">
        <v>2665388</v>
      </c>
      <c r="E5" s="5">
        <v>784207</v>
      </c>
    </row>
    <row r="7" spans="1:5" ht="15">
      <c r="A7" s="1" t="s">
        <v>4</v>
      </c>
      <c r="B7" s="6">
        <v>21282</v>
      </c>
      <c r="C7" s="6">
        <v>86077</v>
      </c>
      <c r="D7" s="6">
        <v>67522</v>
      </c>
      <c r="E7" s="5">
        <v>18555</v>
      </c>
    </row>
    <row r="8" spans="1:5" ht="15">
      <c r="A8" s="1" t="s">
        <v>5</v>
      </c>
      <c r="B8" s="6">
        <v>1181</v>
      </c>
      <c r="C8" s="6">
        <v>4102</v>
      </c>
      <c r="D8" s="6">
        <v>3091</v>
      </c>
      <c r="E8" s="5">
        <v>1011</v>
      </c>
    </row>
    <row r="9" spans="1:5" ht="15">
      <c r="A9" s="1" t="s">
        <v>6</v>
      </c>
      <c r="B9" s="6">
        <v>8976</v>
      </c>
      <c r="C9" s="6">
        <v>36479</v>
      </c>
      <c r="D9" s="6">
        <v>28091</v>
      </c>
      <c r="E9" s="5">
        <v>8388</v>
      </c>
    </row>
    <row r="10" spans="1:5" ht="15">
      <c r="A10" s="1" t="s">
        <v>7</v>
      </c>
      <c r="B10" s="6">
        <v>6603</v>
      </c>
      <c r="C10" s="6">
        <v>25183</v>
      </c>
      <c r="D10" s="6">
        <v>19396</v>
      </c>
      <c r="E10" s="5">
        <v>5787</v>
      </c>
    </row>
    <row r="11" spans="1:5" ht="15">
      <c r="A11" s="1" t="s">
        <v>8</v>
      </c>
      <c r="B11" s="6">
        <v>87159</v>
      </c>
      <c r="C11" s="6">
        <v>311789</v>
      </c>
      <c r="D11" s="6">
        <v>246026</v>
      </c>
      <c r="E11" s="5">
        <v>65763</v>
      </c>
    </row>
    <row r="12" spans="1:5" ht="15">
      <c r="A12" s="1" t="s">
        <v>9</v>
      </c>
      <c r="B12" s="6">
        <v>8109</v>
      </c>
      <c r="C12" s="6">
        <v>31332</v>
      </c>
      <c r="D12" s="6">
        <v>24616</v>
      </c>
      <c r="E12" s="5">
        <v>6716</v>
      </c>
    </row>
    <row r="13" spans="1:5" ht="15">
      <c r="A13" s="1" t="s">
        <v>10</v>
      </c>
      <c r="B13" s="6">
        <v>8556</v>
      </c>
      <c r="C13" s="6">
        <v>30171</v>
      </c>
      <c r="D13" s="6">
        <v>22752</v>
      </c>
      <c r="E13" s="5">
        <v>7419</v>
      </c>
    </row>
    <row r="14" spans="1:5" ht="15">
      <c r="A14" s="1" t="s">
        <v>11</v>
      </c>
      <c r="B14" s="6">
        <v>1860</v>
      </c>
      <c r="C14" s="6">
        <v>7177</v>
      </c>
      <c r="D14" s="6">
        <v>5581</v>
      </c>
      <c r="E14" s="5">
        <v>1596</v>
      </c>
    </row>
    <row r="15" spans="1:5" ht="15">
      <c r="A15" s="1" t="s">
        <v>12</v>
      </c>
      <c r="B15" s="6">
        <v>5597</v>
      </c>
      <c r="C15" s="6">
        <v>25174</v>
      </c>
      <c r="D15" s="6">
        <v>19931</v>
      </c>
      <c r="E15" s="5">
        <v>5243</v>
      </c>
    </row>
    <row r="16" spans="1:5" ht="15">
      <c r="A16" s="1" t="s">
        <v>13</v>
      </c>
      <c r="B16" s="6">
        <v>24256</v>
      </c>
      <c r="C16" s="6">
        <v>89148</v>
      </c>
      <c r="D16" s="6">
        <v>71005</v>
      </c>
      <c r="E16" s="5">
        <v>18143</v>
      </c>
    </row>
    <row r="17" spans="1:5" ht="15">
      <c r="A17" s="1" t="s">
        <v>14</v>
      </c>
      <c r="B17" s="6">
        <v>16058</v>
      </c>
      <c r="C17" s="6">
        <v>59539</v>
      </c>
      <c r="D17" s="6">
        <v>46064</v>
      </c>
      <c r="E17" s="5">
        <v>13475</v>
      </c>
    </row>
    <row r="18" spans="1:5" ht="15">
      <c r="A18" s="1" t="s">
        <v>15</v>
      </c>
      <c r="B18" s="6">
        <v>164</v>
      </c>
      <c r="C18" s="6">
        <v>920</v>
      </c>
      <c r="D18" s="6">
        <v>764</v>
      </c>
      <c r="E18" s="5">
        <v>156</v>
      </c>
    </row>
    <row r="19" spans="1:5" ht="15">
      <c r="A19" s="1" t="s">
        <v>16</v>
      </c>
      <c r="B19" s="6">
        <v>2432</v>
      </c>
      <c r="C19" s="6">
        <v>9495</v>
      </c>
      <c r="D19" s="6">
        <v>7534</v>
      </c>
      <c r="E19" s="5">
        <v>1961</v>
      </c>
    </row>
    <row r="20" spans="1:5" ht="15">
      <c r="A20" s="1" t="s">
        <v>17</v>
      </c>
      <c r="B20" s="6">
        <v>2376</v>
      </c>
      <c r="C20" s="6">
        <v>8887</v>
      </c>
      <c r="D20" s="6">
        <v>6563</v>
      </c>
      <c r="E20" s="5">
        <v>2324</v>
      </c>
    </row>
    <row r="21" spans="1:5" ht="15">
      <c r="A21" s="1" t="s">
        <v>18</v>
      </c>
      <c r="B21" s="6">
        <v>47354</v>
      </c>
      <c r="C21" s="6">
        <v>203514</v>
      </c>
      <c r="D21" s="6">
        <v>158933</v>
      </c>
      <c r="E21" s="5">
        <v>44581</v>
      </c>
    </row>
    <row r="22" spans="1:5" ht="15">
      <c r="A22" s="1" t="s">
        <v>19</v>
      </c>
      <c r="B22" s="6">
        <v>12148</v>
      </c>
      <c r="C22" s="6">
        <v>45366</v>
      </c>
      <c r="D22" s="6">
        <v>34383</v>
      </c>
      <c r="E22" s="5">
        <v>10983</v>
      </c>
    </row>
    <row r="23" spans="1:5" ht="15">
      <c r="A23" s="1" t="s">
        <v>20</v>
      </c>
      <c r="B23" s="6">
        <v>10156</v>
      </c>
      <c r="C23" s="6">
        <v>37545</v>
      </c>
      <c r="D23" s="6">
        <v>28449</v>
      </c>
      <c r="E23" s="5">
        <v>9096</v>
      </c>
    </row>
    <row r="24" spans="1:5" ht="15">
      <c r="A24" s="1" t="s">
        <v>21</v>
      </c>
      <c r="B24" s="6">
        <v>6474</v>
      </c>
      <c r="C24" s="6">
        <v>24896</v>
      </c>
      <c r="D24" s="6">
        <v>19680</v>
      </c>
      <c r="E24" s="5">
        <v>5216</v>
      </c>
    </row>
    <row r="25" spans="1:5" ht="15">
      <c r="A25" s="1" t="s">
        <v>22</v>
      </c>
      <c r="B25" s="6">
        <v>21636</v>
      </c>
      <c r="C25" s="6">
        <v>77454</v>
      </c>
      <c r="D25" s="6">
        <v>58172</v>
      </c>
      <c r="E25" s="5">
        <v>19282</v>
      </c>
    </row>
    <row r="26" spans="1:5" ht="15">
      <c r="A26" s="1" t="s">
        <v>23</v>
      </c>
      <c r="B26" s="6">
        <v>22470</v>
      </c>
      <c r="C26" s="6">
        <v>92645</v>
      </c>
      <c r="D26" s="6">
        <v>72085</v>
      </c>
      <c r="E26" s="5">
        <v>20560</v>
      </c>
    </row>
    <row r="27" spans="1:5" ht="15">
      <c r="A27" s="1" t="s">
        <v>24</v>
      </c>
      <c r="B27" s="6">
        <v>5824</v>
      </c>
      <c r="C27" s="6">
        <v>20805</v>
      </c>
      <c r="D27" s="6">
        <v>15453</v>
      </c>
      <c r="E27" s="5">
        <v>5352</v>
      </c>
    </row>
    <row r="28" spans="1:5" ht="15">
      <c r="A28" s="1" t="s">
        <v>25</v>
      </c>
      <c r="B28" s="6">
        <v>10439</v>
      </c>
      <c r="C28" s="6">
        <v>43991</v>
      </c>
      <c r="D28" s="6">
        <v>34640</v>
      </c>
      <c r="E28" s="5">
        <v>9351</v>
      </c>
    </row>
    <row r="29" spans="1:5" ht="15">
      <c r="A29" s="1" t="s">
        <v>26</v>
      </c>
      <c r="B29" s="6">
        <v>17061</v>
      </c>
      <c r="C29" s="6">
        <v>58623</v>
      </c>
      <c r="D29" s="6">
        <v>43921</v>
      </c>
      <c r="E29" s="5">
        <v>14702</v>
      </c>
    </row>
    <row r="30" spans="1:5" ht="15">
      <c r="A30" s="1" t="s">
        <v>27</v>
      </c>
      <c r="B30" s="6">
        <v>30578</v>
      </c>
      <c r="C30" s="6">
        <v>109871</v>
      </c>
      <c r="D30" s="6">
        <v>80925</v>
      </c>
      <c r="E30" s="5">
        <v>28946</v>
      </c>
    </row>
    <row r="31" spans="1:5" ht="15">
      <c r="A31" s="1" t="s">
        <v>28</v>
      </c>
      <c r="B31" s="6">
        <v>10800</v>
      </c>
      <c r="C31" s="6">
        <v>37582</v>
      </c>
      <c r="D31" s="6">
        <v>29374</v>
      </c>
      <c r="E31" s="5">
        <v>8208</v>
      </c>
    </row>
    <row r="32" spans="1:5" ht="15">
      <c r="A32" s="1" t="s">
        <v>29</v>
      </c>
      <c r="B32" s="6">
        <v>20808</v>
      </c>
      <c r="C32" s="6">
        <v>81281</v>
      </c>
      <c r="D32" s="6">
        <v>63782</v>
      </c>
      <c r="E32" s="5">
        <v>17499</v>
      </c>
    </row>
    <row r="33" spans="1:5" ht="15">
      <c r="A33" s="1" t="s">
        <v>30</v>
      </c>
      <c r="B33" s="6">
        <v>26451</v>
      </c>
      <c r="C33" s="6">
        <v>101987</v>
      </c>
      <c r="D33" s="6">
        <v>77676</v>
      </c>
      <c r="E33" s="5">
        <v>24311</v>
      </c>
    </row>
    <row r="34" spans="1:5" ht="15">
      <c r="A34" s="1" t="s">
        <v>31</v>
      </c>
      <c r="B34" s="6">
        <v>1952</v>
      </c>
      <c r="C34" s="6">
        <v>7301</v>
      </c>
      <c r="D34" s="6">
        <v>5796</v>
      </c>
      <c r="E34" s="5">
        <v>1505</v>
      </c>
    </row>
    <row r="35" spans="1:5" ht="15">
      <c r="A35" s="1" t="s">
        <v>32</v>
      </c>
      <c r="B35" s="6">
        <v>3151</v>
      </c>
      <c r="C35" s="6">
        <v>12264</v>
      </c>
      <c r="D35" s="6">
        <v>9440</v>
      </c>
      <c r="E35" s="5">
        <v>2824</v>
      </c>
    </row>
    <row r="36" spans="1:5" ht="15">
      <c r="A36" s="1" t="s">
        <v>33</v>
      </c>
      <c r="B36" s="6">
        <v>1306</v>
      </c>
      <c r="C36" s="6">
        <v>4530</v>
      </c>
      <c r="D36" s="6">
        <v>3575</v>
      </c>
      <c r="E36" s="5">
        <v>955</v>
      </c>
    </row>
    <row r="37" spans="1:5" ht="15">
      <c r="A37" s="1" t="s">
        <v>34</v>
      </c>
      <c r="B37" s="6">
        <v>1096</v>
      </c>
      <c r="C37" s="6">
        <v>4229</v>
      </c>
      <c r="D37" s="6">
        <v>3205</v>
      </c>
      <c r="E37" s="5">
        <v>1024</v>
      </c>
    </row>
    <row r="38" spans="1:5" ht="15">
      <c r="A38" s="1" t="s">
        <v>35</v>
      </c>
      <c r="B38" s="6">
        <v>19185</v>
      </c>
      <c r="C38" s="6">
        <v>68494</v>
      </c>
      <c r="D38" s="6">
        <v>52035</v>
      </c>
      <c r="E38" s="5">
        <v>16459</v>
      </c>
    </row>
    <row r="39" spans="1:5" ht="15">
      <c r="A39" s="1" t="s">
        <v>36</v>
      </c>
      <c r="B39" s="6">
        <v>7650</v>
      </c>
      <c r="C39" s="6">
        <v>30133</v>
      </c>
      <c r="D39" s="6">
        <v>23296</v>
      </c>
      <c r="E39" s="5">
        <v>6837</v>
      </c>
    </row>
    <row r="40" spans="1:5" ht="15">
      <c r="A40" s="1" t="s">
        <v>37</v>
      </c>
      <c r="B40" s="6">
        <v>82134</v>
      </c>
      <c r="C40" s="6">
        <v>337770</v>
      </c>
      <c r="D40" s="6">
        <v>258371</v>
      </c>
      <c r="E40" s="5">
        <v>79399</v>
      </c>
    </row>
    <row r="41" spans="1:5" ht="15">
      <c r="A41" s="1" t="s">
        <v>38</v>
      </c>
      <c r="B41" s="6">
        <v>27812</v>
      </c>
      <c r="C41" s="6">
        <v>110326</v>
      </c>
      <c r="D41" s="6">
        <v>85393</v>
      </c>
      <c r="E41" s="5">
        <v>24933</v>
      </c>
    </row>
    <row r="42" spans="1:5" ht="15">
      <c r="A42" s="1" t="s">
        <v>39</v>
      </c>
      <c r="B42" s="6">
        <v>1879</v>
      </c>
      <c r="C42" s="6">
        <v>7013</v>
      </c>
      <c r="D42" s="6">
        <v>5476</v>
      </c>
      <c r="E42" s="5">
        <v>1537</v>
      </c>
    </row>
    <row r="43" spans="1:5" ht="15">
      <c r="A43" s="1" t="s">
        <v>40</v>
      </c>
      <c r="B43" s="6">
        <v>32209</v>
      </c>
      <c r="C43" s="6">
        <v>128217</v>
      </c>
      <c r="D43" s="6">
        <v>97686</v>
      </c>
      <c r="E43" s="5">
        <v>30531</v>
      </c>
    </row>
    <row r="44" spans="1:5" ht="15">
      <c r="A44" s="1" t="s">
        <v>41</v>
      </c>
      <c r="B44" s="6">
        <v>19019</v>
      </c>
      <c r="C44" s="6">
        <v>68896</v>
      </c>
      <c r="D44" s="6">
        <v>52508</v>
      </c>
      <c r="E44" s="5">
        <v>16388</v>
      </c>
    </row>
    <row r="45" spans="1:5" ht="15">
      <c r="A45" s="1" t="s">
        <v>42</v>
      </c>
      <c r="B45" s="6">
        <v>6592</v>
      </c>
      <c r="C45" s="6">
        <v>22715</v>
      </c>
      <c r="D45" s="6">
        <v>16907</v>
      </c>
      <c r="E45" s="5">
        <v>5808</v>
      </c>
    </row>
    <row r="46" spans="1:5" ht="15">
      <c r="A46" s="1" t="s">
        <v>43</v>
      </c>
      <c r="B46" s="6">
        <v>67026</v>
      </c>
      <c r="C46" s="6">
        <v>271991</v>
      </c>
      <c r="D46" s="6">
        <v>208195</v>
      </c>
      <c r="E46" s="5">
        <v>63796</v>
      </c>
    </row>
    <row r="47" spans="1:5" ht="15">
      <c r="A47" s="1" t="s">
        <v>44</v>
      </c>
      <c r="B47" s="6">
        <v>58349</v>
      </c>
      <c r="C47" s="6">
        <v>227395</v>
      </c>
      <c r="D47" s="6">
        <v>182272</v>
      </c>
      <c r="E47" s="5">
        <v>45123</v>
      </c>
    </row>
    <row r="48" spans="1:5" ht="15">
      <c r="A48" s="1" t="s">
        <v>45</v>
      </c>
      <c r="B48" s="6">
        <v>5319</v>
      </c>
      <c r="C48" s="6">
        <v>19846</v>
      </c>
      <c r="D48" s="6">
        <v>15041</v>
      </c>
      <c r="E48" s="5">
        <v>4805</v>
      </c>
    </row>
    <row r="49" spans="1:5" ht="15">
      <c r="A49" s="1" t="s">
        <v>46</v>
      </c>
      <c r="B49" s="6">
        <v>9409</v>
      </c>
      <c r="C49" s="6">
        <v>37557</v>
      </c>
      <c r="D49" s="6">
        <v>29825</v>
      </c>
      <c r="E49" s="5">
        <v>7732</v>
      </c>
    </row>
    <row r="50" spans="1:5" ht="15">
      <c r="A50" s="1" t="s">
        <v>47</v>
      </c>
      <c r="B50" s="6">
        <v>3156</v>
      </c>
      <c r="C50" s="6">
        <v>11000</v>
      </c>
      <c r="D50" s="6">
        <v>8299</v>
      </c>
      <c r="E50" s="5">
        <v>2701</v>
      </c>
    </row>
    <row r="51" spans="1:5" ht="15">
      <c r="A51" s="1" t="s">
        <v>48</v>
      </c>
      <c r="B51" s="6">
        <v>22637</v>
      </c>
      <c r="C51" s="6">
        <v>85038</v>
      </c>
      <c r="D51" s="6">
        <v>64681</v>
      </c>
      <c r="E51" s="5">
        <v>20357</v>
      </c>
    </row>
    <row r="52" spans="1:5" ht="15">
      <c r="A52" s="1" t="s">
        <v>49</v>
      </c>
      <c r="B52" s="6">
        <v>18981</v>
      </c>
      <c r="C52" s="6">
        <v>78812</v>
      </c>
      <c r="D52" s="6">
        <v>60167</v>
      </c>
      <c r="E52" s="5">
        <v>18645</v>
      </c>
    </row>
    <row r="53" spans="1:5" ht="15">
      <c r="A53" s="1" t="s">
        <v>50</v>
      </c>
      <c r="B53" s="6">
        <v>4253</v>
      </c>
      <c r="C53" s="6">
        <v>15915</v>
      </c>
      <c r="D53" s="6">
        <v>11961</v>
      </c>
      <c r="E53" s="5">
        <v>3954</v>
      </c>
    </row>
    <row r="54" spans="1:5" ht="15">
      <c r="A54" s="1" t="s">
        <v>51</v>
      </c>
      <c r="B54" s="6">
        <v>1320</v>
      </c>
      <c r="C54" s="6">
        <v>4713</v>
      </c>
      <c r="D54" s="6">
        <v>3525</v>
      </c>
      <c r="E54" s="5">
        <v>1188</v>
      </c>
    </row>
    <row r="55" spans="1:5" ht="15">
      <c r="A55" s="1" t="s">
        <v>52</v>
      </c>
      <c r="B55" s="6">
        <v>270</v>
      </c>
      <c r="C55" s="6">
        <v>931</v>
      </c>
      <c r="D55" s="6">
        <v>784</v>
      </c>
      <c r="E55" s="5">
        <v>147</v>
      </c>
    </row>
    <row r="56" spans="1:5" ht="15">
      <c r="A56" s="1" t="s">
        <v>53</v>
      </c>
      <c r="B56" s="6">
        <v>10534</v>
      </c>
      <c r="C56" s="6">
        <v>42768</v>
      </c>
      <c r="D56" s="6">
        <v>33513</v>
      </c>
      <c r="E56" s="5">
        <v>9255</v>
      </c>
    </row>
    <row r="57" spans="1:5" ht="15">
      <c r="A57" s="1" t="s">
        <v>54</v>
      </c>
      <c r="B57" s="6">
        <v>14000</v>
      </c>
      <c r="C57" s="6">
        <v>49840</v>
      </c>
      <c r="D57" s="6">
        <v>37940</v>
      </c>
      <c r="E57" s="5">
        <v>11900</v>
      </c>
    </row>
    <row r="58" spans="1:5" ht="15">
      <c r="A58" s="1" t="s">
        <v>55</v>
      </c>
      <c r="B58" s="6">
        <v>25352</v>
      </c>
      <c r="C58" s="6">
        <v>100775</v>
      </c>
      <c r="D58" s="6">
        <v>78527</v>
      </c>
      <c r="E58" s="5">
        <v>22248</v>
      </c>
    </row>
    <row r="59" spans="1:5" ht="15">
      <c r="A59" s="1" t="s">
        <v>56</v>
      </c>
      <c r="B59" s="6">
        <v>10170</v>
      </c>
      <c r="C59" s="6">
        <v>37214</v>
      </c>
      <c r="D59" s="6">
        <v>28340</v>
      </c>
      <c r="E59" s="5">
        <v>8874</v>
      </c>
    </row>
    <row r="60" spans="1:5" ht="15">
      <c r="A60" s="1" t="s">
        <v>57</v>
      </c>
      <c r="B60" s="6">
        <v>778</v>
      </c>
      <c r="C60" s="6">
        <v>2879</v>
      </c>
      <c r="D60" s="6">
        <v>2221</v>
      </c>
      <c r="E60" s="5">
        <v>658</v>
      </c>
    </row>
    <row r="61" ht="15">
      <c r="E61" s="5">
        <v>0</v>
      </c>
    </row>
    <row r="62" spans="1:5" ht="31.5">
      <c r="A62" s="8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>
        <v>0</v>
      </c>
    </row>
    <row r="64" spans="1:5" ht="15">
      <c r="A64" s="1" t="s">
        <v>58</v>
      </c>
      <c r="B64" s="5">
        <v>855718</v>
      </c>
      <c r="C64" s="5">
        <v>3276454</v>
      </c>
      <c r="D64" s="5">
        <v>2528828</v>
      </c>
      <c r="E64" s="5">
        <v>747626</v>
      </c>
    </row>
    <row r="65" ht="15">
      <c r="E65" s="5"/>
    </row>
    <row r="66" spans="1:5" ht="15">
      <c r="A66" s="1" t="s">
        <v>4</v>
      </c>
      <c r="B66" s="6">
        <v>21282</v>
      </c>
      <c r="C66" s="6">
        <v>86077</v>
      </c>
      <c r="D66" s="6">
        <v>67522</v>
      </c>
      <c r="E66" s="5">
        <v>18555</v>
      </c>
    </row>
    <row r="67" spans="1:5" ht="15">
      <c r="A67" s="1" t="s">
        <v>5</v>
      </c>
      <c r="B67" s="6">
        <v>1181</v>
      </c>
      <c r="C67" s="6">
        <v>4102</v>
      </c>
      <c r="D67" s="6">
        <v>3091</v>
      </c>
      <c r="E67" s="5">
        <v>1011</v>
      </c>
    </row>
    <row r="68" spans="1:5" ht="15">
      <c r="A68" s="1" t="s">
        <v>6</v>
      </c>
      <c r="B68" s="6">
        <v>8976</v>
      </c>
      <c r="C68" s="6">
        <v>36479</v>
      </c>
      <c r="D68" s="6">
        <v>28091</v>
      </c>
      <c r="E68" s="5">
        <v>8388</v>
      </c>
    </row>
    <row r="69" spans="1:5" ht="15">
      <c r="A69" s="1" t="s">
        <v>7</v>
      </c>
      <c r="B69" s="6">
        <v>6603</v>
      </c>
      <c r="C69" s="6">
        <v>25183</v>
      </c>
      <c r="D69" s="6">
        <v>19396</v>
      </c>
      <c r="E69" s="5">
        <v>5787</v>
      </c>
    </row>
    <row r="70" spans="1:5" ht="15">
      <c r="A70" s="1" t="s">
        <v>8</v>
      </c>
      <c r="B70" s="6">
        <v>87159</v>
      </c>
      <c r="C70" s="6">
        <v>311789</v>
      </c>
      <c r="D70" s="6">
        <v>246026</v>
      </c>
      <c r="E70" s="5">
        <v>65763</v>
      </c>
    </row>
    <row r="71" spans="1:5" ht="15">
      <c r="A71" s="1" t="s">
        <v>9</v>
      </c>
      <c r="B71" s="6">
        <v>8109</v>
      </c>
      <c r="C71" s="6">
        <v>31332</v>
      </c>
      <c r="D71" s="6">
        <v>24616</v>
      </c>
      <c r="E71" s="5">
        <v>6716</v>
      </c>
    </row>
    <row r="72" spans="1:5" ht="15">
      <c r="A72" s="1" t="s">
        <v>10</v>
      </c>
      <c r="B72" s="6">
        <v>7592</v>
      </c>
      <c r="C72" s="6">
        <v>25785</v>
      </c>
      <c r="D72" s="6">
        <v>19330</v>
      </c>
      <c r="E72" s="5">
        <v>6455</v>
      </c>
    </row>
    <row r="73" spans="1:5" ht="15">
      <c r="A73" s="1" t="s">
        <v>11</v>
      </c>
      <c r="B73" s="6">
        <v>1528</v>
      </c>
      <c r="C73" s="6">
        <v>5539</v>
      </c>
      <c r="D73" s="6">
        <v>4274</v>
      </c>
      <c r="E73" s="5">
        <v>1265</v>
      </c>
    </row>
    <row r="74" spans="1:5" ht="15">
      <c r="A74" s="1" t="s">
        <v>12</v>
      </c>
      <c r="B74" s="6">
        <v>5597</v>
      </c>
      <c r="C74" s="6">
        <v>25174</v>
      </c>
      <c r="D74" s="6">
        <v>19931</v>
      </c>
      <c r="E74" s="5">
        <v>5243</v>
      </c>
    </row>
    <row r="75" spans="1:5" ht="15">
      <c r="A75" s="1" t="s">
        <v>13</v>
      </c>
      <c r="B75" s="6">
        <v>24256</v>
      </c>
      <c r="C75" s="6">
        <v>89148</v>
      </c>
      <c r="D75" s="6">
        <v>71005</v>
      </c>
      <c r="E75" s="5">
        <v>18143</v>
      </c>
    </row>
    <row r="76" spans="1:5" ht="15">
      <c r="A76" s="1" t="s">
        <v>14</v>
      </c>
      <c r="B76" s="6">
        <v>16058</v>
      </c>
      <c r="C76" s="6">
        <v>59539</v>
      </c>
      <c r="D76" s="6">
        <v>46064</v>
      </c>
      <c r="E76" s="5">
        <v>13475</v>
      </c>
    </row>
    <row r="77" spans="1:5" ht="15">
      <c r="A77" s="1" t="s">
        <v>15</v>
      </c>
      <c r="B77" s="6">
        <v>164</v>
      </c>
      <c r="C77" s="6">
        <v>920</v>
      </c>
      <c r="D77" s="6">
        <v>764</v>
      </c>
      <c r="E77" s="5">
        <v>156</v>
      </c>
    </row>
    <row r="78" spans="1:5" ht="15">
      <c r="A78" s="1" t="s">
        <v>16</v>
      </c>
      <c r="B78" s="6">
        <v>2278</v>
      </c>
      <c r="C78" s="6">
        <v>8563</v>
      </c>
      <c r="D78" s="6">
        <v>6756</v>
      </c>
      <c r="E78" s="5">
        <v>1807</v>
      </c>
    </row>
    <row r="79" spans="1:5" ht="15">
      <c r="A79" s="1" t="s">
        <v>17</v>
      </c>
      <c r="B79" s="6">
        <v>2376</v>
      </c>
      <c r="C79" s="6">
        <v>8887</v>
      </c>
      <c r="D79" s="6">
        <v>6563</v>
      </c>
      <c r="E79" s="5">
        <v>2324</v>
      </c>
    </row>
    <row r="80" spans="1:5" ht="15">
      <c r="A80" s="1" t="s">
        <v>18</v>
      </c>
      <c r="B80" s="6">
        <v>42725</v>
      </c>
      <c r="C80" s="6">
        <v>179252</v>
      </c>
      <c r="D80" s="6">
        <v>139101</v>
      </c>
      <c r="E80" s="5">
        <v>40151</v>
      </c>
    </row>
    <row r="81" spans="1:5" ht="15">
      <c r="A81" s="1" t="s">
        <v>19</v>
      </c>
      <c r="B81" s="6">
        <v>12148</v>
      </c>
      <c r="C81" s="6">
        <v>45366</v>
      </c>
      <c r="D81" s="6">
        <v>34383</v>
      </c>
      <c r="E81" s="5">
        <v>10983</v>
      </c>
    </row>
    <row r="82" spans="1:5" ht="15">
      <c r="A82" s="1" t="s">
        <v>20</v>
      </c>
      <c r="B82" s="6">
        <v>10156</v>
      </c>
      <c r="C82" s="6">
        <v>37545</v>
      </c>
      <c r="D82" s="6">
        <v>28449</v>
      </c>
      <c r="E82" s="5">
        <v>9096</v>
      </c>
    </row>
    <row r="83" spans="1:5" ht="15">
      <c r="A83" s="1" t="s">
        <v>21</v>
      </c>
      <c r="B83" s="6">
        <v>6474</v>
      </c>
      <c r="C83" s="6">
        <v>24896</v>
      </c>
      <c r="D83" s="6">
        <v>19680</v>
      </c>
      <c r="E83" s="5">
        <v>5216</v>
      </c>
    </row>
    <row r="84" spans="1:5" ht="15">
      <c r="A84" s="1" t="s">
        <v>22</v>
      </c>
      <c r="B84" s="6">
        <v>21636</v>
      </c>
      <c r="C84" s="6">
        <v>77454</v>
      </c>
      <c r="D84" s="6">
        <v>58172</v>
      </c>
      <c r="E84" s="5">
        <v>19282</v>
      </c>
    </row>
    <row r="85" spans="1:5" ht="15">
      <c r="A85" s="1" t="s">
        <v>23</v>
      </c>
      <c r="B85" s="6">
        <v>22470</v>
      </c>
      <c r="C85" s="6">
        <v>92645</v>
      </c>
      <c r="D85" s="6">
        <v>72085</v>
      </c>
      <c r="E85" s="5">
        <v>20560</v>
      </c>
    </row>
    <row r="86" spans="1:5" ht="15">
      <c r="A86" s="1" t="s">
        <v>24</v>
      </c>
      <c r="B86" s="6">
        <v>5824</v>
      </c>
      <c r="C86" s="6">
        <v>20805</v>
      </c>
      <c r="D86" s="6">
        <v>15453</v>
      </c>
      <c r="E86" s="5">
        <v>5352</v>
      </c>
    </row>
    <row r="87" spans="1:5" ht="15">
      <c r="A87" s="1" t="s">
        <v>25</v>
      </c>
      <c r="B87" s="6">
        <v>10188</v>
      </c>
      <c r="C87" s="6">
        <v>42755</v>
      </c>
      <c r="D87" s="6">
        <v>33655</v>
      </c>
      <c r="E87" s="5">
        <v>9100</v>
      </c>
    </row>
    <row r="88" spans="1:5" ht="15">
      <c r="A88" s="1" t="s">
        <v>26</v>
      </c>
      <c r="B88" s="6">
        <v>16851</v>
      </c>
      <c r="C88" s="6">
        <v>57783</v>
      </c>
      <c r="D88" s="6">
        <v>43285</v>
      </c>
      <c r="E88" s="5">
        <v>14498</v>
      </c>
    </row>
    <row r="89" spans="1:5" ht="15">
      <c r="A89" s="1" t="s">
        <v>27</v>
      </c>
      <c r="B89" s="6">
        <v>30578</v>
      </c>
      <c r="C89" s="6">
        <v>109871</v>
      </c>
      <c r="D89" s="6">
        <v>80925</v>
      </c>
      <c r="E89" s="5">
        <v>28946</v>
      </c>
    </row>
    <row r="90" spans="1:5" ht="15">
      <c r="A90" s="1" t="s">
        <v>28</v>
      </c>
      <c r="B90" s="6">
        <v>10800</v>
      </c>
      <c r="C90" s="6">
        <v>37582</v>
      </c>
      <c r="D90" s="6">
        <v>29374</v>
      </c>
      <c r="E90" s="5">
        <v>8208</v>
      </c>
    </row>
    <row r="91" spans="1:5" ht="15">
      <c r="A91" s="1" t="s">
        <v>29</v>
      </c>
      <c r="B91" s="6">
        <v>20808</v>
      </c>
      <c r="C91" s="6">
        <v>81281</v>
      </c>
      <c r="D91" s="6">
        <v>63782</v>
      </c>
      <c r="E91" s="5">
        <v>17499</v>
      </c>
    </row>
    <row r="92" spans="1:5" ht="15">
      <c r="A92" s="1" t="s">
        <v>30</v>
      </c>
      <c r="B92" s="6">
        <v>26451</v>
      </c>
      <c r="C92" s="6">
        <v>101987</v>
      </c>
      <c r="D92" s="6">
        <v>77676</v>
      </c>
      <c r="E92" s="5">
        <v>24311</v>
      </c>
    </row>
    <row r="93" spans="1:5" ht="15">
      <c r="A93" s="1" t="s">
        <v>31</v>
      </c>
      <c r="B93" s="6">
        <v>1952</v>
      </c>
      <c r="C93" s="6">
        <v>7301</v>
      </c>
      <c r="D93" s="6">
        <v>5796</v>
      </c>
      <c r="E93" s="5">
        <v>1505</v>
      </c>
    </row>
    <row r="94" spans="1:5" ht="15">
      <c r="A94" s="1" t="s">
        <v>32</v>
      </c>
      <c r="B94" s="6">
        <v>3151</v>
      </c>
      <c r="C94" s="6">
        <v>12264</v>
      </c>
      <c r="D94" s="6">
        <v>9440</v>
      </c>
      <c r="E94" s="5">
        <v>2824</v>
      </c>
    </row>
    <row r="95" spans="1:5" ht="15">
      <c r="A95" s="1" t="s">
        <v>33</v>
      </c>
      <c r="B95" s="6">
        <v>1306</v>
      </c>
      <c r="C95" s="6">
        <v>4530</v>
      </c>
      <c r="D95" s="6">
        <v>3575</v>
      </c>
      <c r="E95" s="5">
        <v>955</v>
      </c>
    </row>
    <row r="96" spans="1:5" ht="15">
      <c r="A96" s="1" t="s">
        <v>34</v>
      </c>
      <c r="B96" s="6">
        <v>1096</v>
      </c>
      <c r="C96" s="6">
        <v>4229</v>
      </c>
      <c r="D96" s="6">
        <v>3205</v>
      </c>
      <c r="E96" s="5">
        <v>1024</v>
      </c>
    </row>
    <row r="97" spans="1:5" ht="15">
      <c r="A97" s="1" t="s">
        <v>35</v>
      </c>
      <c r="B97" s="6">
        <v>19185</v>
      </c>
      <c r="C97" s="6">
        <v>68494</v>
      </c>
      <c r="D97" s="6">
        <v>52035</v>
      </c>
      <c r="E97" s="5">
        <v>16459</v>
      </c>
    </row>
    <row r="98" spans="1:5" ht="15">
      <c r="A98" s="1" t="s">
        <v>36</v>
      </c>
      <c r="B98" s="6">
        <v>7650</v>
      </c>
      <c r="C98" s="6">
        <v>30133</v>
      </c>
      <c r="D98" s="6">
        <v>23296</v>
      </c>
      <c r="E98" s="5">
        <v>6837</v>
      </c>
    </row>
    <row r="99" spans="1:5" ht="15">
      <c r="A99" s="1" t="s">
        <v>37</v>
      </c>
      <c r="B99" s="6">
        <v>72295</v>
      </c>
      <c r="C99" s="6">
        <v>288265</v>
      </c>
      <c r="D99" s="6">
        <v>218919</v>
      </c>
      <c r="E99" s="5">
        <v>69346</v>
      </c>
    </row>
    <row r="100" spans="1:5" ht="15">
      <c r="A100" s="1" t="s">
        <v>38</v>
      </c>
      <c r="B100" s="6">
        <v>27812</v>
      </c>
      <c r="C100" s="6">
        <v>110326</v>
      </c>
      <c r="D100" s="6">
        <v>85393</v>
      </c>
      <c r="E100" s="5">
        <v>24933</v>
      </c>
    </row>
    <row r="101" spans="1:5" ht="15">
      <c r="A101" s="1" t="s">
        <v>39</v>
      </c>
      <c r="B101" s="6">
        <v>1879</v>
      </c>
      <c r="C101" s="6">
        <v>7013</v>
      </c>
      <c r="D101" s="6">
        <v>5476</v>
      </c>
      <c r="E101" s="5">
        <v>1537</v>
      </c>
    </row>
    <row r="102" spans="1:5" ht="15">
      <c r="A102" s="1" t="s">
        <v>40</v>
      </c>
      <c r="B102" s="6">
        <v>32209</v>
      </c>
      <c r="C102" s="6">
        <v>128217</v>
      </c>
      <c r="D102" s="6">
        <v>97686</v>
      </c>
      <c r="E102" s="5">
        <v>30531</v>
      </c>
    </row>
    <row r="103" spans="1:5" ht="15">
      <c r="A103" s="1" t="s">
        <v>41</v>
      </c>
      <c r="B103" s="6">
        <v>19016</v>
      </c>
      <c r="C103" s="6">
        <v>68883</v>
      </c>
      <c r="D103" s="6">
        <v>52498</v>
      </c>
      <c r="E103" s="5">
        <v>16385</v>
      </c>
    </row>
    <row r="104" spans="1:5" ht="15">
      <c r="A104" s="1" t="s">
        <v>42</v>
      </c>
      <c r="B104" s="6">
        <v>6592</v>
      </c>
      <c r="C104" s="6">
        <v>22715</v>
      </c>
      <c r="D104" s="6">
        <v>16907</v>
      </c>
      <c r="E104" s="5">
        <v>5808</v>
      </c>
    </row>
    <row r="105" spans="1:5" ht="15">
      <c r="A105" s="1" t="s">
        <v>43</v>
      </c>
      <c r="B105" s="6">
        <v>54138</v>
      </c>
      <c r="C105" s="6">
        <v>214540</v>
      </c>
      <c r="D105" s="6">
        <v>163591</v>
      </c>
      <c r="E105" s="5">
        <v>50949</v>
      </c>
    </row>
    <row r="106" spans="1:5" ht="15">
      <c r="A106" s="1" t="s">
        <v>44</v>
      </c>
      <c r="B106" s="6">
        <v>58349</v>
      </c>
      <c r="C106" s="6">
        <v>227395</v>
      </c>
      <c r="D106" s="6">
        <v>182272</v>
      </c>
      <c r="E106" s="5">
        <v>45123</v>
      </c>
    </row>
    <row r="107" spans="1:5" ht="15">
      <c r="A107" s="1" t="s">
        <v>45</v>
      </c>
      <c r="B107" s="6">
        <v>4821</v>
      </c>
      <c r="C107" s="6">
        <v>17632</v>
      </c>
      <c r="D107" s="6">
        <v>13325</v>
      </c>
      <c r="E107" s="5">
        <v>4307</v>
      </c>
    </row>
    <row r="108" spans="1:5" ht="15">
      <c r="A108" s="1" t="s">
        <v>46</v>
      </c>
      <c r="B108" s="6">
        <v>9409</v>
      </c>
      <c r="C108" s="6">
        <v>37557</v>
      </c>
      <c r="D108" s="6">
        <v>29825</v>
      </c>
      <c r="E108" s="5">
        <v>7732</v>
      </c>
    </row>
    <row r="109" spans="1:5" ht="15">
      <c r="A109" s="1" t="s">
        <v>47</v>
      </c>
      <c r="B109" s="6">
        <v>3156</v>
      </c>
      <c r="C109" s="6">
        <v>11000</v>
      </c>
      <c r="D109" s="6">
        <v>8299</v>
      </c>
      <c r="E109" s="5">
        <v>2701</v>
      </c>
    </row>
    <row r="110" spans="1:5" ht="15">
      <c r="A110" s="1" t="s">
        <v>48</v>
      </c>
      <c r="B110" s="6">
        <v>22637</v>
      </c>
      <c r="C110" s="6">
        <v>85038</v>
      </c>
      <c r="D110" s="6">
        <v>64681</v>
      </c>
      <c r="E110" s="5">
        <v>20357</v>
      </c>
    </row>
    <row r="111" spans="1:5" ht="15">
      <c r="A111" s="1" t="s">
        <v>49</v>
      </c>
      <c r="B111" s="6">
        <v>18981</v>
      </c>
      <c r="C111" s="6">
        <v>78812</v>
      </c>
      <c r="D111" s="6">
        <v>60167</v>
      </c>
      <c r="E111" s="5">
        <v>18645</v>
      </c>
    </row>
    <row r="112" spans="1:5" ht="15">
      <c r="A112" s="1" t="s">
        <v>50</v>
      </c>
      <c r="B112" s="6">
        <v>3751</v>
      </c>
      <c r="C112" s="6">
        <v>13781</v>
      </c>
      <c r="D112" s="6">
        <v>10329</v>
      </c>
      <c r="E112" s="5">
        <v>3452</v>
      </c>
    </row>
    <row r="113" spans="1:5" ht="15">
      <c r="A113" s="1" t="s">
        <v>51</v>
      </c>
      <c r="B113" s="6">
        <v>1320</v>
      </c>
      <c r="C113" s="6">
        <v>4713</v>
      </c>
      <c r="D113" s="6">
        <v>3525</v>
      </c>
      <c r="E113" s="5">
        <v>1188</v>
      </c>
    </row>
    <row r="114" spans="1:5" ht="15">
      <c r="A114" s="1" t="s">
        <v>52</v>
      </c>
      <c r="B114" s="6">
        <v>270</v>
      </c>
      <c r="C114" s="6">
        <v>931</v>
      </c>
      <c r="D114" s="6">
        <v>784</v>
      </c>
      <c r="E114" s="5">
        <v>147</v>
      </c>
    </row>
    <row r="115" spans="1:5" ht="15">
      <c r="A115" s="1" t="s">
        <v>53</v>
      </c>
      <c r="B115" s="6">
        <v>10534</v>
      </c>
      <c r="C115" s="6">
        <v>42768</v>
      </c>
      <c r="D115" s="6">
        <v>33513</v>
      </c>
      <c r="E115" s="5">
        <v>9255</v>
      </c>
    </row>
    <row r="116" spans="1:5" ht="15">
      <c r="A116" s="1" t="s">
        <v>54</v>
      </c>
      <c r="B116" s="6">
        <v>12700</v>
      </c>
      <c r="C116" s="6">
        <v>44140</v>
      </c>
      <c r="D116" s="6">
        <v>33540</v>
      </c>
      <c r="E116" s="5">
        <v>10600</v>
      </c>
    </row>
    <row r="117" spans="1:5" ht="15">
      <c r="A117" s="1" t="s">
        <v>55</v>
      </c>
      <c r="B117" s="6">
        <v>20293</v>
      </c>
      <c r="C117" s="6">
        <v>77945</v>
      </c>
      <c r="D117" s="6">
        <v>60741</v>
      </c>
      <c r="E117" s="5">
        <v>17204</v>
      </c>
    </row>
    <row r="118" spans="1:5" ht="15">
      <c r="A118" s="1" t="s">
        <v>56</v>
      </c>
      <c r="B118" s="6">
        <v>10170</v>
      </c>
      <c r="C118" s="6">
        <v>37214</v>
      </c>
      <c r="D118" s="6">
        <v>28340</v>
      </c>
      <c r="E118" s="5">
        <v>8874</v>
      </c>
    </row>
    <row r="119" spans="1:5" ht="15">
      <c r="A119" s="1" t="s">
        <v>57</v>
      </c>
      <c r="B119" s="6">
        <v>778</v>
      </c>
      <c r="C119" s="6">
        <v>2879</v>
      </c>
      <c r="D119" s="6">
        <v>2221</v>
      </c>
      <c r="E119" s="5">
        <v>658</v>
      </c>
    </row>
    <row r="120" ht="15">
      <c r="E120" s="5"/>
    </row>
    <row r="121" spans="1:5" ht="47.25">
      <c r="A121" s="8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36629</v>
      </c>
      <c r="C123" s="5">
        <v>173141</v>
      </c>
      <c r="D123" s="5">
        <v>136560</v>
      </c>
      <c r="E123" s="5">
        <v>36581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964</v>
      </c>
      <c r="C131" s="6">
        <v>4386</v>
      </c>
      <c r="D131" s="6">
        <v>3422</v>
      </c>
      <c r="E131" s="6">
        <v>964</v>
      </c>
    </row>
    <row r="132" spans="1:5" ht="15">
      <c r="A132" s="1" t="s">
        <v>11</v>
      </c>
      <c r="B132" s="6">
        <v>332</v>
      </c>
      <c r="C132" s="6">
        <v>1638</v>
      </c>
      <c r="D132" s="6">
        <v>1307</v>
      </c>
      <c r="E132" s="6">
        <v>331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154</v>
      </c>
      <c r="C137" s="6">
        <v>932</v>
      </c>
      <c r="D137" s="6">
        <v>778</v>
      </c>
      <c r="E137" s="6">
        <v>154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4629</v>
      </c>
      <c r="C139" s="6">
        <v>24262</v>
      </c>
      <c r="D139" s="6">
        <v>19832</v>
      </c>
      <c r="E139" s="6">
        <v>4430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251</v>
      </c>
      <c r="C146" s="6">
        <v>1236</v>
      </c>
      <c r="D146" s="6">
        <v>985</v>
      </c>
      <c r="E146" s="6">
        <v>251</v>
      </c>
    </row>
    <row r="147" spans="1:5" ht="15">
      <c r="A147" s="1" t="s">
        <v>26</v>
      </c>
      <c r="B147" s="6">
        <v>210</v>
      </c>
      <c r="C147" s="6">
        <v>840</v>
      </c>
      <c r="D147" s="6">
        <v>636</v>
      </c>
      <c r="E147" s="6">
        <v>204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9839</v>
      </c>
      <c r="C158" s="6">
        <v>49505</v>
      </c>
      <c r="D158" s="6">
        <v>39452</v>
      </c>
      <c r="E158" s="6">
        <v>10053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3</v>
      </c>
      <c r="C162" s="6">
        <v>13</v>
      </c>
      <c r="D162" s="6">
        <v>10</v>
      </c>
      <c r="E162" s="6">
        <v>3</v>
      </c>
    </row>
    <row r="163" spans="1:5" ht="15">
      <c r="A163" s="1" t="s">
        <v>42</v>
      </c>
      <c r="B163" s="6">
        <v>0</v>
      </c>
      <c r="C163" s="6">
        <v>0</v>
      </c>
      <c r="D163" s="6">
        <v>0</v>
      </c>
      <c r="E163" s="6">
        <v>0</v>
      </c>
    </row>
    <row r="164" spans="1:5" ht="15">
      <c r="A164" s="1" t="s">
        <v>43</v>
      </c>
      <c r="B164" s="6">
        <v>12888</v>
      </c>
      <c r="C164" s="6">
        <v>57451</v>
      </c>
      <c r="D164" s="6">
        <v>44604</v>
      </c>
      <c r="E164" s="6">
        <v>12847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498</v>
      </c>
      <c r="C166" s="6">
        <v>2214</v>
      </c>
      <c r="D166" s="6">
        <v>1716</v>
      </c>
      <c r="E166" s="6">
        <v>498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502</v>
      </c>
      <c r="C171" s="6">
        <v>2134</v>
      </c>
      <c r="D171" s="6">
        <v>1632</v>
      </c>
      <c r="E171" s="6">
        <v>502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1300</v>
      </c>
      <c r="C175" s="6">
        <v>5700</v>
      </c>
      <c r="D175" s="6">
        <v>4400</v>
      </c>
      <c r="E175" s="6">
        <v>1300</v>
      </c>
    </row>
    <row r="176" spans="1:5" ht="15">
      <c r="A176" s="1" t="s">
        <v>55</v>
      </c>
      <c r="B176" s="6">
        <v>5059</v>
      </c>
      <c r="C176" s="6">
        <v>22830</v>
      </c>
      <c r="D176" s="6">
        <v>17786</v>
      </c>
      <c r="E176" s="6">
        <v>5044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8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1" t="s">
        <v>75</v>
      </c>
      <c r="B1" s="21"/>
      <c r="C1" s="21"/>
      <c r="D1" s="21"/>
      <c r="E1" s="21"/>
      <c r="G1" s="23" t="s">
        <v>79</v>
      </c>
      <c r="H1" s="24"/>
    </row>
    <row r="2" spans="1:8" ht="15.75">
      <c r="A2" s="10"/>
      <c r="B2" s="10"/>
      <c r="C2" s="10"/>
      <c r="D2" s="10"/>
      <c r="E2" s="10"/>
      <c r="G2" s="25" t="s">
        <v>80</v>
      </c>
      <c r="H2" s="26"/>
    </row>
    <row r="3" spans="1:8" ht="63.75" thickBot="1">
      <c r="A3" s="8" t="s">
        <v>60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896542</v>
      </c>
      <c r="C5" s="5">
        <v>3475068</v>
      </c>
      <c r="D5" s="5">
        <v>2686286</v>
      </c>
      <c r="E5" s="5">
        <v>788782</v>
      </c>
    </row>
    <row r="7" spans="1:5" ht="15">
      <c r="A7" s="1" t="s">
        <v>4</v>
      </c>
      <c r="B7" s="6">
        <v>21209</v>
      </c>
      <c r="C7" s="6">
        <v>85837</v>
      </c>
      <c r="D7" s="6">
        <v>67359</v>
      </c>
      <c r="E7" s="5">
        <v>18478</v>
      </c>
    </row>
    <row r="8" spans="1:5" ht="15">
      <c r="A8" s="1" t="s">
        <v>5</v>
      </c>
      <c r="B8" s="6">
        <v>1189</v>
      </c>
      <c r="C8" s="6">
        <v>4060</v>
      </c>
      <c r="D8" s="6">
        <v>3042</v>
      </c>
      <c r="E8" s="5">
        <v>1018</v>
      </c>
    </row>
    <row r="9" spans="1:5" ht="15">
      <c r="A9" s="1" t="s">
        <v>6</v>
      </c>
      <c r="B9" s="6">
        <v>9055</v>
      </c>
      <c r="C9" s="6">
        <v>36841</v>
      </c>
      <c r="D9" s="6">
        <v>28394</v>
      </c>
      <c r="E9" s="5">
        <v>8447</v>
      </c>
    </row>
    <row r="10" spans="1:5" ht="15">
      <c r="A10" s="1" t="s">
        <v>7</v>
      </c>
      <c r="B10" s="6">
        <v>6592</v>
      </c>
      <c r="C10" s="6">
        <v>25122</v>
      </c>
      <c r="D10" s="6">
        <v>19328</v>
      </c>
      <c r="E10" s="5">
        <v>5794</v>
      </c>
    </row>
    <row r="11" spans="1:5" ht="15">
      <c r="A11" s="1" t="s">
        <v>8</v>
      </c>
      <c r="B11" s="6">
        <v>86786</v>
      </c>
      <c r="C11" s="6">
        <v>312003</v>
      </c>
      <c r="D11" s="6">
        <v>246215</v>
      </c>
      <c r="E11" s="5">
        <v>65788</v>
      </c>
    </row>
    <row r="12" spans="1:5" ht="15">
      <c r="A12" s="1" t="s">
        <v>9</v>
      </c>
      <c r="B12" s="6">
        <v>8139</v>
      </c>
      <c r="C12" s="6">
        <v>31578</v>
      </c>
      <c r="D12" s="6">
        <v>24850</v>
      </c>
      <c r="E12" s="5">
        <v>6728</v>
      </c>
    </row>
    <row r="13" spans="1:5" ht="15">
      <c r="A13" s="1" t="s">
        <v>10</v>
      </c>
      <c r="B13" s="6">
        <v>8604</v>
      </c>
      <c r="C13" s="6">
        <v>30881</v>
      </c>
      <c r="D13" s="6">
        <v>23438</v>
      </c>
      <c r="E13" s="5">
        <v>7443</v>
      </c>
    </row>
    <row r="14" spans="1:5" ht="15">
      <c r="A14" s="1" t="s">
        <v>11</v>
      </c>
      <c r="B14" s="6">
        <v>2183</v>
      </c>
      <c r="C14" s="6">
        <v>8792</v>
      </c>
      <c r="D14" s="6">
        <v>6871</v>
      </c>
      <c r="E14" s="5">
        <v>1921</v>
      </c>
    </row>
    <row r="15" spans="1:5" ht="15">
      <c r="A15" s="1" t="s">
        <v>12</v>
      </c>
      <c r="B15" s="6">
        <v>5601</v>
      </c>
      <c r="C15" s="6">
        <v>25354</v>
      </c>
      <c r="D15" s="6">
        <v>20101</v>
      </c>
      <c r="E15" s="5">
        <v>5253</v>
      </c>
    </row>
    <row r="16" spans="1:5" ht="15">
      <c r="A16" s="1" t="s">
        <v>13</v>
      </c>
      <c r="B16" s="6">
        <v>24452</v>
      </c>
      <c r="C16" s="6">
        <v>90078</v>
      </c>
      <c r="D16" s="6">
        <v>71794</v>
      </c>
      <c r="E16" s="5">
        <v>18284</v>
      </c>
    </row>
    <row r="17" spans="1:5" ht="15">
      <c r="A17" s="1" t="s">
        <v>14</v>
      </c>
      <c r="B17" s="6">
        <v>15947</v>
      </c>
      <c r="C17" s="6">
        <v>59153</v>
      </c>
      <c r="D17" s="6">
        <v>45794</v>
      </c>
      <c r="E17" s="5">
        <v>13359</v>
      </c>
    </row>
    <row r="18" spans="1:5" ht="15">
      <c r="A18" s="1" t="s">
        <v>15</v>
      </c>
      <c r="B18" s="6">
        <v>164</v>
      </c>
      <c r="C18" s="6">
        <v>913</v>
      </c>
      <c r="D18" s="6">
        <v>761</v>
      </c>
      <c r="E18" s="5">
        <v>152</v>
      </c>
    </row>
    <row r="19" spans="1:5" ht="15">
      <c r="A19" s="1" t="s">
        <v>16</v>
      </c>
      <c r="B19" s="6">
        <v>2478</v>
      </c>
      <c r="C19" s="6">
        <v>9730</v>
      </c>
      <c r="D19" s="6">
        <v>7729</v>
      </c>
      <c r="E19" s="5">
        <v>2001</v>
      </c>
    </row>
    <row r="20" spans="1:5" ht="15">
      <c r="A20" s="1" t="s">
        <v>17</v>
      </c>
      <c r="B20" s="6">
        <v>2370</v>
      </c>
      <c r="C20" s="6">
        <v>8867</v>
      </c>
      <c r="D20" s="6">
        <v>6551</v>
      </c>
      <c r="E20" s="5">
        <v>2316</v>
      </c>
    </row>
    <row r="21" spans="1:5" ht="15">
      <c r="A21" s="1" t="s">
        <v>18</v>
      </c>
      <c r="B21" s="6">
        <v>48660</v>
      </c>
      <c r="C21" s="6">
        <v>209221</v>
      </c>
      <c r="D21" s="6">
        <v>163799</v>
      </c>
      <c r="E21" s="5">
        <v>45422</v>
      </c>
    </row>
    <row r="22" spans="1:5" ht="15">
      <c r="A22" s="1" t="s">
        <v>19</v>
      </c>
      <c r="B22" s="6">
        <v>12233</v>
      </c>
      <c r="C22" s="6">
        <v>45700</v>
      </c>
      <c r="D22" s="6">
        <v>34646</v>
      </c>
      <c r="E22" s="5">
        <v>11054</v>
      </c>
    </row>
    <row r="23" spans="1:5" ht="15">
      <c r="A23" s="1" t="s">
        <v>20</v>
      </c>
      <c r="B23" s="6">
        <v>10075</v>
      </c>
      <c r="C23" s="6">
        <v>37352</v>
      </c>
      <c r="D23" s="6">
        <v>28320</v>
      </c>
      <c r="E23" s="5">
        <v>9032</v>
      </c>
    </row>
    <row r="24" spans="1:5" ht="15">
      <c r="A24" s="1" t="s">
        <v>21</v>
      </c>
      <c r="B24" s="6">
        <v>6540</v>
      </c>
      <c r="C24" s="6">
        <v>25114</v>
      </c>
      <c r="D24" s="6">
        <v>19866</v>
      </c>
      <c r="E24" s="5">
        <v>5248</v>
      </c>
    </row>
    <row r="25" spans="1:5" ht="15">
      <c r="A25" s="1" t="s">
        <v>22</v>
      </c>
      <c r="B25" s="6">
        <v>21599</v>
      </c>
      <c r="C25" s="6">
        <v>77258</v>
      </c>
      <c r="D25" s="6">
        <v>58003</v>
      </c>
      <c r="E25" s="5">
        <v>19255</v>
      </c>
    </row>
    <row r="26" spans="1:5" ht="15">
      <c r="A26" s="1" t="s">
        <v>23</v>
      </c>
      <c r="B26" s="6">
        <v>22825</v>
      </c>
      <c r="C26" s="6">
        <v>94457</v>
      </c>
      <c r="D26" s="6">
        <v>73503</v>
      </c>
      <c r="E26" s="5">
        <v>20954</v>
      </c>
    </row>
    <row r="27" spans="1:5" ht="15">
      <c r="A27" s="1" t="s">
        <v>24</v>
      </c>
      <c r="B27" s="6">
        <v>5793</v>
      </c>
      <c r="C27" s="6">
        <v>20728</v>
      </c>
      <c r="D27" s="6">
        <v>15403</v>
      </c>
      <c r="E27" s="5">
        <v>5325</v>
      </c>
    </row>
    <row r="28" spans="1:5" ht="15">
      <c r="A28" s="1" t="s">
        <v>25</v>
      </c>
      <c r="B28" s="6">
        <v>10557</v>
      </c>
      <c r="C28" s="6">
        <v>44582</v>
      </c>
      <c r="D28" s="6">
        <v>35116</v>
      </c>
      <c r="E28" s="5">
        <v>9466</v>
      </c>
    </row>
    <row r="29" spans="1:5" ht="15">
      <c r="A29" s="1" t="s">
        <v>26</v>
      </c>
      <c r="B29" s="6">
        <v>17382</v>
      </c>
      <c r="C29" s="6">
        <v>60291</v>
      </c>
      <c r="D29" s="6">
        <v>45193</v>
      </c>
      <c r="E29" s="5">
        <v>15098</v>
      </c>
    </row>
    <row r="30" spans="1:5" ht="15">
      <c r="A30" s="1" t="s">
        <v>27</v>
      </c>
      <c r="B30" s="6">
        <v>30764</v>
      </c>
      <c r="C30" s="6">
        <v>110684</v>
      </c>
      <c r="D30" s="6">
        <v>81540</v>
      </c>
      <c r="E30" s="5">
        <v>29144</v>
      </c>
    </row>
    <row r="31" spans="1:5" ht="15">
      <c r="A31" s="1" t="s">
        <v>28</v>
      </c>
      <c r="B31" s="6">
        <v>10863</v>
      </c>
      <c r="C31" s="6">
        <v>37945</v>
      </c>
      <c r="D31" s="6">
        <v>29679</v>
      </c>
      <c r="E31" s="5">
        <v>8266</v>
      </c>
    </row>
    <row r="32" spans="1:5" ht="15">
      <c r="A32" s="1" t="s">
        <v>29</v>
      </c>
      <c r="B32" s="6">
        <v>20779</v>
      </c>
      <c r="C32" s="6">
        <v>81331</v>
      </c>
      <c r="D32" s="6">
        <v>63837</v>
      </c>
      <c r="E32" s="5">
        <v>17494</v>
      </c>
    </row>
    <row r="33" spans="1:5" ht="15">
      <c r="A33" s="1" t="s">
        <v>30</v>
      </c>
      <c r="B33" s="6">
        <v>26587</v>
      </c>
      <c r="C33" s="6">
        <v>102851</v>
      </c>
      <c r="D33" s="6">
        <v>78415</v>
      </c>
      <c r="E33" s="5">
        <v>24436</v>
      </c>
    </row>
    <row r="34" spans="1:5" ht="15">
      <c r="A34" s="1" t="s">
        <v>31</v>
      </c>
      <c r="B34" s="6">
        <v>1956</v>
      </c>
      <c r="C34" s="6">
        <v>7355</v>
      </c>
      <c r="D34" s="6">
        <v>5846</v>
      </c>
      <c r="E34" s="5">
        <v>1509</v>
      </c>
    </row>
    <row r="35" spans="1:5" ht="15">
      <c r="A35" s="1" t="s">
        <v>32</v>
      </c>
      <c r="B35" s="6">
        <v>3158</v>
      </c>
      <c r="C35" s="6">
        <v>12283</v>
      </c>
      <c r="D35" s="6">
        <v>9451</v>
      </c>
      <c r="E35" s="5">
        <v>2832</v>
      </c>
    </row>
    <row r="36" spans="1:5" ht="15">
      <c r="A36" s="1" t="s">
        <v>33</v>
      </c>
      <c r="B36" s="6">
        <v>1307</v>
      </c>
      <c r="C36" s="6">
        <v>4570</v>
      </c>
      <c r="D36" s="6">
        <v>3607</v>
      </c>
      <c r="E36" s="5">
        <v>963</v>
      </c>
    </row>
    <row r="37" spans="1:5" ht="15">
      <c r="A37" s="1" t="s">
        <v>34</v>
      </c>
      <c r="B37" s="6">
        <v>1116</v>
      </c>
      <c r="C37" s="6">
        <v>4343</v>
      </c>
      <c r="D37" s="6">
        <v>3301</v>
      </c>
      <c r="E37" s="5">
        <v>1042</v>
      </c>
    </row>
    <row r="38" spans="1:5" ht="15">
      <c r="A38" s="1" t="s">
        <v>35</v>
      </c>
      <c r="B38" s="6">
        <v>19388</v>
      </c>
      <c r="C38" s="6">
        <v>69259</v>
      </c>
      <c r="D38" s="6">
        <v>52621</v>
      </c>
      <c r="E38" s="5">
        <v>16638</v>
      </c>
    </row>
    <row r="39" spans="1:5" ht="15">
      <c r="A39" s="1" t="s">
        <v>36</v>
      </c>
      <c r="B39" s="6">
        <v>7519</v>
      </c>
      <c r="C39" s="6">
        <v>29677</v>
      </c>
      <c r="D39" s="6">
        <v>22948</v>
      </c>
      <c r="E39" s="5">
        <v>6729</v>
      </c>
    </row>
    <row r="40" spans="1:5" ht="15">
      <c r="A40" s="1" t="s">
        <v>37</v>
      </c>
      <c r="B40" s="6">
        <v>81863</v>
      </c>
      <c r="C40" s="6">
        <v>336904</v>
      </c>
      <c r="D40" s="6">
        <v>257891</v>
      </c>
      <c r="E40" s="5">
        <v>79013</v>
      </c>
    </row>
    <row r="41" spans="1:5" ht="15">
      <c r="A41" s="1" t="s">
        <v>38</v>
      </c>
      <c r="B41" s="6">
        <v>27778</v>
      </c>
      <c r="C41" s="6">
        <v>110103</v>
      </c>
      <c r="D41" s="6">
        <v>85240</v>
      </c>
      <c r="E41" s="5">
        <v>24863</v>
      </c>
    </row>
    <row r="42" spans="1:5" ht="15">
      <c r="A42" s="1" t="s">
        <v>39</v>
      </c>
      <c r="B42" s="6">
        <v>1903</v>
      </c>
      <c r="C42" s="6">
        <v>7092</v>
      </c>
      <c r="D42" s="6">
        <v>5532</v>
      </c>
      <c r="E42" s="5">
        <v>1560</v>
      </c>
    </row>
    <row r="43" spans="1:5" ht="15">
      <c r="A43" s="1" t="s">
        <v>40</v>
      </c>
      <c r="B43" s="6">
        <v>32529</v>
      </c>
      <c r="C43" s="6">
        <v>129520</v>
      </c>
      <c r="D43" s="6">
        <v>98677</v>
      </c>
      <c r="E43" s="5">
        <v>30843</v>
      </c>
    </row>
    <row r="44" spans="1:5" ht="15">
      <c r="A44" s="1" t="s">
        <v>41</v>
      </c>
      <c r="B44" s="6">
        <v>19012</v>
      </c>
      <c r="C44" s="6">
        <v>68941</v>
      </c>
      <c r="D44" s="6">
        <v>52565</v>
      </c>
      <c r="E44" s="5">
        <v>16376</v>
      </c>
    </row>
    <row r="45" spans="1:5" ht="15">
      <c r="A45" s="1" t="s">
        <v>42</v>
      </c>
      <c r="B45" s="6">
        <v>6686</v>
      </c>
      <c r="C45" s="6">
        <v>23737</v>
      </c>
      <c r="D45" s="6">
        <v>17852</v>
      </c>
      <c r="E45" s="5">
        <v>5885</v>
      </c>
    </row>
    <row r="46" spans="1:5" ht="15">
      <c r="A46" s="1" t="s">
        <v>43</v>
      </c>
      <c r="B46" s="6">
        <v>66726</v>
      </c>
      <c r="C46" s="6">
        <v>270866</v>
      </c>
      <c r="D46" s="6">
        <v>207330</v>
      </c>
      <c r="E46" s="5">
        <v>63536</v>
      </c>
    </row>
    <row r="47" spans="1:5" ht="15">
      <c r="A47" s="1" t="s">
        <v>44</v>
      </c>
      <c r="B47" s="6">
        <v>58394</v>
      </c>
      <c r="C47" s="6">
        <v>228024</v>
      </c>
      <c r="D47" s="6">
        <v>182780</v>
      </c>
      <c r="E47" s="5">
        <v>45244</v>
      </c>
    </row>
    <row r="48" spans="1:5" ht="15">
      <c r="A48" s="1" t="s">
        <v>45</v>
      </c>
      <c r="B48" s="6">
        <v>5288</v>
      </c>
      <c r="C48" s="6">
        <v>19877</v>
      </c>
      <c r="D48" s="6">
        <v>15092</v>
      </c>
      <c r="E48" s="5">
        <v>4785</v>
      </c>
    </row>
    <row r="49" spans="1:5" ht="15">
      <c r="A49" s="1" t="s">
        <v>46</v>
      </c>
      <c r="B49" s="6">
        <v>9210</v>
      </c>
      <c r="C49" s="6">
        <v>36693</v>
      </c>
      <c r="D49" s="6">
        <v>29131</v>
      </c>
      <c r="E49" s="5">
        <v>7562</v>
      </c>
    </row>
    <row r="50" spans="1:5" ht="15">
      <c r="A50" s="1" t="s">
        <v>47</v>
      </c>
      <c r="B50" s="6">
        <v>3105</v>
      </c>
      <c r="C50" s="6">
        <v>10836</v>
      </c>
      <c r="D50" s="6">
        <v>8186</v>
      </c>
      <c r="E50" s="5">
        <v>2650</v>
      </c>
    </row>
    <row r="51" spans="1:5" ht="15">
      <c r="A51" s="1" t="s">
        <v>48</v>
      </c>
      <c r="B51" s="6">
        <v>22709</v>
      </c>
      <c r="C51" s="6">
        <v>85353</v>
      </c>
      <c r="D51" s="6">
        <v>64922</v>
      </c>
      <c r="E51" s="5">
        <v>20431</v>
      </c>
    </row>
    <row r="52" spans="1:5" ht="15">
      <c r="A52" s="1" t="s">
        <v>49</v>
      </c>
      <c r="B52" s="6">
        <v>18952</v>
      </c>
      <c r="C52" s="6">
        <v>78682</v>
      </c>
      <c r="D52" s="6">
        <v>60062</v>
      </c>
      <c r="E52" s="5">
        <v>18620</v>
      </c>
    </row>
    <row r="53" spans="1:5" ht="15">
      <c r="A53" s="1" t="s">
        <v>50</v>
      </c>
      <c r="B53" s="6">
        <v>4405</v>
      </c>
      <c r="C53" s="6">
        <v>16711</v>
      </c>
      <c r="D53" s="6">
        <v>12617</v>
      </c>
      <c r="E53" s="5">
        <v>4094</v>
      </c>
    </row>
    <row r="54" spans="1:5" ht="15">
      <c r="A54" s="1" t="s">
        <v>51</v>
      </c>
      <c r="B54" s="6">
        <v>1324</v>
      </c>
      <c r="C54" s="6">
        <v>4732</v>
      </c>
      <c r="D54" s="6">
        <v>3541</v>
      </c>
      <c r="E54" s="5">
        <v>1191</v>
      </c>
    </row>
    <row r="55" spans="1:5" ht="15">
      <c r="A55" s="1" t="s">
        <v>52</v>
      </c>
      <c r="B55" s="6">
        <v>281</v>
      </c>
      <c r="C55" s="6">
        <v>956</v>
      </c>
      <c r="D55" s="6">
        <v>810</v>
      </c>
      <c r="E55" s="5">
        <v>146</v>
      </c>
    </row>
    <row r="56" spans="1:5" ht="15">
      <c r="A56" s="1" t="s">
        <v>53</v>
      </c>
      <c r="B56" s="6">
        <v>10596</v>
      </c>
      <c r="C56" s="6">
        <v>43098</v>
      </c>
      <c r="D56" s="6">
        <v>33792</v>
      </c>
      <c r="E56" s="5">
        <v>9306</v>
      </c>
    </row>
    <row r="57" spans="1:5" ht="15">
      <c r="A57" s="1" t="s">
        <v>54</v>
      </c>
      <c r="B57" s="6">
        <v>13507</v>
      </c>
      <c r="C57" s="6">
        <v>49267</v>
      </c>
      <c r="D57" s="6">
        <v>37281</v>
      </c>
      <c r="E57" s="5">
        <v>11986</v>
      </c>
    </row>
    <row r="58" spans="1:5" ht="15">
      <c r="A58" s="1" t="s">
        <v>55</v>
      </c>
      <c r="B58" s="6">
        <v>27463</v>
      </c>
      <c r="C58" s="6">
        <v>109283</v>
      </c>
      <c r="D58" s="6">
        <v>85000</v>
      </c>
      <c r="E58" s="5">
        <v>24283</v>
      </c>
    </row>
    <row r="59" spans="1:5" ht="15">
      <c r="A59" s="1" t="s">
        <v>56</v>
      </c>
      <c r="B59" s="6">
        <v>10165</v>
      </c>
      <c r="C59" s="6">
        <v>37287</v>
      </c>
      <c r="D59" s="6">
        <v>28424</v>
      </c>
      <c r="E59" s="5">
        <v>8863</v>
      </c>
    </row>
    <row r="60" spans="1:5" ht="15">
      <c r="A60" s="1" t="s">
        <v>57</v>
      </c>
      <c r="B60" s="6">
        <v>776</v>
      </c>
      <c r="C60" s="6">
        <v>2896</v>
      </c>
      <c r="D60" s="6">
        <v>2240</v>
      </c>
      <c r="E60" s="5">
        <v>656</v>
      </c>
    </row>
    <row r="61" ht="15">
      <c r="E61" s="5">
        <v>0</v>
      </c>
    </row>
    <row r="62" spans="1:5" ht="31.5">
      <c r="A62" s="8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>
        <v>0</v>
      </c>
    </row>
    <row r="64" spans="1:5" ht="15">
      <c r="A64" s="1" t="s">
        <v>58</v>
      </c>
      <c r="B64" s="5">
        <v>857822</v>
      </c>
      <c r="C64" s="5">
        <v>3294122</v>
      </c>
      <c r="D64" s="5">
        <v>2543820</v>
      </c>
      <c r="E64" s="5">
        <v>750302</v>
      </c>
    </row>
    <row r="65" ht="15">
      <c r="E65" s="5"/>
    </row>
    <row r="66" spans="1:5" ht="15">
      <c r="A66" s="1" t="s">
        <v>4</v>
      </c>
      <c r="B66" s="6">
        <v>21209</v>
      </c>
      <c r="C66" s="6">
        <v>85837</v>
      </c>
      <c r="D66" s="6">
        <v>67359</v>
      </c>
      <c r="E66" s="5">
        <v>18478</v>
      </c>
    </row>
    <row r="67" spans="1:5" ht="15">
      <c r="A67" s="1" t="s">
        <v>5</v>
      </c>
      <c r="B67" s="6">
        <v>1189</v>
      </c>
      <c r="C67" s="6">
        <v>4060</v>
      </c>
      <c r="D67" s="6">
        <v>3042</v>
      </c>
      <c r="E67" s="5">
        <v>1018</v>
      </c>
    </row>
    <row r="68" spans="1:5" ht="15">
      <c r="A68" s="1" t="s">
        <v>6</v>
      </c>
      <c r="B68" s="6">
        <v>9055</v>
      </c>
      <c r="C68" s="6">
        <v>36841</v>
      </c>
      <c r="D68" s="6">
        <v>28394</v>
      </c>
      <c r="E68" s="5">
        <v>8447</v>
      </c>
    </row>
    <row r="69" spans="1:5" ht="15">
      <c r="A69" s="1" t="s">
        <v>7</v>
      </c>
      <c r="B69" s="6">
        <v>6592</v>
      </c>
      <c r="C69" s="6">
        <v>25122</v>
      </c>
      <c r="D69" s="6">
        <v>19328</v>
      </c>
      <c r="E69" s="5">
        <v>5794</v>
      </c>
    </row>
    <row r="70" spans="1:5" ht="15">
      <c r="A70" s="1" t="s">
        <v>8</v>
      </c>
      <c r="B70" s="6">
        <v>86786</v>
      </c>
      <c r="C70" s="6">
        <v>312003</v>
      </c>
      <c r="D70" s="6">
        <v>246215</v>
      </c>
      <c r="E70" s="5">
        <v>65788</v>
      </c>
    </row>
    <row r="71" spans="1:5" ht="15">
      <c r="A71" s="1" t="s">
        <v>9</v>
      </c>
      <c r="B71" s="6">
        <v>8139</v>
      </c>
      <c r="C71" s="6">
        <v>31578</v>
      </c>
      <c r="D71" s="6">
        <v>24850</v>
      </c>
      <c r="E71" s="5">
        <v>6728</v>
      </c>
    </row>
    <row r="72" spans="1:5" ht="15">
      <c r="A72" s="1" t="s">
        <v>10</v>
      </c>
      <c r="B72" s="6">
        <v>7663</v>
      </c>
      <c r="C72" s="6">
        <v>26630</v>
      </c>
      <c r="D72" s="6">
        <v>20128</v>
      </c>
      <c r="E72" s="5">
        <v>6502</v>
      </c>
    </row>
    <row r="73" spans="1:5" ht="15">
      <c r="A73" s="1" t="s">
        <v>11</v>
      </c>
      <c r="B73" s="6">
        <v>1858</v>
      </c>
      <c r="C73" s="6">
        <v>7236</v>
      </c>
      <c r="D73" s="6">
        <v>5639</v>
      </c>
      <c r="E73" s="5">
        <v>1597</v>
      </c>
    </row>
    <row r="74" spans="1:5" ht="15">
      <c r="A74" s="1" t="s">
        <v>12</v>
      </c>
      <c r="B74" s="6">
        <v>5601</v>
      </c>
      <c r="C74" s="6">
        <v>25354</v>
      </c>
      <c r="D74" s="6">
        <v>20101</v>
      </c>
      <c r="E74" s="5">
        <v>5253</v>
      </c>
    </row>
    <row r="75" spans="1:5" ht="15">
      <c r="A75" s="1" t="s">
        <v>13</v>
      </c>
      <c r="B75" s="6">
        <v>24452</v>
      </c>
      <c r="C75" s="6">
        <v>90078</v>
      </c>
      <c r="D75" s="6">
        <v>71794</v>
      </c>
      <c r="E75" s="5">
        <v>18284</v>
      </c>
    </row>
    <row r="76" spans="1:5" ht="15">
      <c r="A76" s="1" t="s">
        <v>14</v>
      </c>
      <c r="B76" s="6">
        <v>15947</v>
      </c>
      <c r="C76" s="6">
        <v>59153</v>
      </c>
      <c r="D76" s="6">
        <v>45794</v>
      </c>
      <c r="E76" s="5">
        <v>13359</v>
      </c>
    </row>
    <row r="77" spans="1:5" ht="15">
      <c r="A77" s="1" t="s">
        <v>15</v>
      </c>
      <c r="B77" s="6">
        <v>164</v>
      </c>
      <c r="C77" s="6">
        <v>913</v>
      </c>
      <c r="D77" s="6">
        <v>761</v>
      </c>
      <c r="E77" s="5">
        <v>152</v>
      </c>
    </row>
    <row r="78" spans="1:5" ht="15">
      <c r="A78" s="1" t="s">
        <v>16</v>
      </c>
      <c r="B78" s="6">
        <v>2294</v>
      </c>
      <c r="C78" s="6">
        <v>8658</v>
      </c>
      <c r="D78" s="6">
        <v>6841</v>
      </c>
      <c r="E78" s="5">
        <v>1817</v>
      </c>
    </row>
    <row r="79" spans="1:5" ht="15">
      <c r="A79" s="1" t="s">
        <v>17</v>
      </c>
      <c r="B79" s="6">
        <v>2370</v>
      </c>
      <c r="C79" s="6">
        <v>8867</v>
      </c>
      <c r="D79" s="6">
        <v>6551</v>
      </c>
      <c r="E79" s="5">
        <v>2316</v>
      </c>
    </row>
    <row r="80" spans="1:5" ht="15">
      <c r="A80" s="1" t="s">
        <v>18</v>
      </c>
      <c r="B80" s="6">
        <v>43522</v>
      </c>
      <c r="C80" s="6">
        <v>182236</v>
      </c>
      <c r="D80" s="6">
        <v>141939</v>
      </c>
      <c r="E80" s="5">
        <v>40297</v>
      </c>
    </row>
    <row r="81" spans="1:5" ht="15">
      <c r="A81" s="1" t="s">
        <v>19</v>
      </c>
      <c r="B81" s="6">
        <v>12233</v>
      </c>
      <c r="C81" s="6">
        <v>45700</v>
      </c>
      <c r="D81" s="6">
        <v>34646</v>
      </c>
      <c r="E81" s="5">
        <v>11054</v>
      </c>
    </row>
    <row r="82" spans="1:5" ht="15">
      <c r="A82" s="1" t="s">
        <v>20</v>
      </c>
      <c r="B82" s="6">
        <v>10075</v>
      </c>
      <c r="C82" s="6">
        <v>37352</v>
      </c>
      <c r="D82" s="6">
        <v>28320</v>
      </c>
      <c r="E82" s="5">
        <v>9032</v>
      </c>
    </row>
    <row r="83" spans="1:5" ht="15">
      <c r="A83" s="1" t="s">
        <v>21</v>
      </c>
      <c r="B83" s="6">
        <v>6540</v>
      </c>
      <c r="C83" s="6">
        <v>25114</v>
      </c>
      <c r="D83" s="6">
        <v>19866</v>
      </c>
      <c r="E83" s="5">
        <v>5248</v>
      </c>
    </row>
    <row r="84" spans="1:5" ht="15">
      <c r="A84" s="1" t="s">
        <v>22</v>
      </c>
      <c r="B84" s="6">
        <v>21599</v>
      </c>
      <c r="C84" s="6">
        <v>77258</v>
      </c>
      <c r="D84" s="6">
        <v>58003</v>
      </c>
      <c r="E84" s="5">
        <v>19255</v>
      </c>
    </row>
    <row r="85" spans="1:5" ht="15">
      <c r="A85" s="1" t="s">
        <v>23</v>
      </c>
      <c r="B85" s="6">
        <v>22825</v>
      </c>
      <c r="C85" s="6">
        <v>94457</v>
      </c>
      <c r="D85" s="6">
        <v>73503</v>
      </c>
      <c r="E85" s="5">
        <v>20954</v>
      </c>
    </row>
    <row r="86" spans="1:5" ht="15">
      <c r="A86" s="1" t="s">
        <v>24</v>
      </c>
      <c r="B86" s="6">
        <v>5793</v>
      </c>
      <c r="C86" s="6">
        <v>20728</v>
      </c>
      <c r="D86" s="6">
        <v>15403</v>
      </c>
      <c r="E86" s="5">
        <v>5325</v>
      </c>
    </row>
    <row r="87" spans="1:5" ht="15">
      <c r="A87" s="1" t="s">
        <v>25</v>
      </c>
      <c r="B87" s="6">
        <v>10276</v>
      </c>
      <c r="C87" s="6">
        <v>43224</v>
      </c>
      <c r="D87" s="6">
        <v>34039</v>
      </c>
      <c r="E87" s="5">
        <v>9185</v>
      </c>
    </row>
    <row r="88" spans="1:5" ht="15">
      <c r="A88" s="1" t="s">
        <v>26</v>
      </c>
      <c r="B88" s="6">
        <v>17138</v>
      </c>
      <c r="C88" s="6">
        <v>59213</v>
      </c>
      <c r="D88" s="6">
        <v>44348</v>
      </c>
      <c r="E88" s="5">
        <v>14865</v>
      </c>
    </row>
    <row r="89" spans="1:5" ht="15">
      <c r="A89" s="1" t="s">
        <v>27</v>
      </c>
      <c r="B89" s="6">
        <v>30764</v>
      </c>
      <c r="C89" s="6">
        <v>110684</v>
      </c>
      <c r="D89" s="6">
        <v>81540</v>
      </c>
      <c r="E89" s="5">
        <v>29144</v>
      </c>
    </row>
    <row r="90" spans="1:5" ht="15">
      <c r="A90" s="1" t="s">
        <v>28</v>
      </c>
      <c r="B90" s="6">
        <v>10863</v>
      </c>
      <c r="C90" s="6">
        <v>37945</v>
      </c>
      <c r="D90" s="6">
        <v>29679</v>
      </c>
      <c r="E90" s="5">
        <v>8266</v>
      </c>
    </row>
    <row r="91" spans="1:5" ht="15">
      <c r="A91" s="1" t="s">
        <v>29</v>
      </c>
      <c r="B91" s="6">
        <v>20779</v>
      </c>
      <c r="C91" s="6">
        <v>81331</v>
      </c>
      <c r="D91" s="6">
        <v>63837</v>
      </c>
      <c r="E91" s="5">
        <v>17494</v>
      </c>
    </row>
    <row r="92" spans="1:5" ht="15">
      <c r="A92" s="1" t="s">
        <v>30</v>
      </c>
      <c r="B92" s="6">
        <v>26587</v>
      </c>
      <c r="C92" s="6">
        <v>102851</v>
      </c>
      <c r="D92" s="6">
        <v>78415</v>
      </c>
      <c r="E92" s="5">
        <v>24436</v>
      </c>
    </row>
    <row r="93" spans="1:5" ht="15">
      <c r="A93" s="1" t="s">
        <v>31</v>
      </c>
      <c r="B93" s="6">
        <v>1956</v>
      </c>
      <c r="C93" s="6">
        <v>7355</v>
      </c>
      <c r="D93" s="6">
        <v>5846</v>
      </c>
      <c r="E93" s="5">
        <v>1509</v>
      </c>
    </row>
    <row r="94" spans="1:5" ht="15">
      <c r="A94" s="1" t="s">
        <v>32</v>
      </c>
      <c r="B94" s="6">
        <v>3158</v>
      </c>
      <c r="C94" s="6">
        <v>12283</v>
      </c>
      <c r="D94" s="6">
        <v>9451</v>
      </c>
      <c r="E94" s="5">
        <v>2832</v>
      </c>
    </row>
    <row r="95" spans="1:5" ht="15">
      <c r="A95" s="1" t="s">
        <v>33</v>
      </c>
      <c r="B95" s="6">
        <v>1307</v>
      </c>
      <c r="C95" s="6">
        <v>4570</v>
      </c>
      <c r="D95" s="6">
        <v>3607</v>
      </c>
      <c r="E95" s="5">
        <v>963</v>
      </c>
    </row>
    <row r="96" spans="1:5" ht="15">
      <c r="A96" s="1" t="s">
        <v>34</v>
      </c>
      <c r="B96" s="6">
        <v>1116</v>
      </c>
      <c r="C96" s="6">
        <v>4343</v>
      </c>
      <c r="D96" s="6">
        <v>3301</v>
      </c>
      <c r="E96" s="5">
        <v>1042</v>
      </c>
    </row>
    <row r="97" spans="1:5" ht="15">
      <c r="A97" s="1" t="s">
        <v>35</v>
      </c>
      <c r="B97" s="6">
        <v>19388</v>
      </c>
      <c r="C97" s="6">
        <v>69259</v>
      </c>
      <c r="D97" s="6">
        <v>52621</v>
      </c>
      <c r="E97" s="5">
        <v>16638</v>
      </c>
    </row>
    <row r="98" spans="1:5" ht="15">
      <c r="A98" s="1" t="s">
        <v>36</v>
      </c>
      <c r="B98" s="6">
        <v>7519</v>
      </c>
      <c r="C98" s="6">
        <v>29677</v>
      </c>
      <c r="D98" s="6">
        <v>22948</v>
      </c>
      <c r="E98" s="5">
        <v>6729</v>
      </c>
    </row>
    <row r="99" spans="1:5" ht="15">
      <c r="A99" s="1" t="s">
        <v>37</v>
      </c>
      <c r="B99" s="6">
        <v>72031</v>
      </c>
      <c r="C99" s="6">
        <v>288789</v>
      </c>
      <c r="D99" s="6">
        <v>219606</v>
      </c>
      <c r="E99" s="5">
        <v>69183</v>
      </c>
    </row>
    <row r="100" spans="1:5" ht="15">
      <c r="A100" s="1" t="s">
        <v>38</v>
      </c>
      <c r="B100" s="6">
        <v>27778</v>
      </c>
      <c r="C100" s="6">
        <v>110103</v>
      </c>
      <c r="D100" s="6">
        <v>85240</v>
      </c>
      <c r="E100" s="5">
        <v>24863</v>
      </c>
    </row>
    <row r="101" spans="1:5" ht="15">
      <c r="A101" s="1" t="s">
        <v>39</v>
      </c>
      <c r="B101" s="6">
        <v>1903</v>
      </c>
      <c r="C101" s="6">
        <v>7092</v>
      </c>
      <c r="D101" s="6">
        <v>5532</v>
      </c>
      <c r="E101" s="5">
        <v>1560</v>
      </c>
    </row>
    <row r="102" spans="1:5" ht="15">
      <c r="A102" s="1" t="s">
        <v>40</v>
      </c>
      <c r="B102" s="6">
        <v>32529</v>
      </c>
      <c r="C102" s="6">
        <v>129520</v>
      </c>
      <c r="D102" s="6">
        <v>98677</v>
      </c>
      <c r="E102" s="5">
        <v>30843</v>
      </c>
    </row>
    <row r="103" spans="1:5" ht="15">
      <c r="A103" s="1" t="s">
        <v>41</v>
      </c>
      <c r="B103" s="6">
        <v>19008</v>
      </c>
      <c r="C103" s="6">
        <v>68926</v>
      </c>
      <c r="D103" s="6">
        <v>52554</v>
      </c>
      <c r="E103" s="5">
        <v>16372</v>
      </c>
    </row>
    <row r="104" spans="1:5" ht="15">
      <c r="A104" s="1" t="s">
        <v>42</v>
      </c>
      <c r="B104" s="6">
        <v>6686</v>
      </c>
      <c r="C104" s="6">
        <v>23737</v>
      </c>
      <c r="D104" s="6">
        <v>17852</v>
      </c>
      <c r="E104" s="5">
        <v>5885</v>
      </c>
    </row>
    <row r="105" spans="1:5" ht="15">
      <c r="A105" s="1" t="s">
        <v>43</v>
      </c>
      <c r="B105" s="6">
        <v>54058</v>
      </c>
      <c r="C105" s="6">
        <v>213939</v>
      </c>
      <c r="D105" s="6">
        <v>163038</v>
      </c>
      <c r="E105" s="5">
        <v>50901</v>
      </c>
    </row>
    <row r="106" spans="1:5" ht="15">
      <c r="A106" s="1" t="s">
        <v>44</v>
      </c>
      <c r="B106" s="6">
        <v>58394</v>
      </c>
      <c r="C106" s="6">
        <v>228024</v>
      </c>
      <c r="D106" s="6">
        <v>182780</v>
      </c>
      <c r="E106" s="5">
        <v>45244</v>
      </c>
    </row>
    <row r="107" spans="1:5" ht="15">
      <c r="A107" s="1" t="s">
        <v>45</v>
      </c>
      <c r="B107" s="6">
        <v>4816</v>
      </c>
      <c r="C107" s="6">
        <v>17709</v>
      </c>
      <c r="D107" s="6">
        <v>13396</v>
      </c>
      <c r="E107" s="5">
        <v>4313</v>
      </c>
    </row>
    <row r="108" spans="1:5" ht="15">
      <c r="A108" s="1" t="s">
        <v>46</v>
      </c>
      <c r="B108" s="6">
        <v>9210</v>
      </c>
      <c r="C108" s="6">
        <v>36693</v>
      </c>
      <c r="D108" s="6">
        <v>29131</v>
      </c>
      <c r="E108" s="5">
        <v>7562</v>
      </c>
    </row>
    <row r="109" spans="1:5" ht="15">
      <c r="A109" s="1" t="s">
        <v>47</v>
      </c>
      <c r="B109" s="6">
        <v>3105</v>
      </c>
      <c r="C109" s="6">
        <v>10836</v>
      </c>
      <c r="D109" s="6">
        <v>8186</v>
      </c>
      <c r="E109" s="5">
        <v>2650</v>
      </c>
    </row>
    <row r="110" spans="1:5" ht="15">
      <c r="A110" s="1" t="s">
        <v>48</v>
      </c>
      <c r="B110" s="6">
        <v>22709</v>
      </c>
      <c r="C110" s="6">
        <v>85353</v>
      </c>
      <c r="D110" s="6">
        <v>64922</v>
      </c>
      <c r="E110" s="5">
        <v>20431</v>
      </c>
    </row>
    <row r="111" spans="1:5" ht="15">
      <c r="A111" s="1" t="s">
        <v>49</v>
      </c>
      <c r="B111" s="6">
        <v>18952</v>
      </c>
      <c r="C111" s="6">
        <v>78682</v>
      </c>
      <c r="D111" s="6">
        <v>60062</v>
      </c>
      <c r="E111" s="5">
        <v>18620</v>
      </c>
    </row>
    <row r="112" spans="1:5" ht="15">
      <c r="A112" s="1" t="s">
        <v>50</v>
      </c>
      <c r="B112" s="6">
        <v>3763</v>
      </c>
      <c r="C112" s="6">
        <v>13822</v>
      </c>
      <c r="D112" s="6">
        <v>10370</v>
      </c>
      <c r="E112" s="5">
        <v>3452</v>
      </c>
    </row>
    <row r="113" spans="1:5" ht="15">
      <c r="A113" s="1" t="s">
        <v>51</v>
      </c>
      <c r="B113" s="6">
        <v>1324</v>
      </c>
      <c r="C113" s="6">
        <v>4732</v>
      </c>
      <c r="D113" s="6">
        <v>3541</v>
      </c>
      <c r="E113" s="5">
        <v>1191</v>
      </c>
    </row>
    <row r="114" spans="1:5" ht="15">
      <c r="A114" s="1" t="s">
        <v>52</v>
      </c>
      <c r="B114" s="6">
        <v>281</v>
      </c>
      <c r="C114" s="6">
        <v>956</v>
      </c>
      <c r="D114" s="6">
        <v>810</v>
      </c>
      <c r="E114" s="5">
        <v>146</v>
      </c>
    </row>
    <row r="115" spans="1:5" ht="15">
      <c r="A115" s="1" t="s">
        <v>53</v>
      </c>
      <c r="B115" s="6">
        <v>10596</v>
      </c>
      <c r="C115" s="6">
        <v>43098</v>
      </c>
      <c r="D115" s="6">
        <v>33792</v>
      </c>
      <c r="E115" s="5">
        <v>9306</v>
      </c>
    </row>
    <row r="116" spans="1:5" ht="15">
      <c r="A116" s="1" t="s">
        <v>54</v>
      </c>
      <c r="B116" s="6">
        <v>12752</v>
      </c>
      <c r="C116" s="6">
        <v>45962</v>
      </c>
      <c r="D116" s="6">
        <v>34731</v>
      </c>
      <c r="E116" s="5">
        <v>11231</v>
      </c>
    </row>
    <row r="117" spans="1:5" ht="15">
      <c r="A117" s="1" t="s">
        <v>55</v>
      </c>
      <c r="B117" s="6">
        <v>20229</v>
      </c>
      <c r="C117" s="6">
        <v>78056</v>
      </c>
      <c r="D117" s="6">
        <v>60827</v>
      </c>
      <c r="E117" s="5">
        <v>17229</v>
      </c>
    </row>
    <row r="118" spans="1:5" ht="15">
      <c r="A118" s="1" t="s">
        <v>56</v>
      </c>
      <c r="B118" s="6">
        <v>10165</v>
      </c>
      <c r="C118" s="6">
        <v>37287</v>
      </c>
      <c r="D118" s="6">
        <v>28424</v>
      </c>
      <c r="E118" s="5">
        <v>8863</v>
      </c>
    </row>
    <row r="119" spans="1:5" ht="15">
      <c r="A119" s="1" t="s">
        <v>57</v>
      </c>
      <c r="B119" s="6">
        <v>776</v>
      </c>
      <c r="C119" s="6">
        <v>2896</v>
      </c>
      <c r="D119" s="6">
        <v>2240</v>
      </c>
      <c r="E119" s="5">
        <v>656</v>
      </c>
    </row>
    <row r="120" ht="15">
      <c r="E120" s="5"/>
    </row>
    <row r="121" spans="1:5" ht="47.25">
      <c r="A121" s="8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38720</v>
      </c>
      <c r="C123" s="5">
        <v>180946</v>
      </c>
      <c r="D123" s="5">
        <v>142466</v>
      </c>
      <c r="E123" s="5">
        <v>38480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941</v>
      </c>
      <c r="C131" s="6">
        <v>4251</v>
      </c>
      <c r="D131" s="6">
        <v>3310</v>
      </c>
      <c r="E131" s="6">
        <v>941</v>
      </c>
    </row>
    <row r="132" spans="1:5" ht="15">
      <c r="A132" s="1" t="s">
        <v>11</v>
      </c>
      <c r="B132" s="6">
        <v>325</v>
      </c>
      <c r="C132" s="6">
        <v>1556</v>
      </c>
      <c r="D132" s="6">
        <v>1232</v>
      </c>
      <c r="E132" s="6">
        <v>324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184</v>
      </c>
      <c r="C137" s="6">
        <v>1072</v>
      </c>
      <c r="D137" s="6">
        <v>888</v>
      </c>
      <c r="E137" s="6">
        <v>184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5138</v>
      </c>
      <c r="C139" s="6">
        <v>26985</v>
      </c>
      <c r="D139" s="6">
        <v>21860</v>
      </c>
      <c r="E139" s="6">
        <v>5125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281</v>
      </c>
      <c r="C146" s="6">
        <v>1358</v>
      </c>
      <c r="D146" s="6">
        <v>1077</v>
      </c>
      <c r="E146" s="6">
        <v>281</v>
      </c>
    </row>
    <row r="147" spans="1:5" ht="15">
      <c r="A147" s="1" t="s">
        <v>26</v>
      </c>
      <c r="B147" s="6">
        <v>244</v>
      </c>
      <c r="C147" s="6">
        <v>1078</v>
      </c>
      <c r="D147" s="6">
        <v>845</v>
      </c>
      <c r="E147" s="6">
        <v>233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9832</v>
      </c>
      <c r="C158" s="6">
        <v>48115</v>
      </c>
      <c r="D158" s="6">
        <v>38285</v>
      </c>
      <c r="E158" s="6">
        <v>9830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4</v>
      </c>
      <c r="C162" s="6">
        <v>15</v>
      </c>
      <c r="D162" s="6">
        <v>11</v>
      </c>
      <c r="E162" s="6">
        <v>4</v>
      </c>
    </row>
    <row r="163" spans="1:5" ht="15">
      <c r="A163" s="1" t="s">
        <v>42</v>
      </c>
      <c r="B163" s="6">
        <v>0</v>
      </c>
      <c r="C163" s="6">
        <v>0</v>
      </c>
      <c r="D163" s="6">
        <v>0</v>
      </c>
      <c r="E163" s="6">
        <v>0</v>
      </c>
    </row>
    <row r="164" spans="1:5" ht="15">
      <c r="A164" s="1" t="s">
        <v>43</v>
      </c>
      <c r="B164" s="6">
        <v>12668</v>
      </c>
      <c r="C164" s="6">
        <v>56927</v>
      </c>
      <c r="D164" s="6">
        <v>44292</v>
      </c>
      <c r="E164" s="6">
        <v>12635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472</v>
      </c>
      <c r="C166" s="6">
        <v>2168</v>
      </c>
      <c r="D166" s="6">
        <v>1696</v>
      </c>
      <c r="E166" s="6">
        <v>472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642</v>
      </c>
      <c r="C171" s="6">
        <v>2889</v>
      </c>
      <c r="D171" s="6">
        <v>2247</v>
      </c>
      <c r="E171" s="6">
        <v>642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755</v>
      </c>
      <c r="C175" s="6">
        <v>3305</v>
      </c>
      <c r="D175" s="6">
        <v>2550</v>
      </c>
      <c r="E175" s="6">
        <v>755</v>
      </c>
    </row>
    <row r="176" spans="1:5" ht="15">
      <c r="A176" s="1" t="s">
        <v>55</v>
      </c>
      <c r="B176" s="6">
        <v>7234</v>
      </c>
      <c r="C176" s="6">
        <v>31227</v>
      </c>
      <c r="D176" s="6">
        <v>24173</v>
      </c>
      <c r="E176" s="6">
        <v>7054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8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1" t="s">
        <v>76</v>
      </c>
      <c r="B1" s="21"/>
      <c r="C1" s="21"/>
      <c r="D1" s="21"/>
      <c r="E1" s="21"/>
      <c r="G1" s="23" t="s">
        <v>79</v>
      </c>
      <c r="H1" s="24"/>
    </row>
    <row r="2" spans="1:8" ht="15.75">
      <c r="A2" s="10"/>
      <c r="B2" s="10"/>
      <c r="C2" s="10"/>
      <c r="D2" s="10"/>
      <c r="E2" s="10"/>
      <c r="G2" s="25" t="s">
        <v>80</v>
      </c>
      <c r="H2" s="26"/>
    </row>
    <row r="3" spans="1:8" ht="63.75" thickBot="1">
      <c r="A3" s="8" t="s">
        <v>60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900938</v>
      </c>
      <c r="C5" s="5">
        <v>3491652</v>
      </c>
      <c r="D5" s="5">
        <v>2700435</v>
      </c>
      <c r="E5" s="5">
        <v>791217</v>
      </c>
    </row>
    <row r="7" spans="1:5" ht="15">
      <c r="A7" s="1" t="s">
        <v>4</v>
      </c>
      <c r="B7" s="6">
        <v>21156</v>
      </c>
      <c r="C7" s="6">
        <v>85778</v>
      </c>
      <c r="D7" s="6">
        <v>67340</v>
      </c>
      <c r="E7" s="5">
        <v>18438</v>
      </c>
    </row>
    <row r="8" spans="1:5" ht="15">
      <c r="A8" s="1" t="s">
        <v>5</v>
      </c>
      <c r="B8" s="6">
        <v>1197</v>
      </c>
      <c r="C8" s="6">
        <v>4109</v>
      </c>
      <c r="D8" s="6">
        <v>3085</v>
      </c>
      <c r="E8" s="5">
        <v>1024</v>
      </c>
    </row>
    <row r="9" spans="1:5" ht="15">
      <c r="A9" s="1" t="s">
        <v>6</v>
      </c>
      <c r="B9" s="6">
        <v>8985</v>
      </c>
      <c r="C9" s="6">
        <v>36414</v>
      </c>
      <c r="D9" s="6">
        <v>28244</v>
      </c>
      <c r="E9" s="5">
        <v>8170</v>
      </c>
    </row>
    <row r="10" spans="1:5" ht="15">
      <c r="A10" s="1" t="s">
        <v>7</v>
      </c>
      <c r="B10" s="6">
        <v>6383</v>
      </c>
      <c r="C10" s="6">
        <v>24409</v>
      </c>
      <c r="D10" s="6">
        <v>18811</v>
      </c>
      <c r="E10" s="5">
        <v>5598</v>
      </c>
    </row>
    <row r="11" spans="1:5" ht="15">
      <c r="A11" s="1" t="s">
        <v>8</v>
      </c>
      <c r="B11" s="6">
        <v>87433</v>
      </c>
      <c r="C11" s="6">
        <v>314457</v>
      </c>
      <c r="D11" s="6">
        <v>248505</v>
      </c>
      <c r="E11" s="5">
        <v>65952</v>
      </c>
    </row>
    <row r="12" spans="1:5" ht="15">
      <c r="A12" s="1" t="s">
        <v>9</v>
      </c>
      <c r="B12" s="6">
        <v>8188</v>
      </c>
      <c r="C12" s="6">
        <v>31769</v>
      </c>
      <c r="D12" s="6">
        <v>25021</v>
      </c>
      <c r="E12" s="5">
        <v>6748</v>
      </c>
    </row>
    <row r="13" spans="1:5" ht="15">
      <c r="A13" s="1" t="s">
        <v>10</v>
      </c>
      <c r="B13" s="6">
        <v>8606</v>
      </c>
      <c r="C13" s="6">
        <v>30216</v>
      </c>
      <c r="D13" s="6">
        <v>22698</v>
      </c>
      <c r="E13" s="5">
        <v>7518</v>
      </c>
    </row>
    <row r="14" spans="1:5" ht="15">
      <c r="A14" s="1" t="s">
        <v>11</v>
      </c>
      <c r="B14" s="6">
        <v>2173</v>
      </c>
      <c r="C14" s="6">
        <v>8771</v>
      </c>
      <c r="D14" s="6">
        <v>6855</v>
      </c>
      <c r="E14" s="5">
        <v>1916</v>
      </c>
    </row>
    <row r="15" spans="1:5" ht="15">
      <c r="A15" s="1" t="s">
        <v>12</v>
      </c>
      <c r="B15" s="6">
        <v>5607</v>
      </c>
      <c r="C15" s="6">
        <v>25403</v>
      </c>
      <c r="D15" s="6">
        <v>20150</v>
      </c>
      <c r="E15" s="5">
        <v>5253</v>
      </c>
    </row>
    <row r="16" spans="1:5" ht="15">
      <c r="A16" s="1" t="s">
        <v>13</v>
      </c>
      <c r="B16" s="6">
        <v>24793</v>
      </c>
      <c r="C16" s="6">
        <v>91565</v>
      </c>
      <c r="D16" s="6">
        <v>73030</v>
      </c>
      <c r="E16" s="5">
        <v>18535</v>
      </c>
    </row>
    <row r="17" spans="1:5" ht="15">
      <c r="A17" s="1" t="s">
        <v>14</v>
      </c>
      <c r="B17" s="6">
        <v>16063</v>
      </c>
      <c r="C17" s="6">
        <v>59903</v>
      </c>
      <c r="D17" s="6">
        <v>46429</v>
      </c>
      <c r="E17" s="5">
        <v>13474</v>
      </c>
    </row>
    <row r="18" spans="1:5" ht="15">
      <c r="A18" s="1" t="s">
        <v>15</v>
      </c>
      <c r="B18" s="6">
        <v>164</v>
      </c>
      <c r="C18" s="6">
        <v>913</v>
      </c>
      <c r="D18" s="6">
        <v>785</v>
      </c>
      <c r="E18" s="5">
        <v>128</v>
      </c>
    </row>
    <row r="19" spans="1:5" ht="15">
      <c r="A19" s="1" t="s">
        <v>16</v>
      </c>
      <c r="B19" s="6">
        <v>2555</v>
      </c>
      <c r="C19" s="6">
        <v>9876</v>
      </c>
      <c r="D19" s="6">
        <v>7845</v>
      </c>
      <c r="E19" s="5">
        <v>2031</v>
      </c>
    </row>
    <row r="20" spans="1:5" ht="15">
      <c r="A20" s="1" t="s">
        <v>17</v>
      </c>
      <c r="B20" s="6">
        <v>2355</v>
      </c>
      <c r="C20" s="6">
        <v>8832</v>
      </c>
      <c r="D20" s="6">
        <v>6533</v>
      </c>
      <c r="E20" s="5">
        <v>2299</v>
      </c>
    </row>
    <row r="21" spans="1:5" ht="15">
      <c r="A21" s="1" t="s">
        <v>18</v>
      </c>
      <c r="B21" s="6">
        <v>49940</v>
      </c>
      <c r="C21" s="6">
        <v>214274</v>
      </c>
      <c r="D21" s="6">
        <v>167970</v>
      </c>
      <c r="E21" s="5">
        <v>46304</v>
      </c>
    </row>
    <row r="22" spans="1:5" ht="15">
      <c r="A22" s="1" t="s">
        <v>19</v>
      </c>
      <c r="B22" s="6">
        <v>12221</v>
      </c>
      <c r="C22" s="6">
        <v>45708</v>
      </c>
      <c r="D22" s="6">
        <v>34721</v>
      </c>
      <c r="E22" s="5">
        <v>10987</v>
      </c>
    </row>
    <row r="23" spans="1:5" ht="15">
      <c r="A23" s="1" t="s">
        <v>20</v>
      </c>
      <c r="B23" s="6">
        <v>10063</v>
      </c>
      <c r="C23" s="6">
        <v>37385</v>
      </c>
      <c r="D23" s="6">
        <v>28377</v>
      </c>
      <c r="E23" s="5">
        <v>9008</v>
      </c>
    </row>
    <row r="24" spans="1:5" ht="15">
      <c r="A24" s="1" t="s">
        <v>21</v>
      </c>
      <c r="B24" s="6">
        <v>6540</v>
      </c>
      <c r="C24" s="6">
        <v>25120</v>
      </c>
      <c r="D24" s="6">
        <v>19895</v>
      </c>
      <c r="E24" s="5">
        <v>5225</v>
      </c>
    </row>
    <row r="25" spans="1:5" ht="15">
      <c r="A25" s="1" t="s">
        <v>22</v>
      </c>
      <c r="B25" s="6">
        <v>21722</v>
      </c>
      <c r="C25" s="6">
        <v>77662</v>
      </c>
      <c r="D25" s="6">
        <v>58293</v>
      </c>
      <c r="E25" s="5">
        <v>19369</v>
      </c>
    </row>
    <row r="26" spans="1:5" ht="15">
      <c r="A26" s="1" t="s">
        <v>23</v>
      </c>
      <c r="B26" s="6">
        <v>22691</v>
      </c>
      <c r="C26" s="6">
        <v>93676</v>
      </c>
      <c r="D26" s="6">
        <v>72974</v>
      </c>
      <c r="E26" s="5">
        <v>20702</v>
      </c>
    </row>
    <row r="27" spans="1:5" ht="15">
      <c r="A27" s="1" t="s">
        <v>24</v>
      </c>
      <c r="B27" s="6">
        <v>5812</v>
      </c>
      <c r="C27" s="6">
        <v>20748</v>
      </c>
      <c r="D27" s="6">
        <v>15391</v>
      </c>
      <c r="E27" s="5">
        <v>5357</v>
      </c>
    </row>
    <row r="28" spans="1:5" ht="15">
      <c r="A28" s="1" t="s">
        <v>25</v>
      </c>
      <c r="B28" s="6">
        <v>10654</v>
      </c>
      <c r="C28" s="6">
        <v>44995</v>
      </c>
      <c r="D28" s="6">
        <v>35459</v>
      </c>
      <c r="E28" s="5">
        <v>9536</v>
      </c>
    </row>
    <row r="29" spans="1:5" ht="15">
      <c r="A29" s="1" t="s">
        <v>26</v>
      </c>
      <c r="B29" s="6">
        <v>17573</v>
      </c>
      <c r="C29" s="6">
        <v>60609</v>
      </c>
      <c r="D29" s="6">
        <v>45420</v>
      </c>
      <c r="E29" s="5">
        <v>15189</v>
      </c>
    </row>
    <row r="30" spans="1:5" ht="15">
      <c r="A30" s="1" t="s">
        <v>27</v>
      </c>
      <c r="B30" s="6">
        <v>30780</v>
      </c>
      <c r="C30" s="6">
        <v>110699</v>
      </c>
      <c r="D30" s="6">
        <v>81547</v>
      </c>
      <c r="E30" s="5">
        <v>29152</v>
      </c>
    </row>
    <row r="31" spans="1:5" ht="15">
      <c r="A31" s="1" t="s">
        <v>28</v>
      </c>
      <c r="B31" s="6">
        <v>10863</v>
      </c>
      <c r="C31" s="6">
        <v>37884</v>
      </c>
      <c r="D31" s="6">
        <v>29673</v>
      </c>
      <c r="E31" s="5">
        <v>8211</v>
      </c>
    </row>
    <row r="32" spans="1:5" ht="15">
      <c r="A32" s="1" t="s">
        <v>29</v>
      </c>
      <c r="B32" s="6">
        <v>20610</v>
      </c>
      <c r="C32" s="6">
        <v>80690</v>
      </c>
      <c r="D32" s="6">
        <v>63350</v>
      </c>
      <c r="E32" s="5">
        <v>17340</v>
      </c>
    </row>
    <row r="33" spans="1:5" ht="15">
      <c r="A33" s="1" t="s">
        <v>30</v>
      </c>
      <c r="B33" s="6">
        <v>26554</v>
      </c>
      <c r="C33" s="6">
        <v>102588</v>
      </c>
      <c r="D33" s="6">
        <v>78207</v>
      </c>
      <c r="E33" s="5">
        <v>24381</v>
      </c>
    </row>
    <row r="34" spans="1:5" ht="15">
      <c r="A34" s="1" t="s">
        <v>31</v>
      </c>
      <c r="B34" s="6">
        <v>1943</v>
      </c>
      <c r="C34" s="6">
        <v>7298</v>
      </c>
      <c r="D34" s="6">
        <v>5797</v>
      </c>
      <c r="E34" s="5">
        <v>1501</v>
      </c>
    </row>
    <row r="35" spans="1:5" ht="15">
      <c r="A35" s="1" t="s">
        <v>32</v>
      </c>
      <c r="B35" s="6">
        <v>3151</v>
      </c>
      <c r="C35" s="6">
        <v>12245</v>
      </c>
      <c r="D35" s="6">
        <v>9429</v>
      </c>
      <c r="E35" s="5">
        <v>2816</v>
      </c>
    </row>
    <row r="36" spans="1:5" ht="15">
      <c r="A36" s="1" t="s">
        <v>33</v>
      </c>
      <c r="B36" s="6">
        <v>1320</v>
      </c>
      <c r="C36" s="6">
        <v>4617</v>
      </c>
      <c r="D36" s="6">
        <v>3657</v>
      </c>
      <c r="E36" s="5">
        <v>960</v>
      </c>
    </row>
    <row r="37" spans="1:5" ht="15">
      <c r="A37" s="1" t="s">
        <v>34</v>
      </c>
      <c r="B37" s="6">
        <v>1120</v>
      </c>
      <c r="C37" s="6">
        <v>4368</v>
      </c>
      <c r="D37" s="6">
        <v>3324</v>
      </c>
      <c r="E37" s="5">
        <v>1044</v>
      </c>
    </row>
    <row r="38" spans="1:5" ht="15">
      <c r="A38" s="1" t="s">
        <v>35</v>
      </c>
      <c r="B38" s="6">
        <v>19497</v>
      </c>
      <c r="C38" s="6">
        <v>69861</v>
      </c>
      <c r="D38" s="6">
        <v>53127</v>
      </c>
      <c r="E38" s="5">
        <v>16734</v>
      </c>
    </row>
    <row r="39" spans="1:5" ht="15">
      <c r="A39" s="1" t="s">
        <v>36</v>
      </c>
      <c r="B39" s="6">
        <v>7410</v>
      </c>
      <c r="C39" s="6">
        <v>29040</v>
      </c>
      <c r="D39" s="6">
        <v>22392</v>
      </c>
      <c r="E39" s="5">
        <v>6648</v>
      </c>
    </row>
    <row r="40" spans="1:5" ht="15">
      <c r="A40" s="1" t="s">
        <v>37</v>
      </c>
      <c r="B40" s="6">
        <v>82620</v>
      </c>
      <c r="C40" s="6">
        <v>339779</v>
      </c>
      <c r="D40" s="6">
        <v>260325</v>
      </c>
      <c r="E40" s="5">
        <v>79454</v>
      </c>
    </row>
    <row r="41" spans="1:5" ht="15">
      <c r="A41" s="1" t="s">
        <v>38</v>
      </c>
      <c r="B41" s="6">
        <v>28069</v>
      </c>
      <c r="C41" s="6">
        <v>111395</v>
      </c>
      <c r="D41" s="6">
        <v>86312</v>
      </c>
      <c r="E41" s="5">
        <v>25083</v>
      </c>
    </row>
    <row r="42" spans="1:5" ht="15">
      <c r="A42" s="1" t="s">
        <v>39</v>
      </c>
      <c r="B42" s="6">
        <v>1896</v>
      </c>
      <c r="C42" s="6">
        <v>7041</v>
      </c>
      <c r="D42" s="6">
        <v>5497</v>
      </c>
      <c r="E42" s="5">
        <v>1544</v>
      </c>
    </row>
    <row r="43" spans="1:5" ht="15">
      <c r="A43" s="1" t="s">
        <v>40</v>
      </c>
      <c r="B43" s="6">
        <v>32822</v>
      </c>
      <c r="C43" s="6">
        <v>130769</v>
      </c>
      <c r="D43" s="6">
        <v>99648</v>
      </c>
      <c r="E43" s="5">
        <v>31121</v>
      </c>
    </row>
    <row r="44" spans="1:5" ht="15">
      <c r="A44" s="1" t="s">
        <v>41</v>
      </c>
      <c r="B44" s="6">
        <v>19144</v>
      </c>
      <c r="C44" s="6">
        <v>69483</v>
      </c>
      <c r="D44" s="6">
        <v>52971</v>
      </c>
      <c r="E44" s="5">
        <v>16512</v>
      </c>
    </row>
    <row r="45" spans="1:5" ht="15">
      <c r="A45" s="1" t="s">
        <v>42</v>
      </c>
      <c r="B45" s="6">
        <v>6908</v>
      </c>
      <c r="C45" s="6">
        <v>24969</v>
      </c>
      <c r="D45" s="6">
        <v>18872</v>
      </c>
      <c r="E45" s="5">
        <v>6097</v>
      </c>
    </row>
    <row r="46" spans="1:5" ht="15">
      <c r="A46" s="1" t="s">
        <v>43</v>
      </c>
      <c r="B46" s="6">
        <v>66321</v>
      </c>
      <c r="C46" s="6">
        <v>268961</v>
      </c>
      <c r="D46" s="6">
        <v>205793</v>
      </c>
      <c r="E46" s="5">
        <v>63168</v>
      </c>
    </row>
    <row r="47" spans="1:5" ht="15">
      <c r="A47" s="1" t="s">
        <v>44</v>
      </c>
      <c r="B47" s="6">
        <v>58455</v>
      </c>
      <c r="C47" s="6">
        <v>228268</v>
      </c>
      <c r="D47" s="6">
        <v>182910</v>
      </c>
      <c r="E47" s="5">
        <v>45358</v>
      </c>
    </row>
    <row r="48" spans="1:5" ht="15">
      <c r="A48" s="1" t="s">
        <v>45</v>
      </c>
      <c r="B48" s="6">
        <v>5283</v>
      </c>
      <c r="C48" s="6">
        <v>19924</v>
      </c>
      <c r="D48" s="6">
        <v>15130</v>
      </c>
      <c r="E48" s="5">
        <v>4794</v>
      </c>
    </row>
    <row r="49" spans="1:5" ht="15">
      <c r="A49" s="1" t="s">
        <v>46</v>
      </c>
      <c r="B49" s="6">
        <v>9168</v>
      </c>
      <c r="C49" s="6">
        <v>36545</v>
      </c>
      <c r="D49" s="6">
        <v>29035</v>
      </c>
      <c r="E49" s="5">
        <v>7510</v>
      </c>
    </row>
    <row r="50" spans="1:5" ht="15">
      <c r="A50" s="1" t="s">
        <v>47</v>
      </c>
      <c r="B50" s="6">
        <v>3068</v>
      </c>
      <c r="C50" s="6">
        <v>10654</v>
      </c>
      <c r="D50" s="6">
        <v>8087</v>
      </c>
      <c r="E50" s="5">
        <v>2567</v>
      </c>
    </row>
    <row r="51" spans="1:5" ht="15">
      <c r="A51" s="1" t="s">
        <v>48</v>
      </c>
      <c r="B51" s="6">
        <v>22621</v>
      </c>
      <c r="C51" s="6">
        <v>85065</v>
      </c>
      <c r="D51" s="6">
        <v>64730</v>
      </c>
      <c r="E51" s="5">
        <v>20335</v>
      </c>
    </row>
    <row r="52" spans="1:5" ht="15">
      <c r="A52" s="1" t="s">
        <v>49</v>
      </c>
      <c r="B52" s="6">
        <v>19004</v>
      </c>
      <c r="C52" s="6">
        <v>78744</v>
      </c>
      <c r="D52" s="6">
        <v>60074</v>
      </c>
      <c r="E52" s="5">
        <v>18670</v>
      </c>
    </row>
    <row r="53" spans="1:5" ht="15">
      <c r="A53" s="1" t="s">
        <v>50</v>
      </c>
      <c r="B53" s="6">
        <v>4118</v>
      </c>
      <c r="C53" s="6">
        <v>15627</v>
      </c>
      <c r="D53" s="6">
        <v>11787</v>
      </c>
      <c r="E53" s="5">
        <v>3840</v>
      </c>
    </row>
    <row r="54" spans="1:5" ht="15">
      <c r="A54" s="1" t="s">
        <v>51</v>
      </c>
      <c r="B54" s="6">
        <v>1317</v>
      </c>
      <c r="C54" s="6">
        <v>4715</v>
      </c>
      <c r="D54" s="6">
        <v>3529</v>
      </c>
      <c r="E54" s="5">
        <v>1186</v>
      </c>
    </row>
    <row r="55" spans="1:5" ht="15">
      <c r="A55" s="1" t="s">
        <v>52</v>
      </c>
      <c r="B55" s="6">
        <v>283</v>
      </c>
      <c r="C55" s="6">
        <v>980</v>
      </c>
      <c r="D55" s="6">
        <v>832</v>
      </c>
      <c r="E55" s="5">
        <v>148</v>
      </c>
    </row>
    <row r="56" spans="1:5" ht="15">
      <c r="A56" s="1" t="s">
        <v>53</v>
      </c>
      <c r="B56" s="6">
        <v>10628</v>
      </c>
      <c r="C56" s="6">
        <v>43265</v>
      </c>
      <c r="D56" s="6">
        <v>33936</v>
      </c>
      <c r="E56" s="5">
        <v>9329</v>
      </c>
    </row>
    <row r="57" spans="1:5" ht="15">
      <c r="A57" s="1" t="s">
        <v>54</v>
      </c>
      <c r="B57" s="6">
        <v>13347</v>
      </c>
      <c r="C57" s="6">
        <v>48758</v>
      </c>
      <c r="D57" s="6">
        <v>36896</v>
      </c>
      <c r="E57" s="5">
        <v>11862</v>
      </c>
    </row>
    <row r="58" spans="1:5" ht="15">
      <c r="A58" s="1" t="s">
        <v>55</v>
      </c>
      <c r="B58" s="6">
        <v>28739</v>
      </c>
      <c r="C58" s="6">
        <v>114390</v>
      </c>
      <c r="D58" s="6">
        <v>88863</v>
      </c>
      <c r="E58" s="5">
        <v>25527</v>
      </c>
    </row>
    <row r="59" spans="1:5" ht="15">
      <c r="A59" s="1" t="s">
        <v>56</v>
      </c>
      <c r="B59" s="6">
        <v>10241</v>
      </c>
      <c r="C59" s="6">
        <v>37579</v>
      </c>
      <c r="D59" s="6">
        <v>28665</v>
      </c>
      <c r="E59" s="5">
        <v>8914</v>
      </c>
    </row>
    <row r="60" spans="1:5" ht="15">
      <c r="A60" s="1" t="s">
        <v>57</v>
      </c>
      <c r="B60" s="6">
        <v>764</v>
      </c>
      <c r="C60" s="6">
        <v>2859</v>
      </c>
      <c r="D60" s="6">
        <v>2209</v>
      </c>
      <c r="E60" s="5">
        <v>650</v>
      </c>
    </row>
    <row r="61" ht="15">
      <c r="E61" s="5">
        <v>0</v>
      </c>
    </row>
    <row r="62" spans="1:5" ht="31.5">
      <c r="A62" s="8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>
        <v>0</v>
      </c>
    </row>
    <row r="64" spans="1:5" ht="15">
      <c r="A64" s="1" t="s">
        <v>58</v>
      </c>
      <c r="B64" s="5">
        <v>861112</v>
      </c>
      <c r="C64" s="5">
        <v>3306347</v>
      </c>
      <c r="D64" s="5">
        <v>2554165</v>
      </c>
      <c r="E64" s="5">
        <v>752182</v>
      </c>
    </row>
    <row r="65" ht="15">
      <c r="E65" s="5"/>
    </row>
    <row r="66" spans="1:5" ht="15">
      <c r="A66" s="1" t="s">
        <v>4</v>
      </c>
      <c r="B66" s="6">
        <v>21156</v>
      </c>
      <c r="C66" s="6">
        <v>85778</v>
      </c>
      <c r="D66" s="6">
        <v>67340</v>
      </c>
      <c r="E66" s="5">
        <v>18438</v>
      </c>
    </row>
    <row r="67" spans="1:5" ht="15">
      <c r="A67" s="1" t="s">
        <v>5</v>
      </c>
      <c r="B67" s="6">
        <v>1197</v>
      </c>
      <c r="C67" s="6">
        <v>4109</v>
      </c>
      <c r="D67" s="6">
        <v>3085</v>
      </c>
      <c r="E67" s="5">
        <v>1024</v>
      </c>
    </row>
    <row r="68" spans="1:5" ht="15">
      <c r="A68" s="1" t="s">
        <v>6</v>
      </c>
      <c r="B68" s="6">
        <v>8985</v>
      </c>
      <c r="C68" s="6">
        <v>36414</v>
      </c>
      <c r="D68" s="6">
        <v>28244</v>
      </c>
      <c r="E68" s="5">
        <v>8170</v>
      </c>
    </row>
    <row r="69" spans="1:5" ht="15">
      <c r="A69" s="1" t="s">
        <v>7</v>
      </c>
      <c r="B69" s="6">
        <v>6383</v>
      </c>
      <c r="C69" s="6">
        <v>24409</v>
      </c>
      <c r="D69" s="6">
        <v>18811</v>
      </c>
      <c r="E69" s="5">
        <v>5598</v>
      </c>
    </row>
    <row r="70" spans="1:5" ht="15">
      <c r="A70" s="1" t="s">
        <v>8</v>
      </c>
      <c r="B70" s="6">
        <v>87433</v>
      </c>
      <c r="C70" s="6">
        <v>314457</v>
      </c>
      <c r="D70" s="6">
        <v>248505</v>
      </c>
      <c r="E70" s="5">
        <v>65952</v>
      </c>
    </row>
    <row r="71" spans="1:5" ht="15">
      <c r="A71" s="1" t="s">
        <v>9</v>
      </c>
      <c r="B71" s="6">
        <v>8188</v>
      </c>
      <c r="C71" s="6">
        <v>31769</v>
      </c>
      <c r="D71" s="6">
        <v>25021</v>
      </c>
      <c r="E71" s="5">
        <v>6748</v>
      </c>
    </row>
    <row r="72" spans="1:5" ht="15">
      <c r="A72" s="1" t="s">
        <v>10</v>
      </c>
      <c r="B72" s="6">
        <v>7632</v>
      </c>
      <c r="C72" s="6">
        <v>25921</v>
      </c>
      <c r="D72" s="6">
        <v>19359</v>
      </c>
      <c r="E72" s="5">
        <v>6562</v>
      </c>
    </row>
    <row r="73" spans="1:5" ht="15">
      <c r="A73" s="1" t="s">
        <v>11</v>
      </c>
      <c r="B73" s="6">
        <v>1875</v>
      </c>
      <c r="C73" s="6">
        <v>7328</v>
      </c>
      <c r="D73" s="6">
        <v>5708</v>
      </c>
      <c r="E73" s="5">
        <v>1620</v>
      </c>
    </row>
    <row r="74" spans="1:5" ht="15">
      <c r="A74" s="1" t="s">
        <v>12</v>
      </c>
      <c r="B74" s="6">
        <v>5607</v>
      </c>
      <c r="C74" s="6">
        <v>25403</v>
      </c>
      <c r="D74" s="6">
        <v>20150</v>
      </c>
      <c r="E74" s="5">
        <v>5253</v>
      </c>
    </row>
    <row r="75" spans="1:5" ht="15">
      <c r="A75" s="1" t="s">
        <v>13</v>
      </c>
      <c r="B75" s="6">
        <v>24793</v>
      </c>
      <c r="C75" s="6">
        <v>91565</v>
      </c>
      <c r="D75" s="6">
        <v>73030</v>
      </c>
      <c r="E75" s="5">
        <v>18535</v>
      </c>
    </row>
    <row r="76" spans="1:5" ht="15">
      <c r="A76" s="1" t="s">
        <v>14</v>
      </c>
      <c r="B76" s="6">
        <v>16063</v>
      </c>
      <c r="C76" s="6">
        <v>59903</v>
      </c>
      <c r="D76" s="6">
        <v>46429</v>
      </c>
      <c r="E76" s="5">
        <v>13474</v>
      </c>
    </row>
    <row r="77" spans="1:5" ht="15">
      <c r="A77" s="1" t="s">
        <v>15</v>
      </c>
      <c r="B77" s="6">
        <v>164</v>
      </c>
      <c r="C77" s="6">
        <v>913</v>
      </c>
      <c r="D77" s="6">
        <v>785</v>
      </c>
      <c r="E77" s="5">
        <v>128</v>
      </c>
    </row>
    <row r="78" spans="1:5" ht="15">
      <c r="A78" s="1" t="s">
        <v>16</v>
      </c>
      <c r="B78" s="6">
        <v>2368</v>
      </c>
      <c r="C78" s="6">
        <v>8768</v>
      </c>
      <c r="D78" s="6">
        <v>6923</v>
      </c>
      <c r="E78" s="5">
        <v>1845</v>
      </c>
    </row>
    <row r="79" spans="1:5" ht="15">
      <c r="A79" s="1" t="s">
        <v>17</v>
      </c>
      <c r="B79" s="6">
        <v>2355</v>
      </c>
      <c r="C79" s="6">
        <v>8832</v>
      </c>
      <c r="D79" s="6">
        <v>6533</v>
      </c>
      <c r="E79" s="5">
        <v>2299</v>
      </c>
    </row>
    <row r="80" spans="1:5" ht="15">
      <c r="A80" s="1" t="s">
        <v>18</v>
      </c>
      <c r="B80" s="6">
        <v>44473</v>
      </c>
      <c r="C80" s="6">
        <v>185542</v>
      </c>
      <c r="D80" s="6">
        <v>144697</v>
      </c>
      <c r="E80" s="5">
        <v>40845</v>
      </c>
    </row>
    <row r="81" spans="1:5" ht="15">
      <c r="A81" s="1" t="s">
        <v>19</v>
      </c>
      <c r="B81" s="6">
        <v>12221</v>
      </c>
      <c r="C81" s="6">
        <v>45708</v>
      </c>
      <c r="D81" s="6">
        <v>34721</v>
      </c>
      <c r="E81" s="5">
        <v>10987</v>
      </c>
    </row>
    <row r="82" spans="1:5" ht="15">
      <c r="A82" s="1" t="s">
        <v>20</v>
      </c>
      <c r="B82" s="6">
        <v>10063</v>
      </c>
      <c r="C82" s="6">
        <v>37385</v>
      </c>
      <c r="D82" s="6">
        <v>28377</v>
      </c>
      <c r="E82" s="5">
        <v>9008</v>
      </c>
    </row>
    <row r="83" spans="1:5" ht="15">
      <c r="A83" s="1" t="s">
        <v>21</v>
      </c>
      <c r="B83" s="6">
        <v>6540</v>
      </c>
      <c r="C83" s="6">
        <v>25120</v>
      </c>
      <c r="D83" s="6">
        <v>19895</v>
      </c>
      <c r="E83" s="5">
        <v>5225</v>
      </c>
    </row>
    <row r="84" spans="1:5" ht="15">
      <c r="A84" s="1" t="s">
        <v>22</v>
      </c>
      <c r="B84" s="6">
        <v>21722</v>
      </c>
      <c r="C84" s="6">
        <v>77662</v>
      </c>
      <c r="D84" s="6">
        <v>58293</v>
      </c>
      <c r="E84" s="5">
        <v>19369</v>
      </c>
    </row>
    <row r="85" spans="1:5" ht="15">
      <c r="A85" s="1" t="s">
        <v>23</v>
      </c>
      <c r="B85" s="6">
        <v>22691</v>
      </c>
      <c r="C85" s="6">
        <v>93676</v>
      </c>
      <c r="D85" s="6">
        <v>72974</v>
      </c>
      <c r="E85" s="5">
        <v>20702</v>
      </c>
    </row>
    <row r="86" spans="1:5" ht="15">
      <c r="A86" s="1" t="s">
        <v>24</v>
      </c>
      <c r="B86" s="6">
        <v>5812</v>
      </c>
      <c r="C86" s="6">
        <v>20748</v>
      </c>
      <c r="D86" s="6">
        <v>15391</v>
      </c>
      <c r="E86" s="5">
        <v>5357</v>
      </c>
    </row>
    <row r="87" spans="1:5" ht="15">
      <c r="A87" s="1" t="s">
        <v>25</v>
      </c>
      <c r="B87" s="6">
        <v>10350</v>
      </c>
      <c r="C87" s="6">
        <v>43478</v>
      </c>
      <c r="D87" s="6">
        <v>34245</v>
      </c>
      <c r="E87" s="5">
        <v>9233</v>
      </c>
    </row>
    <row r="88" spans="1:5" ht="15">
      <c r="A88" s="1" t="s">
        <v>26</v>
      </c>
      <c r="B88" s="6">
        <v>17304</v>
      </c>
      <c r="C88" s="6">
        <v>59440</v>
      </c>
      <c r="D88" s="6">
        <v>44501</v>
      </c>
      <c r="E88" s="5">
        <v>14939</v>
      </c>
    </row>
    <row r="89" spans="1:5" ht="15">
      <c r="A89" s="1" t="s">
        <v>27</v>
      </c>
      <c r="B89" s="6">
        <v>30780</v>
      </c>
      <c r="C89" s="6">
        <v>110699</v>
      </c>
      <c r="D89" s="6">
        <v>81547</v>
      </c>
      <c r="E89" s="5">
        <v>29152</v>
      </c>
    </row>
    <row r="90" spans="1:5" ht="15">
      <c r="A90" s="1" t="s">
        <v>28</v>
      </c>
      <c r="B90" s="6">
        <v>10863</v>
      </c>
      <c r="C90" s="6">
        <v>37884</v>
      </c>
      <c r="D90" s="6">
        <v>29673</v>
      </c>
      <c r="E90" s="5">
        <v>8211</v>
      </c>
    </row>
    <row r="91" spans="1:5" ht="15">
      <c r="A91" s="1" t="s">
        <v>29</v>
      </c>
      <c r="B91" s="6">
        <v>20610</v>
      </c>
      <c r="C91" s="6">
        <v>80690</v>
      </c>
      <c r="D91" s="6">
        <v>63350</v>
      </c>
      <c r="E91" s="5">
        <v>17340</v>
      </c>
    </row>
    <row r="92" spans="1:5" ht="15">
      <c r="A92" s="1" t="s">
        <v>30</v>
      </c>
      <c r="B92" s="6">
        <v>26554</v>
      </c>
      <c r="C92" s="6">
        <v>102588</v>
      </c>
      <c r="D92" s="6">
        <v>78207</v>
      </c>
      <c r="E92" s="5">
        <v>24381</v>
      </c>
    </row>
    <row r="93" spans="1:5" ht="15">
      <c r="A93" s="1" t="s">
        <v>31</v>
      </c>
      <c r="B93" s="6">
        <v>1943</v>
      </c>
      <c r="C93" s="6">
        <v>7298</v>
      </c>
      <c r="D93" s="6">
        <v>5797</v>
      </c>
      <c r="E93" s="5">
        <v>1501</v>
      </c>
    </row>
    <row r="94" spans="1:5" ht="15">
      <c r="A94" s="1" t="s">
        <v>32</v>
      </c>
      <c r="B94" s="6">
        <v>3151</v>
      </c>
      <c r="C94" s="6">
        <v>12245</v>
      </c>
      <c r="D94" s="6">
        <v>9429</v>
      </c>
      <c r="E94" s="5">
        <v>2816</v>
      </c>
    </row>
    <row r="95" spans="1:5" ht="15">
      <c r="A95" s="1" t="s">
        <v>33</v>
      </c>
      <c r="B95" s="6">
        <v>1320</v>
      </c>
      <c r="C95" s="6">
        <v>4617</v>
      </c>
      <c r="D95" s="6">
        <v>3657</v>
      </c>
      <c r="E95" s="5">
        <v>960</v>
      </c>
    </row>
    <row r="96" spans="1:5" ht="15">
      <c r="A96" s="1" t="s">
        <v>34</v>
      </c>
      <c r="B96" s="6">
        <v>1120</v>
      </c>
      <c r="C96" s="6">
        <v>4368</v>
      </c>
      <c r="D96" s="6">
        <v>3324</v>
      </c>
      <c r="E96" s="5">
        <v>1044</v>
      </c>
    </row>
    <row r="97" spans="1:5" ht="15">
      <c r="A97" s="1" t="s">
        <v>35</v>
      </c>
      <c r="B97" s="6">
        <v>19497</v>
      </c>
      <c r="C97" s="6">
        <v>69861</v>
      </c>
      <c r="D97" s="6">
        <v>53127</v>
      </c>
      <c r="E97" s="5">
        <v>16734</v>
      </c>
    </row>
    <row r="98" spans="1:5" ht="15">
      <c r="A98" s="1" t="s">
        <v>36</v>
      </c>
      <c r="B98" s="6">
        <v>7410</v>
      </c>
      <c r="C98" s="6">
        <v>29040</v>
      </c>
      <c r="D98" s="6">
        <v>22392</v>
      </c>
      <c r="E98" s="5">
        <v>6648</v>
      </c>
    </row>
    <row r="99" spans="1:5" ht="15">
      <c r="A99" s="1" t="s">
        <v>37</v>
      </c>
      <c r="B99" s="6">
        <v>72758</v>
      </c>
      <c r="C99" s="6">
        <v>291931</v>
      </c>
      <c r="D99" s="6">
        <v>221641</v>
      </c>
      <c r="E99" s="5">
        <v>70290</v>
      </c>
    </row>
    <row r="100" spans="1:5" ht="15">
      <c r="A100" s="1" t="s">
        <v>38</v>
      </c>
      <c r="B100" s="6">
        <v>28069</v>
      </c>
      <c r="C100" s="6">
        <v>111395</v>
      </c>
      <c r="D100" s="6">
        <v>86312</v>
      </c>
      <c r="E100" s="5">
        <v>25083</v>
      </c>
    </row>
    <row r="101" spans="1:5" ht="15">
      <c r="A101" s="1" t="s">
        <v>39</v>
      </c>
      <c r="B101" s="6">
        <v>1896</v>
      </c>
      <c r="C101" s="6">
        <v>7041</v>
      </c>
      <c r="D101" s="6">
        <v>5497</v>
      </c>
      <c r="E101" s="5">
        <v>1544</v>
      </c>
    </row>
    <row r="102" spans="1:5" ht="15">
      <c r="A102" s="1" t="s">
        <v>40</v>
      </c>
      <c r="B102" s="6">
        <v>32822</v>
      </c>
      <c r="C102" s="6">
        <v>130769</v>
      </c>
      <c r="D102" s="6">
        <v>99648</v>
      </c>
      <c r="E102" s="5">
        <v>31121</v>
      </c>
    </row>
    <row r="103" spans="1:5" ht="15">
      <c r="A103" s="1" t="s">
        <v>41</v>
      </c>
      <c r="B103" s="6">
        <v>19138</v>
      </c>
      <c r="C103" s="6">
        <v>69458</v>
      </c>
      <c r="D103" s="6">
        <v>52952</v>
      </c>
      <c r="E103" s="5">
        <v>16506</v>
      </c>
    </row>
    <row r="104" spans="1:5" ht="15">
      <c r="A104" s="1" t="s">
        <v>42</v>
      </c>
      <c r="B104" s="6">
        <v>6908</v>
      </c>
      <c r="C104" s="6">
        <v>24969</v>
      </c>
      <c r="D104" s="6">
        <v>18872</v>
      </c>
      <c r="E104" s="5">
        <v>6097</v>
      </c>
    </row>
    <row r="105" spans="1:5" ht="15">
      <c r="A105" s="1" t="s">
        <v>43</v>
      </c>
      <c r="B105" s="6">
        <v>53953</v>
      </c>
      <c r="C105" s="6">
        <v>214086</v>
      </c>
      <c r="D105" s="6">
        <v>163260</v>
      </c>
      <c r="E105" s="5">
        <v>50826</v>
      </c>
    </row>
    <row r="106" spans="1:5" ht="15">
      <c r="A106" s="1" t="s">
        <v>44</v>
      </c>
      <c r="B106" s="6">
        <v>58455</v>
      </c>
      <c r="C106" s="6">
        <v>228268</v>
      </c>
      <c r="D106" s="6">
        <v>182910</v>
      </c>
      <c r="E106" s="5">
        <v>45358</v>
      </c>
    </row>
    <row r="107" spans="1:5" ht="15">
      <c r="A107" s="1" t="s">
        <v>45</v>
      </c>
      <c r="B107" s="6">
        <v>4816</v>
      </c>
      <c r="C107" s="6">
        <v>17731</v>
      </c>
      <c r="D107" s="6">
        <v>13404</v>
      </c>
      <c r="E107" s="5">
        <v>4327</v>
      </c>
    </row>
    <row r="108" spans="1:5" ht="15">
      <c r="A108" s="1" t="s">
        <v>46</v>
      </c>
      <c r="B108" s="6">
        <v>9168</v>
      </c>
      <c r="C108" s="6">
        <v>36545</v>
      </c>
      <c r="D108" s="6">
        <v>29035</v>
      </c>
      <c r="E108" s="5">
        <v>7510</v>
      </c>
    </row>
    <row r="109" spans="1:5" ht="15">
      <c r="A109" s="1" t="s">
        <v>47</v>
      </c>
      <c r="B109" s="6">
        <v>3068</v>
      </c>
      <c r="C109" s="6">
        <v>10654</v>
      </c>
      <c r="D109" s="6">
        <v>8087</v>
      </c>
      <c r="E109" s="5">
        <v>2567</v>
      </c>
    </row>
    <row r="110" spans="1:5" ht="15">
      <c r="A110" s="1" t="s">
        <v>48</v>
      </c>
      <c r="B110" s="6">
        <v>22621</v>
      </c>
      <c r="C110" s="6">
        <v>85065</v>
      </c>
      <c r="D110" s="6">
        <v>64730</v>
      </c>
      <c r="E110" s="5">
        <v>20335</v>
      </c>
    </row>
    <row r="111" spans="1:5" ht="15">
      <c r="A111" s="1" t="s">
        <v>49</v>
      </c>
      <c r="B111" s="6">
        <v>19004</v>
      </c>
      <c r="C111" s="6">
        <v>78744</v>
      </c>
      <c r="D111" s="6">
        <v>60074</v>
      </c>
      <c r="E111" s="5">
        <v>18670</v>
      </c>
    </row>
    <row r="112" spans="1:5" ht="15">
      <c r="A112" s="1" t="s">
        <v>50</v>
      </c>
      <c r="B112" s="6">
        <v>3655</v>
      </c>
      <c r="C112" s="6">
        <v>13539</v>
      </c>
      <c r="D112" s="6">
        <v>10162</v>
      </c>
      <c r="E112" s="5">
        <v>3377</v>
      </c>
    </row>
    <row r="113" spans="1:5" ht="15">
      <c r="A113" s="1" t="s">
        <v>51</v>
      </c>
      <c r="B113" s="6">
        <v>1317</v>
      </c>
      <c r="C113" s="6">
        <v>4715</v>
      </c>
      <c r="D113" s="6">
        <v>3529</v>
      </c>
      <c r="E113" s="5">
        <v>1186</v>
      </c>
    </row>
    <row r="114" spans="1:5" ht="15">
      <c r="A114" s="1" t="s">
        <v>52</v>
      </c>
      <c r="B114" s="6">
        <v>283</v>
      </c>
      <c r="C114" s="6">
        <v>980</v>
      </c>
      <c r="D114" s="6">
        <v>832</v>
      </c>
      <c r="E114" s="5">
        <v>148</v>
      </c>
    </row>
    <row r="115" spans="1:5" ht="15">
      <c r="A115" s="1" t="s">
        <v>53</v>
      </c>
      <c r="B115" s="6">
        <v>10628</v>
      </c>
      <c r="C115" s="6">
        <v>43265</v>
      </c>
      <c r="D115" s="6">
        <v>33936</v>
      </c>
      <c r="E115" s="5">
        <v>9329</v>
      </c>
    </row>
    <row r="116" spans="1:5" ht="15">
      <c r="A116" s="1" t="s">
        <v>54</v>
      </c>
      <c r="B116" s="6">
        <v>12482</v>
      </c>
      <c r="C116" s="6">
        <v>44988</v>
      </c>
      <c r="D116" s="6">
        <v>33991</v>
      </c>
      <c r="E116" s="5">
        <v>10997</v>
      </c>
    </row>
    <row r="117" spans="1:5" ht="15">
      <c r="A117" s="1" t="s">
        <v>55</v>
      </c>
      <c r="B117" s="6">
        <v>20443</v>
      </c>
      <c r="C117" s="6">
        <v>78148</v>
      </c>
      <c r="D117" s="6">
        <v>60899</v>
      </c>
      <c r="E117" s="5">
        <v>17249</v>
      </c>
    </row>
    <row r="118" spans="1:5" ht="15">
      <c r="A118" s="1" t="s">
        <v>56</v>
      </c>
      <c r="B118" s="6">
        <v>10241</v>
      </c>
      <c r="C118" s="6">
        <v>37579</v>
      </c>
      <c r="D118" s="6">
        <v>28665</v>
      </c>
      <c r="E118" s="5">
        <v>8914</v>
      </c>
    </row>
    <row r="119" spans="1:5" ht="15">
      <c r="A119" s="1" t="s">
        <v>57</v>
      </c>
      <c r="B119" s="6">
        <v>764</v>
      </c>
      <c r="C119" s="6">
        <v>2859</v>
      </c>
      <c r="D119" s="6">
        <v>2209</v>
      </c>
      <c r="E119" s="5">
        <v>650</v>
      </c>
    </row>
    <row r="120" ht="15">
      <c r="E120" s="5"/>
    </row>
    <row r="121" spans="1:5" ht="47.25">
      <c r="A121" s="8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39826</v>
      </c>
      <c r="C123" s="5">
        <v>185305</v>
      </c>
      <c r="D123" s="5">
        <v>146270</v>
      </c>
      <c r="E123" s="5">
        <v>39035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974</v>
      </c>
      <c r="C131" s="6">
        <v>4295</v>
      </c>
      <c r="D131" s="6">
        <v>3339</v>
      </c>
      <c r="E131" s="6">
        <v>956</v>
      </c>
    </row>
    <row r="132" spans="1:5" ht="15">
      <c r="A132" s="1" t="s">
        <v>11</v>
      </c>
      <c r="B132" s="6">
        <v>298</v>
      </c>
      <c r="C132" s="6">
        <v>1443</v>
      </c>
      <c r="D132" s="6">
        <v>1147</v>
      </c>
      <c r="E132" s="6">
        <v>296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187</v>
      </c>
      <c r="C137" s="6">
        <v>1108</v>
      </c>
      <c r="D137" s="6">
        <v>922</v>
      </c>
      <c r="E137" s="6">
        <v>186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5467</v>
      </c>
      <c r="C139" s="6">
        <v>28732</v>
      </c>
      <c r="D139" s="6">
        <v>23273</v>
      </c>
      <c r="E139" s="6">
        <v>5459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304</v>
      </c>
      <c r="C146" s="6">
        <v>1517</v>
      </c>
      <c r="D146" s="6">
        <v>1214</v>
      </c>
      <c r="E146" s="6">
        <v>303</v>
      </c>
    </row>
    <row r="147" spans="1:5" ht="15">
      <c r="A147" s="1" t="s">
        <v>26</v>
      </c>
      <c r="B147" s="6">
        <v>269</v>
      </c>
      <c r="C147" s="6">
        <v>1169</v>
      </c>
      <c r="D147" s="6">
        <v>919</v>
      </c>
      <c r="E147" s="6">
        <v>250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9862</v>
      </c>
      <c r="C158" s="6">
        <v>47848</v>
      </c>
      <c r="D158" s="6">
        <v>38684</v>
      </c>
      <c r="E158" s="6">
        <v>9164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6</v>
      </c>
      <c r="C162" s="6">
        <v>25</v>
      </c>
      <c r="D162" s="6">
        <v>19</v>
      </c>
      <c r="E162" s="6">
        <v>6</v>
      </c>
    </row>
    <row r="163" spans="1:5" ht="15">
      <c r="A163" s="1" t="s">
        <v>42</v>
      </c>
      <c r="B163" s="6">
        <v>0</v>
      </c>
      <c r="C163" s="6">
        <v>0</v>
      </c>
      <c r="D163" s="6">
        <v>0</v>
      </c>
      <c r="E163" s="6">
        <v>0</v>
      </c>
    </row>
    <row r="164" spans="1:5" ht="15">
      <c r="A164" s="1" t="s">
        <v>43</v>
      </c>
      <c r="B164" s="6">
        <v>12368</v>
      </c>
      <c r="C164" s="6">
        <v>54875</v>
      </c>
      <c r="D164" s="6">
        <v>42533</v>
      </c>
      <c r="E164" s="6">
        <v>12342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467</v>
      </c>
      <c r="C166" s="6">
        <v>2193</v>
      </c>
      <c r="D166" s="6">
        <v>1726</v>
      </c>
      <c r="E166" s="6">
        <v>467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463</v>
      </c>
      <c r="C171" s="6">
        <v>2088</v>
      </c>
      <c r="D171" s="6">
        <v>1625</v>
      </c>
      <c r="E171" s="6">
        <v>463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865</v>
      </c>
      <c r="C175" s="6">
        <v>3770</v>
      </c>
      <c r="D175" s="6">
        <v>2905</v>
      </c>
      <c r="E175" s="6">
        <v>865</v>
      </c>
    </row>
    <row r="176" spans="1:5" ht="15">
      <c r="A176" s="1" t="s">
        <v>55</v>
      </c>
      <c r="B176" s="6">
        <v>8296</v>
      </c>
      <c r="C176" s="6">
        <v>36242</v>
      </c>
      <c r="D176" s="6">
        <v>27964</v>
      </c>
      <c r="E176" s="6">
        <v>8278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8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1" t="s">
        <v>77</v>
      </c>
      <c r="B1" s="21"/>
      <c r="C1" s="21"/>
      <c r="D1" s="21"/>
      <c r="E1" s="21"/>
      <c r="G1" s="23" t="s">
        <v>79</v>
      </c>
      <c r="H1" s="24"/>
    </row>
    <row r="2" spans="1:8" ht="15.75">
      <c r="A2" s="10"/>
      <c r="B2" s="10"/>
      <c r="C2" s="10"/>
      <c r="D2" s="10"/>
      <c r="E2" s="10"/>
      <c r="G2" s="25" t="s">
        <v>80</v>
      </c>
      <c r="H2" s="26"/>
    </row>
    <row r="3" spans="1:8" ht="63.75" thickBot="1">
      <c r="A3" s="8" t="s">
        <v>60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908083</v>
      </c>
      <c r="C5" s="5">
        <v>3522854</v>
      </c>
      <c r="D5" s="5">
        <v>2724607</v>
      </c>
      <c r="E5" s="5">
        <v>798247</v>
      </c>
    </row>
    <row r="7" spans="1:5" ht="15">
      <c r="A7" s="1" t="s">
        <v>4</v>
      </c>
      <c r="B7" s="6">
        <v>21210</v>
      </c>
      <c r="C7" s="6">
        <v>85965</v>
      </c>
      <c r="D7" s="6">
        <v>67482</v>
      </c>
      <c r="E7" s="5">
        <v>18483</v>
      </c>
    </row>
    <row r="8" spans="1:5" ht="15">
      <c r="A8" s="1" t="s">
        <v>5</v>
      </c>
      <c r="B8" s="6">
        <v>1209</v>
      </c>
      <c r="C8" s="6">
        <v>4178</v>
      </c>
      <c r="D8" s="6">
        <v>3143</v>
      </c>
      <c r="E8" s="5">
        <v>1035</v>
      </c>
    </row>
    <row r="9" spans="1:5" ht="15">
      <c r="A9" s="1" t="s">
        <v>6</v>
      </c>
      <c r="B9" s="6">
        <v>9010</v>
      </c>
      <c r="C9" s="6">
        <v>36450</v>
      </c>
      <c r="D9" s="6">
        <v>28276</v>
      </c>
      <c r="E9" s="5">
        <v>8174</v>
      </c>
    </row>
    <row r="10" spans="1:5" ht="15">
      <c r="A10" s="1" t="s">
        <v>7</v>
      </c>
      <c r="B10" s="6">
        <v>6478</v>
      </c>
      <c r="C10" s="6">
        <v>24729</v>
      </c>
      <c r="D10" s="6">
        <v>19041</v>
      </c>
      <c r="E10" s="5">
        <v>5688</v>
      </c>
    </row>
    <row r="11" spans="1:5" ht="15">
      <c r="A11" s="1" t="s">
        <v>8</v>
      </c>
      <c r="B11" s="6">
        <v>88104</v>
      </c>
      <c r="C11" s="6">
        <v>317311</v>
      </c>
      <c r="D11" s="6">
        <v>250836</v>
      </c>
      <c r="E11" s="5">
        <v>66475</v>
      </c>
    </row>
    <row r="12" spans="1:5" ht="15">
      <c r="A12" s="1" t="s">
        <v>9</v>
      </c>
      <c r="B12" s="6">
        <v>8274</v>
      </c>
      <c r="C12" s="6">
        <v>31992</v>
      </c>
      <c r="D12" s="6">
        <v>25170</v>
      </c>
      <c r="E12" s="5">
        <v>6822</v>
      </c>
    </row>
    <row r="13" spans="1:5" ht="15">
      <c r="A13" s="1" t="s">
        <v>10</v>
      </c>
      <c r="B13" s="6">
        <v>8635</v>
      </c>
      <c r="C13" s="6">
        <v>30261</v>
      </c>
      <c r="D13" s="6">
        <v>22674</v>
      </c>
      <c r="E13" s="5">
        <v>7587</v>
      </c>
    </row>
    <row r="14" spans="1:5" ht="15">
      <c r="A14" s="1" t="s">
        <v>11</v>
      </c>
      <c r="B14" s="6">
        <v>2231</v>
      </c>
      <c r="C14" s="6">
        <v>9137</v>
      </c>
      <c r="D14" s="6">
        <v>7148</v>
      </c>
      <c r="E14" s="5">
        <v>1989</v>
      </c>
    </row>
    <row r="15" spans="1:5" ht="15">
      <c r="A15" s="1" t="s">
        <v>12</v>
      </c>
      <c r="B15" s="6">
        <v>5628</v>
      </c>
      <c r="C15" s="6">
        <v>25448</v>
      </c>
      <c r="D15" s="6">
        <v>20191</v>
      </c>
      <c r="E15" s="5">
        <v>5257</v>
      </c>
    </row>
    <row r="16" spans="1:5" ht="15">
      <c r="A16" s="1" t="s">
        <v>13</v>
      </c>
      <c r="B16" s="6">
        <v>25008</v>
      </c>
      <c r="C16" s="6">
        <v>92473</v>
      </c>
      <c r="D16" s="6">
        <v>73779</v>
      </c>
      <c r="E16" s="5">
        <v>18694</v>
      </c>
    </row>
    <row r="17" spans="1:5" ht="15">
      <c r="A17" s="1" t="s">
        <v>14</v>
      </c>
      <c r="B17" s="6">
        <v>16411</v>
      </c>
      <c r="C17" s="6">
        <v>61490</v>
      </c>
      <c r="D17" s="6">
        <v>47676</v>
      </c>
      <c r="E17" s="5">
        <v>13814</v>
      </c>
    </row>
    <row r="18" spans="1:5" ht="15">
      <c r="A18" s="1" t="s">
        <v>15</v>
      </c>
      <c r="B18" s="6">
        <v>176</v>
      </c>
      <c r="C18" s="6">
        <v>973</v>
      </c>
      <c r="D18" s="6">
        <v>808</v>
      </c>
      <c r="E18" s="5">
        <v>165</v>
      </c>
    </row>
    <row r="19" spans="1:5" ht="15">
      <c r="A19" s="1" t="s">
        <v>16</v>
      </c>
      <c r="B19" s="6">
        <v>2584</v>
      </c>
      <c r="C19" s="6">
        <v>10102</v>
      </c>
      <c r="D19" s="6">
        <v>8023</v>
      </c>
      <c r="E19" s="5">
        <v>2079</v>
      </c>
    </row>
    <row r="20" spans="1:5" ht="15">
      <c r="A20" s="1" t="s">
        <v>17</v>
      </c>
      <c r="B20" s="6">
        <v>2372</v>
      </c>
      <c r="C20" s="6">
        <v>8971</v>
      </c>
      <c r="D20" s="6">
        <v>6654</v>
      </c>
      <c r="E20" s="5">
        <v>2317</v>
      </c>
    </row>
    <row r="21" spans="1:5" ht="15">
      <c r="A21" s="1" t="s">
        <v>18</v>
      </c>
      <c r="B21" s="6">
        <v>51066</v>
      </c>
      <c r="C21" s="6">
        <v>219007</v>
      </c>
      <c r="D21" s="6">
        <v>171620</v>
      </c>
      <c r="E21" s="5">
        <v>47387</v>
      </c>
    </row>
    <row r="22" spans="1:5" ht="15">
      <c r="A22" s="1" t="s">
        <v>19</v>
      </c>
      <c r="B22" s="6">
        <v>12186</v>
      </c>
      <c r="C22" s="6">
        <v>45583</v>
      </c>
      <c r="D22" s="6">
        <v>34624</v>
      </c>
      <c r="E22" s="5">
        <v>10959</v>
      </c>
    </row>
    <row r="23" spans="1:5" ht="15">
      <c r="A23" s="1" t="s">
        <v>20</v>
      </c>
      <c r="B23" s="6">
        <v>10017</v>
      </c>
      <c r="C23" s="6">
        <v>37241</v>
      </c>
      <c r="D23" s="6">
        <v>28323</v>
      </c>
      <c r="E23" s="5">
        <v>8918</v>
      </c>
    </row>
    <row r="24" spans="1:5" ht="15">
      <c r="A24" s="1" t="s">
        <v>21</v>
      </c>
      <c r="B24" s="6">
        <v>6588</v>
      </c>
      <c r="C24" s="6">
        <v>25301</v>
      </c>
      <c r="D24" s="6">
        <v>20041</v>
      </c>
      <c r="E24" s="5">
        <v>5260</v>
      </c>
    </row>
    <row r="25" spans="1:5" ht="15">
      <c r="A25" s="1" t="s">
        <v>22</v>
      </c>
      <c r="B25" s="6">
        <v>21826</v>
      </c>
      <c r="C25" s="6">
        <v>77996</v>
      </c>
      <c r="D25" s="6">
        <v>58542</v>
      </c>
      <c r="E25" s="5">
        <v>19454</v>
      </c>
    </row>
    <row r="26" spans="1:5" ht="15">
      <c r="A26" s="1" t="s">
        <v>23</v>
      </c>
      <c r="B26" s="6">
        <v>22635</v>
      </c>
      <c r="C26" s="6">
        <v>93600</v>
      </c>
      <c r="D26" s="6">
        <v>72949</v>
      </c>
      <c r="E26" s="5">
        <v>20651</v>
      </c>
    </row>
    <row r="27" spans="1:5" ht="15">
      <c r="A27" s="1" t="s">
        <v>24</v>
      </c>
      <c r="B27" s="6">
        <v>5877</v>
      </c>
      <c r="C27" s="6">
        <v>20949</v>
      </c>
      <c r="D27" s="6">
        <v>15538</v>
      </c>
      <c r="E27" s="5">
        <v>5411</v>
      </c>
    </row>
    <row r="28" spans="1:5" ht="15">
      <c r="A28" s="1" t="s">
        <v>25</v>
      </c>
      <c r="B28" s="6">
        <v>10912</v>
      </c>
      <c r="C28" s="6">
        <v>46151</v>
      </c>
      <c r="D28" s="6">
        <v>36389</v>
      </c>
      <c r="E28" s="5">
        <v>9762</v>
      </c>
    </row>
    <row r="29" spans="1:5" ht="15">
      <c r="A29" s="1" t="s">
        <v>26</v>
      </c>
      <c r="B29" s="6">
        <v>17743</v>
      </c>
      <c r="C29" s="6">
        <v>61148</v>
      </c>
      <c r="D29" s="6">
        <v>45827</v>
      </c>
      <c r="E29" s="5">
        <v>15321</v>
      </c>
    </row>
    <row r="30" spans="1:5" ht="15">
      <c r="A30" s="1" t="s">
        <v>27</v>
      </c>
      <c r="B30" s="6">
        <v>31178</v>
      </c>
      <c r="C30" s="6">
        <v>112271</v>
      </c>
      <c r="D30" s="6">
        <v>82747</v>
      </c>
      <c r="E30" s="5">
        <v>29524</v>
      </c>
    </row>
    <row r="31" spans="1:5" ht="15">
      <c r="A31" s="1" t="s">
        <v>28</v>
      </c>
      <c r="B31" s="6">
        <v>10946</v>
      </c>
      <c r="C31" s="6">
        <v>38188</v>
      </c>
      <c r="D31" s="6">
        <v>29909</v>
      </c>
      <c r="E31" s="5">
        <v>8279</v>
      </c>
    </row>
    <row r="32" spans="1:5" ht="15">
      <c r="A32" s="1" t="s">
        <v>29</v>
      </c>
      <c r="B32" s="6">
        <v>20553</v>
      </c>
      <c r="C32" s="6">
        <v>80372</v>
      </c>
      <c r="D32" s="6">
        <v>63107</v>
      </c>
      <c r="E32" s="5">
        <v>17265</v>
      </c>
    </row>
    <row r="33" spans="1:5" ht="15">
      <c r="A33" s="1" t="s">
        <v>30</v>
      </c>
      <c r="B33" s="6">
        <v>26519</v>
      </c>
      <c r="C33" s="6">
        <v>102546</v>
      </c>
      <c r="D33" s="6">
        <v>78170</v>
      </c>
      <c r="E33" s="5">
        <v>24376</v>
      </c>
    </row>
    <row r="34" spans="1:5" ht="15">
      <c r="A34" s="1" t="s">
        <v>31</v>
      </c>
      <c r="B34" s="6">
        <v>1975</v>
      </c>
      <c r="C34" s="6">
        <v>7429</v>
      </c>
      <c r="D34" s="6">
        <v>5886</v>
      </c>
      <c r="E34" s="5">
        <v>1543</v>
      </c>
    </row>
    <row r="35" spans="1:5" ht="15">
      <c r="A35" s="1" t="s">
        <v>32</v>
      </c>
      <c r="B35" s="6">
        <v>3170</v>
      </c>
      <c r="C35" s="6">
        <v>12251</v>
      </c>
      <c r="D35" s="6">
        <v>9422</v>
      </c>
      <c r="E35" s="5">
        <v>2829</v>
      </c>
    </row>
    <row r="36" spans="1:5" ht="15">
      <c r="A36" s="1" t="s">
        <v>33</v>
      </c>
      <c r="B36" s="6">
        <v>1334</v>
      </c>
      <c r="C36" s="6">
        <v>4677</v>
      </c>
      <c r="D36" s="6">
        <v>3712</v>
      </c>
      <c r="E36" s="5">
        <v>965</v>
      </c>
    </row>
    <row r="37" spans="1:5" ht="15">
      <c r="A37" s="1" t="s">
        <v>34</v>
      </c>
      <c r="B37" s="6">
        <v>1117</v>
      </c>
      <c r="C37" s="6">
        <v>4378</v>
      </c>
      <c r="D37" s="6">
        <v>3339</v>
      </c>
      <c r="E37" s="5">
        <v>1039</v>
      </c>
    </row>
    <row r="38" spans="1:5" ht="15">
      <c r="A38" s="1" t="s">
        <v>35</v>
      </c>
      <c r="B38" s="6">
        <v>19661</v>
      </c>
      <c r="C38" s="6">
        <v>70753</v>
      </c>
      <c r="D38" s="6">
        <v>53858</v>
      </c>
      <c r="E38" s="5">
        <v>16895</v>
      </c>
    </row>
    <row r="39" spans="1:5" ht="15">
      <c r="A39" s="1" t="s">
        <v>36</v>
      </c>
      <c r="B39" s="6">
        <v>7394</v>
      </c>
      <c r="C39" s="6">
        <v>28944</v>
      </c>
      <c r="D39" s="6">
        <v>22302</v>
      </c>
      <c r="E39" s="5">
        <v>6642</v>
      </c>
    </row>
    <row r="40" spans="1:5" ht="15">
      <c r="A40" s="1" t="s">
        <v>37</v>
      </c>
      <c r="B40" s="6">
        <v>82961</v>
      </c>
      <c r="C40" s="6">
        <v>341887</v>
      </c>
      <c r="D40" s="6">
        <v>261732</v>
      </c>
      <c r="E40" s="5">
        <v>80155</v>
      </c>
    </row>
    <row r="41" spans="1:5" ht="15">
      <c r="A41" s="1" t="s">
        <v>38</v>
      </c>
      <c r="B41" s="6">
        <v>28093</v>
      </c>
      <c r="C41" s="6">
        <v>111487</v>
      </c>
      <c r="D41" s="6">
        <v>86426</v>
      </c>
      <c r="E41" s="5">
        <v>25061</v>
      </c>
    </row>
    <row r="42" spans="1:5" ht="15">
      <c r="A42" s="1" t="s">
        <v>39</v>
      </c>
      <c r="B42" s="6">
        <v>1869</v>
      </c>
      <c r="C42" s="6">
        <v>6954</v>
      </c>
      <c r="D42" s="6">
        <v>5436</v>
      </c>
      <c r="E42" s="5">
        <v>1518</v>
      </c>
    </row>
    <row r="43" spans="1:5" ht="15">
      <c r="A43" s="1" t="s">
        <v>40</v>
      </c>
      <c r="B43" s="6">
        <v>33275</v>
      </c>
      <c r="C43" s="6">
        <v>132757</v>
      </c>
      <c r="D43" s="6">
        <v>101193</v>
      </c>
      <c r="E43" s="5">
        <v>31564</v>
      </c>
    </row>
    <row r="44" spans="1:5" ht="15">
      <c r="A44" s="1" t="s">
        <v>41</v>
      </c>
      <c r="B44" s="6">
        <v>19085</v>
      </c>
      <c r="C44" s="6">
        <v>69148</v>
      </c>
      <c r="D44" s="6">
        <v>52780</v>
      </c>
      <c r="E44" s="5">
        <v>16368</v>
      </c>
    </row>
    <row r="45" spans="1:5" ht="15">
      <c r="A45" s="1" t="s">
        <v>42</v>
      </c>
      <c r="B45" s="6">
        <v>7173</v>
      </c>
      <c r="C45" s="6">
        <v>26326</v>
      </c>
      <c r="D45" s="6">
        <v>19916</v>
      </c>
      <c r="E45" s="5">
        <v>6410</v>
      </c>
    </row>
    <row r="46" spans="1:5" ht="15">
      <c r="A46" s="1" t="s">
        <v>43</v>
      </c>
      <c r="B46" s="6">
        <v>66598</v>
      </c>
      <c r="C46" s="6">
        <v>270176</v>
      </c>
      <c r="D46" s="6">
        <v>206678</v>
      </c>
      <c r="E46" s="5">
        <v>63498</v>
      </c>
    </row>
    <row r="47" spans="1:5" ht="15">
      <c r="A47" s="1" t="s">
        <v>44</v>
      </c>
      <c r="B47" s="6">
        <v>58426</v>
      </c>
      <c r="C47" s="6">
        <v>228674</v>
      </c>
      <c r="D47" s="6">
        <v>183278</v>
      </c>
      <c r="E47" s="5">
        <v>45396</v>
      </c>
    </row>
    <row r="48" spans="1:5" ht="15">
      <c r="A48" s="1" t="s">
        <v>45</v>
      </c>
      <c r="B48" s="6">
        <v>5212</v>
      </c>
      <c r="C48" s="6">
        <v>19658</v>
      </c>
      <c r="D48" s="6">
        <v>14951</v>
      </c>
      <c r="E48" s="5">
        <v>4707</v>
      </c>
    </row>
    <row r="49" spans="1:5" ht="15">
      <c r="A49" s="1" t="s">
        <v>46</v>
      </c>
      <c r="B49" s="6">
        <v>9157</v>
      </c>
      <c r="C49" s="6">
        <v>36594</v>
      </c>
      <c r="D49" s="6">
        <v>29092</v>
      </c>
      <c r="E49" s="5">
        <v>7502</v>
      </c>
    </row>
    <row r="50" spans="1:5" ht="15">
      <c r="A50" s="1" t="s">
        <v>47</v>
      </c>
      <c r="B50" s="6">
        <v>3071</v>
      </c>
      <c r="C50" s="6">
        <v>10762</v>
      </c>
      <c r="D50" s="6">
        <v>8165</v>
      </c>
      <c r="E50" s="5">
        <v>2597</v>
      </c>
    </row>
    <row r="51" spans="1:5" ht="15">
      <c r="A51" s="1" t="s">
        <v>48</v>
      </c>
      <c r="B51" s="6">
        <v>22522</v>
      </c>
      <c r="C51" s="6">
        <v>84564</v>
      </c>
      <c r="D51" s="6">
        <v>64362</v>
      </c>
      <c r="E51" s="5">
        <v>20202</v>
      </c>
    </row>
    <row r="52" spans="1:5" ht="15">
      <c r="A52" s="1" t="s">
        <v>49</v>
      </c>
      <c r="B52" s="6">
        <v>19048</v>
      </c>
      <c r="C52" s="6">
        <v>78799</v>
      </c>
      <c r="D52" s="6">
        <v>60079</v>
      </c>
      <c r="E52" s="5">
        <v>18720</v>
      </c>
    </row>
    <row r="53" spans="1:5" ht="15">
      <c r="A53" s="1" t="s">
        <v>50</v>
      </c>
      <c r="B53" s="6">
        <v>4123</v>
      </c>
      <c r="C53" s="6">
        <v>15523</v>
      </c>
      <c r="D53" s="6">
        <v>11712</v>
      </c>
      <c r="E53" s="5">
        <v>3811</v>
      </c>
    </row>
    <row r="54" spans="1:5" ht="15">
      <c r="A54" s="1" t="s">
        <v>51</v>
      </c>
      <c r="B54" s="6">
        <v>1315</v>
      </c>
      <c r="C54" s="6">
        <v>4723</v>
      </c>
      <c r="D54" s="6">
        <v>3539</v>
      </c>
      <c r="E54" s="5">
        <v>1184</v>
      </c>
    </row>
    <row r="55" spans="1:5" ht="15">
      <c r="A55" s="1" t="s">
        <v>52</v>
      </c>
      <c r="B55" s="6">
        <v>287</v>
      </c>
      <c r="C55" s="6">
        <v>1001</v>
      </c>
      <c r="D55" s="6">
        <v>825</v>
      </c>
      <c r="E55" s="5">
        <v>176</v>
      </c>
    </row>
    <row r="56" spans="1:5" ht="15">
      <c r="A56" s="1" t="s">
        <v>53</v>
      </c>
      <c r="B56" s="6">
        <v>10676</v>
      </c>
      <c r="C56" s="6">
        <v>43467</v>
      </c>
      <c r="D56" s="6">
        <v>34113</v>
      </c>
      <c r="E56" s="5">
        <v>9354</v>
      </c>
    </row>
    <row r="57" spans="1:5" ht="15">
      <c r="A57" s="1" t="s">
        <v>54</v>
      </c>
      <c r="B57" s="6">
        <v>13897</v>
      </c>
      <c r="C57" s="6">
        <v>51157</v>
      </c>
      <c r="D57" s="6">
        <v>38812</v>
      </c>
      <c r="E57" s="5">
        <v>12345</v>
      </c>
    </row>
    <row r="58" spans="1:5" ht="15">
      <c r="A58" s="1" t="s">
        <v>55</v>
      </c>
      <c r="B58" s="6">
        <v>30261</v>
      </c>
      <c r="C58" s="6">
        <v>120347</v>
      </c>
      <c r="D58" s="6">
        <v>93359</v>
      </c>
      <c r="E58" s="5">
        <v>26988</v>
      </c>
    </row>
    <row r="59" spans="1:5" ht="15">
      <c r="A59" s="1" t="s">
        <v>56</v>
      </c>
      <c r="B59" s="6">
        <v>10237</v>
      </c>
      <c r="C59" s="6">
        <v>37697</v>
      </c>
      <c r="D59" s="6">
        <v>28723</v>
      </c>
      <c r="E59" s="5">
        <v>8974</v>
      </c>
    </row>
    <row r="60" spans="1:5" ht="15">
      <c r="A60" s="1" t="s">
        <v>57</v>
      </c>
      <c r="B60" s="6">
        <v>770</v>
      </c>
      <c r="C60" s="6">
        <v>2888</v>
      </c>
      <c r="D60" s="6">
        <v>2230</v>
      </c>
      <c r="E60" s="5">
        <v>658</v>
      </c>
    </row>
    <row r="61" ht="15">
      <c r="E61" s="5">
        <v>0</v>
      </c>
    </row>
    <row r="62" spans="1:5" ht="31.5">
      <c r="A62" s="8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>
        <v>0</v>
      </c>
    </row>
    <row r="64" spans="1:5" ht="15">
      <c r="A64" s="1" t="s">
        <v>58</v>
      </c>
      <c r="B64" s="5">
        <v>864868</v>
      </c>
      <c r="C64" s="5">
        <v>3323517</v>
      </c>
      <c r="D64" s="5">
        <v>2567468</v>
      </c>
      <c r="E64" s="5">
        <v>756049</v>
      </c>
    </row>
    <row r="65" ht="15">
      <c r="E65" s="5"/>
    </row>
    <row r="66" spans="1:5" ht="15">
      <c r="A66" s="1" t="s">
        <v>4</v>
      </c>
      <c r="B66" s="6">
        <v>21210</v>
      </c>
      <c r="C66" s="6">
        <v>85965</v>
      </c>
      <c r="D66" s="6">
        <v>67482</v>
      </c>
      <c r="E66" s="5">
        <v>18483</v>
      </c>
    </row>
    <row r="67" spans="1:5" ht="15">
      <c r="A67" s="1" t="s">
        <v>5</v>
      </c>
      <c r="B67" s="6">
        <v>1209</v>
      </c>
      <c r="C67" s="6">
        <v>4178</v>
      </c>
      <c r="D67" s="6">
        <v>3143</v>
      </c>
      <c r="E67" s="5">
        <v>1035</v>
      </c>
    </row>
    <row r="68" spans="1:5" ht="15">
      <c r="A68" s="1" t="s">
        <v>6</v>
      </c>
      <c r="B68" s="6">
        <v>9010</v>
      </c>
      <c r="C68" s="6">
        <v>36450</v>
      </c>
      <c r="D68" s="6">
        <v>28276</v>
      </c>
      <c r="E68" s="5">
        <v>8174</v>
      </c>
    </row>
    <row r="69" spans="1:5" ht="15">
      <c r="A69" s="1" t="s">
        <v>7</v>
      </c>
      <c r="B69" s="6">
        <v>6478</v>
      </c>
      <c r="C69" s="6">
        <v>24729</v>
      </c>
      <c r="D69" s="6">
        <v>19041</v>
      </c>
      <c r="E69" s="5">
        <v>5688</v>
      </c>
    </row>
    <row r="70" spans="1:5" ht="15">
      <c r="A70" s="1" t="s">
        <v>8</v>
      </c>
      <c r="B70" s="6">
        <v>88104</v>
      </c>
      <c r="C70" s="6">
        <v>317311</v>
      </c>
      <c r="D70" s="6">
        <v>250836</v>
      </c>
      <c r="E70" s="5">
        <v>66475</v>
      </c>
    </row>
    <row r="71" spans="1:5" ht="15">
      <c r="A71" s="1" t="s">
        <v>9</v>
      </c>
      <c r="B71" s="6">
        <v>8274</v>
      </c>
      <c r="C71" s="6">
        <v>31992</v>
      </c>
      <c r="D71" s="6">
        <v>25170</v>
      </c>
      <c r="E71" s="5">
        <v>6822</v>
      </c>
    </row>
    <row r="72" spans="1:5" ht="15">
      <c r="A72" s="1" t="s">
        <v>10</v>
      </c>
      <c r="B72" s="6">
        <v>7518</v>
      </c>
      <c r="C72" s="6">
        <v>25364</v>
      </c>
      <c r="D72" s="6">
        <v>18857</v>
      </c>
      <c r="E72" s="5">
        <v>6507</v>
      </c>
    </row>
    <row r="73" spans="1:5" ht="15">
      <c r="A73" s="1" t="s">
        <v>11</v>
      </c>
      <c r="B73" s="6">
        <v>1891</v>
      </c>
      <c r="C73" s="6">
        <v>7453</v>
      </c>
      <c r="D73" s="6">
        <v>5803</v>
      </c>
      <c r="E73" s="5">
        <v>1650</v>
      </c>
    </row>
    <row r="74" spans="1:5" ht="15">
      <c r="A74" s="1" t="s">
        <v>12</v>
      </c>
      <c r="B74" s="6">
        <v>5628</v>
      </c>
      <c r="C74" s="6">
        <v>25448</v>
      </c>
      <c r="D74" s="6">
        <v>20191</v>
      </c>
      <c r="E74" s="5">
        <v>5257</v>
      </c>
    </row>
    <row r="75" spans="1:5" ht="15">
      <c r="A75" s="1" t="s">
        <v>13</v>
      </c>
      <c r="B75" s="6">
        <v>25008</v>
      </c>
      <c r="C75" s="6">
        <v>92473</v>
      </c>
      <c r="D75" s="6">
        <v>73779</v>
      </c>
      <c r="E75" s="5">
        <v>18694</v>
      </c>
    </row>
    <row r="76" spans="1:5" ht="15">
      <c r="A76" s="1" t="s">
        <v>14</v>
      </c>
      <c r="B76" s="6">
        <v>16411</v>
      </c>
      <c r="C76" s="6">
        <v>61490</v>
      </c>
      <c r="D76" s="6">
        <v>47676</v>
      </c>
      <c r="E76" s="5">
        <v>13814</v>
      </c>
    </row>
    <row r="77" spans="1:5" ht="15">
      <c r="A77" s="1" t="s">
        <v>15</v>
      </c>
      <c r="B77" s="6">
        <v>176</v>
      </c>
      <c r="C77" s="6">
        <v>973</v>
      </c>
      <c r="D77" s="6">
        <v>808</v>
      </c>
      <c r="E77" s="5">
        <v>165</v>
      </c>
    </row>
    <row r="78" spans="1:5" ht="15">
      <c r="A78" s="1" t="s">
        <v>16</v>
      </c>
      <c r="B78" s="6">
        <v>2398</v>
      </c>
      <c r="C78" s="6">
        <v>9045</v>
      </c>
      <c r="D78" s="6">
        <v>7151</v>
      </c>
      <c r="E78" s="5">
        <v>1894</v>
      </c>
    </row>
    <row r="79" spans="1:5" ht="15">
      <c r="A79" s="1" t="s">
        <v>17</v>
      </c>
      <c r="B79" s="6">
        <v>2372</v>
      </c>
      <c r="C79" s="6">
        <v>8971</v>
      </c>
      <c r="D79" s="6">
        <v>6654</v>
      </c>
      <c r="E79" s="5">
        <v>2317</v>
      </c>
    </row>
    <row r="80" spans="1:5" ht="15">
      <c r="A80" s="1" t="s">
        <v>18</v>
      </c>
      <c r="B80" s="6">
        <v>45328</v>
      </c>
      <c r="C80" s="6">
        <v>189004</v>
      </c>
      <c r="D80" s="6">
        <v>147341</v>
      </c>
      <c r="E80" s="5">
        <v>41663</v>
      </c>
    </row>
    <row r="81" spans="1:5" ht="15">
      <c r="A81" s="1" t="s">
        <v>19</v>
      </c>
      <c r="B81" s="6">
        <v>12186</v>
      </c>
      <c r="C81" s="6">
        <v>45583</v>
      </c>
      <c r="D81" s="6">
        <v>34624</v>
      </c>
      <c r="E81" s="5">
        <v>10959</v>
      </c>
    </row>
    <row r="82" spans="1:5" ht="15">
      <c r="A82" s="1" t="s">
        <v>20</v>
      </c>
      <c r="B82" s="6">
        <v>10017</v>
      </c>
      <c r="C82" s="6">
        <v>37241</v>
      </c>
      <c r="D82" s="6">
        <v>28323</v>
      </c>
      <c r="E82" s="5">
        <v>8918</v>
      </c>
    </row>
    <row r="83" spans="1:5" ht="15">
      <c r="A83" s="1" t="s">
        <v>21</v>
      </c>
      <c r="B83" s="6">
        <v>6588</v>
      </c>
      <c r="C83" s="6">
        <v>25301</v>
      </c>
      <c r="D83" s="6">
        <v>20041</v>
      </c>
      <c r="E83" s="5">
        <v>5260</v>
      </c>
    </row>
    <row r="84" spans="1:5" ht="15">
      <c r="A84" s="1" t="s">
        <v>22</v>
      </c>
      <c r="B84" s="6">
        <v>21826</v>
      </c>
      <c r="C84" s="6">
        <v>77996</v>
      </c>
      <c r="D84" s="6">
        <v>58542</v>
      </c>
      <c r="E84" s="5">
        <v>19454</v>
      </c>
    </row>
    <row r="85" spans="1:5" ht="15">
      <c r="A85" s="1" t="s">
        <v>23</v>
      </c>
      <c r="B85" s="6">
        <v>22635</v>
      </c>
      <c r="C85" s="6">
        <v>93600</v>
      </c>
      <c r="D85" s="6">
        <v>72949</v>
      </c>
      <c r="E85" s="5">
        <v>20651</v>
      </c>
    </row>
    <row r="86" spans="1:5" ht="15">
      <c r="A86" s="1" t="s">
        <v>24</v>
      </c>
      <c r="B86" s="6">
        <v>5877</v>
      </c>
      <c r="C86" s="6">
        <v>20949</v>
      </c>
      <c r="D86" s="6">
        <v>15538</v>
      </c>
      <c r="E86" s="5">
        <v>5411</v>
      </c>
    </row>
    <row r="87" spans="1:5" ht="15">
      <c r="A87" s="1" t="s">
        <v>25</v>
      </c>
      <c r="B87" s="6">
        <v>10517</v>
      </c>
      <c r="C87" s="6">
        <v>44164</v>
      </c>
      <c r="D87" s="6">
        <v>34797</v>
      </c>
      <c r="E87" s="5">
        <v>9367</v>
      </c>
    </row>
    <row r="88" spans="1:5" ht="15">
      <c r="A88" s="1" t="s">
        <v>26</v>
      </c>
      <c r="B88" s="6">
        <v>17466</v>
      </c>
      <c r="C88" s="6">
        <v>59942</v>
      </c>
      <c r="D88" s="6">
        <v>44877</v>
      </c>
      <c r="E88" s="5">
        <v>15065</v>
      </c>
    </row>
    <row r="89" spans="1:5" ht="15">
      <c r="A89" s="1" t="s">
        <v>27</v>
      </c>
      <c r="B89" s="6">
        <v>31178</v>
      </c>
      <c r="C89" s="6">
        <v>112271</v>
      </c>
      <c r="D89" s="6">
        <v>82747</v>
      </c>
      <c r="E89" s="5">
        <v>29524</v>
      </c>
    </row>
    <row r="90" spans="1:5" ht="15">
      <c r="A90" s="1" t="s">
        <v>28</v>
      </c>
      <c r="B90" s="6">
        <v>10946</v>
      </c>
      <c r="C90" s="6">
        <v>38188</v>
      </c>
      <c r="D90" s="6">
        <v>29909</v>
      </c>
      <c r="E90" s="5">
        <v>8279</v>
      </c>
    </row>
    <row r="91" spans="1:5" ht="15">
      <c r="A91" s="1" t="s">
        <v>29</v>
      </c>
      <c r="B91" s="6">
        <v>20553</v>
      </c>
      <c r="C91" s="6">
        <v>80372</v>
      </c>
      <c r="D91" s="6">
        <v>63107</v>
      </c>
      <c r="E91" s="5">
        <v>17265</v>
      </c>
    </row>
    <row r="92" spans="1:5" ht="15">
      <c r="A92" s="1" t="s">
        <v>30</v>
      </c>
      <c r="B92" s="6">
        <v>26519</v>
      </c>
      <c r="C92" s="6">
        <v>102546</v>
      </c>
      <c r="D92" s="6">
        <v>78170</v>
      </c>
      <c r="E92" s="5">
        <v>24376</v>
      </c>
    </row>
    <row r="93" spans="1:5" ht="15">
      <c r="A93" s="1" t="s">
        <v>31</v>
      </c>
      <c r="B93" s="6">
        <v>1975</v>
      </c>
      <c r="C93" s="6">
        <v>7429</v>
      </c>
      <c r="D93" s="6">
        <v>5886</v>
      </c>
      <c r="E93" s="5">
        <v>1543</v>
      </c>
    </row>
    <row r="94" spans="1:5" ht="15">
      <c r="A94" s="1" t="s">
        <v>32</v>
      </c>
      <c r="B94" s="6">
        <v>3170</v>
      </c>
      <c r="C94" s="6">
        <v>12251</v>
      </c>
      <c r="D94" s="6">
        <v>9422</v>
      </c>
      <c r="E94" s="5">
        <v>2829</v>
      </c>
    </row>
    <row r="95" spans="1:5" ht="15">
      <c r="A95" s="1" t="s">
        <v>33</v>
      </c>
      <c r="B95" s="6">
        <v>1334</v>
      </c>
      <c r="C95" s="6">
        <v>4677</v>
      </c>
      <c r="D95" s="6">
        <v>3712</v>
      </c>
      <c r="E95" s="5">
        <v>965</v>
      </c>
    </row>
    <row r="96" spans="1:5" ht="15">
      <c r="A96" s="1" t="s">
        <v>34</v>
      </c>
      <c r="B96" s="6">
        <v>1117</v>
      </c>
      <c r="C96" s="6">
        <v>4378</v>
      </c>
      <c r="D96" s="6">
        <v>3339</v>
      </c>
      <c r="E96" s="5">
        <v>1039</v>
      </c>
    </row>
    <row r="97" spans="1:5" ht="15">
      <c r="A97" s="1" t="s">
        <v>35</v>
      </c>
      <c r="B97" s="6">
        <v>19661</v>
      </c>
      <c r="C97" s="6">
        <v>70753</v>
      </c>
      <c r="D97" s="6">
        <v>53858</v>
      </c>
      <c r="E97" s="5">
        <v>16895</v>
      </c>
    </row>
    <row r="98" spans="1:5" ht="15">
      <c r="A98" s="1" t="s">
        <v>36</v>
      </c>
      <c r="B98" s="6">
        <v>7394</v>
      </c>
      <c r="C98" s="6">
        <v>28944</v>
      </c>
      <c r="D98" s="6">
        <v>22302</v>
      </c>
      <c r="E98" s="5">
        <v>6642</v>
      </c>
    </row>
    <row r="99" spans="1:5" ht="15">
      <c r="A99" s="1" t="s">
        <v>37</v>
      </c>
      <c r="B99" s="6">
        <v>72707</v>
      </c>
      <c r="C99" s="6">
        <v>292379</v>
      </c>
      <c r="D99" s="6">
        <v>221706</v>
      </c>
      <c r="E99" s="5">
        <v>70673</v>
      </c>
    </row>
    <row r="100" spans="1:5" ht="15">
      <c r="A100" s="1" t="s">
        <v>38</v>
      </c>
      <c r="B100" s="6">
        <v>28093</v>
      </c>
      <c r="C100" s="6">
        <v>111487</v>
      </c>
      <c r="D100" s="6">
        <v>86426</v>
      </c>
      <c r="E100" s="5">
        <v>25061</v>
      </c>
    </row>
    <row r="101" spans="1:5" ht="15">
      <c r="A101" s="1" t="s">
        <v>39</v>
      </c>
      <c r="B101" s="6">
        <v>1869</v>
      </c>
      <c r="C101" s="6">
        <v>6954</v>
      </c>
      <c r="D101" s="6">
        <v>5436</v>
      </c>
      <c r="E101" s="5">
        <v>1518</v>
      </c>
    </row>
    <row r="102" spans="1:5" ht="15">
      <c r="A102" s="1" t="s">
        <v>40</v>
      </c>
      <c r="B102" s="6">
        <v>33275</v>
      </c>
      <c r="C102" s="6">
        <v>132757</v>
      </c>
      <c r="D102" s="6">
        <v>101193</v>
      </c>
      <c r="E102" s="5">
        <v>31564</v>
      </c>
    </row>
    <row r="103" spans="1:5" ht="15">
      <c r="A103" s="1" t="s">
        <v>41</v>
      </c>
      <c r="B103" s="6">
        <v>19080</v>
      </c>
      <c r="C103" s="6">
        <v>69127</v>
      </c>
      <c r="D103" s="6">
        <v>52764</v>
      </c>
      <c r="E103" s="5">
        <v>16363</v>
      </c>
    </row>
    <row r="104" spans="1:5" ht="15">
      <c r="A104" s="1" t="s">
        <v>42</v>
      </c>
      <c r="B104" s="6">
        <v>7173</v>
      </c>
      <c r="C104" s="6">
        <v>26326</v>
      </c>
      <c r="D104" s="6">
        <v>19916</v>
      </c>
      <c r="E104" s="5">
        <v>6410</v>
      </c>
    </row>
    <row r="105" spans="1:5" ht="15">
      <c r="A105" s="1" t="s">
        <v>43</v>
      </c>
      <c r="B105" s="6">
        <v>54003</v>
      </c>
      <c r="C105" s="6">
        <v>214390</v>
      </c>
      <c r="D105" s="6">
        <v>163459</v>
      </c>
      <c r="E105" s="5">
        <v>50931</v>
      </c>
    </row>
    <row r="106" spans="1:5" ht="15">
      <c r="A106" s="1" t="s">
        <v>44</v>
      </c>
      <c r="B106" s="6">
        <v>58426</v>
      </c>
      <c r="C106" s="6">
        <v>228674</v>
      </c>
      <c r="D106" s="6">
        <v>183278</v>
      </c>
      <c r="E106" s="5">
        <v>45396</v>
      </c>
    </row>
    <row r="107" spans="1:5" ht="15">
      <c r="A107" s="1" t="s">
        <v>45</v>
      </c>
      <c r="B107" s="6">
        <v>4771</v>
      </c>
      <c r="C107" s="6">
        <v>17570</v>
      </c>
      <c r="D107" s="6">
        <v>13304</v>
      </c>
      <c r="E107" s="5">
        <v>4266</v>
      </c>
    </row>
    <row r="108" spans="1:5" ht="15">
      <c r="A108" s="1" t="s">
        <v>46</v>
      </c>
      <c r="B108" s="6">
        <v>9157</v>
      </c>
      <c r="C108" s="6">
        <v>36594</v>
      </c>
      <c r="D108" s="6">
        <v>29092</v>
      </c>
      <c r="E108" s="5">
        <v>7502</v>
      </c>
    </row>
    <row r="109" spans="1:5" ht="15">
      <c r="A109" s="1" t="s">
        <v>47</v>
      </c>
      <c r="B109" s="6">
        <v>3071</v>
      </c>
      <c r="C109" s="6">
        <v>10762</v>
      </c>
      <c r="D109" s="6">
        <v>8165</v>
      </c>
      <c r="E109" s="5">
        <v>2597</v>
      </c>
    </row>
    <row r="110" spans="1:5" ht="15">
      <c r="A110" s="1" t="s">
        <v>48</v>
      </c>
      <c r="B110" s="6">
        <v>22522</v>
      </c>
      <c r="C110" s="6">
        <v>84564</v>
      </c>
      <c r="D110" s="6">
        <v>64362</v>
      </c>
      <c r="E110" s="5">
        <v>20202</v>
      </c>
    </row>
    <row r="111" spans="1:5" ht="15">
      <c r="A111" s="1" t="s">
        <v>49</v>
      </c>
      <c r="B111" s="6">
        <v>19048</v>
      </c>
      <c r="C111" s="6">
        <v>78799</v>
      </c>
      <c r="D111" s="6">
        <v>60079</v>
      </c>
      <c r="E111" s="5">
        <v>18720</v>
      </c>
    </row>
    <row r="112" spans="1:5" ht="15">
      <c r="A112" s="1" t="s">
        <v>50</v>
      </c>
      <c r="B112" s="6">
        <v>3658</v>
      </c>
      <c r="C112" s="6">
        <v>13497</v>
      </c>
      <c r="D112" s="6">
        <v>10151</v>
      </c>
      <c r="E112" s="5">
        <v>3346</v>
      </c>
    </row>
    <row r="113" spans="1:5" ht="15">
      <c r="A113" s="1" t="s">
        <v>51</v>
      </c>
      <c r="B113" s="6">
        <v>1315</v>
      </c>
      <c r="C113" s="6">
        <v>4723</v>
      </c>
      <c r="D113" s="6">
        <v>3539</v>
      </c>
      <c r="E113" s="5">
        <v>1184</v>
      </c>
    </row>
    <row r="114" spans="1:5" ht="15">
      <c r="A114" s="1" t="s">
        <v>52</v>
      </c>
      <c r="B114" s="6">
        <v>287</v>
      </c>
      <c r="C114" s="6">
        <v>1001</v>
      </c>
      <c r="D114" s="6">
        <v>825</v>
      </c>
      <c r="E114" s="5">
        <v>176</v>
      </c>
    </row>
    <row r="115" spans="1:5" ht="15">
      <c r="A115" s="1" t="s">
        <v>53</v>
      </c>
      <c r="B115" s="6">
        <v>10676</v>
      </c>
      <c r="C115" s="6">
        <v>43467</v>
      </c>
      <c r="D115" s="6">
        <v>34113</v>
      </c>
      <c r="E115" s="5">
        <v>9354</v>
      </c>
    </row>
    <row r="116" spans="1:5" ht="15">
      <c r="A116" s="1" t="s">
        <v>54</v>
      </c>
      <c r="B116" s="6">
        <v>12280</v>
      </c>
      <c r="C116" s="6">
        <v>43945</v>
      </c>
      <c r="D116" s="6">
        <v>33217</v>
      </c>
      <c r="E116" s="5">
        <v>10728</v>
      </c>
    </row>
    <row r="117" spans="1:5" ht="15">
      <c r="A117" s="1" t="s">
        <v>55</v>
      </c>
      <c r="B117" s="6">
        <v>20476</v>
      </c>
      <c r="C117" s="6">
        <v>78485</v>
      </c>
      <c r="D117" s="6">
        <v>61139</v>
      </c>
      <c r="E117" s="5">
        <v>17346</v>
      </c>
    </row>
    <row r="118" spans="1:5" ht="15">
      <c r="A118" s="1" t="s">
        <v>56</v>
      </c>
      <c r="B118" s="6">
        <v>10237</v>
      </c>
      <c r="C118" s="6">
        <v>37697</v>
      </c>
      <c r="D118" s="6">
        <v>28723</v>
      </c>
      <c r="E118" s="5">
        <v>8974</v>
      </c>
    </row>
    <row r="119" spans="1:5" ht="15">
      <c r="A119" s="1" t="s">
        <v>57</v>
      </c>
      <c r="B119" s="6">
        <v>770</v>
      </c>
      <c r="C119" s="6">
        <v>2888</v>
      </c>
      <c r="D119" s="6">
        <v>2230</v>
      </c>
      <c r="E119" s="5">
        <v>658</v>
      </c>
    </row>
    <row r="120" ht="15">
      <c r="E120" s="5"/>
    </row>
    <row r="121" spans="1:5" ht="47.25">
      <c r="A121" s="8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43215</v>
      </c>
      <c r="C123" s="5">
        <v>199337</v>
      </c>
      <c r="D123" s="5">
        <v>157139</v>
      </c>
      <c r="E123" s="5">
        <v>42198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1117</v>
      </c>
      <c r="C131" s="6">
        <v>4897</v>
      </c>
      <c r="D131" s="6">
        <v>3817</v>
      </c>
      <c r="E131" s="6">
        <v>1080</v>
      </c>
    </row>
    <row r="132" spans="1:5" ht="15">
      <c r="A132" s="1" t="s">
        <v>11</v>
      </c>
      <c r="B132" s="6">
        <v>340</v>
      </c>
      <c r="C132" s="6">
        <v>1684</v>
      </c>
      <c r="D132" s="6">
        <v>1345</v>
      </c>
      <c r="E132" s="6">
        <v>339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186</v>
      </c>
      <c r="C137" s="6">
        <v>1057</v>
      </c>
      <c r="D137" s="6">
        <v>872</v>
      </c>
      <c r="E137" s="6">
        <v>185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5738</v>
      </c>
      <c r="C139" s="6">
        <v>30003</v>
      </c>
      <c r="D139" s="6">
        <v>24279</v>
      </c>
      <c r="E139" s="6">
        <v>5724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395</v>
      </c>
      <c r="C146" s="6">
        <v>1987</v>
      </c>
      <c r="D146" s="6">
        <v>1592</v>
      </c>
      <c r="E146" s="6">
        <v>395</v>
      </c>
    </row>
    <row r="147" spans="1:5" ht="15">
      <c r="A147" s="1" t="s">
        <v>26</v>
      </c>
      <c r="B147" s="6">
        <v>277</v>
      </c>
      <c r="C147" s="6">
        <v>1206</v>
      </c>
      <c r="D147" s="6">
        <v>950</v>
      </c>
      <c r="E147" s="6">
        <v>256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10254</v>
      </c>
      <c r="C158" s="6">
        <v>49508</v>
      </c>
      <c r="D158" s="6">
        <v>40026</v>
      </c>
      <c r="E158" s="6">
        <v>9482</v>
      </c>
    </row>
    <row r="159" spans="1:5" ht="15">
      <c r="A159" s="1" t="s">
        <v>38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5</v>
      </c>
      <c r="C162" s="6">
        <v>21</v>
      </c>
      <c r="D162" s="6">
        <v>16</v>
      </c>
      <c r="E162" s="6">
        <v>5</v>
      </c>
    </row>
    <row r="163" spans="1:5" ht="15">
      <c r="A163" s="1" t="s">
        <v>42</v>
      </c>
      <c r="B163" s="6">
        <v>0</v>
      </c>
      <c r="C163" s="6">
        <v>0</v>
      </c>
      <c r="D163" s="6">
        <v>0</v>
      </c>
      <c r="E163" s="6">
        <v>0</v>
      </c>
    </row>
    <row r="164" spans="1:5" ht="15">
      <c r="A164" s="1" t="s">
        <v>43</v>
      </c>
      <c r="B164" s="6">
        <v>12595</v>
      </c>
      <c r="C164" s="6">
        <v>55786</v>
      </c>
      <c r="D164" s="6">
        <v>43219</v>
      </c>
      <c r="E164" s="6">
        <v>12567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441</v>
      </c>
      <c r="C166" s="6">
        <v>2088</v>
      </c>
      <c r="D166" s="6">
        <v>1647</v>
      </c>
      <c r="E166" s="6">
        <v>441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465</v>
      </c>
      <c r="C171" s="6">
        <v>2026</v>
      </c>
      <c r="D171" s="6">
        <v>1561</v>
      </c>
      <c r="E171" s="6">
        <v>465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1617</v>
      </c>
      <c r="C175" s="6">
        <v>7212</v>
      </c>
      <c r="D175" s="6">
        <v>5595</v>
      </c>
      <c r="E175" s="6">
        <v>1617</v>
      </c>
    </row>
    <row r="176" spans="1:5" ht="15">
      <c r="A176" s="1" t="s">
        <v>55</v>
      </c>
      <c r="B176" s="6">
        <v>9785</v>
      </c>
      <c r="C176" s="6">
        <v>41862</v>
      </c>
      <c r="D176" s="6">
        <v>32220</v>
      </c>
      <c r="E176" s="6">
        <v>9642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8.5546875" style="1" bestFit="1" customWidth="1"/>
    <col min="3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1" t="s">
        <v>78</v>
      </c>
      <c r="B1" s="21"/>
      <c r="C1" s="21"/>
      <c r="D1" s="21"/>
      <c r="E1" s="21"/>
      <c r="G1" s="23" t="s">
        <v>79</v>
      </c>
      <c r="H1" s="24"/>
    </row>
    <row r="2" spans="1:8" ht="15.75">
      <c r="A2" s="10"/>
      <c r="B2" s="10"/>
      <c r="C2" s="10"/>
      <c r="D2" s="10"/>
      <c r="E2" s="10"/>
      <c r="G2" s="25" t="s">
        <v>80</v>
      </c>
      <c r="H2" s="26"/>
    </row>
    <row r="3" spans="1:8" ht="63.75" thickBot="1">
      <c r="A3" s="8" t="s">
        <v>60</v>
      </c>
      <c r="B3" s="2" t="s">
        <v>0</v>
      </c>
      <c r="C3" s="3" t="s">
        <v>1</v>
      </c>
      <c r="D3" s="3" t="s">
        <v>2</v>
      </c>
      <c r="E3" s="3" t="s">
        <v>3</v>
      </c>
      <c r="G3" s="11"/>
      <c r="H3" s="12"/>
    </row>
    <row r="5" spans="1:5" ht="15">
      <c r="A5" s="1" t="s">
        <v>58</v>
      </c>
      <c r="B5" s="5">
        <v>919779</v>
      </c>
      <c r="C5" s="5">
        <v>3574781</v>
      </c>
      <c r="D5" s="5">
        <v>2764505</v>
      </c>
      <c r="E5" s="5">
        <v>810276</v>
      </c>
    </row>
    <row r="7" spans="1:5" ht="15">
      <c r="A7" s="1" t="s">
        <v>4</v>
      </c>
      <c r="B7" s="6">
        <v>21336</v>
      </c>
      <c r="C7" s="6">
        <v>86305</v>
      </c>
      <c r="D7" s="6">
        <v>67707</v>
      </c>
      <c r="E7" s="5">
        <v>18598</v>
      </c>
    </row>
    <row r="8" spans="1:5" ht="15">
      <c r="A8" s="1" t="s">
        <v>5</v>
      </c>
      <c r="B8" s="6">
        <v>1245</v>
      </c>
      <c r="C8" s="6">
        <v>4310</v>
      </c>
      <c r="D8" s="6">
        <v>3244</v>
      </c>
      <c r="E8" s="5">
        <v>1066</v>
      </c>
    </row>
    <row r="9" spans="1:5" ht="15">
      <c r="A9" s="1" t="s">
        <v>6</v>
      </c>
      <c r="B9" s="6">
        <v>9023</v>
      </c>
      <c r="C9" s="6">
        <v>36598</v>
      </c>
      <c r="D9" s="6">
        <v>28420</v>
      </c>
      <c r="E9" s="5">
        <v>8178</v>
      </c>
    </row>
    <row r="10" spans="1:5" ht="15">
      <c r="A10" s="1" t="s">
        <v>7</v>
      </c>
      <c r="B10" s="6">
        <v>6845</v>
      </c>
      <c r="C10" s="6">
        <v>26244</v>
      </c>
      <c r="D10" s="6">
        <v>20203</v>
      </c>
      <c r="E10" s="5">
        <v>6041</v>
      </c>
    </row>
    <row r="11" spans="1:5" ht="15">
      <c r="A11" s="1" t="s">
        <v>8</v>
      </c>
      <c r="B11" s="6">
        <v>88381</v>
      </c>
      <c r="C11" s="6">
        <v>318356</v>
      </c>
      <c r="D11" s="6">
        <v>251479</v>
      </c>
      <c r="E11" s="5">
        <v>66877</v>
      </c>
    </row>
    <row r="12" spans="1:5" ht="15">
      <c r="A12" s="1" t="s">
        <v>9</v>
      </c>
      <c r="B12" s="6">
        <v>8380</v>
      </c>
      <c r="C12" s="6">
        <v>32485</v>
      </c>
      <c r="D12" s="6">
        <v>25561</v>
      </c>
      <c r="E12" s="5">
        <v>6924</v>
      </c>
    </row>
    <row r="13" spans="1:5" ht="15">
      <c r="A13" s="1" t="s">
        <v>10</v>
      </c>
      <c r="B13" s="6">
        <v>8786</v>
      </c>
      <c r="C13" s="6">
        <v>30896</v>
      </c>
      <c r="D13" s="6">
        <v>23229</v>
      </c>
      <c r="E13" s="5">
        <v>7667</v>
      </c>
    </row>
    <row r="14" spans="1:5" ht="15">
      <c r="A14" s="1" t="s">
        <v>11</v>
      </c>
      <c r="B14" s="6">
        <v>2288</v>
      </c>
      <c r="C14" s="6">
        <v>9598</v>
      </c>
      <c r="D14" s="6">
        <v>7498</v>
      </c>
      <c r="E14" s="5">
        <v>2100</v>
      </c>
    </row>
    <row r="15" spans="1:5" ht="15">
      <c r="A15" s="1" t="s">
        <v>12</v>
      </c>
      <c r="B15" s="6">
        <v>5611</v>
      </c>
      <c r="C15" s="6">
        <v>25416</v>
      </c>
      <c r="D15" s="6">
        <v>20175</v>
      </c>
      <c r="E15" s="5">
        <v>5241</v>
      </c>
    </row>
    <row r="16" spans="1:5" ht="15">
      <c r="A16" s="1" t="s">
        <v>13</v>
      </c>
      <c r="B16" s="6">
        <v>25439</v>
      </c>
      <c r="C16" s="6">
        <v>94154</v>
      </c>
      <c r="D16" s="6">
        <v>75106</v>
      </c>
      <c r="E16" s="5">
        <v>19048</v>
      </c>
    </row>
    <row r="17" spans="1:5" ht="15">
      <c r="A17" s="1" t="s">
        <v>14</v>
      </c>
      <c r="B17" s="6">
        <v>16844</v>
      </c>
      <c r="C17" s="6">
        <v>63486</v>
      </c>
      <c r="D17" s="6">
        <v>49246</v>
      </c>
      <c r="E17" s="5">
        <v>14240</v>
      </c>
    </row>
    <row r="18" spans="1:5" ht="15">
      <c r="A18" s="1" t="s">
        <v>15</v>
      </c>
      <c r="B18" s="6">
        <v>182</v>
      </c>
      <c r="C18" s="6">
        <v>997</v>
      </c>
      <c r="D18" s="6">
        <v>828</v>
      </c>
      <c r="E18" s="5">
        <v>169</v>
      </c>
    </row>
    <row r="19" spans="1:5" ht="15">
      <c r="A19" s="1" t="s">
        <v>16</v>
      </c>
      <c r="B19" s="6">
        <v>2653</v>
      </c>
      <c r="C19" s="6">
        <v>10307</v>
      </c>
      <c r="D19" s="6">
        <v>8197</v>
      </c>
      <c r="E19" s="5">
        <v>2110</v>
      </c>
    </row>
    <row r="20" spans="1:5" ht="15">
      <c r="A20" s="1" t="s">
        <v>17</v>
      </c>
      <c r="B20" s="6">
        <v>2398</v>
      </c>
      <c r="C20" s="6">
        <v>9110</v>
      </c>
      <c r="D20" s="6">
        <v>6769</v>
      </c>
      <c r="E20" s="5">
        <v>2341</v>
      </c>
    </row>
    <row r="21" spans="1:5" ht="15">
      <c r="A21" s="1" t="s">
        <v>18</v>
      </c>
      <c r="B21" s="6">
        <v>52308</v>
      </c>
      <c r="C21" s="6">
        <v>225456</v>
      </c>
      <c r="D21" s="6">
        <v>175847</v>
      </c>
      <c r="E21" s="5">
        <v>49609</v>
      </c>
    </row>
    <row r="22" spans="1:5" ht="15">
      <c r="A22" s="1" t="s">
        <v>19</v>
      </c>
      <c r="B22" s="6">
        <v>12220</v>
      </c>
      <c r="C22" s="6">
        <v>45720</v>
      </c>
      <c r="D22" s="6">
        <v>34743</v>
      </c>
      <c r="E22" s="5">
        <v>10977</v>
      </c>
    </row>
    <row r="23" spans="1:5" ht="15">
      <c r="A23" s="1" t="s">
        <v>20</v>
      </c>
      <c r="B23" s="6">
        <v>9927</v>
      </c>
      <c r="C23" s="6">
        <v>36921</v>
      </c>
      <c r="D23" s="6">
        <v>28071</v>
      </c>
      <c r="E23" s="5">
        <v>8850</v>
      </c>
    </row>
    <row r="24" spans="1:5" ht="15">
      <c r="A24" s="1" t="s">
        <v>21</v>
      </c>
      <c r="B24" s="6">
        <v>6637</v>
      </c>
      <c r="C24" s="6">
        <v>25548</v>
      </c>
      <c r="D24" s="6">
        <v>20254</v>
      </c>
      <c r="E24" s="5">
        <v>5294</v>
      </c>
    </row>
    <row r="25" spans="1:5" ht="15">
      <c r="A25" s="1" t="s">
        <v>22</v>
      </c>
      <c r="B25" s="6">
        <v>21936</v>
      </c>
      <c r="C25" s="6">
        <v>78456</v>
      </c>
      <c r="D25" s="6">
        <v>58902</v>
      </c>
      <c r="E25" s="5">
        <v>19554</v>
      </c>
    </row>
    <row r="26" spans="1:5" ht="15">
      <c r="A26" s="1" t="s">
        <v>23</v>
      </c>
      <c r="B26" s="6">
        <v>22717</v>
      </c>
      <c r="C26" s="6">
        <v>93968</v>
      </c>
      <c r="D26" s="6">
        <v>73268</v>
      </c>
      <c r="E26" s="5">
        <v>20700</v>
      </c>
    </row>
    <row r="27" spans="1:5" ht="15">
      <c r="A27" s="1" t="s">
        <v>24</v>
      </c>
      <c r="B27" s="6">
        <v>5904</v>
      </c>
      <c r="C27" s="6">
        <v>21057</v>
      </c>
      <c r="D27" s="6">
        <v>15624</v>
      </c>
      <c r="E27" s="5">
        <v>5433</v>
      </c>
    </row>
    <row r="28" spans="1:5" ht="15">
      <c r="A28" s="1" t="s">
        <v>25</v>
      </c>
      <c r="B28" s="6">
        <v>11384</v>
      </c>
      <c r="C28" s="6">
        <v>48234</v>
      </c>
      <c r="D28" s="6">
        <v>38038</v>
      </c>
      <c r="E28" s="5">
        <v>10196</v>
      </c>
    </row>
    <row r="29" spans="1:5" ht="15">
      <c r="A29" s="1" t="s">
        <v>26</v>
      </c>
      <c r="B29" s="6">
        <v>17925</v>
      </c>
      <c r="C29" s="6">
        <v>61792</v>
      </c>
      <c r="D29" s="6">
        <v>46313</v>
      </c>
      <c r="E29" s="5">
        <v>15479</v>
      </c>
    </row>
    <row r="30" spans="1:5" ht="15">
      <c r="A30" s="1" t="s">
        <v>27</v>
      </c>
      <c r="B30" s="6">
        <v>31392</v>
      </c>
      <c r="C30" s="6">
        <v>112942</v>
      </c>
      <c r="D30" s="6">
        <v>83237</v>
      </c>
      <c r="E30" s="5">
        <v>29705</v>
      </c>
    </row>
    <row r="31" spans="1:5" ht="15">
      <c r="A31" s="1" t="s">
        <v>28</v>
      </c>
      <c r="B31" s="6">
        <v>10964</v>
      </c>
      <c r="C31" s="6">
        <v>38339</v>
      </c>
      <c r="D31" s="6">
        <v>30038</v>
      </c>
      <c r="E31" s="5">
        <v>8301</v>
      </c>
    </row>
    <row r="32" spans="1:5" ht="15">
      <c r="A32" s="1" t="s">
        <v>29</v>
      </c>
      <c r="B32" s="6">
        <v>20491</v>
      </c>
      <c r="C32" s="6">
        <v>80181</v>
      </c>
      <c r="D32" s="6">
        <v>62946</v>
      </c>
      <c r="E32" s="5">
        <v>17235</v>
      </c>
    </row>
    <row r="33" spans="1:5" ht="15">
      <c r="A33" s="1" t="s">
        <v>30</v>
      </c>
      <c r="B33" s="6">
        <v>26592</v>
      </c>
      <c r="C33" s="6">
        <v>103008</v>
      </c>
      <c r="D33" s="6">
        <v>78530</v>
      </c>
      <c r="E33" s="5">
        <v>24478</v>
      </c>
    </row>
    <row r="34" spans="1:5" ht="15">
      <c r="A34" s="1" t="s">
        <v>31</v>
      </c>
      <c r="B34" s="6">
        <v>1996</v>
      </c>
      <c r="C34" s="6">
        <v>7551</v>
      </c>
      <c r="D34" s="6">
        <v>5929</v>
      </c>
      <c r="E34" s="5">
        <v>1622</v>
      </c>
    </row>
    <row r="35" spans="1:5" ht="15">
      <c r="A35" s="1" t="s">
        <v>32</v>
      </c>
      <c r="B35" s="6">
        <v>3207</v>
      </c>
      <c r="C35" s="6">
        <v>12435</v>
      </c>
      <c r="D35" s="6">
        <v>9576</v>
      </c>
      <c r="E35" s="5">
        <v>2859</v>
      </c>
    </row>
    <row r="36" spans="1:5" ht="15">
      <c r="A36" s="1" t="s">
        <v>33</v>
      </c>
      <c r="B36" s="6">
        <v>1349</v>
      </c>
      <c r="C36" s="6">
        <v>4758</v>
      </c>
      <c r="D36" s="6">
        <v>3785</v>
      </c>
      <c r="E36" s="5">
        <v>973</v>
      </c>
    </row>
    <row r="37" spans="1:5" ht="15">
      <c r="A37" s="1" t="s">
        <v>34</v>
      </c>
      <c r="B37" s="6">
        <v>1107</v>
      </c>
      <c r="C37" s="6">
        <v>4352</v>
      </c>
      <c r="D37" s="6">
        <v>3323</v>
      </c>
      <c r="E37" s="5">
        <v>1029</v>
      </c>
    </row>
    <row r="38" spans="1:5" ht="15">
      <c r="A38" s="1" t="s">
        <v>35</v>
      </c>
      <c r="B38" s="6">
        <v>19844</v>
      </c>
      <c r="C38" s="6">
        <v>71532</v>
      </c>
      <c r="D38" s="6">
        <v>54469</v>
      </c>
      <c r="E38" s="5">
        <v>17063</v>
      </c>
    </row>
    <row r="39" spans="1:5" ht="15">
      <c r="A39" s="1" t="s">
        <v>36</v>
      </c>
      <c r="B39" s="6">
        <v>7377</v>
      </c>
      <c r="C39" s="6">
        <v>28899</v>
      </c>
      <c r="D39" s="6">
        <v>22260</v>
      </c>
      <c r="E39" s="5">
        <v>6639</v>
      </c>
    </row>
    <row r="40" spans="1:5" ht="15">
      <c r="A40" s="1" t="s">
        <v>37</v>
      </c>
      <c r="B40" s="6">
        <v>84376</v>
      </c>
      <c r="C40" s="6">
        <v>348156</v>
      </c>
      <c r="D40" s="6">
        <v>266667</v>
      </c>
      <c r="E40" s="5">
        <v>81489</v>
      </c>
    </row>
    <row r="41" spans="1:5" ht="15">
      <c r="A41" s="1" t="s">
        <v>38</v>
      </c>
      <c r="B41" s="6">
        <v>28410</v>
      </c>
      <c r="C41" s="6">
        <v>112967</v>
      </c>
      <c r="D41" s="6">
        <v>87605</v>
      </c>
      <c r="E41" s="5">
        <v>25362</v>
      </c>
    </row>
    <row r="42" spans="1:5" ht="15">
      <c r="A42" s="1" t="s">
        <v>39</v>
      </c>
      <c r="B42" s="6">
        <v>1873</v>
      </c>
      <c r="C42" s="6">
        <v>6968</v>
      </c>
      <c r="D42" s="6">
        <v>5434</v>
      </c>
      <c r="E42" s="5">
        <v>1534</v>
      </c>
    </row>
    <row r="43" spans="1:5" ht="15">
      <c r="A43" s="1" t="s">
        <v>40</v>
      </c>
      <c r="B43" s="6">
        <v>33722</v>
      </c>
      <c r="C43" s="6">
        <v>134611</v>
      </c>
      <c r="D43" s="6">
        <v>102625</v>
      </c>
      <c r="E43" s="5">
        <v>31986</v>
      </c>
    </row>
    <row r="44" spans="1:5" ht="15">
      <c r="A44" s="1" t="s">
        <v>41</v>
      </c>
      <c r="B44" s="6">
        <v>19113</v>
      </c>
      <c r="C44" s="6">
        <v>69457</v>
      </c>
      <c r="D44" s="6">
        <v>52982</v>
      </c>
      <c r="E44" s="5">
        <v>16475</v>
      </c>
    </row>
    <row r="45" spans="1:5" ht="15">
      <c r="A45" s="1" t="s">
        <v>42</v>
      </c>
      <c r="B45" s="6">
        <v>7777</v>
      </c>
      <c r="C45" s="6">
        <v>28704</v>
      </c>
      <c r="D45" s="6">
        <v>21729</v>
      </c>
      <c r="E45" s="5">
        <v>6975</v>
      </c>
    </row>
    <row r="46" spans="1:5" ht="15">
      <c r="A46" s="1" t="s">
        <v>43</v>
      </c>
      <c r="B46" s="6">
        <v>68137</v>
      </c>
      <c r="C46" s="6">
        <v>277265</v>
      </c>
      <c r="D46" s="6">
        <v>212247</v>
      </c>
      <c r="E46" s="5">
        <v>65018</v>
      </c>
    </row>
    <row r="47" spans="1:5" ht="15">
      <c r="A47" s="1" t="s">
        <v>44</v>
      </c>
      <c r="B47" s="6">
        <v>58456</v>
      </c>
      <c r="C47" s="6">
        <v>228936</v>
      </c>
      <c r="D47" s="6">
        <v>183523</v>
      </c>
      <c r="E47" s="5">
        <v>45413</v>
      </c>
    </row>
    <row r="48" spans="1:5" ht="15">
      <c r="A48" s="1" t="s">
        <v>45</v>
      </c>
      <c r="B48" s="6">
        <v>5163</v>
      </c>
      <c r="C48" s="6">
        <v>19454</v>
      </c>
      <c r="D48" s="6">
        <v>14793</v>
      </c>
      <c r="E48" s="5">
        <v>4661</v>
      </c>
    </row>
    <row r="49" spans="1:5" ht="15">
      <c r="A49" s="1" t="s">
        <v>46</v>
      </c>
      <c r="B49" s="6">
        <v>9149</v>
      </c>
      <c r="C49" s="6">
        <v>36592</v>
      </c>
      <c r="D49" s="6">
        <v>29111</v>
      </c>
      <c r="E49" s="5">
        <v>7481</v>
      </c>
    </row>
    <row r="50" spans="1:5" ht="15">
      <c r="A50" s="1" t="s">
        <v>47</v>
      </c>
      <c r="B50" s="6">
        <v>3068</v>
      </c>
      <c r="C50" s="6">
        <v>10717</v>
      </c>
      <c r="D50" s="6">
        <v>8127</v>
      </c>
      <c r="E50" s="5">
        <v>2590</v>
      </c>
    </row>
    <row r="51" spans="1:5" ht="15">
      <c r="A51" s="1" t="s">
        <v>48</v>
      </c>
      <c r="B51" s="6">
        <v>22611</v>
      </c>
      <c r="C51" s="6">
        <v>84838</v>
      </c>
      <c r="D51" s="6">
        <v>64563</v>
      </c>
      <c r="E51" s="5">
        <v>20275</v>
      </c>
    </row>
    <row r="52" spans="1:5" ht="15">
      <c r="A52" s="1" t="s">
        <v>49</v>
      </c>
      <c r="B52" s="6">
        <v>19120</v>
      </c>
      <c r="C52" s="6">
        <v>79214</v>
      </c>
      <c r="D52" s="6">
        <v>60427</v>
      </c>
      <c r="E52" s="5">
        <v>18787</v>
      </c>
    </row>
    <row r="53" spans="1:5" ht="15">
      <c r="A53" s="1" t="s">
        <v>50</v>
      </c>
      <c r="B53" s="6">
        <v>4247</v>
      </c>
      <c r="C53" s="6">
        <v>16088</v>
      </c>
      <c r="D53" s="6">
        <v>12238</v>
      </c>
      <c r="E53" s="5">
        <v>3850</v>
      </c>
    </row>
    <row r="54" spans="1:5" ht="15">
      <c r="A54" s="1" t="s">
        <v>51</v>
      </c>
      <c r="B54" s="6">
        <v>1323</v>
      </c>
      <c r="C54" s="6">
        <v>4734</v>
      </c>
      <c r="D54" s="6">
        <v>3548</v>
      </c>
      <c r="E54" s="5">
        <v>1186</v>
      </c>
    </row>
    <row r="55" spans="1:5" ht="15">
      <c r="A55" s="1" t="s">
        <v>52</v>
      </c>
      <c r="B55" s="6">
        <v>293</v>
      </c>
      <c r="C55" s="6">
        <v>1018</v>
      </c>
      <c r="D55" s="6">
        <v>855</v>
      </c>
      <c r="E55" s="5">
        <v>163</v>
      </c>
    </row>
    <row r="56" spans="1:5" ht="15">
      <c r="A56" s="1" t="s">
        <v>53</v>
      </c>
      <c r="B56" s="6">
        <v>10796</v>
      </c>
      <c r="C56" s="6">
        <v>44079</v>
      </c>
      <c r="D56" s="6">
        <v>34598</v>
      </c>
      <c r="E56" s="5">
        <v>9481</v>
      </c>
    </row>
    <row r="57" spans="1:5" ht="15">
      <c r="A57" s="1" t="s">
        <v>54</v>
      </c>
      <c r="B57" s="6">
        <v>15184</v>
      </c>
      <c r="C57" s="6">
        <v>56738</v>
      </c>
      <c r="D57" s="6">
        <v>43252</v>
      </c>
      <c r="E57" s="5">
        <v>13486</v>
      </c>
    </row>
    <row r="58" spans="1:5" ht="15">
      <c r="A58" s="1" t="s">
        <v>55</v>
      </c>
      <c r="B58" s="6">
        <v>31037</v>
      </c>
      <c r="C58" s="6">
        <v>123236</v>
      </c>
      <c r="D58" s="6">
        <v>95517</v>
      </c>
      <c r="E58" s="5">
        <v>27719</v>
      </c>
    </row>
    <row r="59" spans="1:5" ht="15">
      <c r="A59" s="1" t="s">
        <v>56</v>
      </c>
      <c r="B59" s="6">
        <v>10473</v>
      </c>
      <c r="C59" s="6">
        <v>38720</v>
      </c>
      <c r="D59" s="6">
        <v>29618</v>
      </c>
      <c r="E59" s="5">
        <v>9102</v>
      </c>
    </row>
    <row r="60" spans="1:5" ht="15">
      <c r="A60" s="1" t="s">
        <v>57</v>
      </c>
      <c r="B60" s="6">
        <v>763</v>
      </c>
      <c r="C60" s="6">
        <v>2878</v>
      </c>
      <c r="D60" s="6">
        <v>2231</v>
      </c>
      <c r="E60" s="5">
        <v>647</v>
      </c>
    </row>
    <row r="61" ht="15">
      <c r="E61" s="5">
        <v>0</v>
      </c>
    </row>
    <row r="62" spans="1:5" ht="31.5">
      <c r="A62" s="8" t="s">
        <v>60</v>
      </c>
      <c r="B62" s="2" t="s">
        <v>81</v>
      </c>
      <c r="C62" s="3" t="s">
        <v>82</v>
      </c>
      <c r="D62" s="3" t="s">
        <v>83</v>
      </c>
      <c r="E62" s="3" t="s">
        <v>84</v>
      </c>
    </row>
    <row r="63" ht="15">
      <c r="E63" s="5">
        <v>0</v>
      </c>
    </row>
    <row r="64" spans="1:5" ht="15">
      <c r="A64" s="1" t="s">
        <v>58</v>
      </c>
      <c r="B64" s="5">
        <v>871735</v>
      </c>
      <c r="C64" s="5">
        <v>3352827</v>
      </c>
      <c r="D64" s="5">
        <v>2589919</v>
      </c>
      <c r="E64" s="5">
        <v>762908</v>
      </c>
    </row>
    <row r="65" ht="15">
      <c r="E65" s="5"/>
    </row>
    <row r="66" spans="1:5" ht="15">
      <c r="A66" s="1" t="s">
        <v>4</v>
      </c>
      <c r="B66" s="6">
        <v>21336</v>
      </c>
      <c r="C66" s="6">
        <v>86305</v>
      </c>
      <c r="D66" s="6">
        <v>67707</v>
      </c>
      <c r="E66" s="5">
        <v>18598</v>
      </c>
    </row>
    <row r="67" spans="1:5" ht="15">
      <c r="A67" s="1" t="s">
        <v>5</v>
      </c>
      <c r="B67" s="6">
        <v>1245</v>
      </c>
      <c r="C67" s="6">
        <v>4310</v>
      </c>
      <c r="D67" s="6">
        <v>3244</v>
      </c>
      <c r="E67" s="5">
        <v>1066</v>
      </c>
    </row>
    <row r="68" spans="1:5" ht="15">
      <c r="A68" s="1" t="s">
        <v>6</v>
      </c>
      <c r="B68" s="6">
        <v>9023</v>
      </c>
      <c r="C68" s="6">
        <v>36598</v>
      </c>
      <c r="D68" s="6">
        <v>28420</v>
      </c>
      <c r="E68" s="5">
        <v>8178</v>
      </c>
    </row>
    <row r="69" spans="1:5" ht="15">
      <c r="A69" s="1" t="s">
        <v>7</v>
      </c>
      <c r="B69" s="6">
        <v>6845</v>
      </c>
      <c r="C69" s="6">
        <v>26244</v>
      </c>
      <c r="D69" s="6">
        <v>20203</v>
      </c>
      <c r="E69" s="5">
        <v>6041</v>
      </c>
    </row>
    <row r="70" spans="1:5" ht="15">
      <c r="A70" s="1" t="s">
        <v>8</v>
      </c>
      <c r="B70" s="6">
        <v>88381</v>
      </c>
      <c r="C70" s="6">
        <v>318356</v>
      </c>
      <c r="D70" s="6">
        <v>251479</v>
      </c>
      <c r="E70" s="5">
        <v>66877</v>
      </c>
    </row>
    <row r="71" spans="1:5" ht="15">
      <c r="A71" s="1" t="s">
        <v>9</v>
      </c>
      <c r="B71" s="6">
        <v>8380</v>
      </c>
      <c r="C71" s="6">
        <v>32485</v>
      </c>
      <c r="D71" s="6">
        <v>25561</v>
      </c>
      <c r="E71" s="5">
        <v>6924</v>
      </c>
    </row>
    <row r="72" spans="1:5" ht="15">
      <c r="A72" s="1" t="s">
        <v>10</v>
      </c>
      <c r="B72" s="6">
        <v>7463</v>
      </c>
      <c r="C72" s="6">
        <v>25053</v>
      </c>
      <c r="D72" s="6">
        <v>18650</v>
      </c>
      <c r="E72" s="5">
        <v>6403</v>
      </c>
    </row>
    <row r="73" spans="1:5" ht="15">
      <c r="A73" s="1" t="s">
        <v>11</v>
      </c>
      <c r="B73" s="6">
        <v>1872</v>
      </c>
      <c r="C73" s="6">
        <v>7501</v>
      </c>
      <c r="D73" s="6">
        <v>5817</v>
      </c>
      <c r="E73" s="5">
        <v>1684</v>
      </c>
    </row>
    <row r="74" spans="1:5" ht="15">
      <c r="A74" s="1" t="s">
        <v>12</v>
      </c>
      <c r="B74" s="6">
        <v>5611</v>
      </c>
      <c r="C74" s="6">
        <v>25416</v>
      </c>
      <c r="D74" s="6">
        <v>20175</v>
      </c>
      <c r="E74" s="5">
        <v>5241</v>
      </c>
    </row>
    <row r="75" spans="1:5" ht="15">
      <c r="A75" s="1" t="s">
        <v>13</v>
      </c>
      <c r="B75" s="6">
        <v>25439</v>
      </c>
      <c r="C75" s="6">
        <v>94154</v>
      </c>
      <c r="D75" s="6">
        <v>75106</v>
      </c>
      <c r="E75" s="5">
        <v>19048</v>
      </c>
    </row>
    <row r="76" spans="1:5" ht="15">
      <c r="A76" s="1" t="s">
        <v>14</v>
      </c>
      <c r="B76" s="6">
        <v>16844</v>
      </c>
      <c r="C76" s="6">
        <v>63486</v>
      </c>
      <c r="D76" s="6">
        <v>49246</v>
      </c>
      <c r="E76" s="5">
        <v>14240</v>
      </c>
    </row>
    <row r="77" spans="1:5" ht="15">
      <c r="A77" s="1" t="s">
        <v>15</v>
      </c>
      <c r="B77" s="6">
        <v>182</v>
      </c>
      <c r="C77" s="6">
        <v>997</v>
      </c>
      <c r="D77" s="6">
        <v>828</v>
      </c>
      <c r="E77" s="5">
        <v>169</v>
      </c>
    </row>
    <row r="78" spans="1:5" ht="15">
      <c r="A78" s="1" t="s">
        <v>16</v>
      </c>
      <c r="B78" s="6">
        <v>2451</v>
      </c>
      <c r="C78" s="6">
        <v>9142</v>
      </c>
      <c r="D78" s="6">
        <v>7227</v>
      </c>
      <c r="E78" s="5">
        <v>1915</v>
      </c>
    </row>
    <row r="79" spans="1:5" ht="15">
      <c r="A79" s="1" t="s">
        <v>17</v>
      </c>
      <c r="B79" s="6">
        <v>2398</v>
      </c>
      <c r="C79" s="6">
        <v>9110</v>
      </c>
      <c r="D79" s="6">
        <v>6769</v>
      </c>
      <c r="E79" s="5">
        <v>2341</v>
      </c>
    </row>
    <row r="80" spans="1:5" ht="15">
      <c r="A80" s="1" t="s">
        <v>18</v>
      </c>
      <c r="B80" s="6">
        <v>46155</v>
      </c>
      <c r="C80" s="6">
        <v>193459</v>
      </c>
      <c r="D80" s="6">
        <v>149989</v>
      </c>
      <c r="E80" s="5">
        <v>43470</v>
      </c>
    </row>
    <row r="81" spans="1:5" ht="15">
      <c r="A81" s="1" t="s">
        <v>19</v>
      </c>
      <c r="B81" s="6">
        <v>12220</v>
      </c>
      <c r="C81" s="6">
        <v>45720</v>
      </c>
      <c r="D81" s="6">
        <v>34743</v>
      </c>
      <c r="E81" s="5">
        <v>10977</v>
      </c>
    </row>
    <row r="82" spans="1:5" ht="15">
      <c r="A82" s="1" t="s">
        <v>20</v>
      </c>
      <c r="B82" s="6">
        <v>9927</v>
      </c>
      <c r="C82" s="6">
        <v>36921</v>
      </c>
      <c r="D82" s="6">
        <v>28071</v>
      </c>
      <c r="E82" s="5">
        <v>8850</v>
      </c>
    </row>
    <row r="83" spans="1:5" ht="15">
      <c r="A83" s="1" t="s">
        <v>21</v>
      </c>
      <c r="B83" s="6">
        <v>6637</v>
      </c>
      <c r="C83" s="6">
        <v>25548</v>
      </c>
      <c r="D83" s="6">
        <v>20254</v>
      </c>
      <c r="E83" s="5">
        <v>5294</v>
      </c>
    </row>
    <row r="84" spans="1:5" ht="15">
      <c r="A84" s="1" t="s">
        <v>22</v>
      </c>
      <c r="B84" s="6">
        <v>21936</v>
      </c>
      <c r="C84" s="6">
        <v>78456</v>
      </c>
      <c r="D84" s="6">
        <v>58902</v>
      </c>
      <c r="E84" s="5">
        <v>19554</v>
      </c>
    </row>
    <row r="85" spans="1:5" ht="15">
      <c r="A85" s="1" t="s">
        <v>23</v>
      </c>
      <c r="B85" s="6">
        <v>22717</v>
      </c>
      <c r="C85" s="6">
        <v>93968</v>
      </c>
      <c r="D85" s="6">
        <v>73268</v>
      </c>
      <c r="E85" s="5">
        <v>20700</v>
      </c>
    </row>
    <row r="86" spans="1:5" ht="15">
      <c r="A86" s="1" t="s">
        <v>24</v>
      </c>
      <c r="B86" s="6">
        <v>5904</v>
      </c>
      <c r="C86" s="6">
        <v>21057</v>
      </c>
      <c r="D86" s="6">
        <v>15624</v>
      </c>
      <c r="E86" s="5">
        <v>5433</v>
      </c>
    </row>
    <row r="87" spans="1:5" ht="15">
      <c r="A87" s="1" t="s">
        <v>25</v>
      </c>
      <c r="B87" s="6">
        <v>10808</v>
      </c>
      <c r="C87" s="6">
        <v>45398</v>
      </c>
      <c r="D87" s="6">
        <v>35778</v>
      </c>
      <c r="E87" s="5">
        <v>9620</v>
      </c>
    </row>
    <row r="88" spans="1:5" ht="15">
      <c r="A88" s="1" t="s">
        <v>26</v>
      </c>
      <c r="B88" s="6">
        <v>17599</v>
      </c>
      <c r="C88" s="6">
        <v>60458</v>
      </c>
      <c r="D88" s="6">
        <v>45299</v>
      </c>
      <c r="E88" s="5">
        <v>15159</v>
      </c>
    </row>
    <row r="89" spans="1:5" ht="15">
      <c r="A89" s="1" t="s">
        <v>27</v>
      </c>
      <c r="B89" s="6">
        <v>31392</v>
      </c>
      <c r="C89" s="6">
        <v>112942</v>
      </c>
      <c r="D89" s="6">
        <v>83237</v>
      </c>
      <c r="E89" s="5">
        <v>29705</v>
      </c>
    </row>
    <row r="90" spans="1:5" ht="15">
      <c r="A90" s="1" t="s">
        <v>28</v>
      </c>
      <c r="B90" s="6">
        <v>10964</v>
      </c>
      <c r="C90" s="6">
        <v>38339</v>
      </c>
      <c r="D90" s="6">
        <v>30038</v>
      </c>
      <c r="E90" s="5">
        <v>8301</v>
      </c>
    </row>
    <row r="91" spans="1:5" ht="15">
      <c r="A91" s="1" t="s">
        <v>29</v>
      </c>
      <c r="B91" s="6">
        <v>20491</v>
      </c>
      <c r="C91" s="6">
        <v>80181</v>
      </c>
      <c r="D91" s="6">
        <v>62946</v>
      </c>
      <c r="E91" s="5">
        <v>17235</v>
      </c>
    </row>
    <row r="92" spans="1:5" ht="15">
      <c r="A92" s="1" t="s">
        <v>30</v>
      </c>
      <c r="B92" s="6">
        <v>26592</v>
      </c>
      <c r="C92" s="6">
        <v>103008</v>
      </c>
      <c r="D92" s="6">
        <v>78530</v>
      </c>
      <c r="E92" s="5">
        <v>24478</v>
      </c>
    </row>
    <row r="93" spans="1:5" ht="15">
      <c r="A93" s="1" t="s">
        <v>31</v>
      </c>
      <c r="B93" s="6">
        <v>1996</v>
      </c>
      <c r="C93" s="6">
        <v>7551</v>
      </c>
      <c r="D93" s="6">
        <v>5929</v>
      </c>
      <c r="E93" s="5">
        <v>1622</v>
      </c>
    </row>
    <row r="94" spans="1:5" ht="15">
      <c r="A94" s="1" t="s">
        <v>32</v>
      </c>
      <c r="B94" s="6">
        <v>3207</v>
      </c>
      <c r="C94" s="6">
        <v>12435</v>
      </c>
      <c r="D94" s="6">
        <v>9576</v>
      </c>
      <c r="E94" s="5">
        <v>2859</v>
      </c>
    </row>
    <row r="95" spans="1:5" ht="15">
      <c r="A95" s="1" t="s">
        <v>33</v>
      </c>
      <c r="B95" s="6">
        <v>1349</v>
      </c>
      <c r="C95" s="6">
        <v>4758</v>
      </c>
      <c r="D95" s="6">
        <v>3785</v>
      </c>
      <c r="E95" s="5">
        <v>973</v>
      </c>
    </row>
    <row r="96" spans="1:5" ht="15">
      <c r="A96" s="1" t="s">
        <v>34</v>
      </c>
      <c r="B96" s="6">
        <v>1107</v>
      </c>
      <c r="C96" s="6">
        <v>4352</v>
      </c>
      <c r="D96" s="6">
        <v>3323</v>
      </c>
      <c r="E96" s="5">
        <v>1029</v>
      </c>
    </row>
    <row r="97" spans="1:5" ht="15">
      <c r="A97" s="1" t="s">
        <v>35</v>
      </c>
      <c r="B97" s="6">
        <v>19844</v>
      </c>
      <c r="C97" s="6">
        <v>71532</v>
      </c>
      <c r="D97" s="6">
        <v>54469</v>
      </c>
      <c r="E97" s="5">
        <v>17063</v>
      </c>
    </row>
    <row r="98" spans="1:5" ht="15">
      <c r="A98" s="1" t="s">
        <v>36</v>
      </c>
      <c r="B98" s="6">
        <v>7377</v>
      </c>
      <c r="C98" s="6">
        <v>28899</v>
      </c>
      <c r="D98" s="6">
        <v>22260</v>
      </c>
      <c r="E98" s="5">
        <v>6639</v>
      </c>
    </row>
    <row r="99" spans="1:5" ht="15">
      <c r="A99" s="1" t="s">
        <v>37</v>
      </c>
      <c r="B99" s="6">
        <v>73404</v>
      </c>
      <c r="C99" s="6">
        <v>293990</v>
      </c>
      <c r="D99" s="6">
        <v>223109</v>
      </c>
      <c r="E99" s="5">
        <v>70881</v>
      </c>
    </row>
    <row r="100" spans="1:5" ht="15">
      <c r="A100" s="1" t="s">
        <v>38</v>
      </c>
      <c r="B100" s="6">
        <v>28401</v>
      </c>
      <c r="C100" s="6">
        <v>112923</v>
      </c>
      <c r="D100" s="6">
        <v>87569</v>
      </c>
      <c r="E100" s="5">
        <v>25354</v>
      </c>
    </row>
    <row r="101" spans="1:5" ht="15">
      <c r="A101" s="1" t="s">
        <v>39</v>
      </c>
      <c r="B101" s="6">
        <v>1873</v>
      </c>
      <c r="C101" s="6">
        <v>6968</v>
      </c>
      <c r="D101" s="6">
        <v>5434</v>
      </c>
      <c r="E101" s="5">
        <v>1534</v>
      </c>
    </row>
    <row r="102" spans="1:5" ht="15">
      <c r="A102" s="1" t="s">
        <v>40</v>
      </c>
      <c r="B102" s="6">
        <v>33722</v>
      </c>
      <c r="C102" s="6">
        <v>134611</v>
      </c>
      <c r="D102" s="6">
        <v>102625</v>
      </c>
      <c r="E102" s="5">
        <v>31986</v>
      </c>
    </row>
    <row r="103" spans="1:5" ht="15">
      <c r="A103" s="1" t="s">
        <v>41</v>
      </c>
      <c r="B103" s="6">
        <v>19104</v>
      </c>
      <c r="C103" s="6">
        <v>69420</v>
      </c>
      <c r="D103" s="6">
        <v>52954</v>
      </c>
      <c r="E103" s="5">
        <v>16466</v>
      </c>
    </row>
    <row r="104" spans="1:5" ht="15">
      <c r="A104" s="1" t="s">
        <v>42</v>
      </c>
      <c r="B104" s="6">
        <v>7777</v>
      </c>
      <c r="C104" s="6">
        <v>28704</v>
      </c>
      <c r="D104" s="6">
        <v>21729</v>
      </c>
      <c r="E104" s="5">
        <v>6975</v>
      </c>
    </row>
    <row r="105" spans="1:5" ht="15">
      <c r="A105" s="1" t="s">
        <v>43</v>
      </c>
      <c r="B105" s="6">
        <v>54649</v>
      </c>
      <c r="C105" s="6">
        <v>217509</v>
      </c>
      <c r="D105" s="6">
        <v>165949</v>
      </c>
      <c r="E105" s="5">
        <v>51560</v>
      </c>
    </row>
    <row r="106" spans="1:5" ht="15">
      <c r="A106" s="1" t="s">
        <v>44</v>
      </c>
      <c r="B106" s="6">
        <v>58456</v>
      </c>
      <c r="C106" s="6">
        <v>228936</v>
      </c>
      <c r="D106" s="6">
        <v>183523</v>
      </c>
      <c r="E106" s="5">
        <v>45413</v>
      </c>
    </row>
    <row r="107" spans="1:5" ht="15">
      <c r="A107" s="1" t="s">
        <v>45</v>
      </c>
      <c r="B107" s="6">
        <v>4714</v>
      </c>
      <c r="C107" s="6">
        <v>17402</v>
      </c>
      <c r="D107" s="6">
        <v>13190</v>
      </c>
      <c r="E107" s="5">
        <v>4212</v>
      </c>
    </row>
    <row r="108" spans="1:5" ht="15">
      <c r="A108" s="1" t="s">
        <v>46</v>
      </c>
      <c r="B108" s="6">
        <v>9149</v>
      </c>
      <c r="C108" s="6">
        <v>36592</v>
      </c>
      <c r="D108" s="6">
        <v>29111</v>
      </c>
      <c r="E108" s="5">
        <v>7481</v>
      </c>
    </row>
    <row r="109" spans="1:5" ht="15">
      <c r="A109" s="1" t="s">
        <v>47</v>
      </c>
      <c r="B109" s="6">
        <v>3068</v>
      </c>
      <c r="C109" s="6">
        <v>10717</v>
      </c>
      <c r="D109" s="6">
        <v>8127</v>
      </c>
      <c r="E109" s="5">
        <v>2590</v>
      </c>
    </row>
    <row r="110" spans="1:5" ht="15">
      <c r="A110" s="1" t="s">
        <v>48</v>
      </c>
      <c r="B110" s="6">
        <v>22611</v>
      </c>
      <c r="C110" s="6">
        <v>84838</v>
      </c>
      <c r="D110" s="6">
        <v>64563</v>
      </c>
      <c r="E110" s="5">
        <v>20275</v>
      </c>
    </row>
    <row r="111" spans="1:5" ht="15">
      <c r="A111" s="1" t="s">
        <v>49</v>
      </c>
      <c r="B111" s="6">
        <v>19120</v>
      </c>
      <c r="C111" s="6">
        <v>79214</v>
      </c>
      <c r="D111" s="6">
        <v>60427</v>
      </c>
      <c r="E111" s="5">
        <v>18787</v>
      </c>
    </row>
    <row r="112" spans="1:5" ht="15">
      <c r="A112" s="1" t="s">
        <v>50</v>
      </c>
      <c r="B112" s="6">
        <v>3645</v>
      </c>
      <c r="C112" s="6">
        <v>13409</v>
      </c>
      <c r="D112" s="6">
        <v>10161</v>
      </c>
      <c r="E112" s="5">
        <v>3248</v>
      </c>
    </row>
    <row r="113" spans="1:5" ht="15">
      <c r="A113" s="1" t="s">
        <v>51</v>
      </c>
      <c r="B113" s="6">
        <v>1323</v>
      </c>
      <c r="C113" s="6">
        <v>4734</v>
      </c>
      <c r="D113" s="6">
        <v>3548</v>
      </c>
      <c r="E113" s="5">
        <v>1186</v>
      </c>
    </row>
    <row r="114" spans="1:5" ht="15">
      <c r="A114" s="1" t="s">
        <v>52</v>
      </c>
      <c r="B114" s="6">
        <v>293</v>
      </c>
      <c r="C114" s="6">
        <v>1018</v>
      </c>
      <c r="D114" s="6">
        <v>855</v>
      </c>
      <c r="E114" s="5">
        <v>163</v>
      </c>
    </row>
    <row r="115" spans="1:5" ht="15">
      <c r="A115" s="1" t="s">
        <v>53</v>
      </c>
      <c r="B115" s="6">
        <v>10796</v>
      </c>
      <c r="C115" s="6">
        <v>44079</v>
      </c>
      <c r="D115" s="6">
        <v>34598</v>
      </c>
      <c r="E115" s="5">
        <v>9481</v>
      </c>
    </row>
    <row r="116" spans="1:5" ht="15">
      <c r="A116" s="1" t="s">
        <v>54</v>
      </c>
      <c r="B116" s="6">
        <v>12410</v>
      </c>
      <c r="C116" s="6">
        <v>44213</v>
      </c>
      <c r="D116" s="6">
        <v>33501</v>
      </c>
      <c r="E116" s="5">
        <v>10712</v>
      </c>
    </row>
    <row r="117" spans="1:5" ht="15">
      <c r="A117" s="1" t="s">
        <v>55</v>
      </c>
      <c r="B117" s="6">
        <v>20292</v>
      </c>
      <c r="C117" s="6">
        <v>77813</v>
      </c>
      <c r="D117" s="6">
        <v>60644</v>
      </c>
      <c r="E117" s="5">
        <v>17169</v>
      </c>
    </row>
    <row r="118" spans="1:5" ht="15">
      <c r="A118" s="1" t="s">
        <v>56</v>
      </c>
      <c r="B118" s="6">
        <v>10473</v>
      </c>
      <c r="C118" s="6">
        <v>38720</v>
      </c>
      <c r="D118" s="6">
        <v>29618</v>
      </c>
      <c r="E118" s="5">
        <v>9102</v>
      </c>
    </row>
    <row r="119" spans="1:5" ht="15">
      <c r="A119" s="1" t="s">
        <v>57</v>
      </c>
      <c r="B119" s="6">
        <v>763</v>
      </c>
      <c r="C119" s="6">
        <v>2878</v>
      </c>
      <c r="D119" s="6">
        <v>2231</v>
      </c>
      <c r="E119" s="5">
        <v>647</v>
      </c>
    </row>
    <row r="120" ht="15">
      <c r="E120" s="5"/>
    </row>
    <row r="121" spans="1:5" ht="47.25">
      <c r="A121" s="8" t="s">
        <v>60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48044</v>
      </c>
      <c r="C123" s="5">
        <v>221954</v>
      </c>
      <c r="D123" s="5">
        <v>174586</v>
      </c>
      <c r="E123" s="5">
        <v>47368</v>
      </c>
    </row>
    <row r="125" spans="1:5" ht="15">
      <c r="A125" s="1" t="s">
        <v>4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6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7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8</v>
      </c>
      <c r="B129" s="6">
        <v>0</v>
      </c>
      <c r="C129" s="6">
        <v>0</v>
      </c>
      <c r="D129" s="6">
        <v>0</v>
      </c>
      <c r="E129" s="6">
        <v>0</v>
      </c>
    </row>
    <row r="130" spans="1:5" ht="15">
      <c r="A130" s="1" t="s">
        <v>9</v>
      </c>
      <c r="B130" s="6">
        <v>0</v>
      </c>
      <c r="C130" s="6">
        <v>0</v>
      </c>
      <c r="D130" s="6">
        <v>0</v>
      </c>
      <c r="E130" s="6">
        <v>0</v>
      </c>
    </row>
    <row r="131" spans="1:5" ht="15">
      <c r="A131" s="1" t="s">
        <v>10</v>
      </c>
      <c r="B131" s="6">
        <v>1323</v>
      </c>
      <c r="C131" s="6">
        <v>5843</v>
      </c>
      <c r="D131" s="6">
        <v>4579</v>
      </c>
      <c r="E131" s="6">
        <v>1264</v>
      </c>
    </row>
    <row r="132" spans="1:5" ht="15">
      <c r="A132" s="1" t="s">
        <v>11</v>
      </c>
      <c r="B132" s="6">
        <v>416</v>
      </c>
      <c r="C132" s="6">
        <v>2097</v>
      </c>
      <c r="D132" s="6">
        <v>1681</v>
      </c>
      <c r="E132" s="6">
        <v>416</v>
      </c>
    </row>
    <row r="133" spans="1:5" ht="15">
      <c r="A133" s="1" t="s">
        <v>12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13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14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15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16</v>
      </c>
      <c r="B137" s="6">
        <v>202</v>
      </c>
      <c r="C137" s="6">
        <v>1165</v>
      </c>
      <c r="D137" s="6">
        <v>970</v>
      </c>
      <c r="E137" s="6">
        <v>195</v>
      </c>
    </row>
    <row r="138" spans="1:5" ht="15">
      <c r="A138" s="1" t="s">
        <v>17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18</v>
      </c>
      <c r="B139" s="6">
        <v>6153</v>
      </c>
      <c r="C139" s="6">
        <v>31997</v>
      </c>
      <c r="D139" s="6">
        <v>25858</v>
      </c>
      <c r="E139" s="6">
        <v>6139</v>
      </c>
    </row>
    <row r="140" spans="1:5" ht="15">
      <c r="A140" s="1" t="s">
        <v>19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20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21</v>
      </c>
      <c r="B142" s="6">
        <v>0</v>
      </c>
      <c r="C142" s="6">
        <v>0</v>
      </c>
      <c r="D142" s="6">
        <v>0</v>
      </c>
      <c r="E142" s="6">
        <v>0</v>
      </c>
    </row>
    <row r="143" spans="1:5" ht="15">
      <c r="A143" s="1" t="s">
        <v>22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23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24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25</v>
      </c>
      <c r="B146" s="6">
        <v>576</v>
      </c>
      <c r="C146" s="6">
        <v>2836</v>
      </c>
      <c r="D146" s="6">
        <v>2260</v>
      </c>
      <c r="E146" s="6">
        <v>576</v>
      </c>
    </row>
    <row r="147" spans="1:5" ht="15">
      <c r="A147" s="1" t="s">
        <v>26</v>
      </c>
      <c r="B147" s="6">
        <v>326</v>
      </c>
      <c r="C147" s="6">
        <v>1334</v>
      </c>
      <c r="D147" s="6">
        <v>1014</v>
      </c>
      <c r="E147" s="6">
        <v>320</v>
      </c>
    </row>
    <row r="148" spans="1:5" ht="15">
      <c r="A148" s="1" t="s">
        <v>27</v>
      </c>
      <c r="B148" s="6">
        <v>0</v>
      </c>
      <c r="C148" s="6">
        <v>0</v>
      </c>
      <c r="D148" s="6">
        <v>0</v>
      </c>
      <c r="E148" s="6">
        <v>0</v>
      </c>
    </row>
    <row r="149" spans="1:5" ht="15">
      <c r="A149" s="1" t="s">
        <v>28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29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30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31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32</v>
      </c>
      <c r="B153" s="6">
        <v>0</v>
      </c>
      <c r="C153" s="6">
        <v>0</v>
      </c>
      <c r="D153" s="6">
        <v>0</v>
      </c>
      <c r="E153" s="6">
        <v>0</v>
      </c>
    </row>
    <row r="154" spans="1:5" ht="15">
      <c r="A154" s="1" t="s">
        <v>33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34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35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36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37</v>
      </c>
      <c r="B158" s="6">
        <v>10972</v>
      </c>
      <c r="C158" s="6">
        <v>54166</v>
      </c>
      <c r="D158" s="6">
        <v>43558</v>
      </c>
      <c r="E158" s="6">
        <v>10608</v>
      </c>
    </row>
    <row r="159" spans="1:5" ht="15">
      <c r="A159" s="1" t="s">
        <v>38</v>
      </c>
      <c r="B159" s="6">
        <v>9</v>
      </c>
      <c r="C159" s="6">
        <v>44</v>
      </c>
      <c r="D159" s="6">
        <v>36</v>
      </c>
      <c r="E159" s="6">
        <v>8</v>
      </c>
    </row>
    <row r="160" spans="1:5" ht="15">
      <c r="A160" s="1" t="s">
        <v>39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40</v>
      </c>
      <c r="B161" s="6">
        <v>0</v>
      </c>
      <c r="C161" s="6">
        <v>0</v>
      </c>
      <c r="D161" s="6">
        <v>0</v>
      </c>
      <c r="E161" s="6">
        <v>0</v>
      </c>
    </row>
    <row r="162" spans="1:5" ht="15">
      <c r="A162" s="1" t="s">
        <v>41</v>
      </c>
      <c r="B162" s="6">
        <v>9</v>
      </c>
      <c r="C162" s="6">
        <v>37</v>
      </c>
      <c r="D162" s="6">
        <v>28</v>
      </c>
      <c r="E162" s="6">
        <v>9</v>
      </c>
    </row>
    <row r="163" spans="1:5" ht="15">
      <c r="A163" s="1" t="s">
        <v>42</v>
      </c>
      <c r="B163" s="6">
        <v>0</v>
      </c>
      <c r="C163" s="6">
        <v>0</v>
      </c>
      <c r="D163" s="6">
        <v>0</v>
      </c>
      <c r="E163" s="6">
        <v>0</v>
      </c>
    </row>
    <row r="164" spans="1:5" ht="15">
      <c r="A164" s="1" t="s">
        <v>43</v>
      </c>
      <c r="B164" s="6">
        <v>13488</v>
      </c>
      <c r="C164" s="6">
        <v>59756</v>
      </c>
      <c r="D164" s="6">
        <v>46298</v>
      </c>
      <c r="E164" s="6">
        <v>13458</v>
      </c>
    </row>
    <row r="165" spans="1:5" ht="15">
      <c r="A165" s="1" t="s">
        <v>44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45</v>
      </c>
      <c r="B166" s="6">
        <v>449</v>
      </c>
      <c r="C166" s="6">
        <v>2052</v>
      </c>
      <c r="D166" s="6">
        <v>1603</v>
      </c>
      <c r="E166" s="6">
        <v>449</v>
      </c>
    </row>
    <row r="167" spans="1:5" ht="15">
      <c r="A167" s="1" t="s">
        <v>46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47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48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49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50</v>
      </c>
      <c r="B171" s="6">
        <v>602</v>
      </c>
      <c r="C171" s="6">
        <v>2679</v>
      </c>
      <c r="D171" s="6">
        <v>2077</v>
      </c>
      <c r="E171" s="6">
        <v>602</v>
      </c>
    </row>
    <row r="172" spans="1:5" ht="15">
      <c r="A172" s="1" t="s">
        <v>51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52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53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54</v>
      </c>
      <c r="B175" s="6">
        <v>2774</v>
      </c>
      <c r="C175" s="6">
        <v>12525</v>
      </c>
      <c r="D175" s="6">
        <v>9751</v>
      </c>
      <c r="E175" s="6">
        <v>2774</v>
      </c>
    </row>
    <row r="176" spans="1:5" ht="15">
      <c r="A176" s="1" t="s">
        <v>55</v>
      </c>
      <c r="B176" s="6">
        <v>10745</v>
      </c>
      <c r="C176" s="6">
        <v>45423</v>
      </c>
      <c r="D176" s="6">
        <v>34873</v>
      </c>
      <c r="E176" s="6">
        <v>10550</v>
      </c>
    </row>
    <row r="177" spans="1:5" ht="15">
      <c r="A177" s="1" t="s">
        <v>56</v>
      </c>
      <c r="B177" s="6">
        <v>0</v>
      </c>
      <c r="C177" s="6">
        <v>0</v>
      </c>
      <c r="D177" s="6">
        <v>0</v>
      </c>
      <c r="E177" s="6">
        <v>0</v>
      </c>
    </row>
    <row r="178" spans="1:5" ht="15">
      <c r="A178" s="1" t="s">
        <v>57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3359375" style="1" bestFit="1" customWidth="1"/>
    <col min="3" max="5" width="10.77734375" style="1" bestFit="1" customWidth="1"/>
    <col min="6" max="6" width="8.77734375" style="1" customWidth="1"/>
    <col min="7" max="16384" width="8.88671875" style="1" customWidth="1"/>
  </cols>
  <sheetData>
    <row r="1" spans="1:5" ht="15.75">
      <c r="A1" s="21" t="s">
        <v>61</v>
      </c>
      <c r="B1" s="21"/>
      <c r="C1" s="21"/>
      <c r="D1" s="21"/>
      <c r="E1" s="21"/>
    </row>
    <row r="2" spans="1:5" ht="15.75">
      <c r="A2" s="10"/>
      <c r="B2" s="10"/>
      <c r="C2" s="10"/>
      <c r="D2" s="10"/>
      <c r="E2" s="10"/>
    </row>
    <row r="3" spans="1:5" ht="31.5">
      <c r="A3" s="8" t="s">
        <v>60</v>
      </c>
      <c r="B3" s="2" t="s">
        <v>0</v>
      </c>
      <c r="C3" s="3" t="s">
        <v>1</v>
      </c>
      <c r="D3" s="3" t="s">
        <v>2</v>
      </c>
      <c r="E3" s="3" t="s">
        <v>3</v>
      </c>
    </row>
    <row r="5" spans="1:5" s="13" customFormat="1" ht="15">
      <c r="A5" s="13" t="s">
        <v>58</v>
      </c>
      <c r="B5" s="14">
        <v>789323</v>
      </c>
      <c r="C5" s="14">
        <v>3006344</v>
      </c>
      <c r="D5" s="14">
        <v>2317776</v>
      </c>
      <c r="E5" s="14">
        <v>688568</v>
      </c>
    </row>
    <row r="7" spans="1:5" ht="15">
      <c r="A7" s="1" t="s">
        <v>4</v>
      </c>
      <c r="B7" s="6">
        <v>21206</v>
      </c>
      <c r="C7" s="6">
        <v>85160</v>
      </c>
      <c r="D7" s="15">
        <v>66658</v>
      </c>
      <c r="E7" s="7">
        <v>18502</v>
      </c>
    </row>
    <row r="8" spans="1:5" ht="15">
      <c r="A8" s="1" t="s">
        <v>5</v>
      </c>
      <c r="B8" s="6">
        <v>1207</v>
      </c>
      <c r="C8" s="6">
        <v>4169</v>
      </c>
      <c r="D8" s="15">
        <v>3137</v>
      </c>
      <c r="E8" s="7">
        <v>1032</v>
      </c>
    </row>
    <row r="9" spans="1:5" ht="15">
      <c r="A9" s="1" t="s">
        <v>6</v>
      </c>
      <c r="B9" s="6">
        <v>7438</v>
      </c>
      <c r="C9" s="6">
        <v>29674</v>
      </c>
      <c r="D9" s="15">
        <v>22739</v>
      </c>
      <c r="E9" s="7">
        <v>6935</v>
      </c>
    </row>
    <row r="10" spans="1:5" ht="15">
      <c r="A10" s="1" t="s">
        <v>7</v>
      </c>
      <c r="B10" s="6">
        <v>6546</v>
      </c>
      <c r="C10" s="6">
        <v>24715</v>
      </c>
      <c r="D10" s="15">
        <v>19365</v>
      </c>
      <c r="E10" s="7">
        <v>5350</v>
      </c>
    </row>
    <row r="11" spans="1:5" ht="15">
      <c r="A11" s="1" t="s">
        <v>8</v>
      </c>
      <c r="B11" s="6">
        <v>75433</v>
      </c>
      <c r="C11" s="6">
        <v>268385</v>
      </c>
      <c r="D11" s="15">
        <v>210462</v>
      </c>
      <c r="E11" s="7">
        <v>57923</v>
      </c>
    </row>
    <row r="12" spans="1:5" ht="15">
      <c r="A12" s="1" t="s">
        <v>9</v>
      </c>
      <c r="B12" s="6">
        <v>7291</v>
      </c>
      <c r="C12" s="6">
        <v>28324</v>
      </c>
      <c r="D12" s="15">
        <v>22223</v>
      </c>
      <c r="E12" s="7">
        <v>6101</v>
      </c>
    </row>
    <row r="13" spans="1:5" ht="15">
      <c r="A13" s="1" t="s">
        <v>10</v>
      </c>
      <c r="B13" s="6">
        <v>7420</v>
      </c>
      <c r="C13" s="6">
        <v>25189</v>
      </c>
      <c r="D13" s="15">
        <v>18902</v>
      </c>
      <c r="E13" s="7">
        <v>6287</v>
      </c>
    </row>
    <row r="14" spans="1:5" ht="15">
      <c r="A14" s="1" t="s">
        <v>11</v>
      </c>
      <c r="B14" s="6">
        <v>1602</v>
      </c>
      <c r="C14" s="6">
        <v>6152</v>
      </c>
      <c r="D14" s="15">
        <v>4750</v>
      </c>
      <c r="E14" s="7">
        <v>1402</v>
      </c>
    </row>
    <row r="15" spans="1:5" ht="15">
      <c r="A15" s="1" t="s">
        <v>12</v>
      </c>
      <c r="B15" s="6">
        <v>4650</v>
      </c>
      <c r="C15" s="6">
        <v>20748</v>
      </c>
      <c r="D15" s="15">
        <v>16426</v>
      </c>
      <c r="E15" s="7">
        <v>4322</v>
      </c>
    </row>
    <row r="16" spans="1:5" ht="15">
      <c r="A16" s="1" t="s">
        <v>13</v>
      </c>
      <c r="B16" s="6">
        <v>24249</v>
      </c>
      <c r="C16" s="6">
        <v>88552</v>
      </c>
      <c r="D16" s="15">
        <v>69532</v>
      </c>
      <c r="E16" s="7">
        <v>19020</v>
      </c>
    </row>
    <row r="17" spans="1:5" ht="15">
      <c r="A17" s="1" t="s">
        <v>14</v>
      </c>
      <c r="B17" s="6">
        <v>15022</v>
      </c>
      <c r="C17" s="6">
        <v>55634</v>
      </c>
      <c r="D17" s="15">
        <v>43087</v>
      </c>
      <c r="E17" s="7">
        <v>12547</v>
      </c>
    </row>
    <row r="18" spans="1:5" ht="15">
      <c r="A18" s="1" t="s">
        <v>15</v>
      </c>
      <c r="B18" s="6">
        <v>103</v>
      </c>
      <c r="C18" s="6">
        <v>601</v>
      </c>
      <c r="D18" s="15">
        <v>503</v>
      </c>
      <c r="E18" s="7">
        <v>98</v>
      </c>
    </row>
    <row r="19" spans="1:5" ht="15">
      <c r="A19" s="1" t="s">
        <v>16</v>
      </c>
      <c r="B19" s="6">
        <v>2365</v>
      </c>
      <c r="C19" s="6">
        <v>9211</v>
      </c>
      <c r="D19" s="15">
        <v>7331</v>
      </c>
      <c r="E19" s="7">
        <v>1880</v>
      </c>
    </row>
    <row r="20" spans="1:5" ht="15">
      <c r="A20" s="1" t="s">
        <v>17</v>
      </c>
      <c r="B20" s="6">
        <v>2141</v>
      </c>
      <c r="C20" s="6">
        <v>7930</v>
      </c>
      <c r="D20" s="15">
        <v>5847</v>
      </c>
      <c r="E20" s="7">
        <v>2083</v>
      </c>
    </row>
    <row r="21" spans="1:5" ht="15">
      <c r="A21" s="1" t="s">
        <v>18</v>
      </c>
      <c r="B21" s="6">
        <v>35752</v>
      </c>
      <c r="C21" s="6">
        <v>149791</v>
      </c>
      <c r="D21" s="15">
        <v>116079</v>
      </c>
      <c r="E21" s="7">
        <v>33712</v>
      </c>
    </row>
    <row r="22" spans="1:5" ht="15">
      <c r="A22" s="1" t="s">
        <v>19</v>
      </c>
      <c r="B22" s="6">
        <v>11456</v>
      </c>
      <c r="C22" s="6">
        <v>42197</v>
      </c>
      <c r="D22" s="15">
        <v>31955</v>
      </c>
      <c r="E22" s="7">
        <v>10242</v>
      </c>
    </row>
    <row r="23" spans="1:5" ht="15">
      <c r="A23" s="1" t="s">
        <v>20</v>
      </c>
      <c r="B23" s="6">
        <v>9174</v>
      </c>
      <c r="C23" s="6">
        <v>33887</v>
      </c>
      <c r="D23" s="15">
        <v>25562</v>
      </c>
      <c r="E23" s="7">
        <v>8325</v>
      </c>
    </row>
    <row r="24" spans="1:5" ht="15">
      <c r="A24" s="1" t="s">
        <v>21</v>
      </c>
      <c r="B24" s="6">
        <v>6133</v>
      </c>
      <c r="C24" s="6">
        <v>23437</v>
      </c>
      <c r="D24" s="15">
        <v>18442</v>
      </c>
      <c r="E24" s="7">
        <v>4995</v>
      </c>
    </row>
    <row r="25" spans="1:5" ht="15">
      <c r="A25" s="1" t="s">
        <v>22</v>
      </c>
      <c r="B25" s="6">
        <v>20388</v>
      </c>
      <c r="C25" s="6">
        <v>73245</v>
      </c>
      <c r="D25" s="15">
        <v>55052</v>
      </c>
      <c r="E25" s="7">
        <v>18193</v>
      </c>
    </row>
    <row r="26" spans="1:5" ht="15">
      <c r="A26" s="1" t="s">
        <v>23</v>
      </c>
      <c r="B26" s="6">
        <v>24943</v>
      </c>
      <c r="C26" s="6">
        <v>102288</v>
      </c>
      <c r="D26" s="15">
        <v>79410</v>
      </c>
      <c r="E26" s="7">
        <v>22878</v>
      </c>
    </row>
    <row r="27" spans="1:5" ht="15">
      <c r="A27" s="1" t="s">
        <v>24</v>
      </c>
      <c r="B27" s="6">
        <v>5712</v>
      </c>
      <c r="C27" s="6">
        <v>20192</v>
      </c>
      <c r="D27" s="15">
        <v>14933</v>
      </c>
      <c r="E27" s="7">
        <v>5259</v>
      </c>
    </row>
    <row r="28" spans="1:5" ht="15">
      <c r="A28" s="1" t="s">
        <v>25</v>
      </c>
      <c r="B28" s="6">
        <v>8512</v>
      </c>
      <c r="C28" s="6">
        <v>35498</v>
      </c>
      <c r="D28" s="15">
        <v>27899</v>
      </c>
      <c r="E28" s="7">
        <v>7599</v>
      </c>
    </row>
    <row r="29" spans="1:5" ht="15">
      <c r="A29" s="1" t="s">
        <v>26</v>
      </c>
      <c r="B29" s="6">
        <v>14418</v>
      </c>
      <c r="C29" s="6">
        <v>48919</v>
      </c>
      <c r="D29" s="15">
        <v>36809</v>
      </c>
      <c r="E29" s="7">
        <v>12110</v>
      </c>
    </row>
    <row r="30" spans="1:5" ht="15">
      <c r="A30" s="1" t="s">
        <v>27</v>
      </c>
      <c r="B30" s="6">
        <v>26683</v>
      </c>
      <c r="C30" s="6">
        <v>95454</v>
      </c>
      <c r="D30" s="15">
        <v>70250</v>
      </c>
      <c r="E30" s="7">
        <v>25204</v>
      </c>
    </row>
    <row r="31" spans="1:5" ht="15">
      <c r="A31" s="1" t="s">
        <v>28</v>
      </c>
      <c r="B31" s="6">
        <v>10059</v>
      </c>
      <c r="C31" s="6">
        <v>34666</v>
      </c>
      <c r="D31" s="15">
        <v>26989</v>
      </c>
      <c r="E31" s="7">
        <v>7677</v>
      </c>
    </row>
    <row r="32" spans="1:5" ht="15">
      <c r="A32" s="1" t="s">
        <v>29</v>
      </c>
      <c r="B32" s="6">
        <v>19864</v>
      </c>
      <c r="C32" s="6">
        <v>76972</v>
      </c>
      <c r="D32" s="15">
        <v>60395</v>
      </c>
      <c r="E32" s="7">
        <v>16577</v>
      </c>
    </row>
    <row r="33" spans="1:5" ht="15">
      <c r="A33" s="1" t="s">
        <v>30</v>
      </c>
      <c r="B33" s="6">
        <v>26330</v>
      </c>
      <c r="C33" s="6">
        <v>100186</v>
      </c>
      <c r="D33" s="15">
        <v>75937</v>
      </c>
      <c r="E33" s="7">
        <v>24249</v>
      </c>
    </row>
    <row r="34" spans="1:5" ht="15">
      <c r="A34" s="1" t="s">
        <v>31</v>
      </c>
      <c r="B34" s="6">
        <v>1826</v>
      </c>
      <c r="C34" s="6">
        <v>6855</v>
      </c>
      <c r="D34" s="15">
        <v>5404</v>
      </c>
      <c r="E34" s="7">
        <v>1451</v>
      </c>
    </row>
    <row r="35" spans="1:5" ht="15">
      <c r="A35" s="1" t="s">
        <v>32</v>
      </c>
      <c r="B35" s="6">
        <v>2791</v>
      </c>
      <c r="C35" s="6">
        <v>10605</v>
      </c>
      <c r="D35" s="15">
        <v>8129</v>
      </c>
      <c r="E35" s="7">
        <v>2476</v>
      </c>
    </row>
    <row r="36" spans="1:5" ht="15">
      <c r="A36" s="1" t="s">
        <v>33</v>
      </c>
      <c r="B36" s="6">
        <v>1165</v>
      </c>
      <c r="C36" s="6">
        <v>3963</v>
      </c>
      <c r="D36" s="15">
        <v>3097</v>
      </c>
      <c r="E36" s="7">
        <v>866</v>
      </c>
    </row>
    <row r="37" spans="1:5" ht="15">
      <c r="A37" s="1" t="s">
        <v>34</v>
      </c>
      <c r="B37" s="6">
        <v>1052</v>
      </c>
      <c r="C37" s="6">
        <v>3992</v>
      </c>
      <c r="D37" s="15">
        <v>3004</v>
      </c>
      <c r="E37" s="7">
        <v>988</v>
      </c>
    </row>
    <row r="38" spans="1:5" ht="15">
      <c r="A38" s="1" t="s">
        <v>35</v>
      </c>
      <c r="B38" s="6">
        <v>14960</v>
      </c>
      <c r="C38" s="6">
        <v>52150</v>
      </c>
      <c r="D38" s="15">
        <v>39519</v>
      </c>
      <c r="E38" s="7">
        <v>12631</v>
      </c>
    </row>
    <row r="39" spans="1:5" ht="15">
      <c r="A39" s="1" t="s">
        <v>36</v>
      </c>
      <c r="B39" s="6">
        <v>7799</v>
      </c>
      <c r="C39" s="6">
        <v>30687</v>
      </c>
      <c r="D39" s="15">
        <v>23722</v>
      </c>
      <c r="E39" s="7">
        <v>6965</v>
      </c>
    </row>
    <row r="40" spans="1:5" ht="15">
      <c r="A40" s="1" t="s">
        <v>37</v>
      </c>
      <c r="B40" s="6">
        <v>66402</v>
      </c>
      <c r="C40" s="6">
        <v>263756</v>
      </c>
      <c r="D40" s="15">
        <v>199807</v>
      </c>
      <c r="E40" s="7">
        <v>63949</v>
      </c>
    </row>
    <row r="41" spans="1:5" ht="15">
      <c r="A41" s="1" t="s">
        <v>38</v>
      </c>
      <c r="B41" s="6">
        <v>25844</v>
      </c>
      <c r="C41" s="6">
        <v>102205</v>
      </c>
      <c r="D41" s="15">
        <v>78908</v>
      </c>
      <c r="E41" s="7">
        <v>23297</v>
      </c>
    </row>
    <row r="42" spans="1:5" ht="15">
      <c r="A42" s="1" t="s">
        <v>39</v>
      </c>
      <c r="B42" s="6">
        <v>1855</v>
      </c>
      <c r="C42" s="6">
        <v>6953</v>
      </c>
      <c r="D42" s="15">
        <v>5439</v>
      </c>
      <c r="E42" s="7">
        <v>1514</v>
      </c>
    </row>
    <row r="43" spans="1:5" ht="15">
      <c r="A43" s="1" t="s">
        <v>40</v>
      </c>
      <c r="B43" s="6">
        <v>26461</v>
      </c>
      <c r="C43" s="6">
        <v>105428</v>
      </c>
      <c r="D43" s="15">
        <v>80554</v>
      </c>
      <c r="E43" s="7">
        <v>24874</v>
      </c>
    </row>
    <row r="44" spans="1:5" ht="15">
      <c r="A44" s="1" t="s">
        <v>41</v>
      </c>
      <c r="B44" s="6">
        <v>17993</v>
      </c>
      <c r="C44" s="6">
        <v>63929</v>
      </c>
      <c r="D44" s="15">
        <v>48587</v>
      </c>
      <c r="E44" s="7">
        <v>15342</v>
      </c>
    </row>
    <row r="45" spans="1:5" ht="15">
      <c r="A45" s="1" t="s">
        <v>42</v>
      </c>
      <c r="B45" s="6">
        <v>5677</v>
      </c>
      <c r="C45" s="6">
        <v>19818</v>
      </c>
      <c r="D45" s="15">
        <v>14926</v>
      </c>
      <c r="E45" s="7">
        <v>4892</v>
      </c>
    </row>
    <row r="46" spans="1:5" ht="15">
      <c r="A46" s="1" t="s">
        <v>43</v>
      </c>
      <c r="B46" s="6">
        <v>47905</v>
      </c>
      <c r="C46" s="6">
        <v>188893</v>
      </c>
      <c r="D46" s="15">
        <v>143791</v>
      </c>
      <c r="E46" s="7">
        <v>45102</v>
      </c>
    </row>
    <row r="47" spans="1:5" ht="15">
      <c r="A47" s="1" t="s">
        <v>44</v>
      </c>
      <c r="B47" s="6">
        <v>56658</v>
      </c>
      <c r="C47" s="6">
        <v>216967</v>
      </c>
      <c r="D47" s="15">
        <v>174190</v>
      </c>
      <c r="E47" s="7">
        <v>42777</v>
      </c>
    </row>
    <row r="48" spans="1:5" ht="15">
      <c r="A48" s="1" t="s">
        <v>45</v>
      </c>
      <c r="B48" s="6">
        <v>4424</v>
      </c>
      <c r="C48" s="6">
        <v>16166</v>
      </c>
      <c r="D48" s="15">
        <v>12193</v>
      </c>
      <c r="E48" s="7">
        <v>3973</v>
      </c>
    </row>
    <row r="49" spans="1:5" ht="15">
      <c r="A49" s="1" t="s">
        <v>46</v>
      </c>
      <c r="B49" s="6">
        <v>9366</v>
      </c>
      <c r="C49" s="6">
        <v>37276</v>
      </c>
      <c r="D49" s="15">
        <v>29456</v>
      </c>
      <c r="E49" s="7">
        <v>7820</v>
      </c>
    </row>
    <row r="50" spans="1:5" ht="15">
      <c r="A50" s="1" t="s">
        <v>47</v>
      </c>
      <c r="B50" s="6">
        <v>3160</v>
      </c>
      <c r="C50" s="6">
        <v>10976</v>
      </c>
      <c r="D50" s="15">
        <v>8247</v>
      </c>
      <c r="E50" s="7">
        <v>2729</v>
      </c>
    </row>
    <row r="51" spans="1:5" ht="15">
      <c r="A51" s="1" t="s">
        <v>48</v>
      </c>
      <c r="B51" s="6">
        <v>21921</v>
      </c>
      <c r="C51" s="6">
        <v>81186</v>
      </c>
      <c r="D51" s="15">
        <v>61423</v>
      </c>
      <c r="E51" s="7">
        <v>19763</v>
      </c>
    </row>
    <row r="52" spans="1:5" ht="15">
      <c r="A52" s="1" t="s">
        <v>49</v>
      </c>
      <c r="B52" s="6">
        <v>19604</v>
      </c>
      <c r="C52" s="6">
        <v>81573</v>
      </c>
      <c r="D52" s="15">
        <v>62305</v>
      </c>
      <c r="E52" s="7">
        <v>19268</v>
      </c>
    </row>
    <row r="53" spans="1:5" ht="15">
      <c r="A53" s="1" t="s">
        <v>50</v>
      </c>
      <c r="B53" s="6">
        <v>3443</v>
      </c>
      <c r="C53" s="6">
        <v>12452</v>
      </c>
      <c r="D53" s="15">
        <v>9317</v>
      </c>
      <c r="E53" s="7">
        <v>3135</v>
      </c>
    </row>
    <row r="54" spans="1:5" ht="15">
      <c r="A54" s="1" t="s">
        <v>51</v>
      </c>
      <c r="B54" s="6">
        <v>1264</v>
      </c>
      <c r="C54" s="6">
        <v>4520</v>
      </c>
      <c r="D54" s="15">
        <v>3393</v>
      </c>
      <c r="E54" s="7">
        <v>1127</v>
      </c>
    </row>
    <row r="55" spans="1:5" ht="15">
      <c r="A55" s="1" t="s">
        <v>52</v>
      </c>
      <c r="B55" s="6">
        <v>262</v>
      </c>
      <c r="C55" s="6">
        <v>919</v>
      </c>
      <c r="D55" s="15">
        <v>767</v>
      </c>
      <c r="E55" s="7">
        <v>152</v>
      </c>
    </row>
    <row r="56" spans="1:5" ht="15">
      <c r="A56" s="1" t="s">
        <v>53</v>
      </c>
      <c r="B56" s="6">
        <v>9418</v>
      </c>
      <c r="C56" s="6">
        <v>37708</v>
      </c>
      <c r="D56" s="15">
        <v>29700</v>
      </c>
      <c r="E56" s="7">
        <v>8008</v>
      </c>
    </row>
    <row r="57" spans="1:5" ht="15">
      <c r="A57" s="1" t="s">
        <v>54</v>
      </c>
      <c r="B57" s="6">
        <v>11551</v>
      </c>
      <c r="C57" s="6">
        <v>39766</v>
      </c>
      <c r="D57" s="15">
        <v>30995</v>
      </c>
      <c r="E57" s="7">
        <v>8771</v>
      </c>
    </row>
    <row r="58" spans="1:5" ht="15">
      <c r="A58" s="1" t="s">
        <v>55</v>
      </c>
      <c r="B58" s="6">
        <v>20377</v>
      </c>
      <c r="C58" s="6">
        <v>79540</v>
      </c>
      <c r="D58" s="15">
        <v>62088</v>
      </c>
      <c r="E58" s="7">
        <v>17452</v>
      </c>
    </row>
    <row r="59" spans="1:5" ht="15">
      <c r="A59" s="1" t="s">
        <v>56</v>
      </c>
      <c r="B59" s="6">
        <v>9349</v>
      </c>
      <c r="C59" s="6">
        <v>34366</v>
      </c>
      <c r="D59" s="15">
        <v>26221</v>
      </c>
      <c r="E59" s="7">
        <v>8145</v>
      </c>
    </row>
    <row r="60" spans="1:5" ht="15">
      <c r="A60" s="1" t="s">
        <v>57</v>
      </c>
      <c r="B60" s="6">
        <v>699</v>
      </c>
      <c r="C60" s="6">
        <v>2519</v>
      </c>
      <c r="D60" s="15">
        <v>1920</v>
      </c>
      <c r="E60" s="7">
        <v>599</v>
      </c>
    </row>
    <row r="61" ht="15">
      <c r="E61" s="7">
        <v>0</v>
      </c>
    </row>
    <row r="62" ht="15">
      <c r="E62" s="7">
        <v>0</v>
      </c>
    </row>
    <row r="63" ht="15">
      <c r="E63" s="7">
        <v>0</v>
      </c>
    </row>
    <row r="64" ht="15">
      <c r="E64" s="7">
        <v>0</v>
      </c>
    </row>
    <row r="65" ht="15">
      <c r="E65" s="7">
        <v>0</v>
      </c>
    </row>
    <row r="66" ht="15">
      <c r="E66" s="7">
        <v>0</v>
      </c>
    </row>
    <row r="67" ht="15">
      <c r="E67" s="7">
        <v>0</v>
      </c>
    </row>
    <row r="68" ht="15">
      <c r="E68" s="7">
        <v>0</v>
      </c>
    </row>
    <row r="69" ht="15">
      <c r="E69" s="7">
        <v>0</v>
      </c>
    </row>
    <row r="70" ht="15">
      <c r="E70" s="7">
        <v>0</v>
      </c>
    </row>
    <row r="71" ht="15">
      <c r="E71" s="7">
        <v>0</v>
      </c>
    </row>
    <row r="72" ht="15">
      <c r="E72" s="7">
        <v>0</v>
      </c>
    </row>
    <row r="73" ht="15">
      <c r="E73" s="7">
        <v>0</v>
      </c>
    </row>
    <row r="74" ht="15">
      <c r="E74" s="7">
        <v>0</v>
      </c>
    </row>
    <row r="75" ht="15">
      <c r="E75" s="7">
        <v>0</v>
      </c>
    </row>
    <row r="76" ht="15">
      <c r="E76" s="7">
        <v>0</v>
      </c>
    </row>
    <row r="77" ht="15">
      <c r="E77" s="7">
        <v>0</v>
      </c>
    </row>
    <row r="78" ht="15">
      <c r="E78" s="7">
        <v>0</v>
      </c>
    </row>
    <row r="79" ht="15">
      <c r="E79" s="7">
        <v>0</v>
      </c>
    </row>
    <row r="80" ht="15">
      <c r="E80" s="7">
        <v>0</v>
      </c>
    </row>
    <row r="81" ht="15">
      <c r="E81" s="7">
        <v>0</v>
      </c>
    </row>
    <row r="82" ht="15">
      <c r="E82" s="7">
        <v>0</v>
      </c>
    </row>
    <row r="83" ht="15">
      <c r="E83" s="7">
        <v>0</v>
      </c>
    </row>
    <row r="84" ht="15">
      <c r="E84" s="7">
        <v>0</v>
      </c>
    </row>
    <row r="85" ht="15">
      <c r="E85" s="7">
        <v>0</v>
      </c>
    </row>
    <row r="86" ht="15">
      <c r="E86" s="7">
        <v>0</v>
      </c>
    </row>
    <row r="87" ht="15">
      <c r="E87" s="7">
        <v>0</v>
      </c>
    </row>
    <row r="88" ht="15">
      <c r="E88" s="7">
        <v>0</v>
      </c>
    </row>
    <row r="89" ht="15">
      <c r="E89" s="7">
        <v>0</v>
      </c>
    </row>
    <row r="90" ht="15">
      <c r="E90" s="7">
        <v>0</v>
      </c>
    </row>
    <row r="91" ht="15">
      <c r="E91" s="7">
        <v>0</v>
      </c>
    </row>
    <row r="92" ht="15">
      <c r="E92" s="7">
        <v>0</v>
      </c>
    </row>
    <row r="93" ht="15">
      <c r="E93" s="7">
        <v>0</v>
      </c>
    </row>
    <row r="94" ht="15">
      <c r="E94" s="7">
        <v>0</v>
      </c>
    </row>
    <row r="95" ht="15">
      <c r="E95" s="7">
        <v>0</v>
      </c>
    </row>
    <row r="96" ht="15">
      <c r="E96" s="7">
        <v>0</v>
      </c>
    </row>
    <row r="97" ht="15">
      <c r="E97" s="7">
        <v>0</v>
      </c>
    </row>
    <row r="98" ht="15">
      <c r="E98" s="7">
        <v>0</v>
      </c>
    </row>
    <row r="99" ht="15">
      <c r="E99" s="7">
        <v>0</v>
      </c>
    </row>
    <row r="100" ht="15">
      <c r="E100" s="7">
        <v>0</v>
      </c>
    </row>
    <row r="101" ht="15">
      <c r="E101" s="7">
        <v>0</v>
      </c>
    </row>
    <row r="102" ht="15">
      <c r="E102" s="7">
        <v>0</v>
      </c>
    </row>
    <row r="103" ht="15">
      <c r="E103" s="7">
        <v>0</v>
      </c>
    </row>
    <row r="104" ht="15">
      <c r="E104" s="7">
        <v>0</v>
      </c>
    </row>
    <row r="105" ht="15">
      <c r="E105" s="7">
        <v>0</v>
      </c>
    </row>
    <row r="106" ht="15">
      <c r="E106" s="7">
        <v>0</v>
      </c>
    </row>
    <row r="107" ht="15">
      <c r="E107" s="7">
        <v>0</v>
      </c>
    </row>
    <row r="108" ht="15">
      <c r="E108" s="7">
        <v>0</v>
      </c>
    </row>
    <row r="109" ht="15">
      <c r="E109" s="7">
        <v>0</v>
      </c>
    </row>
    <row r="110" ht="15">
      <c r="E110" s="7">
        <v>0</v>
      </c>
    </row>
    <row r="111" ht="15">
      <c r="E111" s="7">
        <v>0</v>
      </c>
    </row>
    <row r="112" ht="15">
      <c r="E112" s="7">
        <v>0</v>
      </c>
    </row>
    <row r="113" ht="15">
      <c r="E113" s="7">
        <v>0</v>
      </c>
    </row>
    <row r="114" ht="15">
      <c r="E114" s="7">
        <v>0</v>
      </c>
    </row>
    <row r="115" ht="15">
      <c r="E115" s="7">
        <v>0</v>
      </c>
    </row>
    <row r="116" ht="15">
      <c r="E116" s="7">
        <v>0</v>
      </c>
    </row>
    <row r="117" ht="15">
      <c r="E117" s="7">
        <v>0</v>
      </c>
    </row>
    <row r="118" ht="15">
      <c r="E118" s="7">
        <v>0</v>
      </c>
    </row>
    <row r="119" ht="15">
      <c r="E119" s="7">
        <v>0</v>
      </c>
    </row>
    <row r="120" ht="15">
      <c r="E120" s="7">
        <v>0</v>
      </c>
    </row>
    <row r="121" ht="15">
      <c r="E121" s="7">
        <v>0</v>
      </c>
    </row>
    <row r="122" ht="15">
      <c r="E122" s="7">
        <v>0</v>
      </c>
    </row>
    <row r="123" ht="15">
      <c r="E123" s="7">
        <v>0</v>
      </c>
    </row>
    <row r="124" ht="15">
      <c r="E124" s="7">
        <v>0</v>
      </c>
    </row>
    <row r="125" ht="15">
      <c r="E125" s="7">
        <v>0</v>
      </c>
    </row>
    <row r="126" ht="15">
      <c r="E126" s="7">
        <v>0</v>
      </c>
    </row>
    <row r="127" ht="15">
      <c r="E127" s="7">
        <v>0</v>
      </c>
    </row>
    <row r="128" ht="15">
      <c r="E128" s="7">
        <v>0</v>
      </c>
    </row>
    <row r="129" ht="15">
      <c r="E129" s="7">
        <v>0</v>
      </c>
    </row>
    <row r="130" ht="15">
      <c r="E130" s="7">
        <v>0</v>
      </c>
    </row>
    <row r="131" ht="15">
      <c r="E131" s="7">
        <v>0</v>
      </c>
    </row>
    <row r="132" ht="15">
      <c r="E132" s="7">
        <v>0</v>
      </c>
    </row>
    <row r="133" ht="15">
      <c r="E133" s="7">
        <v>0</v>
      </c>
    </row>
    <row r="134" ht="15">
      <c r="E134" s="7">
        <v>0</v>
      </c>
    </row>
    <row r="135" ht="15">
      <c r="E135" s="7">
        <v>0</v>
      </c>
    </row>
    <row r="136" ht="15">
      <c r="E136" s="7">
        <v>0</v>
      </c>
    </row>
    <row r="137" ht="15">
      <c r="E137" s="7">
        <v>0</v>
      </c>
    </row>
    <row r="138" ht="15">
      <c r="E138" s="7">
        <v>0</v>
      </c>
    </row>
    <row r="139" ht="15">
      <c r="E139" s="7">
        <v>0</v>
      </c>
    </row>
    <row r="140" ht="15">
      <c r="E140" s="7">
        <v>0</v>
      </c>
    </row>
    <row r="141" ht="15">
      <c r="E141" s="7">
        <v>0</v>
      </c>
    </row>
    <row r="142" ht="15">
      <c r="E142" s="7">
        <v>0</v>
      </c>
    </row>
    <row r="143" ht="15">
      <c r="E143" s="7">
        <v>0</v>
      </c>
    </row>
    <row r="144" ht="15">
      <c r="E144" s="7">
        <v>0</v>
      </c>
    </row>
    <row r="145" ht="15">
      <c r="E145" s="7">
        <v>0</v>
      </c>
    </row>
    <row r="146" ht="15">
      <c r="E146" s="7">
        <v>0</v>
      </c>
    </row>
    <row r="147" ht="15">
      <c r="E147" s="7">
        <v>0</v>
      </c>
    </row>
    <row r="148" ht="15">
      <c r="E148" s="7">
        <v>0</v>
      </c>
    </row>
    <row r="149" ht="15">
      <c r="E149" s="7">
        <v>0</v>
      </c>
    </row>
    <row r="150" ht="15">
      <c r="E150" s="7">
        <v>0</v>
      </c>
    </row>
    <row r="151" ht="15">
      <c r="E151" s="7">
        <v>0</v>
      </c>
    </row>
    <row r="152" ht="15">
      <c r="E152" s="7">
        <v>0</v>
      </c>
    </row>
    <row r="153" ht="15">
      <c r="E153" s="7">
        <v>0</v>
      </c>
    </row>
    <row r="154" ht="15">
      <c r="E154" s="7">
        <v>0</v>
      </c>
    </row>
    <row r="155" ht="15">
      <c r="E155" s="7">
        <v>0</v>
      </c>
    </row>
    <row r="156" ht="15">
      <c r="E156" s="7">
        <v>0</v>
      </c>
    </row>
    <row r="157" ht="15">
      <c r="E157" s="7">
        <v>0</v>
      </c>
    </row>
    <row r="158" ht="15">
      <c r="E158" s="7">
        <v>0</v>
      </c>
    </row>
    <row r="159" ht="15">
      <c r="E159" s="7">
        <v>0</v>
      </c>
    </row>
    <row r="160" ht="15">
      <c r="E160" s="7">
        <v>0</v>
      </c>
    </row>
    <row r="161" ht="15">
      <c r="E161" s="7">
        <v>0</v>
      </c>
    </row>
    <row r="162" ht="15">
      <c r="E162" s="7">
        <v>0</v>
      </c>
    </row>
    <row r="163" ht="15">
      <c r="E163" s="7">
        <v>0</v>
      </c>
    </row>
    <row r="164" ht="15">
      <c r="E164" s="7">
        <v>0</v>
      </c>
    </row>
    <row r="165" ht="15">
      <c r="E165" s="7">
        <v>0</v>
      </c>
    </row>
    <row r="166" ht="15">
      <c r="E166" s="7">
        <v>0</v>
      </c>
    </row>
    <row r="167" ht="15">
      <c r="E167" s="7">
        <v>0</v>
      </c>
    </row>
    <row r="168" ht="15">
      <c r="E168" s="7">
        <v>0</v>
      </c>
    </row>
    <row r="169" ht="15">
      <c r="E169" s="7">
        <v>0</v>
      </c>
    </row>
    <row r="170" ht="15">
      <c r="E170" s="7">
        <v>0</v>
      </c>
    </row>
    <row r="171" ht="15">
      <c r="E171" s="7">
        <v>0</v>
      </c>
    </row>
    <row r="172" ht="15">
      <c r="E172" s="7">
        <v>0</v>
      </c>
    </row>
    <row r="173" ht="15">
      <c r="E173" s="7">
        <v>0</v>
      </c>
    </row>
    <row r="174" ht="15">
      <c r="E174" s="7">
        <v>0</v>
      </c>
    </row>
    <row r="175" ht="15">
      <c r="E175" s="7">
        <v>0</v>
      </c>
    </row>
    <row r="176" ht="15">
      <c r="E176" s="7">
        <v>0</v>
      </c>
    </row>
    <row r="177" ht="15">
      <c r="E177" s="7">
        <v>0</v>
      </c>
    </row>
    <row r="178" ht="15">
      <c r="E178" s="7">
        <v>0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975"/>
  <sheetViews>
    <sheetView workbookViewId="0" topLeftCell="A1">
      <selection activeCell="A1" sqref="A1:F1"/>
    </sheetView>
  </sheetViews>
  <sheetFormatPr defaultColWidth="8.88671875" defaultRowHeight="15"/>
  <cols>
    <col min="1" max="1" width="8.10546875" style="1" bestFit="1" customWidth="1"/>
    <col min="2" max="2" width="13.3359375" style="1" bestFit="1" customWidth="1"/>
    <col min="3" max="3" width="8.88671875" style="1" customWidth="1"/>
    <col min="4" max="4" width="9.99609375" style="1" bestFit="1" customWidth="1"/>
    <col min="5" max="16384" width="8.88671875" style="1" customWidth="1"/>
  </cols>
  <sheetData>
    <row r="1" spans="1:6" ht="15.75">
      <c r="A1" s="27">
        <v>1961</v>
      </c>
      <c r="B1" s="27"/>
      <c r="C1" s="27"/>
      <c r="D1" s="27"/>
      <c r="E1" s="27"/>
      <c r="F1" s="27"/>
    </row>
    <row r="2" spans="1:6" ht="31.5">
      <c r="A2" s="9" t="s">
        <v>59</v>
      </c>
      <c r="B2" s="8" t="s">
        <v>60</v>
      </c>
      <c r="C2" s="2" t="s">
        <v>0</v>
      </c>
      <c r="D2" s="3" t="s">
        <v>1</v>
      </c>
      <c r="E2" s="3" t="s">
        <v>2</v>
      </c>
      <c r="F2" s="3" t="s">
        <v>3</v>
      </c>
    </row>
    <row r="4" spans="1:6" ht="15">
      <c r="A4" s="16">
        <v>22098</v>
      </c>
      <c r="B4" s="1" t="s">
        <v>4</v>
      </c>
      <c r="C4" s="6">
        <v>21206</v>
      </c>
      <c r="D4" s="6">
        <v>85160</v>
      </c>
      <c r="E4" s="15">
        <v>66658</v>
      </c>
      <c r="F4" s="7">
        <v>18502</v>
      </c>
    </row>
    <row r="5" spans="1:6" ht="15">
      <c r="A5" s="16">
        <v>22098</v>
      </c>
      <c r="B5" s="1" t="s">
        <v>5</v>
      </c>
      <c r="C5" s="6">
        <v>1207</v>
      </c>
      <c r="D5" s="6">
        <v>4169</v>
      </c>
      <c r="E5" s="15">
        <v>3137</v>
      </c>
      <c r="F5" s="7">
        <v>1032</v>
      </c>
    </row>
    <row r="6" spans="1:6" ht="15">
      <c r="A6" s="16">
        <v>22098</v>
      </c>
      <c r="B6" s="1" t="s">
        <v>6</v>
      </c>
      <c r="C6" s="6">
        <v>7438</v>
      </c>
      <c r="D6" s="6">
        <v>29674</v>
      </c>
      <c r="E6" s="15">
        <v>22739</v>
      </c>
      <c r="F6" s="7">
        <v>6935</v>
      </c>
    </row>
    <row r="7" spans="1:6" ht="15">
      <c r="A7" s="16">
        <v>22098</v>
      </c>
      <c r="B7" s="1" t="s">
        <v>7</v>
      </c>
      <c r="C7" s="6">
        <v>6546</v>
      </c>
      <c r="D7" s="6">
        <v>24715</v>
      </c>
      <c r="E7" s="15">
        <v>19365</v>
      </c>
      <c r="F7" s="7">
        <v>5350</v>
      </c>
    </row>
    <row r="8" spans="1:6" ht="15">
      <c r="A8" s="16">
        <v>22098</v>
      </c>
      <c r="B8" s="1" t="s">
        <v>8</v>
      </c>
      <c r="C8" s="6">
        <v>75433</v>
      </c>
      <c r="D8" s="6">
        <v>268385</v>
      </c>
      <c r="E8" s="15">
        <v>210462</v>
      </c>
      <c r="F8" s="7">
        <v>57923</v>
      </c>
    </row>
    <row r="9" spans="1:6" ht="15">
      <c r="A9" s="16">
        <v>22098</v>
      </c>
      <c r="B9" s="1" t="s">
        <v>9</v>
      </c>
      <c r="C9" s="6">
        <v>7291</v>
      </c>
      <c r="D9" s="6">
        <v>28324</v>
      </c>
      <c r="E9" s="15">
        <v>22223</v>
      </c>
      <c r="F9" s="7">
        <v>6101</v>
      </c>
    </row>
    <row r="10" spans="1:6" ht="15">
      <c r="A10" s="16">
        <v>22098</v>
      </c>
      <c r="B10" s="1" t="s">
        <v>10</v>
      </c>
      <c r="C10" s="6">
        <v>7420</v>
      </c>
      <c r="D10" s="6">
        <v>25189</v>
      </c>
      <c r="E10" s="15">
        <v>18902</v>
      </c>
      <c r="F10" s="7">
        <v>6287</v>
      </c>
    </row>
    <row r="11" spans="1:6" ht="15">
      <c r="A11" s="16">
        <v>22098</v>
      </c>
      <c r="B11" s="1" t="s">
        <v>11</v>
      </c>
      <c r="C11" s="6">
        <v>1602</v>
      </c>
      <c r="D11" s="6">
        <v>6152</v>
      </c>
      <c r="E11" s="15">
        <v>4750</v>
      </c>
      <c r="F11" s="7">
        <v>1402</v>
      </c>
    </row>
    <row r="12" spans="1:6" ht="15">
      <c r="A12" s="16">
        <v>22098</v>
      </c>
      <c r="B12" s="1" t="s">
        <v>12</v>
      </c>
      <c r="C12" s="6">
        <v>4650</v>
      </c>
      <c r="D12" s="6">
        <v>20748</v>
      </c>
      <c r="E12" s="15">
        <v>16426</v>
      </c>
      <c r="F12" s="7">
        <v>4322</v>
      </c>
    </row>
    <row r="13" spans="1:6" ht="15">
      <c r="A13" s="16">
        <v>22098</v>
      </c>
      <c r="B13" s="1" t="s">
        <v>13</v>
      </c>
      <c r="C13" s="6">
        <v>24249</v>
      </c>
      <c r="D13" s="6">
        <v>88552</v>
      </c>
      <c r="E13" s="15">
        <v>69532</v>
      </c>
      <c r="F13" s="7">
        <v>19020</v>
      </c>
    </row>
    <row r="14" spans="1:6" ht="15">
      <c r="A14" s="16">
        <v>22098</v>
      </c>
      <c r="B14" s="1" t="s">
        <v>14</v>
      </c>
      <c r="C14" s="6">
        <v>15022</v>
      </c>
      <c r="D14" s="6">
        <v>55634</v>
      </c>
      <c r="E14" s="15">
        <v>43087</v>
      </c>
      <c r="F14" s="7">
        <v>12547</v>
      </c>
    </row>
    <row r="15" spans="1:6" ht="15">
      <c r="A15" s="16">
        <v>22098</v>
      </c>
      <c r="B15" s="1" t="s">
        <v>15</v>
      </c>
      <c r="C15" s="6">
        <v>103</v>
      </c>
      <c r="D15" s="6">
        <v>601</v>
      </c>
      <c r="E15" s="15">
        <v>503</v>
      </c>
      <c r="F15" s="7">
        <v>98</v>
      </c>
    </row>
    <row r="16" spans="1:6" ht="15">
      <c r="A16" s="16">
        <v>22098</v>
      </c>
      <c r="B16" s="1" t="s">
        <v>16</v>
      </c>
      <c r="C16" s="6">
        <v>2365</v>
      </c>
      <c r="D16" s="6">
        <v>9211</v>
      </c>
      <c r="E16" s="15">
        <v>7331</v>
      </c>
      <c r="F16" s="7">
        <v>1880</v>
      </c>
    </row>
    <row r="17" spans="1:6" ht="15">
      <c r="A17" s="16">
        <v>22098</v>
      </c>
      <c r="B17" s="1" t="s">
        <v>17</v>
      </c>
      <c r="C17" s="6">
        <v>2141</v>
      </c>
      <c r="D17" s="6">
        <v>7930</v>
      </c>
      <c r="E17" s="15">
        <v>5847</v>
      </c>
      <c r="F17" s="7">
        <v>2083</v>
      </c>
    </row>
    <row r="18" spans="1:6" ht="15">
      <c r="A18" s="16">
        <v>22098</v>
      </c>
      <c r="B18" s="1" t="s">
        <v>18</v>
      </c>
      <c r="C18" s="6">
        <v>35752</v>
      </c>
      <c r="D18" s="6">
        <v>149791</v>
      </c>
      <c r="E18" s="15">
        <v>116079</v>
      </c>
      <c r="F18" s="7">
        <v>33712</v>
      </c>
    </row>
    <row r="19" spans="1:6" ht="15">
      <c r="A19" s="16">
        <v>22098</v>
      </c>
      <c r="B19" s="1" t="s">
        <v>19</v>
      </c>
      <c r="C19" s="6">
        <v>11456</v>
      </c>
      <c r="D19" s="6">
        <v>42197</v>
      </c>
      <c r="E19" s="15">
        <v>31955</v>
      </c>
      <c r="F19" s="7">
        <v>10242</v>
      </c>
    </row>
    <row r="20" spans="1:6" ht="15">
      <c r="A20" s="16">
        <v>22098</v>
      </c>
      <c r="B20" s="1" t="s">
        <v>20</v>
      </c>
      <c r="C20" s="6">
        <v>9174</v>
      </c>
      <c r="D20" s="6">
        <v>33887</v>
      </c>
      <c r="E20" s="15">
        <v>25562</v>
      </c>
      <c r="F20" s="7">
        <v>8325</v>
      </c>
    </row>
    <row r="21" spans="1:6" ht="15">
      <c r="A21" s="16">
        <v>22098</v>
      </c>
      <c r="B21" s="1" t="s">
        <v>21</v>
      </c>
      <c r="C21" s="6">
        <v>6133</v>
      </c>
      <c r="D21" s="6">
        <v>23437</v>
      </c>
      <c r="E21" s="15">
        <v>18442</v>
      </c>
      <c r="F21" s="7">
        <v>4995</v>
      </c>
    </row>
    <row r="22" spans="1:6" ht="15">
      <c r="A22" s="16">
        <v>22098</v>
      </c>
      <c r="B22" s="1" t="s">
        <v>22</v>
      </c>
      <c r="C22" s="6">
        <v>20388</v>
      </c>
      <c r="D22" s="6">
        <v>73245</v>
      </c>
      <c r="E22" s="15">
        <v>55052</v>
      </c>
      <c r="F22" s="7">
        <v>18193</v>
      </c>
    </row>
    <row r="23" spans="1:6" ht="15">
      <c r="A23" s="16">
        <v>22098</v>
      </c>
      <c r="B23" s="1" t="s">
        <v>23</v>
      </c>
      <c r="C23" s="6">
        <v>24943</v>
      </c>
      <c r="D23" s="6">
        <v>102288</v>
      </c>
      <c r="E23" s="15">
        <v>79410</v>
      </c>
      <c r="F23" s="7">
        <v>22878</v>
      </c>
    </row>
    <row r="24" spans="1:6" ht="15">
      <c r="A24" s="16">
        <v>22098</v>
      </c>
      <c r="B24" s="1" t="s">
        <v>24</v>
      </c>
      <c r="C24" s="6">
        <v>5712</v>
      </c>
      <c r="D24" s="6">
        <v>20192</v>
      </c>
      <c r="E24" s="15">
        <v>14933</v>
      </c>
      <c r="F24" s="7">
        <v>5259</v>
      </c>
    </row>
    <row r="25" spans="1:6" ht="15">
      <c r="A25" s="16">
        <v>22098</v>
      </c>
      <c r="B25" s="1" t="s">
        <v>25</v>
      </c>
      <c r="C25" s="6">
        <v>8512</v>
      </c>
      <c r="D25" s="6">
        <v>35498</v>
      </c>
      <c r="E25" s="15">
        <v>27899</v>
      </c>
      <c r="F25" s="7">
        <v>7599</v>
      </c>
    </row>
    <row r="26" spans="1:6" ht="15">
      <c r="A26" s="16">
        <v>22098</v>
      </c>
      <c r="B26" s="1" t="s">
        <v>26</v>
      </c>
      <c r="C26" s="6">
        <v>14418</v>
      </c>
      <c r="D26" s="6">
        <v>48919</v>
      </c>
      <c r="E26" s="15">
        <v>36809</v>
      </c>
      <c r="F26" s="7">
        <v>12110</v>
      </c>
    </row>
    <row r="27" spans="1:6" ht="15">
      <c r="A27" s="16">
        <v>22098</v>
      </c>
      <c r="B27" s="1" t="s">
        <v>27</v>
      </c>
      <c r="C27" s="6">
        <v>26683</v>
      </c>
      <c r="D27" s="6">
        <v>95454</v>
      </c>
      <c r="E27" s="15">
        <v>70250</v>
      </c>
      <c r="F27" s="7">
        <v>25204</v>
      </c>
    </row>
    <row r="28" spans="1:6" ht="15">
      <c r="A28" s="16">
        <v>22098</v>
      </c>
      <c r="B28" s="1" t="s">
        <v>28</v>
      </c>
      <c r="C28" s="6">
        <v>10059</v>
      </c>
      <c r="D28" s="6">
        <v>34666</v>
      </c>
      <c r="E28" s="15">
        <v>26989</v>
      </c>
      <c r="F28" s="7">
        <v>7677</v>
      </c>
    </row>
    <row r="29" spans="1:6" ht="15">
      <c r="A29" s="16">
        <v>22098</v>
      </c>
      <c r="B29" s="1" t="s">
        <v>29</v>
      </c>
      <c r="C29" s="6">
        <v>19864</v>
      </c>
      <c r="D29" s="6">
        <v>76972</v>
      </c>
      <c r="E29" s="15">
        <v>60395</v>
      </c>
      <c r="F29" s="7">
        <v>16577</v>
      </c>
    </row>
    <row r="30" spans="1:6" ht="15">
      <c r="A30" s="16">
        <v>22098</v>
      </c>
      <c r="B30" s="1" t="s">
        <v>30</v>
      </c>
      <c r="C30" s="6">
        <v>26330</v>
      </c>
      <c r="D30" s="6">
        <v>100186</v>
      </c>
      <c r="E30" s="15">
        <v>75937</v>
      </c>
      <c r="F30" s="7">
        <v>24249</v>
      </c>
    </row>
    <row r="31" spans="1:6" ht="15">
      <c r="A31" s="16">
        <v>22098</v>
      </c>
      <c r="B31" s="1" t="s">
        <v>31</v>
      </c>
      <c r="C31" s="6">
        <v>1826</v>
      </c>
      <c r="D31" s="6">
        <v>6855</v>
      </c>
      <c r="E31" s="15">
        <v>5404</v>
      </c>
      <c r="F31" s="7">
        <v>1451</v>
      </c>
    </row>
    <row r="32" spans="1:6" ht="15">
      <c r="A32" s="16">
        <v>22098</v>
      </c>
      <c r="B32" s="1" t="s">
        <v>32</v>
      </c>
      <c r="C32" s="6">
        <v>2791</v>
      </c>
      <c r="D32" s="6">
        <v>10605</v>
      </c>
      <c r="E32" s="15">
        <v>8129</v>
      </c>
      <c r="F32" s="7">
        <v>2476</v>
      </c>
    </row>
    <row r="33" spans="1:6" ht="15">
      <c r="A33" s="16">
        <v>22098</v>
      </c>
      <c r="B33" s="1" t="s">
        <v>33</v>
      </c>
      <c r="C33" s="6">
        <v>1165</v>
      </c>
      <c r="D33" s="6">
        <v>3963</v>
      </c>
      <c r="E33" s="15">
        <v>3097</v>
      </c>
      <c r="F33" s="7">
        <v>866</v>
      </c>
    </row>
    <row r="34" spans="1:6" ht="15">
      <c r="A34" s="16">
        <v>22098</v>
      </c>
      <c r="B34" s="1" t="s">
        <v>34</v>
      </c>
      <c r="C34" s="6">
        <v>1052</v>
      </c>
      <c r="D34" s="6">
        <v>3992</v>
      </c>
      <c r="E34" s="15">
        <v>3004</v>
      </c>
      <c r="F34" s="7">
        <v>988</v>
      </c>
    </row>
    <row r="35" spans="1:6" ht="15">
      <c r="A35" s="16">
        <v>22098</v>
      </c>
      <c r="B35" s="1" t="s">
        <v>35</v>
      </c>
      <c r="C35" s="6">
        <v>14960</v>
      </c>
      <c r="D35" s="6">
        <v>52150</v>
      </c>
      <c r="E35" s="15">
        <v>39519</v>
      </c>
      <c r="F35" s="7">
        <v>12631</v>
      </c>
    </row>
    <row r="36" spans="1:6" ht="15">
      <c r="A36" s="16">
        <v>22098</v>
      </c>
      <c r="B36" s="1" t="s">
        <v>36</v>
      </c>
      <c r="C36" s="6">
        <v>7799</v>
      </c>
      <c r="D36" s="6">
        <v>30687</v>
      </c>
      <c r="E36" s="15">
        <v>23722</v>
      </c>
      <c r="F36" s="7">
        <v>6965</v>
      </c>
    </row>
    <row r="37" spans="1:6" ht="15">
      <c r="A37" s="16">
        <v>22098</v>
      </c>
      <c r="B37" s="1" t="s">
        <v>37</v>
      </c>
      <c r="C37" s="6">
        <v>66402</v>
      </c>
      <c r="D37" s="6">
        <v>263756</v>
      </c>
      <c r="E37" s="15">
        <v>199807</v>
      </c>
      <c r="F37" s="7">
        <v>63949</v>
      </c>
    </row>
    <row r="38" spans="1:6" ht="15">
      <c r="A38" s="16">
        <v>22098</v>
      </c>
      <c r="B38" s="1" t="s">
        <v>38</v>
      </c>
      <c r="C38" s="6">
        <v>25844</v>
      </c>
      <c r="D38" s="6">
        <v>102205</v>
      </c>
      <c r="E38" s="15">
        <v>78908</v>
      </c>
      <c r="F38" s="7">
        <v>23297</v>
      </c>
    </row>
    <row r="39" spans="1:6" ht="15">
      <c r="A39" s="16">
        <v>22098</v>
      </c>
      <c r="B39" s="1" t="s">
        <v>39</v>
      </c>
      <c r="C39" s="6">
        <v>1855</v>
      </c>
      <c r="D39" s="6">
        <v>6953</v>
      </c>
      <c r="E39" s="15">
        <v>5439</v>
      </c>
      <c r="F39" s="7">
        <v>1514</v>
      </c>
    </row>
    <row r="40" spans="1:6" ht="15">
      <c r="A40" s="16">
        <v>22098</v>
      </c>
      <c r="B40" s="1" t="s">
        <v>40</v>
      </c>
      <c r="C40" s="6">
        <v>26461</v>
      </c>
      <c r="D40" s="6">
        <v>105428</v>
      </c>
      <c r="E40" s="15">
        <v>80554</v>
      </c>
      <c r="F40" s="7">
        <v>24874</v>
      </c>
    </row>
    <row r="41" spans="1:6" ht="15">
      <c r="A41" s="16">
        <v>22098</v>
      </c>
      <c r="B41" s="1" t="s">
        <v>41</v>
      </c>
      <c r="C41" s="6">
        <v>17993</v>
      </c>
      <c r="D41" s="6">
        <v>63929</v>
      </c>
      <c r="E41" s="15">
        <v>48587</v>
      </c>
      <c r="F41" s="7">
        <v>15342</v>
      </c>
    </row>
    <row r="42" spans="1:6" ht="15">
      <c r="A42" s="16">
        <v>22098</v>
      </c>
      <c r="B42" s="1" t="s">
        <v>42</v>
      </c>
      <c r="C42" s="6">
        <v>5677</v>
      </c>
      <c r="D42" s="6">
        <v>19818</v>
      </c>
      <c r="E42" s="15">
        <v>14926</v>
      </c>
      <c r="F42" s="7">
        <v>4892</v>
      </c>
    </row>
    <row r="43" spans="1:6" ht="15">
      <c r="A43" s="16">
        <v>22098</v>
      </c>
      <c r="B43" s="1" t="s">
        <v>43</v>
      </c>
      <c r="C43" s="6">
        <v>47905</v>
      </c>
      <c r="D43" s="6">
        <v>188893</v>
      </c>
      <c r="E43" s="15">
        <v>143791</v>
      </c>
      <c r="F43" s="7">
        <v>45102</v>
      </c>
    </row>
    <row r="44" spans="1:6" ht="15">
      <c r="A44" s="16">
        <v>22098</v>
      </c>
      <c r="B44" s="1" t="s">
        <v>44</v>
      </c>
      <c r="C44" s="6">
        <v>56658</v>
      </c>
      <c r="D44" s="6">
        <v>216967</v>
      </c>
      <c r="E44" s="15">
        <v>174190</v>
      </c>
      <c r="F44" s="7">
        <v>42777</v>
      </c>
    </row>
    <row r="45" spans="1:6" ht="15">
      <c r="A45" s="16">
        <v>22098</v>
      </c>
      <c r="B45" s="1" t="s">
        <v>45</v>
      </c>
      <c r="C45" s="6">
        <v>4424</v>
      </c>
      <c r="D45" s="6">
        <v>16166</v>
      </c>
      <c r="E45" s="15">
        <v>12193</v>
      </c>
      <c r="F45" s="7">
        <v>3973</v>
      </c>
    </row>
    <row r="46" spans="1:6" ht="15">
      <c r="A46" s="16">
        <v>22098</v>
      </c>
      <c r="B46" s="1" t="s">
        <v>46</v>
      </c>
      <c r="C46" s="6">
        <v>9366</v>
      </c>
      <c r="D46" s="6">
        <v>37276</v>
      </c>
      <c r="E46" s="15">
        <v>29456</v>
      </c>
      <c r="F46" s="7">
        <v>7820</v>
      </c>
    </row>
    <row r="47" spans="1:6" ht="15">
      <c r="A47" s="16">
        <v>22098</v>
      </c>
      <c r="B47" s="1" t="s">
        <v>47</v>
      </c>
      <c r="C47" s="6">
        <v>3160</v>
      </c>
      <c r="D47" s="6">
        <v>10976</v>
      </c>
      <c r="E47" s="15">
        <v>8247</v>
      </c>
      <c r="F47" s="7">
        <v>2729</v>
      </c>
    </row>
    <row r="48" spans="1:6" ht="15">
      <c r="A48" s="16">
        <v>22098</v>
      </c>
      <c r="B48" s="1" t="s">
        <v>48</v>
      </c>
      <c r="C48" s="6">
        <v>21921</v>
      </c>
      <c r="D48" s="6">
        <v>81186</v>
      </c>
      <c r="E48" s="15">
        <v>61423</v>
      </c>
      <c r="F48" s="7">
        <v>19763</v>
      </c>
    </row>
    <row r="49" spans="1:6" ht="15">
      <c r="A49" s="16">
        <v>22098</v>
      </c>
      <c r="B49" s="1" t="s">
        <v>49</v>
      </c>
      <c r="C49" s="6">
        <v>19604</v>
      </c>
      <c r="D49" s="6">
        <v>81573</v>
      </c>
      <c r="E49" s="15">
        <v>62305</v>
      </c>
      <c r="F49" s="7">
        <v>19268</v>
      </c>
    </row>
    <row r="50" spans="1:6" ht="15">
      <c r="A50" s="16">
        <v>22098</v>
      </c>
      <c r="B50" s="1" t="s">
        <v>50</v>
      </c>
      <c r="C50" s="6">
        <v>3443</v>
      </c>
      <c r="D50" s="6">
        <v>12452</v>
      </c>
      <c r="E50" s="15">
        <v>9317</v>
      </c>
      <c r="F50" s="7">
        <v>3135</v>
      </c>
    </row>
    <row r="51" spans="1:6" ht="15">
      <c r="A51" s="16">
        <v>22098</v>
      </c>
      <c r="B51" s="1" t="s">
        <v>51</v>
      </c>
      <c r="C51" s="6">
        <v>1264</v>
      </c>
      <c r="D51" s="6">
        <v>4520</v>
      </c>
      <c r="E51" s="15">
        <v>3393</v>
      </c>
      <c r="F51" s="7">
        <v>1127</v>
      </c>
    </row>
    <row r="52" spans="1:6" ht="15">
      <c r="A52" s="16">
        <v>22098</v>
      </c>
      <c r="B52" s="1" t="s">
        <v>52</v>
      </c>
      <c r="C52" s="6">
        <v>262</v>
      </c>
      <c r="D52" s="6">
        <v>919</v>
      </c>
      <c r="E52" s="15">
        <v>767</v>
      </c>
      <c r="F52" s="7">
        <v>152</v>
      </c>
    </row>
    <row r="53" spans="1:6" ht="15">
      <c r="A53" s="16">
        <v>22098</v>
      </c>
      <c r="B53" s="1" t="s">
        <v>53</v>
      </c>
      <c r="C53" s="6">
        <v>9418</v>
      </c>
      <c r="D53" s="6">
        <v>37708</v>
      </c>
      <c r="E53" s="15">
        <v>29700</v>
      </c>
      <c r="F53" s="7">
        <v>8008</v>
      </c>
    </row>
    <row r="54" spans="1:6" ht="15">
      <c r="A54" s="16">
        <v>22098</v>
      </c>
      <c r="B54" s="1" t="s">
        <v>54</v>
      </c>
      <c r="C54" s="6">
        <v>11551</v>
      </c>
      <c r="D54" s="6">
        <v>39766</v>
      </c>
      <c r="E54" s="15">
        <v>30995</v>
      </c>
      <c r="F54" s="7">
        <v>8771</v>
      </c>
    </row>
    <row r="55" spans="1:6" ht="15">
      <c r="A55" s="16">
        <v>22098</v>
      </c>
      <c r="B55" s="1" t="s">
        <v>55</v>
      </c>
      <c r="C55" s="6">
        <v>20377</v>
      </c>
      <c r="D55" s="6">
        <v>79540</v>
      </c>
      <c r="E55" s="15">
        <v>62088</v>
      </c>
      <c r="F55" s="7">
        <v>17452</v>
      </c>
    </row>
    <row r="56" spans="1:6" ht="15">
      <c r="A56" s="16">
        <v>22098</v>
      </c>
      <c r="B56" s="1" t="s">
        <v>56</v>
      </c>
      <c r="C56" s="6">
        <v>9349</v>
      </c>
      <c r="D56" s="6">
        <v>34366</v>
      </c>
      <c r="E56" s="15">
        <v>26221</v>
      </c>
      <c r="F56" s="7">
        <v>8145</v>
      </c>
    </row>
    <row r="57" spans="1:6" ht="15">
      <c r="A57" s="16">
        <v>22098</v>
      </c>
      <c r="B57" s="1" t="s">
        <v>57</v>
      </c>
      <c r="C57" s="6">
        <v>699</v>
      </c>
      <c r="D57" s="6">
        <v>2519</v>
      </c>
      <c r="E57" s="15">
        <v>1920</v>
      </c>
      <c r="F57" s="7">
        <v>599</v>
      </c>
    </row>
    <row r="58" spans="1:6" ht="15">
      <c r="A58" s="16">
        <v>22129</v>
      </c>
      <c r="B58" s="1" t="s">
        <v>4</v>
      </c>
      <c r="C58" s="6">
        <v>21075</v>
      </c>
      <c r="D58" s="6">
        <v>84704</v>
      </c>
      <c r="E58" s="15">
        <v>66321</v>
      </c>
      <c r="F58" s="7">
        <v>18383</v>
      </c>
    </row>
    <row r="59" spans="1:6" ht="15">
      <c r="A59" s="16">
        <v>22129</v>
      </c>
      <c r="B59" s="1" t="s">
        <v>5</v>
      </c>
      <c r="C59" s="6">
        <v>1194</v>
      </c>
      <c r="D59" s="6">
        <v>4071</v>
      </c>
      <c r="E59" s="15">
        <v>3056</v>
      </c>
      <c r="F59" s="7">
        <v>1015</v>
      </c>
    </row>
    <row r="60" spans="1:6" ht="15">
      <c r="A60" s="16">
        <v>22129</v>
      </c>
      <c r="B60" s="1" t="s">
        <v>6</v>
      </c>
      <c r="C60" s="6">
        <v>7534</v>
      </c>
      <c r="D60" s="6">
        <v>30098</v>
      </c>
      <c r="E60" s="15">
        <v>23076</v>
      </c>
      <c r="F60" s="7">
        <v>7022</v>
      </c>
    </row>
    <row r="61" spans="1:6" ht="15">
      <c r="A61" s="16">
        <v>22129</v>
      </c>
      <c r="B61" s="1" t="s">
        <v>7</v>
      </c>
      <c r="C61" s="6">
        <v>6653</v>
      </c>
      <c r="D61" s="6">
        <v>25213</v>
      </c>
      <c r="E61" s="15">
        <v>19782</v>
      </c>
      <c r="F61" s="7">
        <v>5431</v>
      </c>
    </row>
    <row r="62" spans="1:6" ht="15">
      <c r="A62" s="16">
        <v>22129</v>
      </c>
      <c r="B62" s="1" t="s">
        <v>8</v>
      </c>
      <c r="C62" s="6">
        <v>75808</v>
      </c>
      <c r="D62" s="6">
        <v>269972</v>
      </c>
      <c r="E62" s="15">
        <v>211678</v>
      </c>
      <c r="F62" s="7">
        <v>58294</v>
      </c>
    </row>
    <row r="63" spans="1:6" ht="15">
      <c r="A63" s="16">
        <v>22129</v>
      </c>
      <c r="B63" s="1" t="s">
        <v>9</v>
      </c>
      <c r="C63" s="6">
        <v>7314</v>
      </c>
      <c r="D63" s="6">
        <v>28328</v>
      </c>
      <c r="E63" s="15">
        <v>22224</v>
      </c>
      <c r="F63" s="7">
        <v>6104</v>
      </c>
    </row>
    <row r="64" spans="1:6" ht="15">
      <c r="A64" s="16">
        <v>22129</v>
      </c>
      <c r="B64" s="1" t="s">
        <v>10</v>
      </c>
      <c r="C64" s="6">
        <v>7462</v>
      </c>
      <c r="D64" s="6">
        <v>25402</v>
      </c>
      <c r="E64" s="15">
        <v>19052</v>
      </c>
      <c r="F64" s="7">
        <v>6350</v>
      </c>
    </row>
    <row r="65" spans="1:6" ht="15">
      <c r="A65" s="16">
        <v>22129</v>
      </c>
      <c r="B65" s="1" t="s">
        <v>11</v>
      </c>
      <c r="C65" s="6">
        <v>1628</v>
      </c>
      <c r="D65" s="6">
        <v>6270</v>
      </c>
      <c r="E65" s="15">
        <v>4846</v>
      </c>
      <c r="F65" s="7">
        <v>1424</v>
      </c>
    </row>
    <row r="66" spans="1:6" ht="15">
      <c r="A66" s="16">
        <v>22129</v>
      </c>
      <c r="B66" s="1" t="s">
        <v>12</v>
      </c>
      <c r="C66" s="6">
        <v>4762</v>
      </c>
      <c r="D66" s="6">
        <v>21260</v>
      </c>
      <c r="E66" s="15">
        <v>16831</v>
      </c>
      <c r="F66" s="7">
        <v>4429</v>
      </c>
    </row>
    <row r="67" spans="1:6" ht="15">
      <c r="A67" s="16">
        <v>22129</v>
      </c>
      <c r="B67" s="1" t="s">
        <v>13</v>
      </c>
      <c r="C67" s="6">
        <v>23899</v>
      </c>
      <c r="D67" s="6">
        <v>87078</v>
      </c>
      <c r="E67" s="15">
        <v>68504</v>
      </c>
      <c r="F67" s="7">
        <v>18574</v>
      </c>
    </row>
    <row r="68" spans="1:6" ht="15">
      <c r="A68" s="16">
        <v>22129</v>
      </c>
      <c r="B68" s="1" t="s">
        <v>14</v>
      </c>
      <c r="C68" s="6">
        <v>14934</v>
      </c>
      <c r="D68" s="6">
        <v>55212</v>
      </c>
      <c r="E68" s="15">
        <v>42755</v>
      </c>
      <c r="F68" s="7">
        <v>12457</v>
      </c>
    </row>
    <row r="69" spans="1:6" ht="15">
      <c r="A69" s="16">
        <v>22129</v>
      </c>
      <c r="B69" s="1" t="s">
        <v>15</v>
      </c>
      <c r="C69" s="6">
        <v>110</v>
      </c>
      <c r="D69" s="6">
        <v>637</v>
      </c>
      <c r="E69" s="15">
        <v>534</v>
      </c>
      <c r="F69" s="7">
        <v>103</v>
      </c>
    </row>
    <row r="70" spans="1:6" ht="15">
      <c r="A70" s="16">
        <v>22129</v>
      </c>
      <c r="B70" s="1" t="s">
        <v>16</v>
      </c>
      <c r="C70" s="6">
        <v>2355</v>
      </c>
      <c r="D70" s="6">
        <v>9103</v>
      </c>
      <c r="E70" s="15">
        <v>7220</v>
      </c>
      <c r="F70" s="7">
        <v>1883</v>
      </c>
    </row>
    <row r="71" spans="1:6" ht="15">
      <c r="A71" s="16">
        <v>22129</v>
      </c>
      <c r="B71" s="1" t="s">
        <v>17</v>
      </c>
      <c r="C71" s="6">
        <v>2190</v>
      </c>
      <c r="D71" s="6">
        <v>8163</v>
      </c>
      <c r="E71" s="15">
        <v>6033</v>
      </c>
      <c r="F71" s="7">
        <v>2130</v>
      </c>
    </row>
    <row r="72" spans="1:6" ht="15">
      <c r="A72" s="16">
        <v>22129</v>
      </c>
      <c r="B72" s="1" t="s">
        <v>18</v>
      </c>
      <c r="C72" s="6">
        <v>35891</v>
      </c>
      <c r="D72" s="6">
        <v>150652</v>
      </c>
      <c r="E72" s="15">
        <v>116824</v>
      </c>
      <c r="F72" s="7">
        <v>33828</v>
      </c>
    </row>
    <row r="73" spans="1:6" ht="15">
      <c r="A73" s="16">
        <v>22129</v>
      </c>
      <c r="B73" s="1" t="s">
        <v>19</v>
      </c>
      <c r="C73" s="6">
        <v>11379</v>
      </c>
      <c r="D73" s="6">
        <v>41990</v>
      </c>
      <c r="E73" s="15">
        <v>31784</v>
      </c>
      <c r="F73" s="7">
        <v>10206</v>
      </c>
    </row>
    <row r="74" spans="1:6" ht="15">
      <c r="A74" s="16">
        <v>22129</v>
      </c>
      <c r="B74" s="1" t="s">
        <v>20</v>
      </c>
      <c r="C74" s="6">
        <v>9271</v>
      </c>
      <c r="D74" s="6">
        <v>34235</v>
      </c>
      <c r="E74" s="15">
        <v>25839</v>
      </c>
      <c r="F74" s="7">
        <v>8396</v>
      </c>
    </row>
    <row r="75" spans="1:6" ht="15">
      <c r="A75" s="16">
        <v>22129</v>
      </c>
      <c r="B75" s="1" t="s">
        <v>21</v>
      </c>
      <c r="C75" s="6">
        <v>6100</v>
      </c>
      <c r="D75" s="6">
        <v>23315</v>
      </c>
      <c r="E75" s="15">
        <v>18399</v>
      </c>
      <c r="F75" s="7">
        <v>4916</v>
      </c>
    </row>
    <row r="76" spans="1:6" ht="15">
      <c r="A76" s="16">
        <v>22129</v>
      </c>
      <c r="B76" s="1" t="s">
        <v>22</v>
      </c>
      <c r="C76" s="6">
        <v>20395</v>
      </c>
      <c r="D76" s="6">
        <v>73283</v>
      </c>
      <c r="E76" s="15">
        <v>55105</v>
      </c>
      <c r="F76" s="7">
        <v>18178</v>
      </c>
    </row>
    <row r="77" spans="1:6" ht="15">
      <c r="A77" s="16">
        <v>22129</v>
      </c>
      <c r="B77" s="1" t="s">
        <v>23</v>
      </c>
      <c r="C77" s="6">
        <v>18539</v>
      </c>
      <c r="D77" s="6">
        <v>72250</v>
      </c>
      <c r="E77" s="15">
        <v>55660</v>
      </c>
      <c r="F77" s="7">
        <v>16590</v>
      </c>
    </row>
    <row r="78" spans="1:6" ht="15">
      <c r="A78" s="16">
        <v>22129</v>
      </c>
      <c r="B78" s="1" t="s">
        <v>24</v>
      </c>
      <c r="C78" s="6">
        <v>5702</v>
      </c>
      <c r="D78" s="6">
        <v>20190</v>
      </c>
      <c r="E78" s="15">
        <v>14936</v>
      </c>
      <c r="F78" s="7">
        <v>5254</v>
      </c>
    </row>
    <row r="79" spans="1:6" ht="15">
      <c r="A79" s="16">
        <v>22129</v>
      </c>
      <c r="B79" s="1" t="s">
        <v>25</v>
      </c>
      <c r="C79" s="6">
        <v>8497</v>
      </c>
      <c r="D79" s="6">
        <v>35466</v>
      </c>
      <c r="E79" s="15">
        <v>27868</v>
      </c>
      <c r="F79" s="7">
        <v>7598</v>
      </c>
    </row>
    <row r="80" spans="1:6" ht="15">
      <c r="A80" s="16">
        <v>22129</v>
      </c>
      <c r="B80" s="1" t="s">
        <v>26</v>
      </c>
      <c r="C80" s="6">
        <v>14364</v>
      </c>
      <c r="D80" s="6">
        <v>48758</v>
      </c>
      <c r="E80" s="15">
        <v>36751</v>
      </c>
      <c r="F80" s="7">
        <v>12007</v>
      </c>
    </row>
    <row r="81" spans="1:6" ht="15">
      <c r="A81" s="16">
        <v>22129</v>
      </c>
      <c r="B81" s="1" t="s">
        <v>27</v>
      </c>
      <c r="C81" s="6">
        <v>26685</v>
      </c>
      <c r="D81" s="6">
        <v>95626</v>
      </c>
      <c r="E81" s="15">
        <v>70398</v>
      </c>
      <c r="F81" s="7">
        <v>25228</v>
      </c>
    </row>
    <row r="82" spans="1:6" ht="15">
      <c r="A82" s="16">
        <v>22129</v>
      </c>
      <c r="B82" s="1" t="s">
        <v>28</v>
      </c>
      <c r="C82" s="6">
        <v>10023</v>
      </c>
      <c r="D82" s="6">
        <v>34631</v>
      </c>
      <c r="E82" s="15">
        <v>26986</v>
      </c>
      <c r="F82" s="7">
        <v>7645</v>
      </c>
    </row>
    <row r="83" spans="1:6" ht="15">
      <c r="A83" s="16">
        <v>22129</v>
      </c>
      <c r="B83" s="1" t="s">
        <v>29</v>
      </c>
      <c r="C83" s="6">
        <v>19892</v>
      </c>
      <c r="D83" s="6">
        <v>77138</v>
      </c>
      <c r="E83" s="15">
        <v>60546</v>
      </c>
      <c r="F83" s="7">
        <v>16592</v>
      </c>
    </row>
    <row r="84" spans="1:6" ht="15">
      <c r="A84" s="16">
        <v>22129</v>
      </c>
      <c r="B84" s="1" t="s">
        <v>30</v>
      </c>
      <c r="C84" s="6">
        <v>26253</v>
      </c>
      <c r="D84" s="6">
        <v>99936</v>
      </c>
      <c r="E84" s="15">
        <v>75781</v>
      </c>
      <c r="F84" s="7">
        <v>24155</v>
      </c>
    </row>
    <row r="85" spans="1:6" ht="15">
      <c r="A85" s="16">
        <v>22129</v>
      </c>
      <c r="B85" s="1" t="s">
        <v>31</v>
      </c>
      <c r="C85" s="6">
        <v>1811</v>
      </c>
      <c r="D85" s="6">
        <v>6818</v>
      </c>
      <c r="E85" s="15">
        <v>5380</v>
      </c>
      <c r="F85" s="7">
        <v>1438</v>
      </c>
    </row>
    <row r="86" spans="1:6" ht="15">
      <c r="A86" s="16">
        <v>22129</v>
      </c>
      <c r="B86" s="1" t="s">
        <v>32</v>
      </c>
      <c r="C86" s="6">
        <v>2811</v>
      </c>
      <c r="D86" s="6">
        <v>10701</v>
      </c>
      <c r="E86" s="15">
        <v>8198</v>
      </c>
      <c r="F86" s="7">
        <v>2503</v>
      </c>
    </row>
    <row r="87" spans="1:6" ht="15">
      <c r="A87" s="16">
        <v>22129</v>
      </c>
      <c r="B87" s="1" t="s">
        <v>33</v>
      </c>
      <c r="C87" s="6">
        <v>1170</v>
      </c>
      <c r="D87" s="6">
        <v>3986</v>
      </c>
      <c r="E87" s="15">
        <v>3124</v>
      </c>
      <c r="F87" s="7">
        <v>862</v>
      </c>
    </row>
    <row r="88" spans="1:6" ht="15">
      <c r="A88" s="16">
        <v>22129</v>
      </c>
      <c r="B88" s="1" t="s">
        <v>34</v>
      </c>
      <c r="C88" s="6">
        <v>1010</v>
      </c>
      <c r="D88" s="6">
        <v>3881</v>
      </c>
      <c r="E88" s="15">
        <v>2928</v>
      </c>
      <c r="F88" s="7">
        <v>953</v>
      </c>
    </row>
    <row r="89" spans="1:6" ht="15">
      <c r="A89" s="16">
        <v>22129</v>
      </c>
      <c r="B89" s="1" t="s">
        <v>35</v>
      </c>
      <c r="C89" s="6">
        <v>15225</v>
      </c>
      <c r="D89" s="6">
        <v>53163</v>
      </c>
      <c r="E89" s="15">
        <v>40299</v>
      </c>
      <c r="F89" s="7">
        <v>12864</v>
      </c>
    </row>
    <row r="90" spans="1:6" ht="15">
      <c r="A90" s="16">
        <v>22129</v>
      </c>
      <c r="B90" s="1" t="s">
        <v>36</v>
      </c>
      <c r="C90" s="6">
        <v>7844</v>
      </c>
      <c r="D90" s="6">
        <v>30894</v>
      </c>
      <c r="E90" s="15">
        <v>23893</v>
      </c>
      <c r="F90" s="7">
        <v>7001</v>
      </c>
    </row>
    <row r="91" spans="1:6" ht="15">
      <c r="A91" s="16">
        <v>22129</v>
      </c>
      <c r="B91" s="1" t="s">
        <v>37</v>
      </c>
      <c r="C91" s="6">
        <v>67109</v>
      </c>
      <c r="D91" s="6">
        <v>266544</v>
      </c>
      <c r="E91" s="15">
        <v>201854</v>
      </c>
      <c r="F91" s="7">
        <v>64690</v>
      </c>
    </row>
    <row r="92" spans="1:6" ht="15">
      <c r="A92" s="16">
        <v>22129</v>
      </c>
      <c r="B92" s="1" t="s">
        <v>38</v>
      </c>
      <c r="C92" s="6">
        <v>25658</v>
      </c>
      <c r="D92" s="6">
        <v>101445</v>
      </c>
      <c r="E92" s="15">
        <v>78317</v>
      </c>
      <c r="F92" s="7">
        <v>23128</v>
      </c>
    </row>
    <row r="93" spans="1:6" ht="15">
      <c r="A93" s="16">
        <v>22129</v>
      </c>
      <c r="B93" s="1" t="s">
        <v>39</v>
      </c>
      <c r="C93" s="6">
        <v>1824</v>
      </c>
      <c r="D93" s="6">
        <v>6872</v>
      </c>
      <c r="E93" s="15">
        <v>5365</v>
      </c>
      <c r="F93" s="7">
        <v>1507</v>
      </c>
    </row>
    <row r="94" spans="1:6" ht="15">
      <c r="A94" s="16">
        <v>22129</v>
      </c>
      <c r="B94" s="1" t="s">
        <v>40</v>
      </c>
      <c r="C94" s="6">
        <v>26636</v>
      </c>
      <c r="D94" s="6">
        <v>106221</v>
      </c>
      <c r="E94" s="15">
        <v>81173</v>
      </c>
      <c r="F94" s="7">
        <v>25048</v>
      </c>
    </row>
    <row r="95" spans="1:6" ht="15">
      <c r="A95" s="16">
        <v>22129</v>
      </c>
      <c r="B95" s="1" t="s">
        <v>41</v>
      </c>
      <c r="C95" s="6">
        <v>18074</v>
      </c>
      <c r="D95" s="6">
        <v>64300</v>
      </c>
      <c r="E95" s="15">
        <v>48880</v>
      </c>
      <c r="F95" s="7">
        <v>15420</v>
      </c>
    </row>
    <row r="96" spans="1:6" ht="15">
      <c r="A96" s="16">
        <v>22129</v>
      </c>
      <c r="B96" s="1" t="s">
        <v>42</v>
      </c>
      <c r="C96" s="6">
        <v>5680</v>
      </c>
      <c r="D96" s="6">
        <v>19820</v>
      </c>
      <c r="E96" s="15">
        <v>14930</v>
      </c>
      <c r="F96" s="7">
        <v>4890</v>
      </c>
    </row>
    <row r="97" spans="1:6" ht="15">
      <c r="A97" s="16">
        <v>22129</v>
      </c>
      <c r="B97" s="1" t="s">
        <v>43</v>
      </c>
      <c r="C97" s="6">
        <v>48279</v>
      </c>
      <c r="D97" s="6">
        <v>190371</v>
      </c>
      <c r="E97" s="15">
        <v>144953</v>
      </c>
      <c r="F97" s="7">
        <v>45418</v>
      </c>
    </row>
    <row r="98" spans="1:6" ht="15">
      <c r="A98" s="16">
        <v>22129</v>
      </c>
      <c r="B98" s="1" t="s">
        <v>44</v>
      </c>
      <c r="C98" s="6">
        <v>56703</v>
      </c>
      <c r="D98" s="6">
        <v>217102</v>
      </c>
      <c r="E98" s="15">
        <v>174276</v>
      </c>
      <c r="F98" s="7">
        <v>42826</v>
      </c>
    </row>
    <row r="99" spans="1:6" ht="15">
      <c r="A99" s="16">
        <v>22129</v>
      </c>
      <c r="B99" s="1" t="s">
        <v>45</v>
      </c>
      <c r="C99" s="6">
        <v>4457</v>
      </c>
      <c r="D99" s="6">
        <v>16284</v>
      </c>
      <c r="E99" s="15">
        <v>12273</v>
      </c>
      <c r="F99" s="7">
        <v>4011</v>
      </c>
    </row>
    <row r="100" spans="1:6" ht="15">
      <c r="A100" s="16">
        <v>22129</v>
      </c>
      <c r="B100" s="1" t="s">
        <v>46</v>
      </c>
      <c r="C100" s="6">
        <v>9282</v>
      </c>
      <c r="D100" s="6">
        <v>36951</v>
      </c>
      <c r="E100" s="15">
        <v>29229</v>
      </c>
      <c r="F100" s="7">
        <v>7722</v>
      </c>
    </row>
    <row r="101" spans="1:6" ht="15">
      <c r="A101" s="16">
        <v>22129</v>
      </c>
      <c r="B101" s="1" t="s">
        <v>47</v>
      </c>
      <c r="C101" s="6">
        <v>3158</v>
      </c>
      <c r="D101" s="6">
        <v>10919</v>
      </c>
      <c r="E101" s="15">
        <v>8202</v>
      </c>
      <c r="F101" s="7">
        <v>2717</v>
      </c>
    </row>
    <row r="102" spans="1:6" ht="15">
      <c r="A102" s="16">
        <v>22129</v>
      </c>
      <c r="B102" s="1" t="s">
        <v>48</v>
      </c>
      <c r="C102" s="6">
        <v>21904</v>
      </c>
      <c r="D102" s="6">
        <v>81257</v>
      </c>
      <c r="E102" s="15">
        <v>61521</v>
      </c>
      <c r="F102" s="7">
        <v>19736</v>
      </c>
    </row>
    <row r="103" spans="1:6" ht="15">
      <c r="A103" s="16">
        <v>22129</v>
      </c>
      <c r="B103" s="1" t="s">
        <v>49</v>
      </c>
      <c r="C103" s="6">
        <v>19298</v>
      </c>
      <c r="D103" s="6">
        <v>80292</v>
      </c>
      <c r="E103" s="15">
        <v>61337</v>
      </c>
      <c r="F103" s="7">
        <v>18955</v>
      </c>
    </row>
    <row r="104" spans="1:6" ht="15">
      <c r="A104" s="16">
        <v>22129</v>
      </c>
      <c r="B104" s="1" t="s">
        <v>50</v>
      </c>
      <c r="C104" s="6">
        <v>3487</v>
      </c>
      <c r="D104" s="6">
        <v>12589</v>
      </c>
      <c r="E104" s="15">
        <v>9410</v>
      </c>
      <c r="F104" s="7">
        <v>3179</v>
      </c>
    </row>
    <row r="105" spans="1:6" ht="15">
      <c r="A105" s="16">
        <v>22129</v>
      </c>
      <c r="B105" s="1" t="s">
        <v>51</v>
      </c>
      <c r="C105" s="6">
        <v>1243</v>
      </c>
      <c r="D105" s="6">
        <v>4411</v>
      </c>
      <c r="E105" s="15">
        <v>3306</v>
      </c>
      <c r="F105" s="7">
        <v>1105</v>
      </c>
    </row>
    <row r="106" spans="1:6" ht="15">
      <c r="A106" s="16">
        <v>22129</v>
      </c>
      <c r="B106" s="1" t="s">
        <v>52</v>
      </c>
      <c r="C106" s="6">
        <v>262</v>
      </c>
      <c r="D106" s="6">
        <v>932</v>
      </c>
      <c r="E106" s="15">
        <v>779</v>
      </c>
      <c r="F106" s="7">
        <v>153</v>
      </c>
    </row>
    <row r="107" spans="1:6" ht="15">
      <c r="A107" s="16">
        <v>22129</v>
      </c>
      <c r="B107" s="1" t="s">
        <v>53</v>
      </c>
      <c r="C107" s="6">
        <v>9416</v>
      </c>
      <c r="D107" s="6">
        <v>37884</v>
      </c>
      <c r="E107" s="15">
        <v>29824</v>
      </c>
      <c r="F107" s="7">
        <v>8060</v>
      </c>
    </row>
    <row r="108" spans="1:6" ht="15">
      <c r="A108" s="16">
        <v>22129</v>
      </c>
      <c r="B108" s="1" t="s">
        <v>54</v>
      </c>
      <c r="C108" s="6">
        <v>11650</v>
      </c>
      <c r="D108" s="6">
        <v>40170</v>
      </c>
      <c r="E108" s="15">
        <v>31269</v>
      </c>
      <c r="F108" s="7">
        <v>8901</v>
      </c>
    </row>
    <row r="109" spans="1:6" ht="15">
      <c r="A109" s="16">
        <v>22129</v>
      </c>
      <c r="B109" s="1" t="s">
        <v>55</v>
      </c>
      <c r="C109" s="6">
        <v>20202</v>
      </c>
      <c r="D109" s="6">
        <v>78845</v>
      </c>
      <c r="E109" s="15">
        <v>61566</v>
      </c>
      <c r="F109" s="7">
        <v>17279</v>
      </c>
    </row>
    <row r="110" spans="1:6" ht="15">
      <c r="A110" s="16">
        <v>22129</v>
      </c>
      <c r="B110" s="1" t="s">
        <v>56</v>
      </c>
      <c r="C110" s="6">
        <v>9301</v>
      </c>
      <c r="D110" s="6">
        <v>34207</v>
      </c>
      <c r="E110" s="15">
        <v>26082</v>
      </c>
      <c r="F110" s="7">
        <v>8125</v>
      </c>
    </row>
    <row r="111" spans="1:6" ht="15">
      <c r="A111" s="16">
        <v>22129</v>
      </c>
      <c r="B111" s="1" t="s">
        <v>57</v>
      </c>
      <c r="C111" s="6">
        <v>702</v>
      </c>
      <c r="D111" s="6">
        <v>2539</v>
      </c>
      <c r="E111" s="15">
        <v>1937</v>
      </c>
      <c r="F111" s="7">
        <v>602</v>
      </c>
    </row>
    <row r="112" spans="1:6" ht="15">
      <c r="A112" s="4">
        <v>22160</v>
      </c>
      <c r="B112" s="1" t="s">
        <v>4</v>
      </c>
      <c r="C112" s="6">
        <v>20985</v>
      </c>
      <c r="D112" s="6">
        <v>84369</v>
      </c>
      <c r="E112" s="15">
        <v>66067</v>
      </c>
      <c r="F112" s="7">
        <v>18302</v>
      </c>
    </row>
    <row r="113" spans="1:6" ht="15">
      <c r="A113" s="4">
        <v>22160</v>
      </c>
      <c r="B113" s="1" t="s">
        <v>5</v>
      </c>
      <c r="C113" s="6">
        <v>1167</v>
      </c>
      <c r="D113" s="6">
        <v>3960</v>
      </c>
      <c r="E113" s="15">
        <v>2967</v>
      </c>
      <c r="F113" s="7">
        <v>993</v>
      </c>
    </row>
    <row r="114" spans="1:6" ht="15">
      <c r="A114" s="4">
        <v>22160</v>
      </c>
      <c r="B114" s="1" t="s">
        <v>6</v>
      </c>
      <c r="C114" s="6">
        <v>7549</v>
      </c>
      <c r="D114" s="6">
        <v>30379</v>
      </c>
      <c r="E114" s="15">
        <v>23328</v>
      </c>
      <c r="F114" s="7">
        <v>7051</v>
      </c>
    </row>
    <row r="115" spans="1:6" ht="15">
      <c r="A115" s="4">
        <v>22160</v>
      </c>
      <c r="B115" s="1" t="s">
        <v>7</v>
      </c>
      <c r="C115" s="6">
        <v>6703</v>
      </c>
      <c r="D115" s="6">
        <v>25276</v>
      </c>
      <c r="E115" s="15">
        <v>19847</v>
      </c>
      <c r="F115" s="7">
        <v>5429</v>
      </c>
    </row>
    <row r="116" spans="1:6" ht="15">
      <c r="A116" s="4">
        <v>22160</v>
      </c>
      <c r="B116" s="1" t="s">
        <v>8</v>
      </c>
      <c r="C116" s="6">
        <v>75964</v>
      </c>
      <c r="D116" s="6">
        <v>271098</v>
      </c>
      <c r="E116" s="15">
        <v>212782</v>
      </c>
      <c r="F116" s="7">
        <v>58316</v>
      </c>
    </row>
    <row r="117" spans="1:6" ht="15">
      <c r="A117" s="4">
        <v>22160</v>
      </c>
      <c r="B117" s="1" t="s">
        <v>9</v>
      </c>
      <c r="C117" s="6">
        <v>7377</v>
      </c>
      <c r="D117" s="6">
        <v>28737</v>
      </c>
      <c r="E117" s="15">
        <v>22588</v>
      </c>
      <c r="F117" s="7">
        <v>6149</v>
      </c>
    </row>
    <row r="118" spans="1:6" ht="15">
      <c r="A118" s="4">
        <v>22160</v>
      </c>
      <c r="B118" s="1" t="s">
        <v>10</v>
      </c>
      <c r="C118" s="6">
        <v>7523</v>
      </c>
      <c r="D118" s="6">
        <v>25746</v>
      </c>
      <c r="E118" s="15">
        <v>19315</v>
      </c>
      <c r="F118" s="7">
        <v>6431</v>
      </c>
    </row>
    <row r="119" spans="1:6" ht="15">
      <c r="A119" s="4">
        <v>22160</v>
      </c>
      <c r="B119" s="1" t="s">
        <v>11</v>
      </c>
      <c r="C119" s="6">
        <v>1637</v>
      </c>
      <c r="D119" s="6">
        <v>6268</v>
      </c>
      <c r="E119" s="15">
        <v>4845</v>
      </c>
      <c r="F119" s="7">
        <v>1423</v>
      </c>
    </row>
    <row r="120" spans="1:6" ht="15">
      <c r="A120" s="4">
        <v>22160</v>
      </c>
      <c r="B120" s="1" t="s">
        <v>12</v>
      </c>
      <c r="C120" s="6">
        <v>4809</v>
      </c>
      <c r="D120" s="6">
        <v>21508</v>
      </c>
      <c r="E120" s="15">
        <v>17028</v>
      </c>
      <c r="F120" s="7">
        <v>4480</v>
      </c>
    </row>
    <row r="121" spans="1:6" ht="15">
      <c r="A121" s="4">
        <v>22160</v>
      </c>
      <c r="B121" s="1" t="s">
        <v>13</v>
      </c>
      <c r="C121" s="6">
        <v>23595</v>
      </c>
      <c r="D121" s="6">
        <v>85669</v>
      </c>
      <c r="E121" s="15">
        <v>67520</v>
      </c>
      <c r="F121" s="7">
        <v>18149</v>
      </c>
    </row>
    <row r="122" spans="1:6" ht="15">
      <c r="A122" s="4">
        <v>22160</v>
      </c>
      <c r="B122" s="1" t="s">
        <v>14</v>
      </c>
      <c r="C122" s="6">
        <v>14941</v>
      </c>
      <c r="D122" s="6">
        <v>55153</v>
      </c>
      <c r="E122" s="15">
        <v>42713</v>
      </c>
      <c r="F122" s="7">
        <v>12440</v>
      </c>
    </row>
    <row r="123" spans="1:6" ht="15">
      <c r="A123" s="4">
        <v>22160</v>
      </c>
      <c r="B123" s="1" t="s">
        <v>15</v>
      </c>
      <c r="C123" s="6">
        <v>110</v>
      </c>
      <c r="D123" s="6">
        <v>639</v>
      </c>
      <c r="E123" s="15">
        <v>536</v>
      </c>
      <c r="F123" s="7">
        <v>103</v>
      </c>
    </row>
    <row r="124" spans="1:6" ht="15">
      <c r="A124" s="4">
        <v>22160</v>
      </c>
      <c r="B124" s="1" t="s">
        <v>16</v>
      </c>
      <c r="C124" s="6">
        <v>2389</v>
      </c>
      <c r="D124" s="6">
        <v>9219</v>
      </c>
      <c r="E124" s="15">
        <v>7314</v>
      </c>
      <c r="F124" s="7">
        <v>1905</v>
      </c>
    </row>
    <row r="125" spans="1:6" ht="15">
      <c r="A125" s="4">
        <v>22160</v>
      </c>
      <c r="B125" s="1" t="s">
        <v>17</v>
      </c>
      <c r="C125" s="6">
        <v>2195</v>
      </c>
      <c r="D125" s="6">
        <v>8191</v>
      </c>
      <c r="E125" s="15">
        <v>6055</v>
      </c>
      <c r="F125" s="7">
        <v>2136</v>
      </c>
    </row>
    <row r="126" spans="1:6" ht="15">
      <c r="A126" s="4">
        <v>22160</v>
      </c>
      <c r="B126" s="1" t="s">
        <v>18</v>
      </c>
      <c r="C126" s="6">
        <v>36090</v>
      </c>
      <c r="D126" s="6">
        <v>151814</v>
      </c>
      <c r="E126" s="15">
        <v>117828</v>
      </c>
      <c r="F126" s="7">
        <v>33986</v>
      </c>
    </row>
    <row r="127" spans="1:6" ht="15">
      <c r="A127" s="4">
        <v>22160</v>
      </c>
      <c r="B127" s="1" t="s">
        <v>19</v>
      </c>
      <c r="C127" s="6">
        <v>11404</v>
      </c>
      <c r="D127" s="6">
        <v>42244</v>
      </c>
      <c r="E127" s="15">
        <v>32032</v>
      </c>
      <c r="F127" s="7">
        <v>10212</v>
      </c>
    </row>
    <row r="128" spans="1:6" ht="15">
      <c r="A128" s="4">
        <v>22160</v>
      </c>
      <c r="B128" s="1" t="s">
        <v>20</v>
      </c>
      <c r="C128" s="6">
        <v>9337</v>
      </c>
      <c r="D128" s="6">
        <v>34541</v>
      </c>
      <c r="E128" s="15">
        <v>26070</v>
      </c>
      <c r="F128" s="7">
        <v>8471</v>
      </c>
    </row>
    <row r="129" spans="1:6" ht="15">
      <c r="A129" s="4">
        <v>22160</v>
      </c>
      <c r="B129" s="1" t="s">
        <v>21</v>
      </c>
      <c r="C129" s="6">
        <v>6162</v>
      </c>
      <c r="D129" s="6">
        <v>23651</v>
      </c>
      <c r="E129" s="15">
        <v>18664</v>
      </c>
      <c r="F129" s="7">
        <v>4987</v>
      </c>
    </row>
    <row r="130" spans="1:6" ht="15">
      <c r="A130" s="4">
        <v>22160</v>
      </c>
      <c r="B130" s="1" t="s">
        <v>22</v>
      </c>
      <c r="C130" s="6">
        <v>20323</v>
      </c>
      <c r="D130" s="6">
        <v>72995</v>
      </c>
      <c r="E130" s="15">
        <v>54879</v>
      </c>
      <c r="F130" s="7">
        <v>18116</v>
      </c>
    </row>
    <row r="131" spans="1:6" ht="15">
      <c r="A131" s="4">
        <v>22160</v>
      </c>
      <c r="B131" s="1" t="s">
        <v>23</v>
      </c>
      <c r="C131" s="6">
        <v>19252</v>
      </c>
      <c r="D131" s="6">
        <v>76083</v>
      </c>
      <c r="E131" s="15">
        <v>58655</v>
      </c>
      <c r="F131" s="7">
        <v>17428</v>
      </c>
    </row>
    <row r="132" spans="1:6" ht="15">
      <c r="A132" s="4">
        <v>22160</v>
      </c>
      <c r="B132" s="1" t="s">
        <v>24</v>
      </c>
      <c r="C132" s="6">
        <v>5673</v>
      </c>
      <c r="D132" s="6">
        <v>20108</v>
      </c>
      <c r="E132" s="15">
        <v>14884</v>
      </c>
      <c r="F132" s="7">
        <v>5224</v>
      </c>
    </row>
    <row r="133" spans="1:6" ht="15">
      <c r="A133" s="4">
        <v>22160</v>
      </c>
      <c r="B133" s="1" t="s">
        <v>25</v>
      </c>
      <c r="C133" s="6">
        <v>8498</v>
      </c>
      <c r="D133" s="6">
        <v>35637</v>
      </c>
      <c r="E133" s="15">
        <v>28050</v>
      </c>
      <c r="F133" s="7">
        <v>7587</v>
      </c>
    </row>
    <row r="134" spans="1:6" ht="15">
      <c r="A134" s="4">
        <v>22160</v>
      </c>
      <c r="B134" s="1" t="s">
        <v>26</v>
      </c>
      <c r="C134" s="6">
        <v>14360</v>
      </c>
      <c r="D134" s="6">
        <v>48697</v>
      </c>
      <c r="E134" s="15">
        <v>36607</v>
      </c>
      <c r="F134" s="7">
        <v>12090</v>
      </c>
    </row>
    <row r="135" spans="1:6" ht="15">
      <c r="A135" s="4">
        <v>22160</v>
      </c>
      <c r="B135" s="1" t="s">
        <v>27</v>
      </c>
      <c r="C135" s="6">
        <v>26616</v>
      </c>
      <c r="D135" s="6">
        <v>95473</v>
      </c>
      <c r="E135" s="15">
        <v>70316</v>
      </c>
      <c r="F135" s="7">
        <v>25157</v>
      </c>
    </row>
    <row r="136" spans="1:6" ht="15">
      <c r="A136" s="4">
        <v>22160</v>
      </c>
      <c r="B136" s="1" t="s">
        <v>28</v>
      </c>
      <c r="C136" s="6">
        <v>10081</v>
      </c>
      <c r="D136" s="6">
        <v>34751</v>
      </c>
      <c r="E136" s="15">
        <v>27063</v>
      </c>
      <c r="F136" s="7">
        <v>7688</v>
      </c>
    </row>
    <row r="137" spans="1:6" ht="15">
      <c r="A137" s="4">
        <v>22160</v>
      </c>
      <c r="B137" s="1" t="s">
        <v>29</v>
      </c>
      <c r="C137" s="6">
        <v>19979</v>
      </c>
      <c r="D137" s="6">
        <v>77555</v>
      </c>
      <c r="E137" s="15">
        <v>60884</v>
      </c>
      <c r="F137" s="7">
        <v>16671</v>
      </c>
    </row>
    <row r="138" spans="1:6" ht="15">
      <c r="A138" s="4">
        <v>22160</v>
      </c>
      <c r="B138" s="1" t="s">
        <v>30</v>
      </c>
      <c r="C138" s="6">
        <v>26218</v>
      </c>
      <c r="D138" s="6">
        <v>99976</v>
      </c>
      <c r="E138" s="15">
        <v>75861</v>
      </c>
      <c r="F138" s="7">
        <v>24115</v>
      </c>
    </row>
    <row r="139" spans="1:6" ht="15">
      <c r="A139" s="4">
        <v>22160</v>
      </c>
      <c r="B139" s="1" t="s">
        <v>31</v>
      </c>
      <c r="C139" s="6">
        <v>1853</v>
      </c>
      <c r="D139" s="6">
        <v>6958</v>
      </c>
      <c r="E139" s="15">
        <v>5498</v>
      </c>
      <c r="F139" s="7">
        <v>1460</v>
      </c>
    </row>
    <row r="140" spans="1:6" ht="15">
      <c r="A140" s="4">
        <v>22160</v>
      </c>
      <c r="B140" s="1" t="s">
        <v>32</v>
      </c>
      <c r="C140" s="6">
        <v>2837</v>
      </c>
      <c r="D140" s="6">
        <v>10842</v>
      </c>
      <c r="E140" s="15">
        <v>8327</v>
      </c>
      <c r="F140" s="7">
        <v>2515</v>
      </c>
    </row>
    <row r="141" spans="1:6" ht="15">
      <c r="A141" s="4">
        <v>22160</v>
      </c>
      <c r="B141" s="1" t="s">
        <v>33</v>
      </c>
      <c r="C141" s="6">
        <v>1168</v>
      </c>
      <c r="D141" s="6">
        <v>4027</v>
      </c>
      <c r="E141" s="15">
        <v>3164</v>
      </c>
      <c r="F141" s="7">
        <v>863</v>
      </c>
    </row>
    <row r="142" spans="1:6" ht="15">
      <c r="A142" s="4">
        <v>22160</v>
      </c>
      <c r="B142" s="1" t="s">
        <v>34</v>
      </c>
      <c r="C142" s="6">
        <v>1010</v>
      </c>
      <c r="D142" s="6">
        <v>3926</v>
      </c>
      <c r="E142" s="15">
        <v>2977</v>
      </c>
      <c r="F142" s="7">
        <v>949</v>
      </c>
    </row>
    <row r="143" spans="1:6" ht="15">
      <c r="A143" s="4">
        <v>22160</v>
      </c>
      <c r="B143" s="1" t="s">
        <v>35</v>
      </c>
      <c r="C143" s="6">
        <v>15475</v>
      </c>
      <c r="D143" s="6">
        <v>54186</v>
      </c>
      <c r="E143" s="15">
        <v>41112</v>
      </c>
      <c r="F143" s="7">
        <v>13074</v>
      </c>
    </row>
    <row r="144" spans="1:6" ht="15">
      <c r="A144" s="4">
        <v>22160</v>
      </c>
      <c r="B144" s="1" t="s">
        <v>36</v>
      </c>
      <c r="C144" s="6">
        <v>7799</v>
      </c>
      <c r="D144" s="6">
        <v>30698</v>
      </c>
      <c r="E144" s="15">
        <v>23714</v>
      </c>
      <c r="F144" s="7">
        <v>6984</v>
      </c>
    </row>
    <row r="145" spans="1:6" ht="15">
      <c r="A145" s="4">
        <v>22160</v>
      </c>
      <c r="B145" s="1" t="s">
        <v>37</v>
      </c>
      <c r="C145" s="6">
        <v>67055</v>
      </c>
      <c r="D145" s="6">
        <v>267302</v>
      </c>
      <c r="E145" s="15">
        <v>202710</v>
      </c>
      <c r="F145" s="7">
        <v>64592</v>
      </c>
    </row>
    <row r="146" spans="1:6" ht="15">
      <c r="A146" s="4">
        <v>22160</v>
      </c>
      <c r="B146" s="1" t="s">
        <v>38</v>
      </c>
      <c r="C146" s="6">
        <v>25733</v>
      </c>
      <c r="D146" s="6">
        <v>101719</v>
      </c>
      <c r="E146" s="15">
        <v>78528</v>
      </c>
      <c r="F146" s="7">
        <v>23191</v>
      </c>
    </row>
    <row r="147" spans="1:6" ht="15">
      <c r="A147" s="4">
        <v>22160</v>
      </c>
      <c r="B147" s="1" t="s">
        <v>39</v>
      </c>
      <c r="C147" s="6">
        <v>1842</v>
      </c>
      <c r="D147" s="6">
        <v>6902</v>
      </c>
      <c r="E147" s="15">
        <v>5384</v>
      </c>
      <c r="F147" s="7">
        <v>1518</v>
      </c>
    </row>
    <row r="148" spans="1:6" ht="15">
      <c r="A148" s="4">
        <v>22160</v>
      </c>
      <c r="B148" s="1" t="s">
        <v>40</v>
      </c>
      <c r="C148" s="6">
        <v>26839</v>
      </c>
      <c r="D148" s="6">
        <v>107119</v>
      </c>
      <c r="E148" s="15">
        <v>81867</v>
      </c>
      <c r="F148" s="7">
        <v>25252</v>
      </c>
    </row>
    <row r="149" spans="1:6" ht="15">
      <c r="A149" s="4">
        <v>22160</v>
      </c>
      <c r="B149" s="1" t="s">
        <v>41</v>
      </c>
      <c r="C149" s="6">
        <v>18065</v>
      </c>
      <c r="D149" s="6">
        <v>64389</v>
      </c>
      <c r="E149" s="15">
        <v>48963</v>
      </c>
      <c r="F149" s="7">
        <v>15426</v>
      </c>
    </row>
    <row r="150" spans="1:6" ht="15">
      <c r="A150" s="4">
        <v>22160</v>
      </c>
      <c r="B150" s="1" t="s">
        <v>42</v>
      </c>
      <c r="C150" s="6">
        <v>5705</v>
      </c>
      <c r="D150" s="6">
        <v>20716</v>
      </c>
      <c r="E150" s="15">
        <v>15716</v>
      </c>
      <c r="F150" s="7">
        <v>5000</v>
      </c>
    </row>
    <row r="151" spans="1:6" ht="15">
      <c r="A151" s="4">
        <v>22160</v>
      </c>
      <c r="B151" s="1" t="s">
        <v>43</v>
      </c>
      <c r="C151" s="6">
        <v>48772</v>
      </c>
      <c r="D151" s="6">
        <v>192562</v>
      </c>
      <c r="E151" s="15">
        <v>146678</v>
      </c>
      <c r="F151" s="7">
        <v>45884</v>
      </c>
    </row>
    <row r="152" spans="1:6" ht="15">
      <c r="A152" s="4">
        <v>22160</v>
      </c>
      <c r="B152" s="1" t="s">
        <v>44</v>
      </c>
      <c r="C152" s="6">
        <v>56826</v>
      </c>
      <c r="D152" s="6">
        <v>218480</v>
      </c>
      <c r="E152" s="15">
        <v>175394</v>
      </c>
      <c r="F152" s="7">
        <v>43086</v>
      </c>
    </row>
    <row r="153" spans="1:6" ht="15">
      <c r="A153" s="4">
        <v>22160</v>
      </c>
      <c r="B153" s="1" t="s">
        <v>45</v>
      </c>
      <c r="C153" s="6">
        <v>4496</v>
      </c>
      <c r="D153" s="6">
        <v>16434</v>
      </c>
      <c r="E153" s="15">
        <v>12409</v>
      </c>
      <c r="F153" s="7">
        <v>4025</v>
      </c>
    </row>
    <row r="154" spans="1:6" ht="15">
      <c r="A154" s="4">
        <v>22160</v>
      </c>
      <c r="B154" s="1" t="s">
        <v>46</v>
      </c>
      <c r="C154" s="6">
        <v>9150</v>
      </c>
      <c r="D154" s="6">
        <v>36241</v>
      </c>
      <c r="E154" s="15">
        <v>28647</v>
      </c>
      <c r="F154" s="7">
        <v>7594</v>
      </c>
    </row>
    <row r="155" spans="1:6" ht="15">
      <c r="A155" s="4">
        <v>22160</v>
      </c>
      <c r="B155" s="1" t="s">
        <v>47</v>
      </c>
      <c r="C155" s="6">
        <v>3164</v>
      </c>
      <c r="D155" s="6">
        <v>10997</v>
      </c>
      <c r="E155" s="15">
        <v>8282</v>
      </c>
      <c r="F155" s="7">
        <v>2715</v>
      </c>
    </row>
    <row r="156" spans="1:6" ht="15">
      <c r="A156" s="4">
        <v>22160</v>
      </c>
      <c r="B156" s="1" t="s">
        <v>48</v>
      </c>
      <c r="C156" s="6">
        <v>21849</v>
      </c>
      <c r="D156" s="6">
        <v>81213</v>
      </c>
      <c r="E156" s="15">
        <v>61524</v>
      </c>
      <c r="F156" s="7">
        <v>19689</v>
      </c>
    </row>
    <row r="157" spans="1:6" ht="15">
      <c r="A157" s="4">
        <v>22160</v>
      </c>
      <c r="B157" s="1" t="s">
        <v>49</v>
      </c>
      <c r="C157" s="6">
        <v>19056</v>
      </c>
      <c r="D157" s="6">
        <v>79409</v>
      </c>
      <c r="E157" s="15">
        <v>60688</v>
      </c>
      <c r="F157" s="7">
        <v>18721</v>
      </c>
    </row>
    <row r="158" spans="1:6" ht="15">
      <c r="A158" s="4">
        <v>22160</v>
      </c>
      <c r="B158" s="1" t="s">
        <v>50</v>
      </c>
      <c r="C158" s="6">
        <v>3517</v>
      </c>
      <c r="D158" s="6">
        <v>12782</v>
      </c>
      <c r="E158" s="15">
        <v>9577</v>
      </c>
      <c r="F158" s="7">
        <v>3205</v>
      </c>
    </row>
    <row r="159" spans="1:6" ht="15">
      <c r="A159" s="4">
        <v>22160</v>
      </c>
      <c r="B159" s="1" t="s">
        <v>51</v>
      </c>
      <c r="C159" s="6">
        <v>1248</v>
      </c>
      <c r="D159" s="6">
        <v>4413</v>
      </c>
      <c r="E159" s="15">
        <v>3304</v>
      </c>
      <c r="F159" s="7">
        <v>1109</v>
      </c>
    </row>
    <row r="160" spans="1:6" ht="15">
      <c r="A160" s="4">
        <v>22160</v>
      </c>
      <c r="B160" s="1" t="s">
        <v>52</v>
      </c>
      <c r="C160" s="6">
        <v>257</v>
      </c>
      <c r="D160" s="6">
        <v>884</v>
      </c>
      <c r="E160" s="15">
        <v>738</v>
      </c>
      <c r="F160" s="7">
        <v>146</v>
      </c>
    </row>
    <row r="161" spans="1:6" ht="15">
      <c r="A161" s="4">
        <v>22160</v>
      </c>
      <c r="B161" s="1" t="s">
        <v>53</v>
      </c>
      <c r="C161" s="6">
        <v>9485</v>
      </c>
      <c r="D161" s="6">
        <v>38264</v>
      </c>
      <c r="E161" s="15">
        <v>30100</v>
      </c>
      <c r="F161" s="7">
        <v>8164</v>
      </c>
    </row>
    <row r="162" spans="1:6" ht="15">
      <c r="A162" s="4">
        <v>22160</v>
      </c>
      <c r="B162" s="1" t="s">
        <v>54</v>
      </c>
      <c r="C162" s="6">
        <v>11702</v>
      </c>
      <c r="D162" s="6">
        <v>40318</v>
      </c>
      <c r="E162" s="15">
        <v>31452</v>
      </c>
      <c r="F162" s="7">
        <v>8866</v>
      </c>
    </row>
    <row r="163" spans="1:6" ht="15">
      <c r="A163" s="4">
        <v>22160</v>
      </c>
      <c r="B163" s="1" t="s">
        <v>55</v>
      </c>
      <c r="C163" s="6">
        <v>20150</v>
      </c>
      <c r="D163" s="6">
        <v>78546</v>
      </c>
      <c r="E163" s="15">
        <v>61301</v>
      </c>
      <c r="F163" s="7">
        <v>17245</v>
      </c>
    </row>
    <row r="164" spans="1:6" ht="15">
      <c r="A164" s="4">
        <v>22160</v>
      </c>
      <c r="B164" s="1" t="s">
        <v>56</v>
      </c>
      <c r="C164" s="6">
        <v>9370</v>
      </c>
      <c r="D164" s="6">
        <v>34541</v>
      </c>
      <c r="E164" s="15">
        <v>26369</v>
      </c>
      <c r="F164" s="7">
        <v>8172</v>
      </c>
    </row>
    <row r="165" spans="1:6" ht="15">
      <c r="A165" s="4">
        <v>22160</v>
      </c>
      <c r="B165" s="1" t="s">
        <v>57</v>
      </c>
      <c r="C165" s="6">
        <v>706</v>
      </c>
      <c r="D165" s="6">
        <v>2547</v>
      </c>
      <c r="E165" s="15">
        <v>1943</v>
      </c>
      <c r="F165" s="7">
        <v>604</v>
      </c>
    </row>
    <row r="166" spans="1:6" ht="15">
      <c r="A166" s="4">
        <v>22190</v>
      </c>
      <c r="B166" s="1" t="s">
        <v>4</v>
      </c>
      <c r="C166" s="6">
        <v>20929</v>
      </c>
      <c r="D166" s="6">
        <v>84191</v>
      </c>
      <c r="E166" s="15">
        <v>65943</v>
      </c>
      <c r="F166" s="7">
        <v>18248</v>
      </c>
    </row>
    <row r="167" spans="1:6" ht="15">
      <c r="A167" s="4">
        <v>22190</v>
      </c>
      <c r="B167" s="1" t="s">
        <v>5</v>
      </c>
      <c r="C167" s="6">
        <v>1159</v>
      </c>
      <c r="D167" s="6">
        <v>3896</v>
      </c>
      <c r="E167" s="15">
        <v>2910</v>
      </c>
      <c r="F167" s="7">
        <v>986</v>
      </c>
    </row>
    <row r="168" spans="1:6" ht="15">
      <c r="A168" s="4">
        <v>22190</v>
      </c>
      <c r="B168" s="1" t="s">
        <v>6</v>
      </c>
      <c r="C168" s="6">
        <v>7581</v>
      </c>
      <c r="D168" s="6">
        <v>30379</v>
      </c>
      <c r="E168" s="15">
        <v>23470</v>
      </c>
      <c r="F168" s="7">
        <v>6909</v>
      </c>
    </row>
    <row r="169" spans="1:6" ht="15">
      <c r="A169" s="4">
        <v>22190</v>
      </c>
      <c r="B169" s="1" t="s">
        <v>7</v>
      </c>
      <c r="C169" s="6">
        <v>6522</v>
      </c>
      <c r="D169" s="6">
        <v>24547</v>
      </c>
      <c r="E169" s="15">
        <v>19256</v>
      </c>
      <c r="F169" s="7">
        <v>5291</v>
      </c>
    </row>
    <row r="170" spans="1:6" ht="15">
      <c r="A170" s="4">
        <v>22190</v>
      </c>
      <c r="B170" s="1" t="s">
        <v>8</v>
      </c>
      <c r="C170" s="6">
        <v>76489</v>
      </c>
      <c r="D170" s="6">
        <v>273143</v>
      </c>
      <c r="E170" s="15">
        <v>214381</v>
      </c>
      <c r="F170" s="7">
        <v>58762</v>
      </c>
    </row>
    <row r="171" spans="1:6" ht="15">
      <c r="A171" s="4">
        <v>22190</v>
      </c>
      <c r="B171" s="1" t="s">
        <v>9</v>
      </c>
      <c r="C171" s="6">
        <v>7442</v>
      </c>
      <c r="D171" s="6">
        <v>29006</v>
      </c>
      <c r="E171" s="15">
        <v>22815</v>
      </c>
      <c r="F171" s="7">
        <v>6191</v>
      </c>
    </row>
    <row r="172" spans="1:6" ht="15">
      <c r="A172" s="4">
        <v>22190</v>
      </c>
      <c r="B172" s="1" t="s">
        <v>10</v>
      </c>
      <c r="C172" s="6">
        <v>7602</v>
      </c>
      <c r="D172" s="6">
        <v>26132</v>
      </c>
      <c r="E172" s="15">
        <v>19602</v>
      </c>
      <c r="F172" s="7">
        <v>6530</v>
      </c>
    </row>
    <row r="173" spans="1:6" ht="15">
      <c r="A173" s="4">
        <v>22190</v>
      </c>
      <c r="B173" s="1" t="s">
        <v>11</v>
      </c>
      <c r="C173" s="6">
        <v>1651</v>
      </c>
      <c r="D173" s="6">
        <v>6378</v>
      </c>
      <c r="E173" s="15">
        <v>4936</v>
      </c>
      <c r="F173" s="7">
        <v>1442</v>
      </c>
    </row>
    <row r="174" spans="1:6" ht="15">
      <c r="A174" s="4">
        <v>22190</v>
      </c>
      <c r="B174" s="1" t="s">
        <v>12</v>
      </c>
      <c r="C174" s="6">
        <v>4884</v>
      </c>
      <c r="D174" s="6">
        <v>21862</v>
      </c>
      <c r="E174" s="15">
        <v>17314</v>
      </c>
      <c r="F174" s="7">
        <v>4548</v>
      </c>
    </row>
    <row r="175" spans="1:6" ht="15">
      <c r="A175" s="4">
        <v>22190</v>
      </c>
      <c r="B175" s="1" t="s">
        <v>13</v>
      </c>
      <c r="C175" s="6">
        <v>23333</v>
      </c>
      <c r="D175" s="6">
        <v>84636</v>
      </c>
      <c r="E175" s="15">
        <v>66825</v>
      </c>
      <c r="F175" s="7">
        <v>17811</v>
      </c>
    </row>
    <row r="176" spans="1:6" ht="15">
      <c r="A176" s="4">
        <v>22190</v>
      </c>
      <c r="B176" s="1" t="s">
        <v>14</v>
      </c>
      <c r="C176" s="6">
        <v>15153</v>
      </c>
      <c r="D176" s="6">
        <v>55964</v>
      </c>
      <c r="E176" s="15">
        <v>43312</v>
      </c>
      <c r="F176" s="7">
        <v>12652</v>
      </c>
    </row>
    <row r="177" spans="1:6" ht="15">
      <c r="A177" s="4">
        <v>22190</v>
      </c>
      <c r="B177" s="1" t="s">
        <v>15</v>
      </c>
      <c r="C177" s="6">
        <v>116</v>
      </c>
      <c r="D177" s="6">
        <v>670</v>
      </c>
      <c r="E177" s="15">
        <v>561</v>
      </c>
      <c r="F177" s="7">
        <v>109</v>
      </c>
    </row>
    <row r="178" spans="1:6" ht="15">
      <c r="A178" s="4">
        <v>22190</v>
      </c>
      <c r="B178" s="1" t="s">
        <v>16</v>
      </c>
      <c r="C178" s="6">
        <v>2397</v>
      </c>
      <c r="D178" s="6">
        <v>9213</v>
      </c>
      <c r="E178" s="15">
        <v>7305</v>
      </c>
      <c r="F178" s="7">
        <v>1908</v>
      </c>
    </row>
    <row r="179" spans="1:6" ht="15">
      <c r="A179" s="4">
        <v>22190</v>
      </c>
      <c r="B179" s="1" t="s">
        <v>17</v>
      </c>
      <c r="C179" s="6">
        <v>2189</v>
      </c>
      <c r="D179" s="6">
        <v>8205</v>
      </c>
      <c r="E179" s="15">
        <v>6074</v>
      </c>
      <c r="F179" s="7">
        <v>2131</v>
      </c>
    </row>
    <row r="180" spans="1:6" ht="15">
      <c r="A180" s="4">
        <v>22190</v>
      </c>
      <c r="B180" s="1" t="s">
        <v>18</v>
      </c>
      <c r="C180" s="6">
        <v>36084</v>
      </c>
      <c r="D180" s="6">
        <v>152057</v>
      </c>
      <c r="E180" s="15">
        <v>118116</v>
      </c>
      <c r="F180" s="7">
        <v>33941</v>
      </c>
    </row>
    <row r="181" spans="1:6" ht="15">
      <c r="A181" s="4">
        <v>22190</v>
      </c>
      <c r="B181" s="1" t="s">
        <v>19</v>
      </c>
      <c r="C181" s="6">
        <v>11401</v>
      </c>
      <c r="D181" s="6">
        <v>42201</v>
      </c>
      <c r="E181" s="15">
        <v>31998</v>
      </c>
      <c r="F181" s="7">
        <v>10203</v>
      </c>
    </row>
    <row r="182" spans="1:6" ht="15">
      <c r="A182" s="4">
        <v>22190</v>
      </c>
      <c r="B182" s="1" t="s">
        <v>20</v>
      </c>
      <c r="C182" s="6">
        <v>9432</v>
      </c>
      <c r="D182" s="6">
        <v>34879</v>
      </c>
      <c r="E182" s="15">
        <v>26348</v>
      </c>
      <c r="F182" s="7">
        <v>8531</v>
      </c>
    </row>
    <row r="183" spans="1:6" ht="15">
      <c r="A183" s="4">
        <v>22190</v>
      </c>
      <c r="B183" s="1" t="s">
        <v>21</v>
      </c>
      <c r="C183" s="6">
        <v>6130</v>
      </c>
      <c r="D183" s="6">
        <v>23560</v>
      </c>
      <c r="E183" s="15">
        <v>18573</v>
      </c>
      <c r="F183" s="7">
        <v>4987</v>
      </c>
    </row>
    <row r="184" spans="1:6" ht="15">
      <c r="A184" s="4">
        <v>22190</v>
      </c>
      <c r="B184" s="1" t="s">
        <v>22</v>
      </c>
      <c r="C184" s="6">
        <v>20404</v>
      </c>
      <c r="D184" s="6">
        <v>73263</v>
      </c>
      <c r="E184" s="15">
        <v>55077</v>
      </c>
      <c r="F184" s="7">
        <v>18186</v>
      </c>
    </row>
    <row r="185" spans="1:6" ht="15">
      <c r="A185" s="4">
        <v>22190</v>
      </c>
      <c r="B185" s="1" t="s">
        <v>23</v>
      </c>
      <c r="C185" s="6">
        <v>20377</v>
      </c>
      <c r="D185" s="6">
        <v>81995</v>
      </c>
      <c r="E185" s="15">
        <v>63408</v>
      </c>
      <c r="F185" s="7">
        <v>18587</v>
      </c>
    </row>
    <row r="186" spans="1:6" ht="15">
      <c r="A186" s="4">
        <v>22190</v>
      </c>
      <c r="B186" s="1" t="s">
        <v>24</v>
      </c>
      <c r="C186" s="6">
        <v>5665</v>
      </c>
      <c r="D186" s="6">
        <v>20077</v>
      </c>
      <c r="E186" s="15">
        <v>14862</v>
      </c>
      <c r="F186" s="7">
        <v>5215</v>
      </c>
    </row>
    <row r="187" spans="1:6" ht="15">
      <c r="A187" s="4">
        <v>22190</v>
      </c>
      <c r="B187" s="1" t="s">
        <v>25</v>
      </c>
      <c r="C187" s="6">
        <v>8480</v>
      </c>
      <c r="D187" s="6">
        <v>35694</v>
      </c>
      <c r="E187" s="15">
        <v>28114</v>
      </c>
      <c r="F187" s="7">
        <v>7580</v>
      </c>
    </row>
    <row r="188" spans="1:6" ht="15">
      <c r="A188" s="4">
        <v>22190</v>
      </c>
      <c r="B188" s="1" t="s">
        <v>26</v>
      </c>
      <c r="C188" s="6">
        <v>14429</v>
      </c>
      <c r="D188" s="6">
        <v>48912</v>
      </c>
      <c r="E188" s="15">
        <v>36853</v>
      </c>
      <c r="F188" s="7">
        <v>12059</v>
      </c>
    </row>
    <row r="189" spans="1:6" ht="15">
      <c r="A189" s="4">
        <v>22190</v>
      </c>
      <c r="B189" s="1" t="s">
        <v>27</v>
      </c>
      <c r="C189" s="6">
        <v>26655</v>
      </c>
      <c r="D189" s="6">
        <v>95547</v>
      </c>
      <c r="E189" s="15">
        <v>70363</v>
      </c>
      <c r="F189" s="7">
        <v>25184</v>
      </c>
    </row>
    <row r="190" spans="1:6" ht="15">
      <c r="A190" s="4">
        <v>22190</v>
      </c>
      <c r="B190" s="1" t="s">
        <v>28</v>
      </c>
      <c r="C190" s="6">
        <v>10073</v>
      </c>
      <c r="D190" s="6">
        <v>34729</v>
      </c>
      <c r="E190" s="15">
        <v>27084</v>
      </c>
      <c r="F190" s="7">
        <v>7645</v>
      </c>
    </row>
    <row r="191" spans="1:6" ht="15">
      <c r="A191" s="4">
        <v>22190</v>
      </c>
      <c r="B191" s="1" t="s">
        <v>29</v>
      </c>
      <c r="C191" s="6">
        <v>19933</v>
      </c>
      <c r="D191" s="6">
        <v>77336</v>
      </c>
      <c r="E191" s="15">
        <v>60716</v>
      </c>
      <c r="F191" s="7">
        <v>16620</v>
      </c>
    </row>
    <row r="192" spans="1:6" ht="15">
      <c r="A192" s="4">
        <v>22190</v>
      </c>
      <c r="B192" s="1" t="s">
        <v>30</v>
      </c>
      <c r="C192" s="6">
        <v>26040</v>
      </c>
      <c r="D192" s="6">
        <v>99286</v>
      </c>
      <c r="E192" s="15">
        <v>75353</v>
      </c>
      <c r="F192" s="7">
        <v>23933</v>
      </c>
    </row>
    <row r="193" spans="1:6" ht="15">
      <c r="A193" s="4">
        <v>22190</v>
      </c>
      <c r="B193" s="1" t="s">
        <v>31</v>
      </c>
      <c r="C193" s="6">
        <v>1833</v>
      </c>
      <c r="D193" s="6">
        <v>6871</v>
      </c>
      <c r="E193" s="15">
        <v>5428</v>
      </c>
      <c r="F193" s="7">
        <v>1443</v>
      </c>
    </row>
    <row r="194" spans="1:6" ht="15">
      <c r="A194" s="4">
        <v>22190</v>
      </c>
      <c r="B194" s="1" t="s">
        <v>32</v>
      </c>
      <c r="C194" s="6">
        <v>2864</v>
      </c>
      <c r="D194" s="6">
        <v>10947</v>
      </c>
      <c r="E194" s="15">
        <v>8417</v>
      </c>
      <c r="F194" s="7">
        <v>2530</v>
      </c>
    </row>
    <row r="195" spans="1:6" ht="15">
      <c r="A195" s="4">
        <v>22190</v>
      </c>
      <c r="B195" s="1" t="s">
        <v>33</v>
      </c>
      <c r="C195" s="6">
        <v>1165</v>
      </c>
      <c r="D195" s="6">
        <v>4010</v>
      </c>
      <c r="E195" s="15">
        <v>3151</v>
      </c>
      <c r="F195" s="7">
        <v>859</v>
      </c>
    </row>
    <row r="196" spans="1:6" ht="15">
      <c r="A196" s="4">
        <v>22190</v>
      </c>
      <c r="B196" s="1" t="s">
        <v>34</v>
      </c>
      <c r="C196" s="6">
        <v>1018</v>
      </c>
      <c r="D196" s="6">
        <v>3961</v>
      </c>
      <c r="E196" s="15">
        <v>3009</v>
      </c>
      <c r="F196" s="7">
        <v>952</v>
      </c>
    </row>
    <row r="197" spans="1:6" ht="15">
      <c r="A197" s="4">
        <v>22190</v>
      </c>
      <c r="B197" s="1" t="s">
        <v>35</v>
      </c>
      <c r="C197" s="6">
        <v>15709</v>
      </c>
      <c r="D197" s="6">
        <v>55077</v>
      </c>
      <c r="E197" s="15">
        <v>41793</v>
      </c>
      <c r="F197" s="7">
        <v>13284</v>
      </c>
    </row>
    <row r="198" spans="1:6" ht="15">
      <c r="A198" s="4">
        <v>22190</v>
      </c>
      <c r="B198" s="1" t="s">
        <v>36</v>
      </c>
      <c r="C198" s="6">
        <v>7691</v>
      </c>
      <c r="D198" s="6">
        <v>30062</v>
      </c>
      <c r="E198" s="15">
        <v>23162</v>
      </c>
      <c r="F198" s="7">
        <v>6900</v>
      </c>
    </row>
    <row r="199" spans="1:6" ht="15">
      <c r="A199" s="4">
        <v>22190</v>
      </c>
      <c r="B199" s="1" t="s">
        <v>37</v>
      </c>
      <c r="C199" s="6">
        <v>67450</v>
      </c>
      <c r="D199" s="6">
        <v>269505</v>
      </c>
      <c r="E199" s="15">
        <v>204453</v>
      </c>
      <c r="F199" s="7">
        <v>65052</v>
      </c>
    </row>
    <row r="200" spans="1:6" ht="15">
      <c r="A200" s="4">
        <v>22190</v>
      </c>
      <c r="B200" s="1" t="s">
        <v>38</v>
      </c>
      <c r="C200" s="6">
        <v>26159</v>
      </c>
      <c r="D200" s="6">
        <v>103453</v>
      </c>
      <c r="E200" s="15">
        <v>79896</v>
      </c>
      <c r="F200" s="7">
        <v>23557</v>
      </c>
    </row>
    <row r="201" spans="1:6" ht="15">
      <c r="A201" s="4">
        <v>22190</v>
      </c>
      <c r="B201" s="1" t="s">
        <v>39</v>
      </c>
      <c r="C201" s="6">
        <v>1861</v>
      </c>
      <c r="D201" s="6">
        <v>6941</v>
      </c>
      <c r="E201" s="15">
        <v>5417</v>
      </c>
      <c r="F201" s="7">
        <v>1524</v>
      </c>
    </row>
    <row r="202" spans="1:6" ht="15">
      <c r="A202" s="4">
        <v>22190</v>
      </c>
      <c r="B202" s="1" t="s">
        <v>40</v>
      </c>
      <c r="C202" s="6">
        <v>27037</v>
      </c>
      <c r="D202" s="6">
        <v>107940</v>
      </c>
      <c r="E202" s="15">
        <v>82525</v>
      </c>
      <c r="F202" s="7">
        <v>25415</v>
      </c>
    </row>
    <row r="203" spans="1:6" ht="15">
      <c r="A203" s="4">
        <v>22190</v>
      </c>
      <c r="B203" s="1" t="s">
        <v>41</v>
      </c>
      <c r="C203" s="6">
        <v>18087</v>
      </c>
      <c r="D203" s="6">
        <v>64479</v>
      </c>
      <c r="E203" s="15">
        <v>49028</v>
      </c>
      <c r="F203" s="7">
        <v>15451</v>
      </c>
    </row>
    <row r="204" spans="1:6" ht="15">
      <c r="A204" s="4">
        <v>22190</v>
      </c>
      <c r="B204" s="1" t="s">
        <v>42</v>
      </c>
      <c r="C204" s="6">
        <v>5980</v>
      </c>
      <c r="D204" s="6">
        <v>21613</v>
      </c>
      <c r="E204" s="15">
        <v>16524</v>
      </c>
      <c r="F204" s="7">
        <v>5089</v>
      </c>
    </row>
    <row r="205" spans="1:6" ht="15">
      <c r="A205" s="4">
        <v>22190</v>
      </c>
      <c r="B205" s="1" t="s">
        <v>43</v>
      </c>
      <c r="C205" s="6">
        <v>49256</v>
      </c>
      <c r="D205" s="6">
        <v>194459</v>
      </c>
      <c r="E205" s="15">
        <v>148110</v>
      </c>
      <c r="F205" s="7">
        <v>46349</v>
      </c>
    </row>
    <row r="206" spans="1:6" ht="15">
      <c r="A206" s="4">
        <v>22190</v>
      </c>
      <c r="B206" s="1" t="s">
        <v>44</v>
      </c>
      <c r="C206" s="6">
        <v>57082</v>
      </c>
      <c r="D206" s="6">
        <v>219660</v>
      </c>
      <c r="E206" s="15">
        <v>176314</v>
      </c>
      <c r="F206" s="7">
        <v>43346</v>
      </c>
    </row>
    <row r="207" spans="1:6" ht="15">
      <c r="A207" s="4">
        <v>22190</v>
      </c>
      <c r="B207" s="1" t="s">
        <v>45</v>
      </c>
      <c r="C207" s="6">
        <v>4551</v>
      </c>
      <c r="D207" s="6">
        <v>16705</v>
      </c>
      <c r="E207" s="15">
        <v>12630</v>
      </c>
      <c r="F207" s="7">
        <v>4075</v>
      </c>
    </row>
    <row r="208" spans="1:6" ht="15">
      <c r="A208" s="4">
        <v>22190</v>
      </c>
      <c r="B208" s="1" t="s">
        <v>46</v>
      </c>
      <c r="C208" s="6">
        <v>9159</v>
      </c>
      <c r="D208" s="6">
        <v>36253</v>
      </c>
      <c r="E208" s="15">
        <v>28645</v>
      </c>
      <c r="F208" s="7">
        <v>7608</v>
      </c>
    </row>
    <row r="209" spans="1:6" ht="15">
      <c r="A209" s="4">
        <v>22190</v>
      </c>
      <c r="B209" s="1" t="s">
        <v>47</v>
      </c>
      <c r="C209" s="6">
        <v>3137</v>
      </c>
      <c r="D209" s="6">
        <v>10856</v>
      </c>
      <c r="E209" s="15">
        <v>8168</v>
      </c>
      <c r="F209" s="7">
        <v>2688</v>
      </c>
    </row>
    <row r="210" spans="1:6" ht="15">
      <c r="A210" s="4">
        <v>22190</v>
      </c>
      <c r="B210" s="1" t="s">
        <v>48</v>
      </c>
      <c r="C210" s="6">
        <v>21748</v>
      </c>
      <c r="D210" s="6">
        <v>80754</v>
      </c>
      <c r="E210" s="15">
        <v>61158</v>
      </c>
      <c r="F210" s="7">
        <v>19596</v>
      </c>
    </row>
    <row r="211" spans="1:6" ht="15">
      <c r="A211" s="4">
        <v>22190</v>
      </c>
      <c r="B211" s="1" t="s">
        <v>49</v>
      </c>
      <c r="C211" s="6">
        <v>18915</v>
      </c>
      <c r="D211" s="6">
        <v>78757</v>
      </c>
      <c r="E211" s="15">
        <v>60182</v>
      </c>
      <c r="F211" s="7">
        <v>18575</v>
      </c>
    </row>
    <row r="212" spans="1:6" ht="15">
      <c r="A212" s="4">
        <v>22190</v>
      </c>
      <c r="B212" s="1" t="s">
        <v>50</v>
      </c>
      <c r="C212" s="6">
        <v>3471</v>
      </c>
      <c r="D212" s="6">
        <v>12568</v>
      </c>
      <c r="E212" s="15">
        <v>9402</v>
      </c>
      <c r="F212" s="7">
        <v>3166</v>
      </c>
    </row>
    <row r="213" spans="1:6" ht="15">
      <c r="A213" s="4">
        <v>22190</v>
      </c>
      <c r="B213" s="1" t="s">
        <v>51</v>
      </c>
      <c r="C213" s="6">
        <v>1232</v>
      </c>
      <c r="D213" s="6">
        <v>4349</v>
      </c>
      <c r="E213" s="15">
        <v>3254</v>
      </c>
      <c r="F213" s="7">
        <v>1095</v>
      </c>
    </row>
    <row r="214" spans="1:6" ht="15">
      <c r="A214" s="4">
        <v>22190</v>
      </c>
      <c r="B214" s="1" t="s">
        <v>52</v>
      </c>
      <c r="C214" s="6">
        <v>257</v>
      </c>
      <c r="D214" s="6">
        <v>884</v>
      </c>
      <c r="E214" s="15">
        <v>738</v>
      </c>
      <c r="F214" s="7">
        <v>146</v>
      </c>
    </row>
    <row r="215" spans="1:6" ht="15">
      <c r="A215" s="4">
        <v>22190</v>
      </c>
      <c r="B215" s="1" t="s">
        <v>53</v>
      </c>
      <c r="C215" s="6">
        <v>9492</v>
      </c>
      <c r="D215" s="6">
        <v>38261</v>
      </c>
      <c r="E215" s="15">
        <v>30089</v>
      </c>
      <c r="F215" s="7">
        <v>8172</v>
      </c>
    </row>
    <row r="216" spans="1:6" ht="15">
      <c r="A216" s="4">
        <v>22190</v>
      </c>
      <c r="B216" s="1" t="s">
        <v>54</v>
      </c>
      <c r="C216" s="6">
        <v>11871</v>
      </c>
      <c r="D216" s="6">
        <v>40994</v>
      </c>
      <c r="E216" s="15">
        <v>31973</v>
      </c>
      <c r="F216" s="7">
        <v>9021</v>
      </c>
    </row>
    <row r="217" spans="1:6" ht="15">
      <c r="A217" s="4">
        <v>22190</v>
      </c>
      <c r="B217" s="1" t="s">
        <v>55</v>
      </c>
      <c r="C217" s="6">
        <v>20067</v>
      </c>
      <c r="D217" s="6">
        <v>78235</v>
      </c>
      <c r="E217" s="15">
        <v>61078</v>
      </c>
      <c r="F217" s="7">
        <v>17157</v>
      </c>
    </row>
    <row r="218" spans="1:6" ht="15">
      <c r="A218" s="4">
        <v>22190</v>
      </c>
      <c r="B218" s="1" t="s">
        <v>56</v>
      </c>
      <c r="C218" s="6">
        <v>9472</v>
      </c>
      <c r="D218" s="6">
        <v>34961</v>
      </c>
      <c r="E218" s="15">
        <v>26709</v>
      </c>
      <c r="F218" s="7">
        <v>8252</v>
      </c>
    </row>
    <row r="219" spans="1:6" ht="15">
      <c r="A219" s="4">
        <v>22190</v>
      </c>
      <c r="B219" s="1" t="s">
        <v>57</v>
      </c>
      <c r="C219" s="6">
        <v>713</v>
      </c>
      <c r="D219" s="6">
        <v>2579</v>
      </c>
      <c r="E219" s="15">
        <v>1973</v>
      </c>
      <c r="F219" s="7">
        <v>606</v>
      </c>
    </row>
    <row r="220" spans="1:6" ht="15">
      <c r="A220" s="4">
        <v>22221</v>
      </c>
      <c r="B220" s="1" t="s">
        <v>4</v>
      </c>
      <c r="C220" s="6">
        <v>20927</v>
      </c>
      <c r="D220" s="6">
        <v>84301</v>
      </c>
      <c r="E220" s="15">
        <v>66061</v>
      </c>
      <c r="F220" s="7">
        <v>18240</v>
      </c>
    </row>
    <row r="221" spans="1:6" ht="15">
      <c r="A221" s="4">
        <v>22221</v>
      </c>
      <c r="B221" s="1" t="s">
        <v>5</v>
      </c>
      <c r="C221" s="6">
        <v>1158</v>
      </c>
      <c r="D221" s="6">
        <v>3916</v>
      </c>
      <c r="E221" s="15">
        <v>2929</v>
      </c>
      <c r="F221" s="7">
        <v>987</v>
      </c>
    </row>
    <row r="222" spans="1:6" ht="15">
      <c r="A222" s="4">
        <v>22221</v>
      </c>
      <c r="B222" s="1" t="s">
        <v>6</v>
      </c>
      <c r="C222" s="6">
        <v>7803</v>
      </c>
      <c r="D222" s="6">
        <v>31377</v>
      </c>
      <c r="E222" s="15">
        <v>24265</v>
      </c>
      <c r="F222" s="7">
        <v>7112</v>
      </c>
    </row>
    <row r="223" spans="1:6" ht="15">
      <c r="A223" s="4">
        <v>22221</v>
      </c>
      <c r="B223" s="1" t="s">
        <v>7</v>
      </c>
      <c r="C223" s="6">
        <v>6582</v>
      </c>
      <c r="D223" s="6">
        <v>24784</v>
      </c>
      <c r="E223" s="15">
        <v>19393</v>
      </c>
      <c r="F223" s="7">
        <v>5391</v>
      </c>
    </row>
    <row r="224" spans="1:6" ht="15">
      <c r="A224" s="4">
        <v>22221</v>
      </c>
      <c r="B224" s="1" t="s">
        <v>8</v>
      </c>
      <c r="C224" s="6">
        <v>77705</v>
      </c>
      <c r="D224" s="6">
        <v>277524</v>
      </c>
      <c r="E224" s="15">
        <v>217817</v>
      </c>
      <c r="F224" s="7">
        <v>59707</v>
      </c>
    </row>
    <row r="225" spans="1:6" ht="15">
      <c r="A225" s="4">
        <v>22221</v>
      </c>
      <c r="B225" s="1" t="s">
        <v>9</v>
      </c>
      <c r="C225" s="6">
        <v>7565</v>
      </c>
      <c r="D225" s="6">
        <v>29384</v>
      </c>
      <c r="E225" s="15">
        <v>23088</v>
      </c>
      <c r="F225" s="7">
        <v>6296</v>
      </c>
    </row>
    <row r="226" spans="1:6" ht="15">
      <c r="A226" s="4">
        <v>22221</v>
      </c>
      <c r="B226" s="1" t="s">
        <v>10</v>
      </c>
      <c r="C226" s="6">
        <v>7679</v>
      </c>
      <c r="D226" s="6">
        <v>26341</v>
      </c>
      <c r="E226" s="15">
        <v>19751</v>
      </c>
      <c r="F226" s="7">
        <v>6590</v>
      </c>
    </row>
    <row r="227" spans="1:6" ht="15">
      <c r="A227" s="4">
        <v>22221</v>
      </c>
      <c r="B227" s="1" t="s">
        <v>11</v>
      </c>
      <c r="C227" s="6">
        <v>1679</v>
      </c>
      <c r="D227" s="6">
        <v>6475</v>
      </c>
      <c r="E227" s="15">
        <v>5026</v>
      </c>
      <c r="F227" s="7">
        <v>1449</v>
      </c>
    </row>
    <row r="228" spans="1:6" ht="15">
      <c r="A228" s="4">
        <v>22221</v>
      </c>
      <c r="B228" s="1" t="s">
        <v>12</v>
      </c>
      <c r="C228" s="6">
        <v>4955</v>
      </c>
      <c r="D228" s="6">
        <v>22123</v>
      </c>
      <c r="E228" s="15">
        <v>17524</v>
      </c>
      <c r="F228" s="7">
        <v>4599</v>
      </c>
    </row>
    <row r="229" spans="1:6" ht="15">
      <c r="A229" s="4">
        <v>22221</v>
      </c>
      <c r="B229" s="1" t="s">
        <v>13</v>
      </c>
      <c r="C229" s="6">
        <v>23276</v>
      </c>
      <c r="D229" s="6">
        <v>84407</v>
      </c>
      <c r="E229" s="15">
        <v>66711</v>
      </c>
      <c r="F229" s="7">
        <v>17696</v>
      </c>
    </row>
    <row r="230" spans="1:6" ht="15">
      <c r="A230" s="4">
        <v>22221</v>
      </c>
      <c r="B230" s="1" t="s">
        <v>14</v>
      </c>
      <c r="C230" s="6">
        <v>15440</v>
      </c>
      <c r="D230" s="6">
        <v>57203</v>
      </c>
      <c r="E230" s="15">
        <v>44273</v>
      </c>
      <c r="F230" s="7">
        <v>12930</v>
      </c>
    </row>
    <row r="231" spans="1:6" ht="15">
      <c r="A231" s="4">
        <v>22221</v>
      </c>
      <c r="B231" s="1" t="s">
        <v>15</v>
      </c>
      <c r="C231" s="6">
        <v>119</v>
      </c>
      <c r="D231" s="6">
        <v>685</v>
      </c>
      <c r="E231" s="15">
        <v>572</v>
      </c>
      <c r="F231" s="7">
        <v>113</v>
      </c>
    </row>
    <row r="232" spans="1:6" ht="15">
      <c r="A232" s="4">
        <v>22221</v>
      </c>
      <c r="B232" s="1" t="s">
        <v>16</v>
      </c>
      <c r="C232" s="6">
        <v>2404</v>
      </c>
      <c r="D232" s="6">
        <v>9309</v>
      </c>
      <c r="E232" s="15">
        <v>7399</v>
      </c>
      <c r="F232" s="7">
        <v>1910</v>
      </c>
    </row>
    <row r="233" spans="1:6" ht="15">
      <c r="A233" s="4">
        <v>22221</v>
      </c>
      <c r="B233" s="1" t="s">
        <v>17</v>
      </c>
      <c r="C233" s="6">
        <v>2236</v>
      </c>
      <c r="D233" s="6">
        <v>8350</v>
      </c>
      <c r="E233" s="15">
        <v>6176</v>
      </c>
      <c r="F233" s="7">
        <v>2174</v>
      </c>
    </row>
    <row r="234" spans="1:6" ht="15">
      <c r="A234" s="4">
        <v>22221</v>
      </c>
      <c r="B234" s="1" t="s">
        <v>18</v>
      </c>
      <c r="C234" s="6">
        <v>36239</v>
      </c>
      <c r="D234" s="6">
        <v>152912</v>
      </c>
      <c r="E234" s="15">
        <v>118829</v>
      </c>
      <c r="F234" s="7">
        <v>34083</v>
      </c>
    </row>
    <row r="235" spans="1:6" ht="15">
      <c r="A235" s="4">
        <v>22221</v>
      </c>
      <c r="B235" s="1" t="s">
        <v>19</v>
      </c>
      <c r="C235" s="6">
        <v>11427</v>
      </c>
      <c r="D235" s="6">
        <v>42257</v>
      </c>
      <c r="E235" s="15">
        <v>32038</v>
      </c>
      <c r="F235" s="7">
        <v>10219</v>
      </c>
    </row>
    <row r="236" spans="1:6" ht="15">
      <c r="A236" s="4">
        <v>22221</v>
      </c>
      <c r="B236" s="1" t="s">
        <v>20</v>
      </c>
      <c r="C236" s="6">
        <v>9497</v>
      </c>
      <c r="D236" s="6">
        <v>35186</v>
      </c>
      <c r="E236" s="15">
        <v>26604</v>
      </c>
      <c r="F236" s="7">
        <v>8582</v>
      </c>
    </row>
    <row r="237" spans="1:6" ht="15">
      <c r="A237" s="4">
        <v>22221</v>
      </c>
      <c r="B237" s="1" t="s">
        <v>21</v>
      </c>
      <c r="C237" s="6">
        <v>6161</v>
      </c>
      <c r="D237" s="6">
        <v>23686</v>
      </c>
      <c r="E237" s="15">
        <v>18678</v>
      </c>
      <c r="F237" s="7">
        <v>5008</v>
      </c>
    </row>
    <row r="238" spans="1:6" ht="15">
      <c r="A238" s="4">
        <v>22221</v>
      </c>
      <c r="B238" s="1" t="s">
        <v>22</v>
      </c>
      <c r="C238" s="6">
        <v>20438</v>
      </c>
      <c r="D238" s="6">
        <v>73290</v>
      </c>
      <c r="E238" s="15">
        <v>55083</v>
      </c>
      <c r="F238" s="7">
        <v>18207</v>
      </c>
    </row>
    <row r="239" spans="1:6" ht="15">
      <c r="A239" s="4">
        <v>22221</v>
      </c>
      <c r="B239" s="1" t="s">
        <v>23</v>
      </c>
      <c r="C239" s="6">
        <v>20448</v>
      </c>
      <c r="D239" s="6">
        <v>82478</v>
      </c>
      <c r="E239" s="15">
        <v>63798</v>
      </c>
      <c r="F239" s="7">
        <v>18680</v>
      </c>
    </row>
    <row r="240" spans="1:6" ht="15">
      <c r="A240" s="4">
        <v>22221</v>
      </c>
      <c r="B240" s="1" t="s">
        <v>24</v>
      </c>
      <c r="C240" s="6">
        <v>5750</v>
      </c>
      <c r="D240" s="6">
        <v>20362</v>
      </c>
      <c r="E240" s="15">
        <v>15064</v>
      </c>
      <c r="F240" s="7">
        <v>5298</v>
      </c>
    </row>
    <row r="241" spans="1:6" ht="15">
      <c r="A241" s="4">
        <v>22221</v>
      </c>
      <c r="B241" s="1" t="s">
        <v>25</v>
      </c>
      <c r="C241" s="6">
        <v>8640</v>
      </c>
      <c r="D241" s="6">
        <v>36327</v>
      </c>
      <c r="E241" s="15">
        <v>28611</v>
      </c>
      <c r="F241" s="7">
        <v>7716</v>
      </c>
    </row>
    <row r="242" spans="1:6" ht="15">
      <c r="A242" s="4">
        <v>22221</v>
      </c>
      <c r="B242" s="1" t="s">
        <v>26</v>
      </c>
      <c r="C242" s="6">
        <v>14561</v>
      </c>
      <c r="D242" s="6">
        <v>49331</v>
      </c>
      <c r="E242" s="15">
        <v>37166</v>
      </c>
      <c r="F242" s="7">
        <v>12165</v>
      </c>
    </row>
    <row r="243" spans="1:6" ht="15">
      <c r="A243" s="4">
        <v>22221</v>
      </c>
      <c r="B243" s="1" t="s">
        <v>27</v>
      </c>
      <c r="C243" s="6">
        <v>26616</v>
      </c>
      <c r="D243" s="6">
        <v>95367</v>
      </c>
      <c r="E243" s="15">
        <v>70233</v>
      </c>
      <c r="F243" s="7">
        <v>25134</v>
      </c>
    </row>
    <row r="244" spans="1:6" ht="15">
      <c r="A244" s="4">
        <v>22221</v>
      </c>
      <c r="B244" s="1" t="s">
        <v>28</v>
      </c>
      <c r="C244" s="6">
        <v>10094</v>
      </c>
      <c r="D244" s="6">
        <v>34876</v>
      </c>
      <c r="E244" s="15">
        <v>27180</v>
      </c>
      <c r="F244" s="7">
        <v>7696</v>
      </c>
    </row>
    <row r="245" spans="1:6" ht="15">
      <c r="A245" s="4">
        <v>22221</v>
      </c>
      <c r="B245" s="1" t="s">
        <v>29</v>
      </c>
      <c r="C245" s="6">
        <v>20013</v>
      </c>
      <c r="D245" s="6">
        <v>77703</v>
      </c>
      <c r="E245" s="15">
        <v>60997</v>
      </c>
      <c r="F245" s="7">
        <v>16706</v>
      </c>
    </row>
    <row r="246" spans="1:6" ht="15">
      <c r="A246" s="4">
        <v>22221</v>
      </c>
      <c r="B246" s="1" t="s">
        <v>30</v>
      </c>
      <c r="C246" s="6">
        <v>25657</v>
      </c>
      <c r="D246" s="6">
        <v>97769</v>
      </c>
      <c r="E246" s="15">
        <v>74190</v>
      </c>
      <c r="F246" s="7">
        <v>23579</v>
      </c>
    </row>
    <row r="247" spans="1:6" ht="15">
      <c r="A247" s="4">
        <v>22221</v>
      </c>
      <c r="B247" s="1" t="s">
        <v>31</v>
      </c>
      <c r="C247" s="6">
        <v>1866</v>
      </c>
      <c r="D247" s="6">
        <v>6970</v>
      </c>
      <c r="E247" s="15">
        <v>5511</v>
      </c>
      <c r="F247" s="7">
        <v>1459</v>
      </c>
    </row>
    <row r="248" spans="1:6" ht="15">
      <c r="A248" s="4">
        <v>22221</v>
      </c>
      <c r="B248" s="1" t="s">
        <v>32</v>
      </c>
      <c r="C248" s="6">
        <v>2916</v>
      </c>
      <c r="D248" s="6">
        <v>11185</v>
      </c>
      <c r="E248" s="15">
        <v>8593</v>
      </c>
      <c r="F248" s="7">
        <v>2592</v>
      </c>
    </row>
    <row r="249" spans="1:6" ht="15">
      <c r="A249" s="4">
        <v>22221</v>
      </c>
      <c r="B249" s="1" t="s">
        <v>33</v>
      </c>
      <c r="C249" s="6">
        <v>1184</v>
      </c>
      <c r="D249" s="6">
        <v>4081</v>
      </c>
      <c r="E249" s="15">
        <v>3208</v>
      </c>
      <c r="F249" s="7">
        <v>873</v>
      </c>
    </row>
    <row r="250" spans="1:6" ht="15">
      <c r="A250" s="4">
        <v>22221</v>
      </c>
      <c r="B250" s="1" t="s">
        <v>34</v>
      </c>
      <c r="C250" s="6">
        <v>1029</v>
      </c>
      <c r="D250" s="6">
        <v>4011</v>
      </c>
      <c r="E250" s="15">
        <v>3051</v>
      </c>
      <c r="F250" s="7">
        <v>960</v>
      </c>
    </row>
    <row r="251" spans="1:6" ht="15">
      <c r="A251" s="4">
        <v>22221</v>
      </c>
      <c r="B251" s="1" t="s">
        <v>35</v>
      </c>
      <c r="C251" s="6">
        <v>15979</v>
      </c>
      <c r="D251" s="6">
        <v>56304</v>
      </c>
      <c r="E251" s="15">
        <v>42779</v>
      </c>
      <c r="F251" s="7">
        <v>13525</v>
      </c>
    </row>
    <row r="252" spans="1:6" ht="15">
      <c r="A252" s="4">
        <v>22221</v>
      </c>
      <c r="B252" s="1" t="s">
        <v>36</v>
      </c>
      <c r="C252" s="6">
        <v>7654</v>
      </c>
      <c r="D252" s="6">
        <v>29869</v>
      </c>
      <c r="E252" s="15">
        <v>23002</v>
      </c>
      <c r="F252" s="7">
        <v>6867</v>
      </c>
    </row>
    <row r="253" spans="1:6" ht="15">
      <c r="A253" s="4">
        <v>22221</v>
      </c>
      <c r="B253" s="1" t="s">
        <v>37</v>
      </c>
      <c r="C253" s="6">
        <v>67678</v>
      </c>
      <c r="D253" s="6">
        <v>270638</v>
      </c>
      <c r="E253" s="15">
        <v>205431</v>
      </c>
      <c r="F253" s="7">
        <v>65207</v>
      </c>
    </row>
    <row r="254" spans="1:6" ht="15">
      <c r="A254" s="4">
        <v>22221</v>
      </c>
      <c r="B254" s="1" t="s">
        <v>38</v>
      </c>
      <c r="C254" s="6">
        <v>26497</v>
      </c>
      <c r="D254" s="6">
        <v>104746</v>
      </c>
      <c r="E254" s="15">
        <v>80925</v>
      </c>
      <c r="F254" s="7">
        <v>23821</v>
      </c>
    </row>
    <row r="255" spans="1:6" ht="15">
      <c r="A255" s="4">
        <v>22221</v>
      </c>
      <c r="B255" s="1" t="s">
        <v>39</v>
      </c>
      <c r="C255" s="6">
        <v>1842</v>
      </c>
      <c r="D255" s="6">
        <v>6895</v>
      </c>
      <c r="E255" s="15">
        <v>5377</v>
      </c>
      <c r="F255" s="7">
        <v>1518</v>
      </c>
    </row>
    <row r="256" spans="1:6" ht="15">
      <c r="A256" s="4">
        <v>22221</v>
      </c>
      <c r="B256" s="1" t="s">
        <v>40</v>
      </c>
      <c r="C256" s="6">
        <v>27305</v>
      </c>
      <c r="D256" s="6">
        <v>109356</v>
      </c>
      <c r="E256" s="15">
        <v>83675</v>
      </c>
      <c r="F256" s="7">
        <v>25681</v>
      </c>
    </row>
    <row r="257" spans="1:6" ht="15">
      <c r="A257" s="4">
        <v>22221</v>
      </c>
      <c r="B257" s="1" t="s">
        <v>41</v>
      </c>
      <c r="C257" s="6">
        <v>18257</v>
      </c>
      <c r="D257" s="6">
        <v>65161</v>
      </c>
      <c r="E257" s="15">
        <v>49567</v>
      </c>
      <c r="F257" s="7">
        <v>15594</v>
      </c>
    </row>
    <row r="258" spans="1:6" ht="15">
      <c r="A258" s="4">
        <v>22221</v>
      </c>
      <c r="B258" s="1" t="s">
        <v>42</v>
      </c>
      <c r="C258" s="6">
        <v>6092</v>
      </c>
      <c r="D258" s="6">
        <v>21906</v>
      </c>
      <c r="E258" s="15">
        <v>16672</v>
      </c>
      <c r="F258" s="7">
        <v>5234</v>
      </c>
    </row>
    <row r="259" spans="1:6" ht="15">
      <c r="A259" s="4">
        <v>22221</v>
      </c>
      <c r="B259" s="1" t="s">
        <v>43</v>
      </c>
      <c r="C259" s="6">
        <v>49994</v>
      </c>
      <c r="D259" s="6">
        <v>197524</v>
      </c>
      <c r="E259" s="15">
        <v>150453</v>
      </c>
      <c r="F259" s="7">
        <v>47071</v>
      </c>
    </row>
    <row r="260" spans="1:6" ht="15">
      <c r="A260" s="4">
        <v>22221</v>
      </c>
      <c r="B260" s="1" t="s">
        <v>44</v>
      </c>
      <c r="C260" s="6">
        <v>57420</v>
      </c>
      <c r="D260" s="6">
        <v>221335</v>
      </c>
      <c r="E260" s="15">
        <v>177597</v>
      </c>
      <c r="F260" s="7">
        <v>43738</v>
      </c>
    </row>
    <row r="261" spans="1:6" ht="15">
      <c r="A261" s="4">
        <v>22221</v>
      </c>
      <c r="B261" s="1" t="s">
        <v>45</v>
      </c>
      <c r="C261" s="6">
        <v>4561</v>
      </c>
      <c r="D261" s="6">
        <v>16699</v>
      </c>
      <c r="E261" s="15">
        <v>12622</v>
      </c>
      <c r="F261" s="7">
        <v>4077</v>
      </c>
    </row>
    <row r="262" spans="1:6" ht="15">
      <c r="A262" s="4">
        <v>22221</v>
      </c>
      <c r="B262" s="1" t="s">
        <v>46</v>
      </c>
      <c r="C262" s="6">
        <v>9185</v>
      </c>
      <c r="D262" s="6">
        <v>36501</v>
      </c>
      <c r="E262" s="15">
        <v>28868</v>
      </c>
      <c r="F262" s="7">
        <v>7633</v>
      </c>
    </row>
    <row r="263" spans="1:6" ht="15">
      <c r="A263" s="4">
        <v>22221</v>
      </c>
      <c r="B263" s="1" t="s">
        <v>47</v>
      </c>
      <c r="C263" s="6">
        <v>3141</v>
      </c>
      <c r="D263" s="6">
        <v>10858</v>
      </c>
      <c r="E263" s="15">
        <v>8174</v>
      </c>
      <c r="F263" s="7">
        <v>2684</v>
      </c>
    </row>
    <row r="264" spans="1:6" ht="15">
      <c r="A264" s="4">
        <v>22221</v>
      </c>
      <c r="B264" s="1" t="s">
        <v>48</v>
      </c>
      <c r="C264" s="6">
        <v>21660</v>
      </c>
      <c r="D264" s="6">
        <v>80446</v>
      </c>
      <c r="E264" s="15">
        <v>60943</v>
      </c>
      <c r="F264" s="7">
        <v>19503</v>
      </c>
    </row>
    <row r="265" spans="1:6" ht="15">
      <c r="A265" s="4">
        <v>22221</v>
      </c>
      <c r="B265" s="1" t="s">
        <v>49</v>
      </c>
      <c r="C265" s="6">
        <v>18822</v>
      </c>
      <c r="D265" s="6">
        <v>78256</v>
      </c>
      <c r="E265" s="15">
        <v>59768</v>
      </c>
      <c r="F265" s="7">
        <v>18488</v>
      </c>
    </row>
    <row r="266" spans="1:6" ht="15">
      <c r="A266" s="4">
        <v>22221</v>
      </c>
      <c r="B266" s="1" t="s">
        <v>50</v>
      </c>
      <c r="C266" s="6">
        <v>3509</v>
      </c>
      <c r="D266" s="6">
        <v>12752</v>
      </c>
      <c r="E266" s="15">
        <v>9555</v>
      </c>
      <c r="F266" s="7">
        <v>3197</v>
      </c>
    </row>
    <row r="267" spans="1:6" ht="15">
      <c r="A267" s="4">
        <v>22221</v>
      </c>
      <c r="B267" s="1" t="s">
        <v>51</v>
      </c>
      <c r="C267" s="6">
        <v>1246</v>
      </c>
      <c r="D267" s="6">
        <v>4407</v>
      </c>
      <c r="E267" s="15">
        <v>3303</v>
      </c>
      <c r="F267" s="7">
        <v>1104</v>
      </c>
    </row>
    <row r="268" spans="1:6" ht="15">
      <c r="A268" s="4">
        <v>22221</v>
      </c>
      <c r="B268" s="1" t="s">
        <v>52</v>
      </c>
      <c r="C268" s="6">
        <v>260</v>
      </c>
      <c r="D268" s="6">
        <v>844</v>
      </c>
      <c r="E268" s="15">
        <v>707</v>
      </c>
      <c r="F268" s="7">
        <v>137</v>
      </c>
    </row>
    <row r="269" spans="1:6" ht="15">
      <c r="A269" s="4">
        <v>22221</v>
      </c>
      <c r="B269" s="1" t="s">
        <v>53</v>
      </c>
      <c r="C269" s="6">
        <v>9618</v>
      </c>
      <c r="D269" s="6">
        <v>38932</v>
      </c>
      <c r="E269" s="15">
        <v>30628</v>
      </c>
      <c r="F269" s="7">
        <v>8304</v>
      </c>
    </row>
    <row r="270" spans="1:6" ht="15">
      <c r="A270" s="4">
        <v>22221</v>
      </c>
      <c r="B270" s="1" t="s">
        <v>54</v>
      </c>
      <c r="C270" s="6">
        <v>11996</v>
      </c>
      <c r="D270" s="6">
        <v>41338</v>
      </c>
      <c r="E270" s="15">
        <v>32230</v>
      </c>
      <c r="F270" s="7">
        <v>9108</v>
      </c>
    </row>
    <row r="271" spans="1:6" ht="15">
      <c r="A271" s="4">
        <v>22221</v>
      </c>
      <c r="B271" s="1" t="s">
        <v>55</v>
      </c>
      <c r="C271" s="6">
        <v>19967</v>
      </c>
      <c r="D271" s="6">
        <v>77627</v>
      </c>
      <c r="E271" s="15">
        <v>60576</v>
      </c>
      <c r="F271" s="7">
        <v>17051</v>
      </c>
    </row>
    <row r="272" spans="1:6" ht="15">
      <c r="A272" s="4">
        <v>22221</v>
      </c>
      <c r="B272" s="1" t="s">
        <v>56</v>
      </c>
      <c r="C272" s="6">
        <v>9538</v>
      </c>
      <c r="D272" s="6">
        <v>35235</v>
      </c>
      <c r="E272" s="15">
        <v>26917</v>
      </c>
      <c r="F272" s="7">
        <v>8318</v>
      </c>
    </row>
    <row r="273" spans="1:6" ht="15">
      <c r="A273" s="4">
        <v>22221</v>
      </c>
      <c r="B273" s="1" t="s">
        <v>57</v>
      </c>
      <c r="C273" s="6">
        <v>727</v>
      </c>
      <c r="D273" s="6">
        <v>2646</v>
      </c>
      <c r="E273" s="15">
        <v>2027</v>
      </c>
      <c r="F273" s="7">
        <v>619</v>
      </c>
    </row>
    <row r="274" spans="1:6" ht="15">
      <c r="A274" s="4">
        <v>22251</v>
      </c>
      <c r="B274" s="1" t="s">
        <v>4</v>
      </c>
      <c r="C274" s="6">
        <v>20998</v>
      </c>
      <c r="D274" s="6">
        <v>84568</v>
      </c>
      <c r="E274" s="15">
        <v>66266</v>
      </c>
      <c r="F274" s="7">
        <v>18302</v>
      </c>
    </row>
    <row r="275" spans="1:6" ht="15">
      <c r="A275" s="4">
        <v>22251</v>
      </c>
      <c r="B275" s="1" t="s">
        <v>5</v>
      </c>
      <c r="C275" s="6">
        <v>1190</v>
      </c>
      <c r="D275" s="6">
        <v>4017</v>
      </c>
      <c r="E275" s="15">
        <v>3008</v>
      </c>
      <c r="F275" s="7">
        <v>1009</v>
      </c>
    </row>
    <row r="276" spans="1:6" ht="15">
      <c r="A276" s="4">
        <v>22251</v>
      </c>
      <c r="B276" s="1" t="s">
        <v>6</v>
      </c>
      <c r="C276" s="6">
        <v>7982</v>
      </c>
      <c r="D276" s="6">
        <v>32085</v>
      </c>
      <c r="E276" s="15">
        <v>24805</v>
      </c>
      <c r="F276" s="7">
        <v>7280</v>
      </c>
    </row>
    <row r="277" spans="1:6" ht="15">
      <c r="A277" s="4">
        <v>22251</v>
      </c>
      <c r="B277" s="1" t="s">
        <v>7</v>
      </c>
      <c r="C277" s="6">
        <v>6981</v>
      </c>
      <c r="D277" s="6">
        <v>26450</v>
      </c>
      <c r="E277" s="15">
        <v>20629</v>
      </c>
      <c r="F277" s="7">
        <v>5821</v>
      </c>
    </row>
    <row r="278" spans="1:6" ht="15">
      <c r="A278" s="4">
        <v>22251</v>
      </c>
      <c r="B278" s="1" t="s">
        <v>8</v>
      </c>
      <c r="C278" s="6">
        <v>79344</v>
      </c>
      <c r="D278" s="6">
        <v>283341</v>
      </c>
      <c r="E278" s="15">
        <v>222433</v>
      </c>
      <c r="F278" s="7">
        <v>60908</v>
      </c>
    </row>
    <row r="279" spans="1:6" ht="15">
      <c r="A279" s="4">
        <v>22251</v>
      </c>
      <c r="B279" s="1" t="s">
        <v>9</v>
      </c>
      <c r="C279" s="6">
        <v>7664</v>
      </c>
      <c r="D279" s="6">
        <v>29738</v>
      </c>
      <c r="E279" s="15">
        <v>23357</v>
      </c>
      <c r="F279" s="7">
        <v>6381</v>
      </c>
    </row>
    <row r="280" spans="1:6" ht="15">
      <c r="A280" s="4">
        <v>22251</v>
      </c>
      <c r="B280" s="1" t="s">
        <v>10</v>
      </c>
      <c r="C280" s="6">
        <v>7776</v>
      </c>
      <c r="D280" s="6">
        <v>26663</v>
      </c>
      <c r="E280" s="15">
        <v>19992</v>
      </c>
      <c r="F280" s="7">
        <v>6671</v>
      </c>
    </row>
    <row r="281" spans="1:6" ht="15">
      <c r="A281" s="4">
        <v>22251</v>
      </c>
      <c r="B281" s="1" t="s">
        <v>11</v>
      </c>
      <c r="C281" s="6">
        <v>1732</v>
      </c>
      <c r="D281" s="6">
        <v>6675</v>
      </c>
      <c r="E281" s="15">
        <v>5187</v>
      </c>
      <c r="F281" s="7">
        <v>1488</v>
      </c>
    </row>
    <row r="282" spans="1:6" ht="15">
      <c r="A282" s="4">
        <v>22251</v>
      </c>
      <c r="B282" s="1" t="s">
        <v>12</v>
      </c>
      <c r="C282" s="6">
        <v>5003</v>
      </c>
      <c r="D282" s="6">
        <v>22480</v>
      </c>
      <c r="E282" s="15">
        <v>17828</v>
      </c>
      <c r="F282" s="7">
        <v>4652</v>
      </c>
    </row>
    <row r="283" spans="1:6" ht="15">
      <c r="A283" s="4">
        <v>22251</v>
      </c>
      <c r="B283" s="1" t="s">
        <v>13</v>
      </c>
      <c r="C283" s="6">
        <v>23485</v>
      </c>
      <c r="D283" s="6">
        <v>85364</v>
      </c>
      <c r="E283" s="15">
        <v>67558</v>
      </c>
      <c r="F283" s="7">
        <v>17806</v>
      </c>
    </row>
    <row r="284" spans="1:6" ht="15">
      <c r="A284" s="4">
        <v>22251</v>
      </c>
      <c r="B284" s="1" t="s">
        <v>14</v>
      </c>
      <c r="C284" s="6">
        <v>15806</v>
      </c>
      <c r="D284" s="6">
        <v>58758</v>
      </c>
      <c r="E284" s="15">
        <v>45487</v>
      </c>
      <c r="F284" s="7">
        <v>13271</v>
      </c>
    </row>
    <row r="285" spans="1:6" ht="15">
      <c r="A285" s="4">
        <v>22251</v>
      </c>
      <c r="B285" s="1" t="s">
        <v>15</v>
      </c>
      <c r="C285" s="6">
        <v>122</v>
      </c>
      <c r="D285" s="6">
        <v>684</v>
      </c>
      <c r="E285" s="15">
        <v>570</v>
      </c>
      <c r="F285" s="7">
        <v>114</v>
      </c>
    </row>
    <row r="286" spans="1:6" ht="15">
      <c r="A286" s="4">
        <v>22251</v>
      </c>
      <c r="B286" s="1" t="s">
        <v>16</v>
      </c>
      <c r="C286" s="6">
        <v>2445</v>
      </c>
      <c r="D286" s="6">
        <v>9540</v>
      </c>
      <c r="E286" s="15">
        <v>7590</v>
      </c>
      <c r="F286" s="7">
        <v>1950</v>
      </c>
    </row>
    <row r="287" spans="1:6" ht="15">
      <c r="A287" s="4">
        <v>22251</v>
      </c>
      <c r="B287" s="1" t="s">
        <v>17</v>
      </c>
      <c r="C287" s="6">
        <v>2271</v>
      </c>
      <c r="D287" s="6">
        <v>8504</v>
      </c>
      <c r="E287" s="15">
        <v>6294</v>
      </c>
      <c r="F287" s="7">
        <v>2210</v>
      </c>
    </row>
    <row r="288" spans="1:6" ht="15">
      <c r="A288" s="4">
        <v>22251</v>
      </c>
      <c r="B288" s="1" t="s">
        <v>18</v>
      </c>
      <c r="C288" s="6">
        <v>36521</v>
      </c>
      <c r="D288" s="6">
        <v>154209</v>
      </c>
      <c r="E288" s="15">
        <v>119867</v>
      </c>
      <c r="F288" s="7">
        <v>34342</v>
      </c>
    </row>
    <row r="289" spans="1:6" ht="15">
      <c r="A289" s="4">
        <v>22251</v>
      </c>
      <c r="B289" s="1" t="s">
        <v>19</v>
      </c>
      <c r="C289" s="6">
        <v>11492</v>
      </c>
      <c r="D289" s="6">
        <v>42484</v>
      </c>
      <c r="E289" s="15">
        <v>32254</v>
      </c>
      <c r="F289" s="7">
        <v>10230</v>
      </c>
    </row>
    <row r="290" spans="1:6" ht="15">
      <c r="A290" s="4">
        <v>22251</v>
      </c>
      <c r="B290" s="1" t="s">
        <v>20</v>
      </c>
      <c r="C290" s="6">
        <v>9477</v>
      </c>
      <c r="D290" s="6">
        <v>35099</v>
      </c>
      <c r="E290" s="15">
        <v>26527</v>
      </c>
      <c r="F290" s="7">
        <v>8572</v>
      </c>
    </row>
    <row r="291" spans="1:6" ht="15">
      <c r="A291" s="4">
        <v>22251</v>
      </c>
      <c r="B291" s="1" t="s">
        <v>21</v>
      </c>
      <c r="C291" s="6">
        <v>6257</v>
      </c>
      <c r="D291" s="6">
        <v>24103</v>
      </c>
      <c r="E291" s="15">
        <v>19015</v>
      </c>
      <c r="F291" s="7">
        <v>5088</v>
      </c>
    </row>
    <row r="292" spans="1:6" ht="15">
      <c r="A292" s="4">
        <v>22251</v>
      </c>
      <c r="B292" s="1" t="s">
        <v>22</v>
      </c>
      <c r="C292" s="6">
        <v>20550</v>
      </c>
      <c r="D292" s="6">
        <v>73649</v>
      </c>
      <c r="E292" s="15">
        <v>55370</v>
      </c>
      <c r="F292" s="7">
        <v>18279</v>
      </c>
    </row>
    <row r="293" spans="1:6" ht="15">
      <c r="A293" s="4">
        <v>22251</v>
      </c>
      <c r="B293" s="1" t="s">
        <v>23</v>
      </c>
      <c r="C293" s="6">
        <v>20968</v>
      </c>
      <c r="D293" s="6">
        <v>85637</v>
      </c>
      <c r="E293" s="15">
        <v>66465</v>
      </c>
      <c r="F293" s="7">
        <v>19172</v>
      </c>
    </row>
    <row r="294" spans="1:6" ht="15">
      <c r="A294" s="4">
        <v>22251</v>
      </c>
      <c r="B294" s="1" t="s">
        <v>24</v>
      </c>
      <c r="C294" s="6">
        <v>5805</v>
      </c>
      <c r="D294" s="6">
        <v>20503</v>
      </c>
      <c r="E294" s="15">
        <v>15160</v>
      </c>
      <c r="F294" s="7">
        <v>5343</v>
      </c>
    </row>
    <row r="295" spans="1:6" ht="15">
      <c r="A295" s="4">
        <v>22251</v>
      </c>
      <c r="B295" s="1" t="s">
        <v>25</v>
      </c>
      <c r="C295" s="6">
        <v>8858</v>
      </c>
      <c r="D295" s="6">
        <v>37396</v>
      </c>
      <c r="E295" s="15">
        <v>29461</v>
      </c>
      <c r="F295" s="7">
        <v>7935</v>
      </c>
    </row>
    <row r="296" spans="1:6" ht="15">
      <c r="A296" s="4">
        <v>22251</v>
      </c>
      <c r="B296" s="1" t="s">
        <v>26</v>
      </c>
      <c r="C296" s="6">
        <v>14691</v>
      </c>
      <c r="D296" s="6">
        <v>49749</v>
      </c>
      <c r="E296" s="15">
        <v>37332</v>
      </c>
      <c r="F296" s="7">
        <v>12417</v>
      </c>
    </row>
    <row r="297" spans="1:6" ht="15">
      <c r="A297" s="4">
        <v>22251</v>
      </c>
      <c r="B297" s="1" t="s">
        <v>27</v>
      </c>
      <c r="C297" s="6">
        <v>26781</v>
      </c>
      <c r="D297" s="6">
        <v>96043</v>
      </c>
      <c r="E297" s="15">
        <v>70755</v>
      </c>
      <c r="F297" s="7">
        <v>25288</v>
      </c>
    </row>
    <row r="298" spans="1:6" ht="15">
      <c r="A298" s="4">
        <v>22251</v>
      </c>
      <c r="B298" s="1" t="s">
        <v>28</v>
      </c>
      <c r="C298" s="6">
        <v>10267</v>
      </c>
      <c r="D298" s="6">
        <v>35524</v>
      </c>
      <c r="E298" s="15">
        <v>27721</v>
      </c>
      <c r="F298" s="7">
        <v>7803</v>
      </c>
    </row>
    <row r="299" spans="1:6" ht="15">
      <c r="A299" s="4">
        <v>22251</v>
      </c>
      <c r="B299" s="1" t="s">
        <v>29</v>
      </c>
      <c r="C299" s="6">
        <v>20068</v>
      </c>
      <c r="D299" s="6">
        <v>78044</v>
      </c>
      <c r="E299" s="15">
        <v>61265</v>
      </c>
      <c r="F299" s="7">
        <v>16779</v>
      </c>
    </row>
    <row r="300" spans="1:6" ht="15">
      <c r="A300" s="4">
        <v>22251</v>
      </c>
      <c r="B300" s="1" t="s">
        <v>30</v>
      </c>
      <c r="C300" s="6">
        <v>25785</v>
      </c>
      <c r="D300" s="6">
        <v>98424</v>
      </c>
      <c r="E300" s="15">
        <v>74744</v>
      </c>
      <c r="F300" s="7">
        <v>23680</v>
      </c>
    </row>
    <row r="301" spans="1:6" ht="15">
      <c r="A301" s="4">
        <v>22251</v>
      </c>
      <c r="B301" s="1" t="s">
        <v>31</v>
      </c>
      <c r="C301" s="6">
        <v>1908</v>
      </c>
      <c r="D301" s="6">
        <v>7116</v>
      </c>
      <c r="E301" s="15">
        <v>5632</v>
      </c>
      <c r="F301" s="7">
        <v>1484</v>
      </c>
    </row>
    <row r="302" spans="1:6" ht="15">
      <c r="A302" s="4">
        <v>22251</v>
      </c>
      <c r="B302" s="1" t="s">
        <v>32</v>
      </c>
      <c r="C302" s="6">
        <v>2971</v>
      </c>
      <c r="D302" s="6">
        <v>11447</v>
      </c>
      <c r="E302" s="15">
        <v>8804</v>
      </c>
      <c r="F302" s="7">
        <v>2643</v>
      </c>
    </row>
    <row r="303" spans="1:6" ht="15">
      <c r="A303" s="4">
        <v>22251</v>
      </c>
      <c r="B303" s="1" t="s">
        <v>33</v>
      </c>
      <c r="C303" s="6">
        <v>1222</v>
      </c>
      <c r="D303" s="6">
        <v>4217</v>
      </c>
      <c r="E303" s="15">
        <v>3315</v>
      </c>
      <c r="F303" s="7">
        <v>902</v>
      </c>
    </row>
    <row r="304" spans="1:6" ht="15">
      <c r="A304" s="4">
        <v>22251</v>
      </c>
      <c r="B304" s="1" t="s">
        <v>34</v>
      </c>
      <c r="C304" s="6">
        <v>1052</v>
      </c>
      <c r="D304" s="6">
        <v>4009</v>
      </c>
      <c r="E304" s="15">
        <v>3024</v>
      </c>
      <c r="F304" s="7">
        <v>985</v>
      </c>
    </row>
    <row r="305" spans="1:6" ht="15">
      <c r="A305" s="4">
        <v>22251</v>
      </c>
      <c r="B305" s="1" t="s">
        <v>35</v>
      </c>
      <c r="C305" s="6">
        <v>16300</v>
      </c>
      <c r="D305" s="6">
        <v>57467</v>
      </c>
      <c r="E305" s="15">
        <v>43683</v>
      </c>
      <c r="F305" s="7">
        <v>13784</v>
      </c>
    </row>
    <row r="306" spans="1:6" ht="15">
      <c r="A306" s="4">
        <v>22251</v>
      </c>
      <c r="B306" s="1" t="s">
        <v>36</v>
      </c>
      <c r="C306" s="6">
        <v>7667</v>
      </c>
      <c r="D306" s="6">
        <v>30061</v>
      </c>
      <c r="E306" s="15">
        <v>23155</v>
      </c>
      <c r="F306" s="7">
        <v>6906</v>
      </c>
    </row>
    <row r="307" spans="1:6" ht="15">
      <c r="A307" s="4">
        <v>22251</v>
      </c>
      <c r="B307" s="1" t="s">
        <v>37</v>
      </c>
      <c r="C307" s="6">
        <v>68833</v>
      </c>
      <c r="D307" s="6">
        <v>274975</v>
      </c>
      <c r="E307" s="15">
        <v>208641</v>
      </c>
      <c r="F307" s="7">
        <v>66334</v>
      </c>
    </row>
    <row r="308" spans="1:6" ht="15">
      <c r="A308" s="4">
        <v>22251</v>
      </c>
      <c r="B308" s="1" t="s">
        <v>38</v>
      </c>
      <c r="C308" s="6">
        <v>27019</v>
      </c>
      <c r="D308" s="6">
        <v>107181</v>
      </c>
      <c r="E308" s="15">
        <v>82882</v>
      </c>
      <c r="F308" s="7">
        <v>24299</v>
      </c>
    </row>
    <row r="309" spans="1:6" ht="15">
      <c r="A309" s="4">
        <v>22251</v>
      </c>
      <c r="B309" s="1" t="s">
        <v>39</v>
      </c>
      <c r="C309" s="6">
        <v>1871</v>
      </c>
      <c r="D309" s="6">
        <v>7009</v>
      </c>
      <c r="E309" s="15">
        <v>5468</v>
      </c>
      <c r="F309" s="7">
        <v>1541</v>
      </c>
    </row>
    <row r="310" spans="1:6" ht="15">
      <c r="A310" s="4">
        <v>22251</v>
      </c>
      <c r="B310" s="1" t="s">
        <v>40</v>
      </c>
      <c r="C310" s="6">
        <v>27643</v>
      </c>
      <c r="D310" s="6">
        <v>110614</v>
      </c>
      <c r="E310" s="15">
        <v>84589</v>
      </c>
      <c r="F310" s="7">
        <v>26025</v>
      </c>
    </row>
    <row r="311" spans="1:6" ht="15">
      <c r="A311" s="4">
        <v>22251</v>
      </c>
      <c r="B311" s="1" t="s">
        <v>41</v>
      </c>
      <c r="C311" s="6">
        <v>18382</v>
      </c>
      <c r="D311" s="6">
        <v>65653</v>
      </c>
      <c r="E311" s="15">
        <v>49937</v>
      </c>
      <c r="F311" s="7">
        <v>15716</v>
      </c>
    </row>
    <row r="312" spans="1:6" ht="15">
      <c r="A312" s="4">
        <v>22251</v>
      </c>
      <c r="B312" s="1" t="s">
        <v>42</v>
      </c>
      <c r="C312" s="6">
        <v>6224</v>
      </c>
      <c r="D312" s="6">
        <v>22593</v>
      </c>
      <c r="E312" s="15">
        <v>17162</v>
      </c>
      <c r="F312" s="7">
        <v>5431</v>
      </c>
    </row>
    <row r="313" spans="1:6" ht="15">
      <c r="A313" s="4">
        <v>22251</v>
      </c>
      <c r="B313" s="1" t="s">
        <v>43</v>
      </c>
      <c r="C313" s="6">
        <v>51817</v>
      </c>
      <c r="D313" s="6">
        <v>204836</v>
      </c>
      <c r="E313" s="15">
        <v>156028</v>
      </c>
      <c r="F313" s="7">
        <v>48808</v>
      </c>
    </row>
    <row r="314" spans="1:6" ht="15">
      <c r="A314" s="4">
        <v>22251</v>
      </c>
      <c r="B314" s="1" t="s">
        <v>44</v>
      </c>
      <c r="C314" s="6">
        <v>57781</v>
      </c>
      <c r="D314" s="6">
        <v>223014</v>
      </c>
      <c r="E314" s="15">
        <v>178880</v>
      </c>
      <c r="F314" s="7">
        <v>44134</v>
      </c>
    </row>
    <row r="315" spans="1:6" ht="15">
      <c r="A315" s="4">
        <v>22251</v>
      </c>
      <c r="B315" s="1" t="s">
        <v>45</v>
      </c>
      <c r="C315" s="6">
        <v>4603</v>
      </c>
      <c r="D315" s="6">
        <v>16954</v>
      </c>
      <c r="E315" s="15">
        <v>12839</v>
      </c>
      <c r="F315" s="7">
        <v>4115</v>
      </c>
    </row>
    <row r="316" spans="1:6" ht="15">
      <c r="A316" s="4">
        <v>22251</v>
      </c>
      <c r="B316" s="1" t="s">
        <v>46</v>
      </c>
      <c r="C316" s="6">
        <v>9218</v>
      </c>
      <c r="D316" s="6">
        <v>36735</v>
      </c>
      <c r="E316" s="15">
        <v>29075</v>
      </c>
      <c r="F316" s="7">
        <v>7660</v>
      </c>
    </row>
    <row r="317" spans="1:6" ht="15">
      <c r="A317" s="4">
        <v>22251</v>
      </c>
      <c r="B317" s="1" t="s">
        <v>47</v>
      </c>
      <c r="C317" s="6">
        <v>3178</v>
      </c>
      <c r="D317" s="6">
        <v>11031</v>
      </c>
      <c r="E317" s="15">
        <v>8321</v>
      </c>
      <c r="F317" s="7">
        <v>2710</v>
      </c>
    </row>
    <row r="318" spans="1:6" ht="15">
      <c r="A318" s="4">
        <v>22251</v>
      </c>
      <c r="B318" s="1" t="s">
        <v>48</v>
      </c>
      <c r="C318" s="6">
        <v>21864</v>
      </c>
      <c r="D318" s="6">
        <v>81261</v>
      </c>
      <c r="E318" s="15">
        <v>61571</v>
      </c>
      <c r="F318" s="7">
        <v>19690</v>
      </c>
    </row>
    <row r="319" spans="1:6" ht="15">
      <c r="A319" s="4">
        <v>22251</v>
      </c>
      <c r="B319" s="1" t="s">
        <v>49</v>
      </c>
      <c r="C319" s="6">
        <v>18947</v>
      </c>
      <c r="D319" s="6">
        <v>78819</v>
      </c>
      <c r="E319" s="15">
        <v>60211</v>
      </c>
      <c r="F319" s="7">
        <v>18608</v>
      </c>
    </row>
    <row r="320" spans="1:6" ht="15">
      <c r="A320" s="4">
        <v>22251</v>
      </c>
      <c r="B320" s="1" t="s">
        <v>50</v>
      </c>
      <c r="C320" s="6">
        <v>3597</v>
      </c>
      <c r="D320" s="6">
        <v>13103</v>
      </c>
      <c r="E320" s="15">
        <v>9829</v>
      </c>
      <c r="F320" s="7">
        <v>3274</v>
      </c>
    </row>
    <row r="321" spans="1:6" ht="15">
      <c r="A321" s="4">
        <v>22251</v>
      </c>
      <c r="B321" s="1" t="s">
        <v>51</v>
      </c>
      <c r="C321" s="6">
        <v>1262</v>
      </c>
      <c r="D321" s="6">
        <v>4454</v>
      </c>
      <c r="E321" s="15">
        <v>3338</v>
      </c>
      <c r="F321" s="7">
        <v>1116</v>
      </c>
    </row>
    <row r="322" spans="1:6" ht="15">
      <c r="A322" s="4">
        <v>22251</v>
      </c>
      <c r="B322" s="1" t="s">
        <v>52</v>
      </c>
      <c r="C322" s="6">
        <v>274</v>
      </c>
      <c r="D322" s="6">
        <v>844</v>
      </c>
      <c r="E322" s="15">
        <v>705</v>
      </c>
      <c r="F322" s="7">
        <v>139</v>
      </c>
    </row>
    <row r="323" spans="1:6" ht="15">
      <c r="A323" s="4">
        <v>22251</v>
      </c>
      <c r="B323" s="1" t="s">
        <v>53</v>
      </c>
      <c r="C323" s="6">
        <v>9737</v>
      </c>
      <c r="D323" s="6">
        <v>39383</v>
      </c>
      <c r="E323" s="15">
        <v>30957</v>
      </c>
      <c r="F323" s="7">
        <v>8426</v>
      </c>
    </row>
    <row r="324" spans="1:6" ht="15">
      <c r="A324" s="4">
        <v>22251</v>
      </c>
      <c r="B324" s="1" t="s">
        <v>54</v>
      </c>
      <c r="C324" s="6">
        <v>12301</v>
      </c>
      <c r="D324" s="6">
        <v>42411</v>
      </c>
      <c r="E324" s="15">
        <v>33078</v>
      </c>
      <c r="F324" s="7">
        <v>9333</v>
      </c>
    </row>
    <row r="325" spans="1:6" ht="15">
      <c r="A325" s="4">
        <v>22251</v>
      </c>
      <c r="B325" s="1" t="s">
        <v>55</v>
      </c>
      <c r="C325" s="6">
        <v>20038</v>
      </c>
      <c r="D325" s="6">
        <v>78195</v>
      </c>
      <c r="E325" s="15">
        <v>61076</v>
      </c>
      <c r="F325" s="7">
        <v>17119</v>
      </c>
    </row>
    <row r="326" spans="1:6" ht="15">
      <c r="A326" s="4">
        <v>22251</v>
      </c>
      <c r="B326" s="1" t="s">
        <v>56</v>
      </c>
      <c r="C326" s="6">
        <v>9558</v>
      </c>
      <c r="D326" s="6">
        <v>35260</v>
      </c>
      <c r="E326" s="15">
        <v>26948</v>
      </c>
      <c r="F326" s="7">
        <v>8312</v>
      </c>
    </row>
    <row r="327" spans="1:6" ht="15">
      <c r="A327" s="4">
        <v>22251</v>
      </c>
      <c r="B327" s="1" t="s">
        <v>57</v>
      </c>
      <c r="C327" s="6">
        <v>755</v>
      </c>
      <c r="D327" s="6">
        <v>2751</v>
      </c>
      <c r="E327" s="15">
        <v>2103</v>
      </c>
      <c r="F327" s="7">
        <v>648</v>
      </c>
    </row>
    <row r="328" spans="1:6" ht="15">
      <c r="A328" s="4">
        <v>22282</v>
      </c>
      <c r="B328" s="1" t="s">
        <v>4</v>
      </c>
      <c r="C328" s="6">
        <v>20986</v>
      </c>
      <c r="D328" s="6">
        <v>84550</v>
      </c>
      <c r="E328" s="6">
        <v>66259</v>
      </c>
      <c r="F328" s="5">
        <v>18291</v>
      </c>
    </row>
    <row r="329" spans="1:6" ht="15">
      <c r="A329" s="4">
        <v>22282</v>
      </c>
      <c r="B329" s="1" t="s">
        <v>5</v>
      </c>
      <c r="C329" s="6">
        <v>1199</v>
      </c>
      <c r="D329" s="6">
        <v>4039</v>
      </c>
      <c r="E329" s="6">
        <v>3021</v>
      </c>
      <c r="F329" s="5">
        <v>1018</v>
      </c>
    </row>
    <row r="330" spans="1:6" ht="15">
      <c r="A330" s="4">
        <v>22282</v>
      </c>
      <c r="B330" s="1" t="s">
        <v>6</v>
      </c>
      <c r="C330" s="6">
        <v>8109</v>
      </c>
      <c r="D330" s="6">
        <v>32643</v>
      </c>
      <c r="E330" s="6">
        <v>25240</v>
      </c>
      <c r="F330" s="5">
        <v>7403</v>
      </c>
    </row>
    <row r="331" spans="1:6" ht="15">
      <c r="A331" s="4">
        <v>22282</v>
      </c>
      <c r="B331" s="1" t="s">
        <v>7</v>
      </c>
      <c r="C331" s="6">
        <v>7177</v>
      </c>
      <c r="D331" s="6">
        <v>27403</v>
      </c>
      <c r="E331" s="6">
        <v>21335</v>
      </c>
      <c r="F331" s="5">
        <v>6068</v>
      </c>
    </row>
    <row r="332" spans="1:6" ht="15">
      <c r="A332" s="4">
        <v>22282</v>
      </c>
      <c r="B332" s="1" t="s">
        <v>8</v>
      </c>
      <c r="C332" s="6">
        <v>80714</v>
      </c>
      <c r="D332" s="6">
        <v>288224</v>
      </c>
      <c r="E332" s="6">
        <v>226331</v>
      </c>
      <c r="F332" s="5">
        <v>61893</v>
      </c>
    </row>
    <row r="333" spans="1:6" ht="15">
      <c r="A333" s="4">
        <v>22282</v>
      </c>
      <c r="B333" s="1" t="s">
        <v>9</v>
      </c>
      <c r="C333" s="6">
        <v>7795</v>
      </c>
      <c r="D333" s="6">
        <v>30274</v>
      </c>
      <c r="E333" s="6">
        <v>23770</v>
      </c>
      <c r="F333" s="5">
        <v>6504</v>
      </c>
    </row>
    <row r="334" spans="1:6" ht="15">
      <c r="A334" s="4">
        <v>22282</v>
      </c>
      <c r="B334" s="1" t="s">
        <v>10</v>
      </c>
      <c r="C334" s="6">
        <v>7822</v>
      </c>
      <c r="D334" s="6">
        <v>26901</v>
      </c>
      <c r="E334" s="6">
        <v>20163</v>
      </c>
      <c r="F334" s="5">
        <v>6738</v>
      </c>
    </row>
    <row r="335" spans="1:6" ht="15">
      <c r="A335" s="4">
        <v>22282</v>
      </c>
      <c r="B335" s="1" t="s">
        <v>11</v>
      </c>
      <c r="C335" s="6">
        <v>1777</v>
      </c>
      <c r="D335" s="6">
        <v>6829</v>
      </c>
      <c r="E335" s="6">
        <v>5319</v>
      </c>
      <c r="F335" s="5">
        <v>1510</v>
      </c>
    </row>
    <row r="336" spans="1:6" ht="15">
      <c r="A336" s="4">
        <v>22282</v>
      </c>
      <c r="B336" s="1" t="s">
        <v>12</v>
      </c>
      <c r="C336" s="6">
        <v>5078</v>
      </c>
      <c r="D336" s="6">
        <v>22821</v>
      </c>
      <c r="E336" s="6">
        <v>18090</v>
      </c>
      <c r="F336" s="5">
        <v>4731</v>
      </c>
    </row>
    <row r="337" spans="1:6" ht="15">
      <c r="A337" s="4">
        <v>22282</v>
      </c>
      <c r="B337" s="1" t="s">
        <v>13</v>
      </c>
      <c r="C337" s="6">
        <v>23326</v>
      </c>
      <c r="D337" s="6">
        <v>84817</v>
      </c>
      <c r="E337" s="6">
        <v>67203</v>
      </c>
      <c r="F337" s="5">
        <v>17614</v>
      </c>
    </row>
    <row r="338" spans="1:6" ht="15">
      <c r="A338" s="4">
        <v>22282</v>
      </c>
      <c r="B338" s="1" t="s">
        <v>14</v>
      </c>
      <c r="C338" s="6">
        <v>15924</v>
      </c>
      <c r="D338" s="6">
        <v>59279</v>
      </c>
      <c r="E338" s="6">
        <v>45899</v>
      </c>
      <c r="F338" s="5">
        <v>13380</v>
      </c>
    </row>
    <row r="339" spans="1:6" ht="15">
      <c r="A339" s="4">
        <v>22282</v>
      </c>
      <c r="B339" s="1" t="s">
        <v>15</v>
      </c>
      <c r="C339" s="6">
        <v>123</v>
      </c>
      <c r="D339" s="6">
        <v>705</v>
      </c>
      <c r="E339" s="6">
        <v>590</v>
      </c>
      <c r="F339" s="5">
        <v>115</v>
      </c>
    </row>
    <row r="340" spans="1:6" ht="15">
      <c r="A340" s="4">
        <v>22282</v>
      </c>
      <c r="B340" s="1" t="s">
        <v>16</v>
      </c>
      <c r="C340" s="6">
        <v>2477</v>
      </c>
      <c r="D340" s="6">
        <v>9698</v>
      </c>
      <c r="E340" s="6">
        <v>7703</v>
      </c>
      <c r="F340" s="5">
        <v>1995</v>
      </c>
    </row>
    <row r="341" spans="1:6" ht="15">
      <c r="A341" s="4">
        <v>22282</v>
      </c>
      <c r="B341" s="1" t="s">
        <v>17</v>
      </c>
      <c r="C341" s="6">
        <v>2292</v>
      </c>
      <c r="D341" s="6">
        <v>8605</v>
      </c>
      <c r="E341" s="6">
        <v>6375</v>
      </c>
      <c r="F341" s="5">
        <v>2230</v>
      </c>
    </row>
    <row r="342" spans="1:6" ht="15">
      <c r="A342" s="4">
        <v>22282</v>
      </c>
      <c r="B342" s="1" t="s">
        <v>18</v>
      </c>
      <c r="C342" s="6">
        <v>37024</v>
      </c>
      <c r="D342" s="6">
        <v>156318</v>
      </c>
      <c r="E342" s="6">
        <v>121504</v>
      </c>
      <c r="F342" s="5">
        <v>34814</v>
      </c>
    </row>
    <row r="343" spans="1:6" ht="15">
      <c r="A343" s="4">
        <v>22282</v>
      </c>
      <c r="B343" s="1" t="s">
        <v>19</v>
      </c>
      <c r="C343" s="6">
        <v>11516</v>
      </c>
      <c r="D343" s="6">
        <v>42650</v>
      </c>
      <c r="E343" s="6">
        <v>32324</v>
      </c>
      <c r="F343" s="5">
        <v>10326</v>
      </c>
    </row>
    <row r="344" spans="1:6" ht="15">
      <c r="A344" s="4">
        <v>22282</v>
      </c>
      <c r="B344" s="1" t="s">
        <v>20</v>
      </c>
      <c r="C344" s="6">
        <v>9653</v>
      </c>
      <c r="D344" s="6">
        <v>35843</v>
      </c>
      <c r="E344" s="6">
        <v>27064</v>
      </c>
      <c r="F344" s="5">
        <v>8779</v>
      </c>
    </row>
    <row r="345" spans="1:6" ht="15">
      <c r="A345" s="4">
        <v>22282</v>
      </c>
      <c r="B345" s="1" t="s">
        <v>21</v>
      </c>
      <c r="C345" s="6">
        <v>6363</v>
      </c>
      <c r="D345" s="6">
        <v>24407</v>
      </c>
      <c r="E345" s="6">
        <v>19264</v>
      </c>
      <c r="F345" s="5">
        <v>5143</v>
      </c>
    </row>
    <row r="346" spans="1:6" ht="15">
      <c r="A346" s="4">
        <v>22282</v>
      </c>
      <c r="B346" s="1" t="s">
        <v>22</v>
      </c>
      <c r="C346" s="6">
        <v>20637</v>
      </c>
      <c r="D346" s="6">
        <v>73966</v>
      </c>
      <c r="E346" s="6">
        <v>55601</v>
      </c>
      <c r="F346" s="5">
        <v>18365</v>
      </c>
    </row>
    <row r="347" spans="1:6" ht="15">
      <c r="A347" s="4">
        <v>22282</v>
      </c>
      <c r="B347" s="1" t="s">
        <v>23</v>
      </c>
      <c r="C347" s="6">
        <v>21099</v>
      </c>
      <c r="D347" s="6">
        <v>85881</v>
      </c>
      <c r="E347" s="6">
        <v>66585</v>
      </c>
      <c r="F347" s="5">
        <v>19296</v>
      </c>
    </row>
    <row r="348" spans="1:6" ht="15">
      <c r="A348" s="4">
        <v>22282</v>
      </c>
      <c r="B348" s="1" t="s">
        <v>24</v>
      </c>
      <c r="C348" s="6">
        <v>5806</v>
      </c>
      <c r="D348" s="6">
        <v>20572</v>
      </c>
      <c r="E348" s="6">
        <v>15236</v>
      </c>
      <c r="F348" s="5">
        <v>5336</v>
      </c>
    </row>
    <row r="349" spans="1:6" ht="15">
      <c r="A349" s="4">
        <v>22282</v>
      </c>
      <c r="B349" s="1" t="s">
        <v>25</v>
      </c>
      <c r="C349" s="6">
        <v>9116</v>
      </c>
      <c r="D349" s="6">
        <v>38573</v>
      </c>
      <c r="E349" s="6">
        <v>30393</v>
      </c>
      <c r="F349" s="5">
        <v>8180</v>
      </c>
    </row>
    <row r="350" spans="1:6" ht="15">
      <c r="A350" s="4">
        <v>22282</v>
      </c>
      <c r="B350" s="1" t="s">
        <v>26</v>
      </c>
      <c r="C350" s="6">
        <v>14765</v>
      </c>
      <c r="D350" s="6">
        <v>49937</v>
      </c>
      <c r="E350" s="6">
        <v>37448</v>
      </c>
      <c r="F350" s="5">
        <v>12489</v>
      </c>
    </row>
    <row r="351" spans="1:6" ht="15">
      <c r="A351" s="4">
        <v>22282</v>
      </c>
      <c r="B351" s="1" t="s">
        <v>27</v>
      </c>
      <c r="C351" s="6">
        <v>27042</v>
      </c>
      <c r="D351" s="6">
        <v>97007</v>
      </c>
      <c r="E351" s="6">
        <v>71469</v>
      </c>
      <c r="F351" s="5">
        <v>25538</v>
      </c>
    </row>
    <row r="352" spans="1:6" ht="15">
      <c r="A352" s="4">
        <v>22282</v>
      </c>
      <c r="B352" s="1" t="s">
        <v>28</v>
      </c>
      <c r="C352" s="6">
        <v>10360</v>
      </c>
      <c r="D352" s="6">
        <v>35824</v>
      </c>
      <c r="E352" s="6">
        <v>27956</v>
      </c>
      <c r="F352" s="5">
        <v>7868</v>
      </c>
    </row>
    <row r="353" spans="1:6" ht="15">
      <c r="A353" s="4">
        <v>22282</v>
      </c>
      <c r="B353" s="1" t="s">
        <v>29</v>
      </c>
      <c r="C353" s="6">
        <v>20058</v>
      </c>
      <c r="D353" s="6">
        <v>78017</v>
      </c>
      <c r="E353" s="6">
        <v>61222</v>
      </c>
      <c r="F353" s="5">
        <v>16795</v>
      </c>
    </row>
    <row r="354" spans="1:6" ht="15">
      <c r="A354" s="4">
        <v>22282</v>
      </c>
      <c r="B354" s="1" t="s">
        <v>30</v>
      </c>
      <c r="C354" s="6">
        <v>26008</v>
      </c>
      <c r="D354" s="6">
        <v>99490</v>
      </c>
      <c r="E354" s="6">
        <v>75623</v>
      </c>
      <c r="F354" s="5">
        <v>23867</v>
      </c>
    </row>
    <row r="355" spans="1:6" ht="15">
      <c r="A355" s="4">
        <v>22282</v>
      </c>
      <c r="B355" s="1" t="s">
        <v>31</v>
      </c>
      <c r="C355" s="6">
        <v>1927</v>
      </c>
      <c r="D355" s="6">
        <v>7191</v>
      </c>
      <c r="E355" s="6">
        <v>5693</v>
      </c>
      <c r="F355" s="5">
        <v>1498</v>
      </c>
    </row>
    <row r="356" spans="1:6" ht="15">
      <c r="A356" s="4">
        <v>22282</v>
      </c>
      <c r="B356" s="1" t="s">
        <v>32</v>
      </c>
      <c r="C356" s="6">
        <v>3021</v>
      </c>
      <c r="D356" s="6">
        <v>11677</v>
      </c>
      <c r="E356" s="6">
        <v>8975</v>
      </c>
      <c r="F356" s="5">
        <v>2702</v>
      </c>
    </row>
    <row r="357" spans="1:6" ht="15">
      <c r="A357" s="4">
        <v>22282</v>
      </c>
      <c r="B357" s="1" t="s">
        <v>33</v>
      </c>
      <c r="C357" s="6">
        <v>1260</v>
      </c>
      <c r="D357" s="6">
        <v>4342</v>
      </c>
      <c r="E357" s="6">
        <v>3408</v>
      </c>
      <c r="F357" s="5">
        <v>934</v>
      </c>
    </row>
    <row r="358" spans="1:6" ht="15">
      <c r="A358" s="4">
        <v>22282</v>
      </c>
      <c r="B358" s="1" t="s">
        <v>34</v>
      </c>
      <c r="C358" s="6">
        <v>1049</v>
      </c>
      <c r="D358" s="6">
        <v>4096</v>
      </c>
      <c r="E358" s="6">
        <v>3115</v>
      </c>
      <c r="F358" s="5">
        <v>981</v>
      </c>
    </row>
    <row r="359" spans="1:6" ht="15">
      <c r="A359" s="4">
        <v>22282</v>
      </c>
      <c r="B359" s="1" t="s">
        <v>35</v>
      </c>
      <c r="C359" s="6">
        <v>16551</v>
      </c>
      <c r="D359" s="6">
        <v>58604</v>
      </c>
      <c r="E359" s="6">
        <v>44538</v>
      </c>
      <c r="F359" s="5">
        <v>14066</v>
      </c>
    </row>
    <row r="360" spans="1:6" ht="15">
      <c r="A360" s="4">
        <v>22282</v>
      </c>
      <c r="B360" s="1" t="s">
        <v>36</v>
      </c>
      <c r="C360" s="6">
        <v>7733</v>
      </c>
      <c r="D360" s="6">
        <v>30344</v>
      </c>
      <c r="E360" s="6">
        <v>23381</v>
      </c>
      <c r="F360" s="5">
        <v>6963</v>
      </c>
    </row>
    <row r="361" spans="1:6" ht="15">
      <c r="A361" s="4">
        <v>22282</v>
      </c>
      <c r="B361" s="1" t="s">
        <v>37</v>
      </c>
      <c r="C361" s="6">
        <v>70024</v>
      </c>
      <c r="D361" s="6">
        <v>279866</v>
      </c>
      <c r="E361" s="6">
        <v>212310</v>
      </c>
      <c r="F361" s="5">
        <v>67556</v>
      </c>
    </row>
    <row r="362" spans="1:6" ht="15">
      <c r="A362" s="4">
        <v>22282</v>
      </c>
      <c r="B362" s="1" t="s">
        <v>38</v>
      </c>
      <c r="C362" s="6">
        <v>27424</v>
      </c>
      <c r="D362" s="6">
        <v>109005</v>
      </c>
      <c r="E362" s="6">
        <v>84343</v>
      </c>
      <c r="F362" s="5">
        <v>24662</v>
      </c>
    </row>
    <row r="363" spans="1:6" ht="15">
      <c r="A363" s="4">
        <v>22282</v>
      </c>
      <c r="B363" s="1" t="s">
        <v>39</v>
      </c>
      <c r="C363" s="6">
        <v>1883</v>
      </c>
      <c r="D363" s="6">
        <v>7047</v>
      </c>
      <c r="E363" s="6">
        <v>5495</v>
      </c>
      <c r="F363" s="5">
        <v>1552</v>
      </c>
    </row>
    <row r="364" spans="1:6" ht="15">
      <c r="A364" s="4">
        <v>22282</v>
      </c>
      <c r="B364" s="1" t="s">
        <v>40</v>
      </c>
      <c r="C364" s="6">
        <v>27922</v>
      </c>
      <c r="D364" s="6">
        <v>111702</v>
      </c>
      <c r="E364" s="6">
        <v>85417</v>
      </c>
      <c r="F364" s="5">
        <v>26285</v>
      </c>
    </row>
    <row r="365" spans="1:6" ht="15">
      <c r="A365" s="4">
        <v>22282</v>
      </c>
      <c r="B365" s="1" t="s">
        <v>41</v>
      </c>
      <c r="C365" s="6">
        <v>18555</v>
      </c>
      <c r="D365" s="6">
        <v>66343</v>
      </c>
      <c r="E365" s="6">
        <v>50462</v>
      </c>
      <c r="F365" s="5">
        <v>15881</v>
      </c>
    </row>
    <row r="366" spans="1:6" ht="15">
      <c r="A366" s="4">
        <v>22282</v>
      </c>
      <c r="B366" s="1" t="s">
        <v>42</v>
      </c>
      <c r="C366" s="6">
        <v>6548</v>
      </c>
      <c r="D366" s="6">
        <v>23734</v>
      </c>
      <c r="E366" s="6">
        <v>18051</v>
      </c>
      <c r="F366" s="5">
        <v>5683</v>
      </c>
    </row>
    <row r="367" spans="1:6" ht="15">
      <c r="A367" s="4">
        <v>22282</v>
      </c>
      <c r="B367" s="1" t="s">
        <v>43</v>
      </c>
      <c r="C367" s="6">
        <v>53368</v>
      </c>
      <c r="D367" s="6">
        <v>210848</v>
      </c>
      <c r="E367" s="6">
        <v>160505</v>
      </c>
      <c r="F367" s="5">
        <v>50343</v>
      </c>
    </row>
    <row r="368" spans="1:6" ht="15">
      <c r="A368" s="4">
        <v>22282</v>
      </c>
      <c r="B368" s="1" t="s">
        <v>44</v>
      </c>
      <c r="C368" s="6">
        <v>57906</v>
      </c>
      <c r="D368" s="6">
        <v>223862</v>
      </c>
      <c r="E368" s="6">
        <v>179515</v>
      </c>
      <c r="F368" s="5">
        <v>44347</v>
      </c>
    </row>
    <row r="369" spans="1:6" ht="15">
      <c r="A369" s="4">
        <v>22282</v>
      </c>
      <c r="B369" s="1" t="s">
        <v>45</v>
      </c>
      <c r="C369" s="6">
        <v>4717</v>
      </c>
      <c r="D369" s="6">
        <v>17414</v>
      </c>
      <c r="E369" s="6">
        <v>13197</v>
      </c>
      <c r="F369" s="5">
        <v>4217</v>
      </c>
    </row>
    <row r="370" spans="1:6" ht="15">
      <c r="A370" s="4">
        <v>22282</v>
      </c>
      <c r="B370" s="1" t="s">
        <v>46</v>
      </c>
      <c r="C370" s="6">
        <v>9267</v>
      </c>
      <c r="D370" s="6">
        <v>36988</v>
      </c>
      <c r="E370" s="6">
        <v>29298</v>
      </c>
      <c r="F370" s="5">
        <v>7690</v>
      </c>
    </row>
    <row r="371" spans="1:6" ht="15">
      <c r="A371" s="4">
        <v>22282</v>
      </c>
      <c r="B371" s="1" t="s">
        <v>47</v>
      </c>
      <c r="C371" s="6">
        <v>3197</v>
      </c>
      <c r="D371" s="6">
        <v>11068</v>
      </c>
      <c r="E371" s="6">
        <v>8344</v>
      </c>
      <c r="F371" s="5">
        <v>2724</v>
      </c>
    </row>
    <row r="372" spans="1:6" ht="15">
      <c r="A372" s="4">
        <v>22282</v>
      </c>
      <c r="B372" s="1" t="s">
        <v>48</v>
      </c>
      <c r="C372" s="6">
        <v>21974</v>
      </c>
      <c r="D372" s="6">
        <v>81802</v>
      </c>
      <c r="E372" s="6">
        <v>62000</v>
      </c>
      <c r="F372" s="5">
        <v>19802</v>
      </c>
    </row>
    <row r="373" spans="1:6" ht="15">
      <c r="A373" s="4">
        <v>22282</v>
      </c>
      <c r="B373" s="1" t="s">
        <v>49</v>
      </c>
      <c r="C373" s="6">
        <v>18854</v>
      </c>
      <c r="D373" s="6">
        <v>78471</v>
      </c>
      <c r="E373" s="6">
        <v>59943</v>
      </c>
      <c r="F373" s="5">
        <v>18528</v>
      </c>
    </row>
    <row r="374" spans="1:6" ht="15">
      <c r="A374" s="4">
        <v>22282</v>
      </c>
      <c r="B374" s="1" t="s">
        <v>50</v>
      </c>
      <c r="C374" s="6">
        <v>3632</v>
      </c>
      <c r="D374" s="6">
        <v>13269</v>
      </c>
      <c r="E374" s="6">
        <v>9954</v>
      </c>
      <c r="F374" s="5">
        <v>3315</v>
      </c>
    </row>
    <row r="375" spans="1:6" ht="15">
      <c r="A375" s="4">
        <v>22282</v>
      </c>
      <c r="B375" s="1" t="s">
        <v>51</v>
      </c>
      <c r="C375" s="6">
        <v>1261</v>
      </c>
      <c r="D375" s="6">
        <v>4485</v>
      </c>
      <c r="E375" s="6">
        <v>3365</v>
      </c>
      <c r="F375" s="5">
        <v>1120</v>
      </c>
    </row>
    <row r="376" spans="1:6" ht="15">
      <c r="A376" s="4">
        <v>22282</v>
      </c>
      <c r="B376" s="1" t="s">
        <v>52</v>
      </c>
      <c r="C376" s="6">
        <v>267</v>
      </c>
      <c r="D376" s="6">
        <v>907</v>
      </c>
      <c r="E376" s="6">
        <v>756</v>
      </c>
      <c r="F376" s="5">
        <v>151</v>
      </c>
    </row>
    <row r="377" spans="1:6" ht="15">
      <c r="A377" s="4">
        <v>22282</v>
      </c>
      <c r="B377" s="1" t="s">
        <v>53</v>
      </c>
      <c r="C377" s="6">
        <v>9828</v>
      </c>
      <c r="D377" s="6">
        <v>39710</v>
      </c>
      <c r="E377" s="6">
        <v>31197</v>
      </c>
      <c r="F377" s="5">
        <v>8513</v>
      </c>
    </row>
    <row r="378" spans="1:6" ht="15">
      <c r="A378" s="4">
        <v>22282</v>
      </c>
      <c r="B378" s="1" t="s">
        <v>54</v>
      </c>
      <c r="C378" s="6">
        <v>12539</v>
      </c>
      <c r="D378" s="6">
        <v>43231</v>
      </c>
      <c r="E378" s="6">
        <v>33730</v>
      </c>
      <c r="F378" s="5">
        <v>9501</v>
      </c>
    </row>
    <row r="379" spans="1:6" ht="15">
      <c r="A379" s="4">
        <v>22282</v>
      </c>
      <c r="B379" s="1" t="s">
        <v>55</v>
      </c>
      <c r="C379" s="6">
        <v>20120</v>
      </c>
      <c r="D379" s="6">
        <v>78614</v>
      </c>
      <c r="E379" s="6">
        <v>61421</v>
      </c>
      <c r="F379" s="5">
        <v>17193</v>
      </c>
    </row>
    <row r="380" spans="1:6" ht="15">
      <c r="A380" s="4">
        <v>22282</v>
      </c>
      <c r="B380" s="1" t="s">
        <v>56</v>
      </c>
      <c r="C380" s="6">
        <v>9518</v>
      </c>
      <c r="D380" s="6">
        <v>35115</v>
      </c>
      <c r="E380" s="6">
        <v>26751</v>
      </c>
      <c r="F380" s="5">
        <v>8364</v>
      </c>
    </row>
    <row r="381" spans="1:6" ht="15">
      <c r="A381" s="4">
        <v>22282</v>
      </c>
      <c r="B381" s="1" t="s">
        <v>57</v>
      </c>
      <c r="C381" s="6">
        <v>767</v>
      </c>
      <c r="D381" s="6">
        <v>2800</v>
      </c>
      <c r="E381" s="6">
        <v>2139</v>
      </c>
      <c r="F381" s="5">
        <v>661</v>
      </c>
    </row>
    <row r="382" spans="1:6" ht="15">
      <c r="A382" s="4">
        <v>22313</v>
      </c>
      <c r="B382" s="1" t="s">
        <v>4</v>
      </c>
      <c r="C382" s="6">
        <v>21083</v>
      </c>
      <c r="D382" s="6">
        <v>85027</v>
      </c>
      <c r="E382" s="6">
        <v>66652</v>
      </c>
      <c r="F382" s="5">
        <v>18375</v>
      </c>
    </row>
    <row r="383" spans="1:6" ht="15">
      <c r="A383" s="4">
        <v>22313</v>
      </c>
      <c r="B383" s="1" t="s">
        <v>5</v>
      </c>
      <c r="C383" s="6">
        <v>1209</v>
      </c>
      <c r="D383" s="6">
        <v>4045</v>
      </c>
      <c r="E383" s="6">
        <v>3020</v>
      </c>
      <c r="F383" s="5">
        <v>1025</v>
      </c>
    </row>
    <row r="384" spans="1:6" ht="15">
      <c r="A384" s="4">
        <v>22313</v>
      </c>
      <c r="B384" s="1" t="s">
        <v>6</v>
      </c>
      <c r="C384" s="6">
        <v>8234</v>
      </c>
      <c r="D384" s="6">
        <v>33196</v>
      </c>
      <c r="E384" s="6">
        <v>25670</v>
      </c>
      <c r="F384" s="5">
        <v>7526</v>
      </c>
    </row>
    <row r="385" spans="1:6" ht="15">
      <c r="A385" s="4">
        <v>22313</v>
      </c>
      <c r="B385" s="1" t="s">
        <v>7</v>
      </c>
      <c r="C385" s="6">
        <v>7324</v>
      </c>
      <c r="D385" s="6">
        <v>28098</v>
      </c>
      <c r="E385" s="6">
        <v>21848</v>
      </c>
      <c r="F385" s="5">
        <v>6250</v>
      </c>
    </row>
    <row r="386" spans="1:6" ht="15">
      <c r="A386" s="4">
        <v>22313</v>
      </c>
      <c r="B386" s="1" t="s">
        <v>8</v>
      </c>
      <c r="C386" s="6">
        <v>81956</v>
      </c>
      <c r="D386" s="6">
        <v>292624</v>
      </c>
      <c r="E386" s="6">
        <v>229536</v>
      </c>
      <c r="F386" s="5">
        <v>63088</v>
      </c>
    </row>
    <row r="387" spans="1:6" ht="15">
      <c r="A387" s="4">
        <v>22313</v>
      </c>
      <c r="B387" s="1" t="s">
        <v>9</v>
      </c>
      <c r="C387" s="6">
        <v>7949</v>
      </c>
      <c r="D387" s="6">
        <v>30875</v>
      </c>
      <c r="E387" s="6">
        <v>24243</v>
      </c>
      <c r="F387" s="5">
        <v>6632</v>
      </c>
    </row>
    <row r="388" spans="1:6" ht="15">
      <c r="A388" s="4">
        <v>22313</v>
      </c>
      <c r="B388" s="1" t="s">
        <v>10</v>
      </c>
      <c r="C388" s="6">
        <v>7943</v>
      </c>
      <c r="D388" s="6">
        <v>27276</v>
      </c>
      <c r="E388" s="6">
        <v>20437</v>
      </c>
      <c r="F388" s="5">
        <v>6839</v>
      </c>
    </row>
    <row r="389" spans="1:6" ht="15">
      <c r="A389" s="4">
        <v>22313</v>
      </c>
      <c r="B389" s="1" t="s">
        <v>11</v>
      </c>
      <c r="C389" s="6">
        <v>1860</v>
      </c>
      <c r="D389" s="6">
        <v>7138</v>
      </c>
      <c r="E389" s="6">
        <v>5525</v>
      </c>
      <c r="F389" s="5">
        <v>1613</v>
      </c>
    </row>
    <row r="390" spans="1:6" ht="15">
      <c r="A390" s="4">
        <v>22313</v>
      </c>
      <c r="B390" s="1" t="s">
        <v>12</v>
      </c>
      <c r="C390" s="6">
        <v>5166</v>
      </c>
      <c r="D390" s="6">
        <v>23243</v>
      </c>
      <c r="E390" s="6">
        <v>18427</v>
      </c>
      <c r="F390" s="5">
        <v>4816</v>
      </c>
    </row>
    <row r="391" spans="1:6" ht="15">
      <c r="A391" s="4">
        <v>22313</v>
      </c>
      <c r="B391" s="1" t="s">
        <v>13</v>
      </c>
      <c r="C391" s="6">
        <v>23424</v>
      </c>
      <c r="D391" s="6">
        <v>85482</v>
      </c>
      <c r="E391" s="6">
        <v>67835</v>
      </c>
      <c r="F391" s="5">
        <v>17647</v>
      </c>
    </row>
    <row r="392" spans="1:6" ht="15">
      <c r="A392" s="4">
        <v>22313</v>
      </c>
      <c r="B392" s="1" t="s">
        <v>14</v>
      </c>
      <c r="C392" s="6">
        <v>16122</v>
      </c>
      <c r="D392" s="6">
        <v>60086</v>
      </c>
      <c r="E392" s="6">
        <v>46477</v>
      </c>
      <c r="F392" s="5">
        <v>13609</v>
      </c>
    </row>
    <row r="393" spans="1:6" ht="15">
      <c r="A393" s="4">
        <v>22313</v>
      </c>
      <c r="B393" s="1" t="s">
        <v>15</v>
      </c>
      <c r="C393" s="6">
        <v>133</v>
      </c>
      <c r="D393" s="6">
        <v>765</v>
      </c>
      <c r="E393" s="6">
        <v>641</v>
      </c>
      <c r="F393" s="5">
        <v>124</v>
      </c>
    </row>
    <row r="394" spans="1:6" ht="15">
      <c r="A394" s="4">
        <v>22313</v>
      </c>
      <c r="B394" s="1" t="s">
        <v>16</v>
      </c>
      <c r="C394" s="6">
        <v>2462</v>
      </c>
      <c r="D394" s="6">
        <v>9591</v>
      </c>
      <c r="E394" s="6">
        <v>7614</v>
      </c>
      <c r="F394" s="5">
        <v>1977</v>
      </c>
    </row>
    <row r="395" spans="1:6" ht="15">
      <c r="A395" s="4">
        <v>22313</v>
      </c>
      <c r="B395" s="1" t="s">
        <v>17</v>
      </c>
      <c r="C395" s="6">
        <v>2319</v>
      </c>
      <c r="D395" s="6">
        <v>8708</v>
      </c>
      <c r="E395" s="6">
        <v>6455</v>
      </c>
      <c r="F395" s="5">
        <v>2253</v>
      </c>
    </row>
    <row r="396" spans="1:6" ht="15">
      <c r="A396" s="4">
        <v>22313</v>
      </c>
      <c r="B396" s="1" t="s">
        <v>18</v>
      </c>
      <c r="C396" s="6">
        <v>37643</v>
      </c>
      <c r="D396" s="6">
        <v>158849</v>
      </c>
      <c r="E396" s="6">
        <v>123469</v>
      </c>
      <c r="F396" s="5">
        <v>35380</v>
      </c>
    </row>
    <row r="397" spans="1:6" ht="15">
      <c r="A397" s="4">
        <v>22313</v>
      </c>
      <c r="B397" s="1" t="s">
        <v>19</v>
      </c>
      <c r="C397" s="6">
        <v>11635</v>
      </c>
      <c r="D397" s="6">
        <v>43129</v>
      </c>
      <c r="E397" s="6">
        <v>32678</v>
      </c>
      <c r="F397" s="5">
        <v>10451</v>
      </c>
    </row>
    <row r="398" spans="1:6" ht="15">
      <c r="A398" s="4">
        <v>22313</v>
      </c>
      <c r="B398" s="1" t="s">
        <v>20</v>
      </c>
      <c r="C398" s="6">
        <v>9968</v>
      </c>
      <c r="D398" s="6">
        <v>36964</v>
      </c>
      <c r="E398" s="6">
        <v>27946</v>
      </c>
      <c r="F398" s="5">
        <v>9018</v>
      </c>
    </row>
    <row r="399" spans="1:6" ht="15">
      <c r="A399" s="4">
        <v>22313</v>
      </c>
      <c r="B399" s="1" t="s">
        <v>21</v>
      </c>
      <c r="C399" s="6">
        <v>6446</v>
      </c>
      <c r="D399" s="6">
        <v>24748</v>
      </c>
      <c r="E399" s="6">
        <v>19523</v>
      </c>
      <c r="F399" s="5">
        <v>5225</v>
      </c>
    </row>
    <row r="400" spans="1:6" ht="15">
      <c r="A400" s="4">
        <v>22313</v>
      </c>
      <c r="B400" s="1" t="s">
        <v>22</v>
      </c>
      <c r="C400" s="6">
        <v>20766</v>
      </c>
      <c r="D400" s="6">
        <v>74433</v>
      </c>
      <c r="E400" s="6">
        <v>55951</v>
      </c>
      <c r="F400" s="5">
        <v>18482</v>
      </c>
    </row>
    <row r="401" spans="1:6" ht="15">
      <c r="A401" s="4">
        <v>22313</v>
      </c>
      <c r="B401" s="1" t="s">
        <v>23</v>
      </c>
      <c r="C401" s="6">
        <v>21300</v>
      </c>
      <c r="D401" s="6">
        <v>86929</v>
      </c>
      <c r="E401" s="6">
        <v>67420</v>
      </c>
      <c r="F401" s="5">
        <v>19509</v>
      </c>
    </row>
    <row r="402" spans="1:6" ht="15">
      <c r="A402" s="4">
        <v>22313</v>
      </c>
      <c r="B402" s="1" t="s">
        <v>24</v>
      </c>
      <c r="C402" s="6">
        <v>5836</v>
      </c>
      <c r="D402" s="6">
        <v>20718</v>
      </c>
      <c r="E402" s="6">
        <v>15345</v>
      </c>
      <c r="F402" s="5">
        <v>5373</v>
      </c>
    </row>
    <row r="403" spans="1:6" ht="15">
      <c r="A403" s="4">
        <v>22313</v>
      </c>
      <c r="B403" s="1" t="s">
        <v>25</v>
      </c>
      <c r="C403" s="6">
        <v>9426</v>
      </c>
      <c r="D403" s="6">
        <v>39937</v>
      </c>
      <c r="E403" s="6">
        <v>31462</v>
      </c>
      <c r="F403" s="5">
        <v>8475</v>
      </c>
    </row>
    <row r="404" spans="1:6" ht="15">
      <c r="A404" s="4">
        <v>22313</v>
      </c>
      <c r="B404" s="1" t="s">
        <v>26</v>
      </c>
      <c r="C404" s="6">
        <v>14985</v>
      </c>
      <c r="D404" s="6">
        <v>51011</v>
      </c>
      <c r="E404" s="6">
        <v>37971</v>
      </c>
      <c r="F404" s="5">
        <v>13040</v>
      </c>
    </row>
    <row r="405" spans="1:6" ht="15">
      <c r="A405" s="4">
        <v>22313</v>
      </c>
      <c r="B405" s="1" t="s">
        <v>27</v>
      </c>
      <c r="C405" s="6">
        <v>27215</v>
      </c>
      <c r="D405" s="6">
        <v>97723</v>
      </c>
      <c r="E405" s="6">
        <v>72027</v>
      </c>
      <c r="F405" s="5">
        <v>25696</v>
      </c>
    </row>
    <row r="406" spans="1:6" ht="15">
      <c r="A406" s="4">
        <v>22313</v>
      </c>
      <c r="B406" s="1" t="s">
        <v>28</v>
      </c>
      <c r="C406" s="6">
        <v>10488</v>
      </c>
      <c r="D406" s="6">
        <v>36353</v>
      </c>
      <c r="E406" s="6">
        <v>28398</v>
      </c>
      <c r="F406" s="5">
        <v>7955</v>
      </c>
    </row>
    <row r="407" spans="1:6" ht="15">
      <c r="A407" s="4">
        <v>22313</v>
      </c>
      <c r="B407" s="1" t="s">
        <v>29</v>
      </c>
      <c r="C407" s="6">
        <v>20213</v>
      </c>
      <c r="D407" s="6">
        <v>78797</v>
      </c>
      <c r="E407" s="6">
        <v>61834</v>
      </c>
      <c r="F407" s="5">
        <v>16963</v>
      </c>
    </row>
    <row r="408" spans="1:6" ht="15">
      <c r="A408" s="4">
        <v>22313</v>
      </c>
      <c r="B408" s="1" t="s">
        <v>30</v>
      </c>
      <c r="C408" s="6">
        <v>25723</v>
      </c>
      <c r="D408" s="6">
        <v>98578</v>
      </c>
      <c r="E408" s="6">
        <v>74941</v>
      </c>
      <c r="F408" s="5">
        <v>23637</v>
      </c>
    </row>
    <row r="409" spans="1:6" ht="15">
      <c r="A409" s="4">
        <v>22313</v>
      </c>
      <c r="B409" s="1" t="s">
        <v>31</v>
      </c>
      <c r="C409" s="6">
        <v>1900</v>
      </c>
      <c r="D409" s="6">
        <v>7088</v>
      </c>
      <c r="E409" s="6">
        <v>5611</v>
      </c>
      <c r="F409" s="5">
        <v>1477</v>
      </c>
    </row>
    <row r="410" spans="1:6" ht="15">
      <c r="A410" s="4">
        <v>22313</v>
      </c>
      <c r="B410" s="1" t="s">
        <v>32</v>
      </c>
      <c r="C410" s="6">
        <v>3050</v>
      </c>
      <c r="D410" s="6">
        <v>11814</v>
      </c>
      <c r="E410" s="6">
        <v>9088</v>
      </c>
      <c r="F410" s="5">
        <v>2726</v>
      </c>
    </row>
    <row r="411" spans="1:6" ht="15">
      <c r="A411" s="4">
        <v>22313</v>
      </c>
      <c r="B411" s="1" t="s">
        <v>33</v>
      </c>
      <c r="C411" s="6">
        <v>1287</v>
      </c>
      <c r="D411" s="6">
        <v>4484</v>
      </c>
      <c r="E411" s="6">
        <v>3526</v>
      </c>
      <c r="F411" s="5">
        <v>958</v>
      </c>
    </row>
    <row r="412" spans="1:6" ht="15">
      <c r="A412" s="4">
        <v>22313</v>
      </c>
      <c r="B412" s="1" t="s">
        <v>34</v>
      </c>
      <c r="C412" s="6">
        <v>1079</v>
      </c>
      <c r="D412" s="6">
        <v>4212</v>
      </c>
      <c r="E412" s="6">
        <v>3197</v>
      </c>
      <c r="F412" s="5">
        <v>1015</v>
      </c>
    </row>
    <row r="413" spans="1:6" ht="15">
      <c r="A413" s="4">
        <v>22313</v>
      </c>
      <c r="B413" s="1" t="s">
        <v>35</v>
      </c>
      <c r="C413" s="6">
        <v>16965</v>
      </c>
      <c r="D413" s="6">
        <v>60106</v>
      </c>
      <c r="E413" s="6">
        <v>45696</v>
      </c>
      <c r="F413" s="5">
        <v>14410</v>
      </c>
    </row>
    <row r="414" spans="1:6" ht="15">
      <c r="A414" s="4">
        <v>22313</v>
      </c>
      <c r="B414" s="1" t="s">
        <v>36</v>
      </c>
      <c r="C414" s="6">
        <v>7769</v>
      </c>
      <c r="D414" s="6">
        <v>30485</v>
      </c>
      <c r="E414" s="6">
        <v>23481</v>
      </c>
      <c r="F414" s="5">
        <v>7004</v>
      </c>
    </row>
    <row r="415" spans="1:6" ht="15">
      <c r="A415" s="4">
        <v>22313</v>
      </c>
      <c r="B415" s="1" t="s">
        <v>37</v>
      </c>
      <c r="C415" s="6">
        <v>70839</v>
      </c>
      <c r="D415" s="6">
        <v>282845</v>
      </c>
      <c r="E415" s="6">
        <v>214455</v>
      </c>
      <c r="F415" s="5">
        <v>68390</v>
      </c>
    </row>
    <row r="416" spans="1:6" ht="15">
      <c r="A416" s="4">
        <v>22313</v>
      </c>
      <c r="B416" s="1" t="s">
        <v>38</v>
      </c>
      <c r="C416" s="6">
        <v>27793</v>
      </c>
      <c r="D416" s="6">
        <v>110520</v>
      </c>
      <c r="E416" s="6">
        <v>85514</v>
      </c>
      <c r="F416" s="5">
        <v>25006</v>
      </c>
    </row>
    <row r="417" spans="1:6" ht="15">
      <c r="A417" s="4">
        <v>22313</v>
      </c>
      <c r="B417" s="1" t="s">
        <v>39</v>
      </c>
      <c r="C417" s="6">
        <v>1866</v>
      </c>
      <c r="D417" s="6">
        <v>6979</v>
      </c>
      <c r="E417" s="6">
        <v>5428</v>
      </c>
      <c r="F417" s="5">
        <v>1551</v>
      </c>
    </row>
    <row r="418" spans="1:6" ht="15">
      <c r="A418" s="4">
        <v>22313</v>
      </c>
      <c r="B418" s="1" t="s">
        <v>40</v>
      </c>
      <c r="C418" s="6">
        <v>28560</v>
      </c>
      <c r="D418" s="6">
        <v>114058</v>
      </c>
      <c r="E418" s="6">
        <v>87159</v>
      </c>
      <c r="F418" s="5">
        <v>26899</v>
      </c>
    </row>
    <row r="419" spans="1:6" ht="15">
      <c r="A419" s="4">
        <v>22313</v>
      </c>
      <c r="B419" s="1" t="s">
        <v>41</v>
      </c>
      <c r="C419" s="6">
        <v>18516</v>
      </c>
      <c r="D419" s="6">
        <v>66298</v>
      </c>
      <c r="E419" s="6">
        <v>50447</v>
      </c>
      <c r="F419" s="5">
        <v>15851</v>
      </c>
    </row>
    <row r="420" spans="1:6" ht="15">
      <c r="A420" s="4">
        <v>22313</v>
      </c>
      <c r="B420" s="1" t="s">
        <v>42</v>
      </c>
      <c r="C420" s="6">
        <v>6708</v>
      </c>
      <c r="D420" s="6">
        <v>23720</v>
      </c>
      <c r="E420" s="6">
        <v>18049</v>
      </c>
      <c r="F420" s="5">
        <v>5671</v>
      </c>
    </row>
    <row r="421" spans="1:6" ht="15">
      <c r="A421" s="4">
        <v>22313</v>
      </c>
      <c r="B421" s="1" t="s">
        <v>43</v>
      </c>
      <c r="C421" s="6">
        <v>54620</v>
      </c>
      <c r="D421" s="6">
        <v>215869</v>
      </c>
      <c r="E421" s="6">
        <v>164259</v>
      </c>
      <c r="F421" s="5">
        <v>51610</v>
      </c>
    </row>
    <row r="422" spans="1:6" ht="15">
      <c r="A422" s="4">
        <v>22313</v>
      </c>
      <c r="B422" s="1" t="s">
        <v>44</v>
      </c>
      <c r="C422" s="6">
        <v>58088</v>
      </c>
      <c r="D422" s="6">
        <v>224908</v>
      </c>
      <c r="E422" s="6">
        <v>180323</v>
      </c>
      <c r="F422" s="5">
        <v>44585</v>
      </c>
    </row>
    <row r="423" spans="1:6" ht="15">
      <c r="A423" s="4">
        <v>22313</v>
      </c>
      <c r="B423" s="1" t="s">
        <v>45</v>
      </c>
      <c r="C423" s="6">
        <v>4811</v>
      </c>
      <c r="D423" s="6">
        <v>17687</v>
      </c>
      <c r="E423" s="6">
        <v>13381</v>
      </c>
      <c r="F423" s="5">
        <v>4306</v>
      </c>
    </row>
    <row r="424" spans="1:6" ht="15">
      <c r="A424" s="4">
        <v>22313</v>
      </c>
      <c r="B424" s="1" t="s">
        <v>46</v>
      </c>
      <c r="C424" s="6">
        <v>9398</v>
      </c>
      <c r="D424" s="6">
        <v>37565</v>
      </c>
      <c r="E424" s="6">
        <v>29757</v>
      </c>
      <c r="F424" s="5">
        <v>7808</v>
      </c>
    </row>
    <row r="425" spans="1:6" ht="15">
      <c r="A425" s="4">
        <v>22313</v>
      </c>
      <c r="B425" s="1" t="s">
        <v>47</v>
      </c>
      <c r="C425" s="6">
        <v>3288</v>
      </c>
      <c r="D425" s="6">
        <v>11397</v>
      </c>
      <c r="E425" s="6">
        <v>8578</v>
      </c>
      <c r="F425" s="5">
        <v>2819</v>
      </c>
    </row>
    <row r="426" spans="1:6" ht="15">
      <c r="A426" s="4">
        <v>22313</v>
      </c>
      <c r="B426" s="1" t="s">
        <v>48</v>
      </c>
      <c r="C426" s="6">
        <v>22050</v>
      </c>
      <c r="D426" s="6">
        <v>82187</v>
      </c>
      <c r="E426" s="6">
        <v>62297</v>
      </c>
      <c r="F426" s="5">
        <v>19890</v>
      </c>
    </row>
    <row r="427" spans="1:6" ht="15">
      <c r="A427" s="4">
        <v>22313</v>
      </c>
      <c r="B427" s="1" t="s">
        <v>49</v>
      </c>
      <c r="C427" s="6">
        <v>18932</v>
      </c>
      <c r="D427" s="6">
        <v>78731</v>
      </c>
      <c r="E427" s="6">
        <v>60123</v>
      </c>
      <c r="F427" s="5">
        <v>18608</v>
      </c>
    </row>
    <row r="428" spans="1:6" ht="15">
      <c r="A428" s="4">
        <v>22313</v>
      </c>
      <c r="B428" s="1" t="s">
        <v>50</v>
      </c>
      <c r="C428" s="6">
        <v>3697</v>
      </c>
      <c r="D428" s="6">
        <v>13576</v>
      </c>
      <c r="E428" s="6">
        <v>10195</v>
      </c>
      <c r="F428" s="5">
        <v>3381</v>
      </c>
    </row>
    <row r="429" spans="1:6" ht="15">
      <c r="A429" s="4">
        <v>22313</v>
      </c>
      <c r="B429" s="1" t="s">
        <v>51</v>
      </c>
      <c r="C429" s="6">
        <v>1280</v>
      </c>
      <c r="D429" s="6">
        <v>4543</v>
      </c>
      <c r="E429" s="6">
        <v>3409</v>
      </c>
      <c r="F429" s="5">
        <v>1134</v>
      </c>
    </row>
    <row r="430" spans="1:6" ht="15">
      <c r="A430" s="4">
        <v>22313</v>
      </c>
      <c r="B430" s="1" t="s">
        <v>52</v>
      </c>
      <c r="C430" s="6">
        <v>260</v>
      </c>
      <c r="D430" s="6">
        <v>886</v>
      </c>
      <c r="E430" s="6">
        <v>741</v>
      </c>
      <c r="F430" s="5">
        <v>145</v>
      </c>
    </row>
    <row r="431" spans="1:6" ht="15">
      <c r="A431" s="4">
        <v>22313</v>
      </c>
      <c r="B431" s="1" t="s">
        <v>53</v>
      </c>
      <c r="C431" s="6">
        <v>10026</v>
      </c>
      <c r="D431" s="6">
        <v>40733</v>
      </c>
      <c r="E431" s="6">
        <v>31996</v>
      </c>
      <c r="F431" s="5">
        <v>8737</v>
      </c>
    </row>
    <row r="432" spans="1:6" ht="15">
      <c r="A432" s="4">
        <v>22313</v>
      </c>
      <c r="B432" s="1" t="s">
        <v>54</v>
      </c>
      <c r="C432" s="6">
        <v>12725</v>
      </c>
      <c r="D432" s="6">
        <v>43870</v>
      </c>
      <c r="E432" s="6">
        <v>34238</v>
      </c>
      <c r="F432" s="5">
        <v>9632</v>
      </c>
    </row>
    <row r="433" spans="1:6" ht="15">
      <c r="A433" s="4">
        <v>22313</v>
      </c>
      <c r="B433" s="1" t="s">
        <v>55</v>
      </c>
      <c r="C433" s="6">
        <v>20211</v>
      </c>
      <c r="D433" s="6">
        <v>78934</v>
      </c>
      <c r="E433" s="6">
        <v>61670</v>
      </c>
      <c r="F433" s="5">
        <v>17264</v>
      </c>
    </row>
    <row r="434" spans="1:6" ht="15">
      <c r="A434" s="4">
        <v>22313</v>
      </c>
      <c r="B434" s="1" t="s">
        <v>56</v>
      </c>
      <c r="C434" s="6">
        <v>9766</v>
      </c>
      <c r="D434" s="6">
        <v>35973</v>
      </c>
      <c r="E434" s="6">
        <v>27447</v>
      </c>
      <c r="F434" s="5">
        <v>8526</v>
      </c>
    </row>
    <row r="435" spans="1:6" ht="15">
      <c r="A435" s="4">
        <v>22313</v>
      </c>
      <c r="B435" s="1" t="s">
        <v>57</v>
      </c>
      <c r="C435" s="6">
        <v>786</v>
      </c>
      <c r="D435" s="6">
        <v>2877</v>
      </c>
      <c r="E435" s="6">
        <v>2202</v>
      </c>
      <c r="F435" s="5">
        <v>675</v>
      </c>
    </row>
    <row r="436" spans="1:6" ht="15">
      <c r="A436" s="4">
        <v>22341</v>
      </c>
      <c r="B436" s="1" t="s">
        <v>4</v>
      </c>
      <c r="C436" s="6">
        <v>21347</v>
      </c>
      <c r="D436" s="6">
        <v>86104</v>
      </c>
      <c r="E436" s="6">
        <v>67498</v>
      </c>
      <c r="F436" s="5">
        <v>18606</v>
      </c>
    </row>
    <row r="437" spans="1:6" ht="15">
      <c r="A437" s="4">
        <v>22341</v>
      </c>
      <c r="B437" s="1" t="s">
        <v>5</v>
      </c>
      <c r="C437" s="6">
        <v>1217</v>
      </c>
      <c r="D437" s="6">
        <v>4093</v>
      </c>
      <c r="E437" s="6">
        <v>3060</v>
      </c>
      <c r="F437" s="5">
        <v>1033</v>
      </c>
    </row>
    <row r="438" spans="1:6" ht="15">
      <c r="A438" s="4">
        <v>22341</v>
      </c>
      <c r="B438" s="1" t="s">
        <v>6</v>
      </c>
      <c r="C438" s="6">
        <v>8486</v>
      </c>
      <c r="D438" s="6">
        <v>34294</v>
      </c>
      <c r="E438" s="6">
        <v>26519</v>
      </c>
      <c r="F438" s="5">
        <v>7775</v>
      </c>
    </row>
    <row r="439" spans="1:6" ht="15">
      <c r="A439" s="4">
        <v>22341</v>
      </c>
      <c r="B439" s="1" t="s">
        <v>7</v>
      </c>
      <c r="C439" s="6">
        <v>7505</v>
      </c>
      <c r="D439" s="6">
        <v>28829</v>
      </c>
      <c r="E439" s="6">
        <v>22377</v>
      </c>
      <c r="F439" s="5">
        <v>6452</v>
      </c>
    </row>
    <row r="440" spans="1:6" ht="15">
      <c r="A440" s="4">
        <v>22341</v>
      </c>
      <c r="B440" s="1" t="s">
        <v>8</v>
      </c>
      <c r="C440" s="6">
        <v>84573</v>
      </c>
      <c r="D440" s="6">
        <v>301073</v>
      </c>
      <c r="E440" s="6">
        <v>236319</v>
      </c>
      <c r="F440" s="5">
        <v>64754</v>
      </c>
    </row>
    <row r="441" spans="1:6" ht="15">
      <c r="A441" s="4">
        <v>22341</v>
      </c>
      <c r="B441" s="1" t="s">
        <v>9</v>
      </c>
      <c r="C441" s="6">
        <v>8112</v>
      </c>
      <c r="D441" s="6">
        <v>31477</v>
      </c>
      <c r="E441" s="6">
        <v>24703</v>
      </c>
      <c r="F441" s="5">
        <v>6774</v>
      </c>
    </row>
    <row r="442" spans="1:6" ht="15">
      <c r="A442" s="4">
        <v>22341</v>
      </c>
      <c r="B442" s="1" t="s">
        <v>10</v>
      </c>
      <c r="C442" s="6">
        <v>8127</v>
      </c>
      <c r="D442" s="6">
        <v>28009</v>
      </c>
      <c r="E442" s="6">
        <v>20999</v>
      </c>
      <c r="F442" s="5">
        <v>7010</v>
      </c>
    </row>
    <row r="443" spans="1:6" ht="15">
      <c r="A443" s="4">
        <v>22341</v>
      </c>
      <c r="B443" s="1" t="s">
        <v>11</v>
      </c>
      <c r="C443" s="6">
        <v>1917</v>
      </c>
      <c r="D443" s="6">
        <v>7273</v>
      </c>
      <c r="E443" s="6">
        <v>5656</v>
      </c>
      <c r="F443" s="5">
        <v>1617</v>
      </c>
    </row>
    <row r="444" spans="1:6" ht="15">
      <c r="A444" s="4">
        <v>22341</v>
      </c>
      <c r="B444" s="1" t="s">
        <v>12</v>
      </c>
      <c r="C444" s="6">
        <v>5285</v>
      </c>
      <c r="D444" s="6">
        <v>23703</v>
      </c>
      <c r="E444" s="6">
        <v>18768</v>
      </c>
      <c r="F444" s="5">
        <v>4935</v>
      </c>
    </row>
    <row r="445" spans="1:6" ht="15">
      <c r="A445" s="4">
        <v>22341</v>
      </c>
      <c r="B445" s="1" t="s">
        <v>13</v>
      </c>
      <c r="C445" s="6">
        <v>23360</v>
      </c>
      <c r="D445" s="6">
        <v>85227</v>
      </c>
      <c r="E445" s="6">
        <v>67700</v>
      </c>
      <c r="F445" s="5">
        <v>17527</v>
      </c>
    </row>
    <row r="446" spans="1:6" ht="15">
      <c r="A446" s="4">
        <v>22341</v>
      </c>
      <c r="B446" s="1" t="s">
        <v>14</v>
      </c>
      <c r="C446" s="6">
        <v>16467</v>
      </c>
      <c r="D446" s="6">
        <v>61420</v>
      </c>
      <c r="E446" s="6">
        <v>47482</v>
      </c>
      <c r="F446" s="5">
        <v>13938</v>
      </c>
    </row>
    <row r="447" spans="1:6" ht="15">
      <c r="A447" s="4">
        <v>22341</v>
      </c>
      <c r="B447" s="1" t="s">
        <v>15</v>
      </c>
      <c r="C447" s="6">
        <v>141</v>
      </c>
      <c r="D447" s="6">
        <v>799</v>
      </c>
      <c r="E447" s="6">
        <v>666</v>
      </c>
      <c r="F447" s="5">
        <v>133</v>
      </c>
    </row>
    <row r="448" spans="1:6" ht="15">
      <c r="A448" s="4">
        <v>22341</v>
      </c>
      <c r="B448" s="1" t="s">
        <v>16</v>
      </c>
      <c r="C448" s="6">
        <v>2479</v>
      </c>
      <c r="D448" s="6">
        <v>9585</v>
      </c>
      <c r="E448" s="6">
        <v>7599</v>
      </c>
      <c r="F448" s="5">
        <v>1986</v>
      </c>
    </row>
    <row r="449" spans="1:6" ht="15">
      <c r="A449" s="4">
        <v>22341</v>
      </c>
      <c r="B449" s="1" t="s">
        <v>17</v>
      </c>
      <c r="C449" s="6">
        <v>2390</v>
      </c>
      <c r="D449" s="6">
        <v>8944</v>
      </c>
      <c r="E449" s="6">
        <v>6617</v>
      </c>
      <c r="F449" s="5">
        <v>2327</v>
      </c>
    </row>
    <row r="450" spans="1:6" ht="15">
      <c r="A450" s="4">
        <v>22341</v>
      </c>
      <c r="B450" s="1" t="s">
        <v>18</v>
      </c>
      <c r="C450" s="6">
        <v>38347</v>
      </c>
      <c r="D450" s="6">
        <v>161747</v>
      </c>
      <c r="E450" s="6">
        <v>125726</v>
      </c>
      <c r="F450" s="5">
        <v>36021</v>
      </c>
    </row>
    <row r="451" spans="1:6" ht="15">
      <c r="A451" s="4">
        <v>22341</v>
      </c>
      <c r="B451" s="1" t="s">
        <v>19</v>
      </c>
      <c r="C451" s="6">
        <v>11798</v>
      </c>
      <c r="D451" s="6">
        <v>43834</v>
      </c>
      <c r="E451" s="6">
        <v>33182</v>
      </c>
      <c r="F451" s="5">
        <v>10652</v>
      </c>
    </row>
    <row r="452" spans="1:6" ht="15">
      <c r="A452" s="4">
        <v>22341</v>
      </c>
      <c r="B452" s="1" t="s">
        <v>20</v>
      </c>
      <c r="C452" s="6">
        <v>10084</v>
      </c>
      <c r="D452" s="6">
        <v>37338</v>
      </c>
      <c r="E452" s="6">
        <v>28207</v>
      </c>
      <c r="F452" s="5">
        <v>9131</v>
      </c>
    </row>
    <row r="453" spans="1:6" ht="15">
      <c r="A453" s="4">
        <v>22341</v>
      </c>
      <c r="B453" s="1" t="s">
        <v>21</v>
      </c>
      <c r="C453" s="6">
        <v>6569</v>
      </c>
      <c r="D453" s="6">
        <v>25280</v>
      </c>
      <c r="E453" s="6">
        <v>19937</v>
      </c>
      <c r="F453" s="5">
        <v>5343</v>
      </c>
    </row>
    <row r="454" spans="1:6" ht="15">
      <c r="A454" s="4">
        <v>22341</v>
      </c>
      <c r="B454" s="1" t="s">
        <v>22</v>
      </c>
      <c r="C454" s="6">
        <v>20981</v>
      </c>
      <c r="D454" s="6">
        <v>75143</v>
      </c>
      <c r="E454" s="6">
        <v>56478</v>
      </c>
      <c r="F454" s="5">
        <v>18665</v>
      </c>
    </row>
    <row r="455" spans="1:6" ht="15">
      <c r="A455" s="4">
        <v>22341</v>
      </c>
      <c r="B455" s="1" t="s">
        <v>23</v>
      </c>
      <c r="C455" s="6">
        <v>21690</v>
      </c>
      <c r="D455" s="6">
        <v>88596</v>
      </c>
      <c r="E455" s="6">
        <v>68754</v>
      </c>
      <c r="F455" s="5">
        <v>19842</v>
      </c>
    </row>
    <row r="456" spans="1:6" ht="15">
      <c r="A456" s="4">
        <v>22341</v>
      </c>
      <c r="B456" s="1" t="s">
        <v>24</v>
      </c>
      <c r="C456" s="6">
        <v>5876</v>
      </c>
      <c r="D456" s="6">
        <v>20839</v>
      </c>
      <c r="E456" s="6">
        <v>15430</v>
      </c>
      <c r="F456" s="5">
        <v>5409</v>
      </c>
    </row>
    <row r="457" spans="1:6" ht="15">
      <c r="A457" s="4">
        <v>22341</v>
      </c>
      <c r="B457" s="1" t="s">
        <v>25</v>
      </c>
      <c r="C457" s="6">
        <v>9758</v>
      </c>
      <c r="D457" s="6">
        <v>41202</v>
      </c>
      <c r="E457" s="6">
        <v>32425</v>
      </c>
      <c r="F457" s="5">
        <v>8777</v>
      </c>
    </row>
    <row r="458" spans="1:6" ht="15">
      <c r="A458" s="4">
        <v>22341</v>
      </c>
      <c r="B458" s="1" t="s">
        <v>26</v>
      </c>
      <c r="C458" s="6">
        <v>15235</v>
      </c>
      <c r="D458" s="6">
        <v>51834</v>
      </c>
      <c r="E458" s="6">
        <v>38571</v>
      </c>
      <c r="F458" s="5">
        <v>13263</v>
      </c>
    </row>
    <row r="459" spans="1:6" ht="15">
      <c r="A459" s="4">
        <v>22341</v>
      </c>
      <c r="B459" s="1" t="s">
        <v>27</v>
      </c>
      <c r="C459" s="6">
        <v>27723</v>
      </c>
      <c r="D459" s="6">
        <v>99522</v>
      </c>
      <c r="E459" s="6">
        <v>73347</v>
      </c>
      <c r="F459" s="5">
        <v>26175</v>
      </c>
    </row>
    <row r="460" spans="1:6" ht="15">
      <c r="A460" s="4">
        <v>22341</v>
      </c>
      <c r="B460" s="1" t="s">
        <v>28</v>
      </c>
      <c r="C460" s="6">
        <v>10606</v>
      </c>
      <c r="D460" s="6">
        <v>36695</v>
      </c>
      <c r="E460" s="6">
        <v>28663</v>
      </c>
      <c r="F460" s="5">
        <v>8032</v>
      </c>
    </row>
    <row r="461" spans="1:6" ht="15">
      <c r="A461" s="4">
        <v>22341</v>
      </c>
      <c r="B461" s="1" t="s">
        <v>29</v>
      </c>
      <c r="C461" s="6">
        <v>20435</v>
      </c>
      <c r="D461" s="6">
        <v>79775</v>
      </c>
      <c r="E461" s="6">
        <v>62603</v>
      </c>
      <c r="F461" s="5">
        <v>17172</v>
      </c>
    </row>
    <row r="462" spans="1:6" ht="15">
      <c r="A462" s="4">
        <v>22341</v>
      </c>
      <c r="B462" s="1" t="s">
        <v>30</v>
      </c>
      <c r="C462" s="6">
        <v>26651</v>
      </c>
      <c r="D462" s="6">
        <v>102062</v>
      </c>
      <c r="E462" s="6">
        <v>77580</v>
      </c>
      <c r="F462" s="5">
        <v>24482</v>
      </c>
    </row>
    <row r="463" spans="1:6" ht="15">
      <c r="A463" s="4">
        <v>22341</v>
      </c>
      <c r="B463" s="1" t="s">
        <v>31</v>
      </c>
      <c r="C463" s="6">
        <v>1954</v>
      </c>
      <c r="D463" s="6">
        <v>7263</v>
      </c>
      <c r="E463" s="6">
        <v>5756</v>
      </c>
      <c r="F463" s="5">
        <v>1507</v>
      </c>
    </row>
    <row r="464" spans="1:6" ht="15">
      <c r="A464" s="4">
        <v>22341</v>
      </c>
      <c r="B464" s="1" t="s">
        <v>32</v>
      </c>
      <c r="C464" s="6">
        <v>3081</v>
      </c>
      <c r="D464" s="6">
        <v>11925</v>
      </c>
      <c r="E464" s="6">
        <v>9191</v>
      </c>
      <c r="F464" s="5">
        <v>2734</v>
      </c>
    </row>
    <row r="465" spans="1:6" ht="15">
      <c r="A465" s="4">
        <v>22341</v>
      </c>
      <c r="B465" s="1" t="s">
        <v>33</v>
      </c>
      <c r="C465" s="6">
        <v>1322</v>
      </c>
      <c r="D465" s="6">
        <v>4600</v>
      </c>
      <c r="E465" s="6">
        <v>3602</v>
      </c>
      <c r="F465" s="5">
        <v>998</v>
      </c>
    </row>
    <row r="466" spans="1:6" ht="15">
      <c r="A466" s="4">
        <v>22341</v>
      </c>
      <c r="B466" s="1" t="s">
        <v>34</v>
      </c>
      <c r="C466" s="6">
        <v>1112</v>
      </c>
      <c r="D466" s="6">
        <v>4299</v>
      </c>
      <c r="E466" s="6">
        <v>3255</v>
      </c>
      <c r="F466" s="5">
        <v>1044</v>
      </c>
    </row>
    <row r="467" spans="1:6" ht="15">
      <c r="A467" s="4">
        <v>22341</v>
      </c>
      <c r="B467" s="1" t="s">
        <v>35</v>
      </c>
      <c r="C467" s="6">
        <v>17426</v>
      </c>
      <c r="D467" s="6">
        <v>61800</v>
      </c>
      <c r="E467" s="6">
        <v>46952</v>
      </c>
      <c r="F467" s="5">
        <v>14848</v>
      </c>
    </row>
    <row r="468" spans="1:6" ht="15">
      <c r="A468" s="4">
        <v>22341</v>
      </c>
      <c r="B468" s="1" t="s">
        <v>36</v>
      </c>
      <c r="C468" s="6">
        <v>7850</v>
      </c>
      <c r="D468" s="6">
        <v>30738</v>
      </c>
      <c r="E468" s="6">
        <v>23671</v>
      </c>
      <c r="F468" s="5">
        <v>7067</v>
      </c>
    </row>
    <row r="469" spans="1:6" ht="15">
      <c r="A469" s="4">
        <v>22341</v>
      </c>
      <c r="B469" s="1" t="s">
        <v>37</v>
      </c>
      <c r="C469" s="6">
        <v>72290</v>
      </c>
      <c r="D469" s="6">
        <v>288758</v>
      </c>
      <c r="E469" s="6">
        <v>218939</v>
      </c>
      <c r="F469" s="5">
        <v>69819</v>
      </c>
    </row>
    <row r="470" spans="1:6" ht="15">
      <c r="A470" s="4">
        <v>22341</v>
      </c>
      <c r="B470" s="1" t="s">
        <v>38</v>
      </c>
      <c r="C470" s="6">
        <v>28310</v>
      </c>
      <c r="D470" s="6">
        <v>112566</v>
      </c>
      <c r="E470" s="6">
        <v>87064</v>
      </c>
      <c r="F470" s="5">
        <v>25502</v>
      </c>
    </row>
    <row r="471" spans="1:6" ht="15">
      <c r="A471" s="4">
        <v>22341</v>
      </c>
      <c r="B471" s="1" t="s">
        <v>39</v>
      </c>
      <c r="C471" s="6">
        <v>1898</v>
      </c>
      <c r="D471" s="6">
        <v>7147</v>
      </c>
      <c r="E471" s="6">
        <v>5572</v>
      </c>
      <c r="F471" s="5">
        <v>1575</v>
      </c>
    </row>
    <row r="472" spans="1:6" ht="15">
      <c r="A472" s="4">
        <v>22341</v>
      </c>
      <c r="B472" s="1" t="s">
        <v>40</v>
      </c>
      <c r="C472" s="6">
        <v>29194</v>
      </c>
      <c r="D472" s="6">
        <v>116319</v>
      </c>
      <c r="E472" s="6">
        <v>88789</v>
      </c>
      <c r="F472" s="5">
        <v>27530</v>
      </c>
    </row>
    <row r="473" spans="1:6" ht="15">
      <c r="A473" s="4">
        <v>22341</v>
      </c>
      <c r="B473" s="1" t="s">
        <v>41</v>
      </c>
      <c r="C473" s="6">
        <v>18613</v>
      </c>
      <c r="D473" s="6">
        <v>66746</v>
      </c>
      <c r="E473" s="6">
        <v>50801</v>
      </c>
      <c r="F473" s="5">
        <v>15945</v>
      </c>
    </row>
    <row r="474" spans="1:6" ht="15">
      <c r="A474" s="4">
        <v>22341</v>
      </c>
      <c r="B474" s="1" t="s">
        <v>42</v>
      </c>
      <c r="C474" s="6">
        <v>7189</v>
      </c>
      <c r="D474" s="6">
        <v>25360</v>
      </c>
      <c r="E474" s="6">
        <v>19335</v>
      </c>
      <c r="F474" s="5">
        <v>6025</v>
      </c>
    </row>
    <row r="475" spans="1:6" ht="15">
      <c r="A475" s="4">
        <v>22341</v>
      </c>
      <c r="B475" s="1" t="s">
        <v>43</v>
      </c>
      <c r="C475" s="6">
        <v>55872</v>
      </c>
      <c r="D475" s="6">
        <v>220797</v>
      </c>
      <c r="E475" s="6">
        <v>168004</v>
      </c>
      <c r="F475" s="5">
        <v>52793</v>
      </c>
    </row>
    <row r="476" spans="1:6" ht="15">
      <c r="A476" s="4">
        <v>22341</v>
      </c>
      <c r="B476" s="1" t="s">
        <v>44</v>
      </c>
      <c r="C476" s="6">
        <v>58176</v>
      </c>
      <c r="D476" s="6">
        <v>225475</v>
      </c>
      <c r="E476" s="6">
        <v>180764</v>
      </c>
      <c r="F476" s="5">
        <v>44711</v>
      </c>
    </row>
    <row r="477" spans="1:6" ht="15">
      <c r="A477" s="4">
        <v>22341</v>
      </c>
      <c r="B477" s="1" t="s">
        <v>45</v>
      </c>
      <c r="C477" s="6">
        <v>4914</v>
      </c>
      <c r="D477" s="6">
        <v>18122</v>
      </c>
      <c r="E477" s="6">
        <v>13724</v>
      </c>
      <c r="F477" s="5">
        <v>4398</v>
      </c>
    </row>
    <row r="478" spans="1:6" ht="15">
      <c r="A478" s="4">
        <v>22341</v>
      </c>
      <c r="B478" s="1" t="s">
        <v>46</v>
      </c>
      <c r="C478" s="6">
        <v>9529</v>
      </c>
      <c r="D478" s="6">
        <v>38046</v>
      </c>
      <c r="E478" s="6">
        <v>30137</v>
      </c>
      <c r="F478" s="5">
        <v>7909</v>
      </c>
    </row>
    <row r="479" spans="1:6" ht="15">
      <c r="A479" s="4">
        <v>22341</v>
      </c>
      <c r="B479" s="1" t="s">
        <v>47</v>
      </c>
      <c r="C479" s="6">
        <v>3288</v>
      </c>
      <c r="D479" s="6">
        <v>11397</v>
      </c>
      <c r="E479" s="6">
        <v>8578</v>
      </c>
      <c r="F479" s="5">
        <v>2819</v>
      </c>
    </row>
    <row r="480" spans="1:6" ht="15">
      <c r="A480" s="4">
        <v>22341</v>
      </c>
      <c r="B480" s="1" t="s">
        <v>48</v>
      </c>
      <c r="C480" s="6">
        <v>22120</v>
      </c>
      <c r="D480" s="6">
        <v>82409</v>
      </c>
      <c r="E480" s="6">
        <v>62485</v>
      </c>
      <c r="F480" s="5">
        <v>19924</v>
      </c>
    </row>
    <row r="481" spans="1:6" ht="15">
      <c r="A481" s="4">
        <v>22341</v>
      </c>
      <c r="B481" s="1" t="s">
        <v>49</v>
      </c>
      <c r="C481" s="6">
        <v>19075</v>
      </c>
      <c r="D481" s="6">
        <v>79283</v>
      </c>
      <c r="E481" s="6">
        <v>60531</v>
      </c>
      <c r="F481" s="5">
        <v>18752</v>
      </c>
    </row>
    <row r="482" spans="1:6" ht="15">
      <c r="A482" s="4">
        <v>22341</v>
      </c>
      <c r="B482" s="1" t="s">
        <v>50</v>
      </c>
      <c r="C482" s="6">
        <v>3798</v>
      </c>
      <c r="D482" s="6">
        <v>13942</v>
      </c>
      <c r="E482" s="6">
        <v>10469</v>
      </c>
      <c r="F482" s="5">
        <v>3473</v>
      </c>
    </row>
    <row r="483" spans="1:6" ht="15">
      <c r="A483" s="4">
        <v>22341</v>
      </c>
      <c r="B483" s="1" t="s">
        <v>51</v>
      </c>
      <c r="C483" s="6">
        <v>1285</v>
      </c>
      <c r="D483" s="6">
        <v>4569</v>
      </c>
      <c r="E483" s="6">
        <v>3428</v>
      </c>
      <c r="F483" s="5">
        <v>1141</v>
      </c>
    </row>
    <row r="484" spans="1:6" ht="15">
      <c r="A484" s="4">
        <v>22341</v>
      </c>
      <c r="B484" s="1" t="s">
        <v>52</v>
      </c>
      <c r="C484" s="6">
        <v>264</v>
      </c>
      <c r="D484" s="6">
        <v>905</v>
      </c>
      <c r="E484" s="6">
        <v>760</v>
      </c>
      <c r="F484" s="5">
        <v>145</v>
      </c>
    </row>
    <row r="485" spans="1:6" ht="15">
      <c r="A485" s="4">
        <v>22341</v>
      </c>
      <c r="B485" s="1" t="s">
        <v>53</v>
      </c>
      <c r="C485" s="6">
        <v>10272</v>
      </c>
      <c r="D485" s="6">
        <v>41666</v>
      </c>
      <c r="E485" s="6">
        <v>32703</v>
      </c>
      <c r="F485" s="5">
        <v>8963</v>
      </c>
    </row>
    <row r="486" spans="1:6" ht="15">
      <c r="A486" s="4">
        <v>22341</v>
      </c>
      <c r="B486" s="1" t="s">
        <v>54</v>
      </c>
      <c r="C486" s="6">
        <v>13088</v>
      </c>
      <c r="D486" s="6">
        <v>44856</v>
      </c>
      <c r="E486" s="6">
        <v>35069</v>
      </c>
      <c r="F486" s="5">
        <v>9787</v>
      </c>
    </row>
    <row r="487" spans="1:6" ht="15">
      <c r="A487" s="4">
        <v>22341</v>
      </c>
      <c r="B487" s="1" t="s">
        <v>55</v>
      </c>
      <c r="C487" s="6">
        <v>20419</v>
      </c>
      <c r="D487" s="6">
        <v>79654</v>
      </c>
      <c r="E487" s="6">
        <v>62220</v>
      </c>
      <c r="F487" s="5">
        <v>17434</v>
      </c>
    </row>
    <row r="488" spans="1:6" ht="15">
      <c r="A488" s="4">
        <v>22341</v>
      </c>
      <c r="B488" s="1" t="s">
        <v>56</v>
      </c>
      <c r="C488" s="6">
        <v>9892</v>
      </c>
      <c r="D488" s="6">
        <v>36331</v>
      </c>
      <c r="E488" s="6">
        <v>27694</v>
      </c>
      <c r="F488" s="5">
        <v>8637</v>
      </c>
    </row>
    <row r="489" spans="1:6" ht="15">
      <c r="A489" s="4">
        <v>22341</v>
      </c>
      <c r="B489" s="1" t="s">
        <v>57</v>
      </c>
      <c r="C489" s="6">
        <v>807</v>
      </c>
      <c r="D489" s="6">
        <v>2955</v>
      </c>
      <c r="E489" s="6">
        <v>2264</v>
      </c>
      <c r="F489" s="5">
        <v>691</v>
      </c>
    </row>
    <row r="490" spans="1:6" ht="15">
      <c r="A490" s="4">
        <v>22372</v>
      </c>
      <c r="B490" s="1" t="s">
        <v>4</v>
      </c>
      <c r="C490" s="6">
        <v>21390</v>
      </c>
      <c r="D490" s="6">
        <v>86244</v>
      </c>
      <c r="E490" s="6">
        <v>67622</v>
      </c>
      <c r="F490" s="5">
        <v>18622</v>
      </c>
    </row>
    <row r="491" spans="1:6" ht="15">
      <c r="A491" s="4">
        <v>22372</v>
      </c>
      <c r="B491" s="1" t="s">
        <v>5</v>
      </c>
      <c r="C491" s="6">
        <v>1229</v>
      </c>
      <c r="D491" s="6">
        <v>4178</v>
      </c>
      <c r="E491" s="6">
        <v>3128</v>
      </c>
      <c r="F491" s="5">
        <v>1050</v>
      </c>
    </row>
    <row r="492" spans="1:6" ht="15">
      <c r="A492" s="4">
        <v>22372</v>
      </c>
      <c r="B492" s="1" t="s">
        <v>6</v>
      </c>
      <c r="C492" s="6">
        <v>8608</v>
      </c>
      <c r="D492" s="6">
        <v>34851</v>
      </c>
      <c r="E492" s="6">
        <v>26952</v>
      </c>
      <c r="F492" s="5">
        <v>7899</v>
      </c>
    </row>
    <row r="493" spans="1:6" ht="15">
      <c r="A493" s="4">
        <v>22372</v>
      </c>
      <c r="B493" s="1" t="s">
        <v>7</v>
      </c>
      <c r="C493" s="6">
        <v>7630</v>
      </c>
      <c r="D493" s="6">
        <v>29367</v>
      </c>
      <c r="E493" s="6">
        <v>22769</v>
      </c>
      <c r="F493" s="5">
        <v>6598</v>
      </c>
    </row>
    <row r="494" spans="1:6" ht="15">
      <c r="A494" s="4">
        <v>22372</v>
      </c>
      <c r="B494" s="1" t="s">
        <v>8</v>
      </c>
      <c r="C494" s="6">
        <v>86133</v>
      </c>
      <c r="D494" s="6">
        <v>306285</v>
      </c>
      <c r="E494" s="6">
        <v>240747</v>
      </c>
      <c r="F494" s="5">
        <v>65538</v>
      </c>
    </row>
    <row r="495" spans="1:6" ht="15">
      <c r="A495" s="4">
        <v>22372</v>
      </c>
      <c r="B495" s="1" t="s">
        <v>9</v>
      </c>
      <c r="C495" s="6">
        <v>8219</v>
      </c>
      <c r="D495" s="6">
        <v>31859</v>
      </c>
      <c r="E495" s="6">
        <v>25008</v>
      </c>
      <c r="F495" s="5">
        <v>6851</v>
      </c>
    </row>
    <row r="496" spans="1:6" ht="15">
      <c r="A496" s="4">
        <v>22372</v>
      </c>
      <c r="B496" s="1" t="s">
        <v>10</v>
      </c>
      <c r="C496" s="6">
        <v>8217</v>
      </c>
      <c r="D496" s="6">
        <v>28397</v>
      </c>
      <c r="E496" s="6">
        <v>21308</v>
      </c>
      <c r="F496" s="5">
        <v>7089</v>
      </c>
    </row>
    <row r="497" spans="1:6" ht="15">
      <c r="A497" s="4">
        <v>22372</v>
      </c>
      <c r="B497" s="1" t="s">
        <v>11</v>
      </c>
      <c r="C497" s="6">
        <v>1897</v>
      </c>
      <c r="D497" s="6">
        <v>7241</v>
      </c>
      <c r="E497" s="6">
        <v>5624</v>
      </c>
      <c r="F497" s="5">
        <v>1617</v>
      </c>
    </row>
    <row r="498" spans="1:6" ht="15">
      <c r="A498" s="4">
        <v>22372</v>
      </c>
      <c r="B498" s="1" t="s">
        <v>12</v>
      </c>
      <c r="C498" s="6">
        <v>5323</v>
      </c>
      <c r="D498" s="6">
        <v>23846</v>
      </c>
      <c r="E498" s="6">
        <v>18882</v>
      </c>
      <c r="F498" s="5">
        <v>4964</v>
      </c>
    </row>
    <row r="499" spans="1:6" ht="15">
      <c r="A499" s="4">
        <v>22372</v>
      </c>
      <c r="B499" s="1" t="s">
        <v>13</v>
      </c>
      <c r="C499" s="6">
        <v>23554</v>
      </c>
      <c r="D499" s="6">
        <v>85977</v>
      </c>
      <c r="E499" s="6">
        <v>68330</v>
      </c>
      <c r="F499" s="5">
        <v>17647</v>
      </c>
    </row>
    <row r="500" spans="1:6" ht="15">
      <c r="A500" s="4">
        <v>22372</v>
      </c>
      <c r="B500" s="1" t="s">
        <v>14</v>
      </c>
      <c r="C500" s="6">
        <v>16725</v>
      </c>
      <c r="D500" s="6">
        <v>62507</v>
      </c>
      <c r="E500" s="6">
        <v>48324</v>
      </c>
      <c r="F500" s="5">
        <v>14183</v>
      </c>
    </row>
    <row r="501" spans="1:6" ht="15">
      <c r="A501" s="4">
        <v>22372</v>
      </c>
      <c r="B501" s="1" t="s">
        <v>15</v>
      </c>
      <c r="C501" s="6">
        <v>141</v>
      </c>
      <c r="D501" s="6">
        <v>799</v>
      </c>
      <c r="E501" s="6">
        <v>682</v>
      </c>
      <c r="F501" s="5">
        <v>117</v>
      </c>
    </row>
    <row r="502" spans="1:6" ht="15">
      <c r="A502" s="4">
        <v>22372</v>
      </c>
      <c r="B502" s="1" t="s">
        <v>16</v>
      </c>
      <c r="C502" s="6">
        <v>2476</v>
      </c>
      <c r="D502" s="6">
        <v>9572</v>
      </c>
      <c r="E502" s="6">
        <v>7587</v>
      </c>
      <c r="F502" s="5">
        <v>1985</v>
      </c>
    </row>
    <row r="503" spans="1:6" ht="15">
      <c r="A503" s="4">
        <v>22372</v>
      </c>
      <c r="B503" s="1" t="s">
        <v>17</v>
      </c>
      <c r="C503" s="6">
        <v>2381</v>
      </c>
      <c r="D503" s="6">
        <v>8910</v>
      </c>
      <c r="E503" s="6">
        <v>6590</v>
      </c>
      <c r="F503" s="5">
        <v>2320</v>
      </c>
    </row>
    <row r="504" spans="1:6" ht="15">
      <c r="A504" s="4">
        <v>22372</v>
      </c>
      <c r="B504" s="1" t="s">
        <v>18</v>
      </c>
      <c r="C504" s="6">
        <v>39015</v>
      </c>
      <c r="D504" s="6">
        <v>164306</v>
      </c>
      <c r="E504" s="6">
        <v>127657</v>
      </c>
      <c r="F504" s="5">
        <v>36649</v>
      </c>
    </row>
    <row r="505" spans="1:6" ht="15">
      <c r="A505" s="4">
        <v>22372</v>
      </c>
      <c r="B505" s="1" t="s">
        <v>19</v>
      </c>
      <c r="C505" s="6">
        <v>11963</v>
      </c>
      <c r="D505" s="6">
        <v>44554</v>
      </c>
      <c r="E505" s="6">
        <v>33717</v>
      </c>
      <c r="F505" s="5">
        <v>10837</v>
      </c>
    </row>
    <row r="506" spans="1:6" ht="15">
      <c r="A506" s="4">
        <v>22372</v>
      </c>
      <c r="B506" s="1" t="s">
        <v>20</v>
      </c>
      <c r="C506" s="6">
        <v>10134</v>
      </c>
      <c r="D506" s="6">
        <v>37462</v>
      </c>
      <c r="E506" s="6">
        <v>28277</v>
      </c>
      <c r="F506" s="5">
        <v>9185</v>
      </c>
    </row>
    <row r="507" spans="1:6" ht="15">
      <c r="A507" s="4">
        <v>22372</v>
      </c>
      <c r="B507" s="1" t="s">
        <v>21</v>
      </c>
      <c r="C507" s="6">
        <v>6626</v>
      </c>
      <c r="D507" s="6">
        <v>25464</v>
      </c>
      <c r="E507" s="6">
        <v>20077</v>
      </c>
      <c r="F507" s="5">
        <v>5387</v>
      </c>
    </row>
    <row r="508" spans="1:6" ht="15">
      <c r="A508" s="4">
        <v>22372</v>
      </c>
      <c r="B508" s="1" t="s">
        <v>22</v>
      </c>
      <c r="C508" s="6">
        <v>21079</v>
      </c>
      <c r="D508" s="6">
        <v>75328</v>
      </c>
      <c r="E508" s="6">
        <v>56590</v>
      </c>
      <c r="F508" s="5">
        <v>18738</v>
      </c>
    </row>
    <row r="509" spans="1:6" ht="15">
      <c r="A509" s="4">
        <v>22372</v>
      </c>
      <c r="B509" s="1" t="s">
        <v>23</v>
      </c>
      <c r="C509" s="6">
        <v>21789</v>
      </c>
      <c r="D509" s="6">
        <v>89182</v>
      </c>
      <c r="E509" s="6">
        <v>69234</v>
      </c>
      <c r="F509" s="5">
        <v>19948</v>
      </c>
    </row>
    <row r="510" spans="1:6" ht="15">
      <c r="A510" s="4">
        <v>22372</v>
      </c>
      <c r="B510" s="1" t="s">
        <v>24</v>
      </c>
      <c r="C510" s="6">
        <v>5865</v>
      </c>
      <c r="D510" s="6">
        <v>20743</v>
      </c>
      <c r="E510" s="6">
        <v>15346</v>
      </c>
      <c r="F510" s="5">
        <v>5397</v>
      </c>
    </row>
    <row r="511" spans="1:6" ht="15">
      <c r="A511" s="4">
        <v>22372</v>
      </c>
      <c r="B511" s="1" t="s">
        <v>25</v>
      </c>
      <c r="C511" s="6">
        <v>9873</v>
      </c>
      <c r="D511" s="6">
        <v>41679</v>
      </c>
      <c r="E511" s="6">
        <v>32795</v>
      </c>
      <c r="F511" s="5">
        <v>8884</v>
      </c>
    </row>
    <row r="512" spans="1:6" ht="15">
      <c r="A512" s="4">
        <v>22372</v>
      </c>
      <c r="B512" s="1" t="s">
        <v>26</v>
      </c>
      <c r="C512" s="6">
        <v>15457</v>
      </c>
      <c r="D512" s="6">
        <v>52710</v>
      </c>
      <c r="E512" s="6">
        <v>39236</v>
      </c>
      <c r="F512" s="5">
        <v>13474</v>
      </c>
    </row>
    <row r="513" spans="1:6" ht="15">
      <c r="A513" s="4">
        <v>22372</v>
      </c>
      <c r="B513" s="1" t="s">
        <v>27</v>
      </c>
      <c r="C513" s="6">
        <v>28606</v>
      </c>
      <c r="D513" s="6">
        <v>102644</v>
      </c>
      <c r="E513" s="6">
        <v>75610</v>
      </c>
      <c r="F513" s="5">
        <v>27034</v>
      </c>
    </row>
    <row r="514" spans="1:6" ht="15">
      <c r="A514" s="4">
        <v>22372</v>
      </c>
      <c r="B514" s="1" t="s">
        <v>28</v>
      </c>
      <c r="C514" s="6">
        <v>10682</v>
      </c>
      <c r="D514" s="6">
        <v>36983</v>
      </c>
      <c r="E514" s="6">
        <v>28859</v>
      </c>
      <c r="F514" s="5">
        <v>8124</v>
      </c>
    </row>
    <row r="515" spans="1:6" ht="15">
      <c r="A515" s="4">
        <v>22372</v>
      </c>
      <c r="B515" s="1" t="s">
        <v>29</v>
      </c>
      <c r="C515" s="6">
        <v>20636</v>
      </c>
      <c r="D515" s="6">
        <v>80457</v>
      </c>
      <c r="E515" s="6">
        <v>63109</v>
      </c>
      <c r="F515" s="5">
        <v>17348</v>
      </c>
    </row>
    <row r="516" spans="1:6" ht="15">
      <c r="A516" s="4">
        <v>22372</v>
      </c>
      <c r="B516" s="1" t="s">
        <v>30</v>
      </c>
      <c r="C516" s="6">
        <v>26460</v>
      </c>
      <c r="D516" s="6">
        <v>101607</v>
      </c>
      <c r="E516" s="6">
        <v>77271</v>
      </c>
      <c r="F516" s="5">
        <v>24336</v>
      </c>
    </row>
    <row r="517" spans="1:6" ht="15">
      <c r="A517" s="4">
        <v>22372</v>
      </c>
      <c r="B517" s="1" t="s">
        <v>31</v>
      </c>
      <c r="C517" s="6">
        <v>1915</v>
      </c>
      <c r="D517" s="6">
        <v>7107</v>
      </c>
      <c r="E517" s="6">
        <v>5628</v>
      </c>
      <c r="F517" s="5">
        <v>1479</v>
      </c>
    </row>
    <row r="518" spans="1:6" ht="15">
      <c r="A518" s="4">
        <v>22372</v>
      </c>
      <c r="B518" s="1" t="s">
        <v>32</v>
      </c>
      <c r="C518" s="6">
        <v>3142</v>
      </c>
      <c r="D518" s="6">
        <v>12221</v>
      </c>
      <c r="E518" s="6">
        <v>9417</v>
      </c>
      <c r="F518" s="5">
        <v>2804</v>
      </c>
    </row>
    <row r="519" spans="1:6" ht="15">
      <c r="A519" s="4">
        <v>22372</v>
      </c>
      <c r="B519" s="1" t="s">
        <v>33</v>
      </c>
      <c r="C519" s="6">
        <v>1303</v>
      </c>
      <c r="D519" s="6">
        <v>4581</v>
      </c>
      <c r="E519" s="6">
        <v>3597</v>
      </c>
      <c r="F519" s="5">
        <v>984</v>
      </c>
    </row>
    <row r="520" spans="1:6" ht="15">
      <c r="A520" s="4">
        <v>22372</v>
      </c>
      <c r="B520" s="1" t="s">
        <v>34</v>
      </c>
      <c r="C520" s="6">
        <v>1141</v>
      </c>
      <c r="D520" s="6">
        <v>4419</v>
      </c>
      <c r="E520" s="6">
        <v>3348</v>
      </c>
      <c r="F520" s="5">
        <v>1071</v>
      </c>
    </row>
    <row r="521" spans="1:6" ht="15">
      <c r="A521" s="4">
        <v>22372</v>
      </c>
      <c r="B521" s="1" t="s">
        <v>35</v>
      </c>
      <c r="C521" s="6">
        <v>17868</v>
      </c>
      <c r="D521" s="6">
        <v>63428</v>
      </c>
      <c r="E521" s="6">
        <v>48184</v>
      </c>
      <c r="F521" s="5">
        <v>15244</v>
      </c>
    </row>
    <row r="522" spans="1:6" ht="15">
      <c r="A522" s="4">
        <v>22372</v>
      </c>
      <c r="B522" s="1" t="s">
        <v>36</v>
      </c>
      <c r="C522" s="6">
        <v>7829</v>
      </c>
      <c r="D522" s="6">
        <v>30707</v>
      </c>
      <c r="E522" s="6">
        <v>23678</v>
      </c>
      <c r="F522" s="5">
        <v>7029</v>
      </c>
    </row>
    <row r="523" spans="1:6" ht="15">
      <c r="A523" s="4">
        <v>22372</v>
      </c>
      <c r="B523" s="1" t="s">
        <v>37</v>
      </c>
      <c r="C523" s="6">
        <v>72512</v>
      </c>
      <c r="D523" s="6">
        <v>289357</v>
      </c>
      <c r="E523" s="6">
        <v>219400</v>
      </c>
      <c r="F523" s="5">
        <v>69957</v>
      </c>
    </row>
    <row r="524" spans="1:6" ht="15">
      <c r="A524" s="4">
        <v>22372</v>
      </c>
      <c r="B524" s="1" t="s">
        <v>38</v>
      </c>
      <c r="C524" s="6">
        <v>28630</v>
      </c>
      <c r="D524" s="6">
        <v>114030</v>
      </c>
      <c r="E524" s="6">
        <v>88243</v>
      </c>
      <c r="F524" s="5">
        <v>25787</v>
      </c>
    </row>
    <row r="525" spans="1:6" ht="15">
      <c r="A525" s="4">
        <v>22372</v>
      </c>
      <c r="B525" s="1" t="s">
        <v>39</v>
      </c>
      <c r="C525" s="6">
        <v>1925</v>
      </c>
      <c r="D525" s="6">
        <v>7226</v>
      </c>
      <c r="E525" s="6">
        <v>5646</v>
      </c>
      <c r="F525" s="5">
        <v>1580</v>
      </c>
    </row>
    <row r="526" spans="1:6" ht="15">
      <c r="A526" s="4">
        <v>22372</v>
      </c>
      <c r="B526" s="1" t="s">
        <v>40</v>
      </c>
      <c r="C526" s="6">
        <v>29839</v>
      </c>
      <c r="D526" s="6">
        <v>118905</v>
      </c>
      <c r="E526" s="6">
        <v>90742</v>
      </c>
      <c r="F526" s="5">
        <v>28163</v>
      </c>
    </row>
    <row r="527" spans="1:6" ht="15">
      <c r="A527" s="4">
        <v>22372</v>
      </c>
      <c r="B527" s="1" t="s">
        <v>41</v>
      </c>
      <c r="C527" s="6">
        <v>18671</v>
      </c>
      <c r="D527" s="6">
        <v>67006</v>
      </c>
      <c r="E527" s="6">
        <v>50983</v>
      </c>
      <c r="F527" s="5">
        <v>16023</v>
      </c>
    </row>
    <row r="528" spans="1:6" ht="15">
      <c r="A528" s="4">
        <v>22372</v>
      </c>
      <c r="B528" s="1" t="s">
        <v>42</v>
      </c>
      <c r="C528" s="6">
        <v>7186</v>
      </c>
      <c r="D528" s="6">
        <v>25767</v>
      </c>
      <c r="E528" s="6">
        <v>19599</v>
      </c>
      <c r="F528" s="5">
        <v>6168</v>
      </c>
    </row>
    <row r="529" spans="1:6" ht="15">
      <c r="A529" s="4">
        <v>22372</v>
      </c>
      <c r="B529" s="1" t="s">
        <v>43</v>
      </c>
      <c r="C529" s="6">
        <v>55815</v>
      </c>
      <c r="D529" s="6">
        <v>220792</v>
      </c>
      <c r="E529" s="6">
        <v>168093</v>
      </c>
      <c r="F529" s="5">
        <v>52699</v>
      </c>
    </row>
    <row r="530" spans="1:6" ht="15">
      <c r="A530" s="4">
        <v>22372</v>
      </c>
      <c r="B530" s="1" t="s">
        <v>44</v>
      </c>
      <c r="C530" s="6">
        <v>58312</v>
      </c>
      <c r="D530" s="6">
        <v>226311</v>
      </c>
      <c r="E530" s="6">
        <v>181427</v>
      </c>
      <c r="F530" s="5">
        <v>44884</v>
      </c>
    </row>
    <row r="531" spans="1:6" ht="15">
      <c r="A531" s="4">
        <v>22372</v>
      </c>
      <c r="B531" s="1" t="s">
        <v>45</v>
      </c>
      <c r="C531" s="6">
        <v>4943</v>
      </c>
      <c r="D531" s="6">
        <v>18196</v>
      </c>
      <c r="E531" s="6">
        <v>13767</v>
      </c>
      <c r="F531" s="5">
        <v>4429</v>
      </c>
    </row>
    <row r="532" spans="1:6" ht="15">
      <c r="A532" s="4">
        <v>22372</v>
      </c>
      <c r="B532" s="1" t="s">
        <v>46</v>
      </c>
      <c r="C532" s="6">
        <v>9546</v>
      </c>
      <c r="D532" s="6">
        <v>38175</v>
      </c>
      <c r="E532" s="6">
        <v>30257</v>
      </c>
      <c r="F532" s="5">
        <v>7918</v>
      </c>
    </row>
    <row r="533" spans="1:6" ht="15">
      <c r="A533" s="4">
        <v>22372</v>
      </c>
      <c r="B533" s="1" t="s">
        <v>47</v>
      </c>
      <c r="C533" s="6">
        <v>3277</v>
      </c>
      <c r="D533" s="6">
        <v>11386</v>
      </c>
      <c r="E533" s="6">
        <v>8579</v>
      </c>
      <c r="F533" s="5">
        <v>2807</v>
      </c>
    </row>
    <row r="534" spans="1:6" ht="15">
      <c r="A534" s="4">
        <v>22372</v>
      </c>
      <c r="B534" s="1" t="s">
        <v>48</v>
      </c>
      <c r="C534" s="6">
        <v>22347</v>
      </c>
      <c r="D534" s="6">
        <v>83504</v>
      </c>
      <c r="E534" s="6">
        <v>63351</v>
      </c>
      <c r="F534" s="5">
        <v>20153</v>
      </c>
    </row>
    <row r="535" spans="1:6" ht="15">
      <c r="A535" s="4">
        <v>22372</v>
      </c>
      <c r="B535" s="1" t="s">
        <v>49</v>
      </c>
      <c r="C535" s="6">
        <v>19186</v>
      </c>
      <c r="D535" s="6">
        <v>79691</v>
      </c>
      <c r="E535" s="6">
        <v>60835</v>
      </c>
      <c r="F535" s="5">
        <v>18856</v>
      </c>
    </row>
    <row r="536" spans="1:6" ht="15">
      <c r="A536" s="4">
        <v>22372</v>
      </c>
      <c r="B536" s="1" t="s">
        <v>50</v>
      </c>
      <c r="C536" s="6">
        <v>3790</v>
      </c>
      <c r="D536" s="6">
        <v>13878</v>
      </c>
      <c r="E536" s="6">
        <v>10417</v>
      </c>
      <c r="F536" s="5">
        <v>3461</v>
      </c>
    </row>
    <row r="537" spans="1:6" ht="15">
      <c r="A537" s="4">
        <v>22372</v>
      </c>
      <c r="B537" s="1" t="s">
        <v>51</v>
      </c>
      <c r="C537" s="6">
        <v>1300</v>
      </c>
      <c r="D537" s="6">
        <v>4682</v>
      </c>
      <c r="E537" s="6">
        <v>3525</v>
      </c>
      <c r="F537" s="5">
        <v>1157</v>
      </c>
    </row>
    <row r="538" spans="1:6" ht="15">
      <c r="A538" s="4">
        <v>22372</v>
      </c>
      <c r="B538" s="1" t="s">
        <v>52</v>
      </c>
      <c r="C538" s="6">
        <v>264</v>
      </c>
      <c r="D538" s="6">
        <v>905</v>
      </c>
      <c r="E538" s="6">
        <v>748</v>
      </c>
      <c r="F538" s="5">
        <v>157</v>
      </c>
    </row>
    <row r="539" spans="1:6" ht="15">
      <c r="A539" s="4">
        <v>22372</v>
      </c>
      <c r="B539" s="1" t="s">
        <v>53</v>
      </c>
      <c r="C539" s="6">
        <v>10378</v>
      </c>
      <c r="D539" s="6">
        <v>42145</v>
      </c>
      <c r="E539" s="6">
        <v>33077</v>
      </c>
      <c r="F539" s="5">
        <v>9068</v>
      </c>
    </row>
    <row r="540" spans="1:6" ht="15">
      <c r="A540" s="4">
        <v>22372</v>
      </c>
      <c r="B540" s="1" t="s">
        <v>54</v>
      </c>
      <c r="C540" s="6">
        <v>13189</v>
      </c>
      <c r="D540" s="6">
        <v>45154</v>
      </c>
      <c r="E540" s="6">
        <v>35309</v>
      </c>
      <c r="F540" s="5">
        <v>9845</v>
      </c>
    </row>
    <row r="541" spans="1:6" ht="15">
      <c r="A541" s="4">
        <v>22372</v>
      </c>
      <c r="B541" s="1" t="s">
        <v>55</v>
      </c>
      <c r="C541" s="6">
        <v>20561</v>
      </c>
      <c r="D541" s="6">
        <v>80058</v>
      </c>
      <c r="E541" s="6">
        <v>62484</v>
      </c>
      <c r="F541" s="5">
        <v>17574</v>
      </c>
    </row>
    <row r="542" spans="1:6" ht="15">
      <c r="A542" s="4">
        <v>22372</v>
      </c>
      <c r="B542" s="1" t="s">
        <v>56</v>
      </c>
      <c r="C542" s="6">
        <v>10024</v>
      </c>
      <c r="D542" s="6">
        <v>36821</v>
      </c>
      <c r="E542" s="6">
        <v>28042</v>
      </c>
      <c r="F542" s="5">
        <v>8779</v>
      </c>
    </row>
    <row r="543" spans="1:6" ht="15">
      <c r="A543" s="4">
        <v>22372</v>
      </c>
      <c r="B543" s="1" t="s">
        <v>57</v>
      </c>
      <c r="C543" s="6">
        <v>809</v>
      </c>
      <c r="D543" s="6">
        <v>2967</v>
      </c>
      <c r="E543" s="6">
        <v>2277</v>
      </c>
      <c r="F543" s="5">
        <v>690</v>
      </c>
    </row>
    <row r="544" spans="1:6" ht="15">
      <c r="A544" s="4">
        <v>22402</v>
      </c>
      <c r="B544" s="1" t="s">
        <v>4</v>
      </c>
      <c r="C544" s="6">
        <v>21443</v>
      </c>
      <c r="D544" s="6">
        <v>86666</v>
      </c>
      <c r="E544" s="6">
        <v>67993</v>
      </c>
      <c r="F544" s="5">
        <v>18673</v>
      </c>
    </row>
    <row r="545" spans="1:6" ht="15">
      <c r="A545" s="4">
        <v>22402</v>
      </c>
      <c r="B545" s="1" t="s">
        <v>5</v>
      </c>
      <c r="C545" s="6">
        <v>1193</v>
      </c>
      <c r="D545" s="6">
        <v>4112</v>
      </c>
      <c r="E545" s="6">
        <v>3086</v>
      </c>
      <c r="F545" s="5">
        <v>1026</v>
      </c>
    </row>
    <row r="546" spans="1:6" ht="15">
      <c r="A546" s="4">
        <v>22402</v>
      </c>
      <c r="B546" s="1" t="s">
        <v>6</v>
      </c>
      <c r="C546" s="6">
        <v>8712</v>
      </c>
      <c r="D546" s="6">
        <v>35358</v>
      </c>
      <c r="E546" s="6">
        <v>27223</v>
      </c>
      <c r="F546" s="5">
        <v>8135</v>
      </c>
    </row>
    <row r="547" spans="1:6" ht="15">
      <c r="A547" s="4">
        <v>22402</v>
      </c>
      <c r="B547" s="1" t="s">
        <v>7</v>
      </c>
      <c r="C547" s="6">
        <v>7608</v>
      </c>
      <c r="D547" s="6">
        <v>29273</v>
      </c>
      <c r="E547" s="6">
        <v>22653</v>
      </c>
      <c r="F547" s="5">
        <v>6620</v>
      </c>
    </row>
    <row r="548" spans="1:6" ht="15">
      <c r="A548" s="4">
        <v>22402</v>
      </c>
      <c r="B548" s="1" t="s">
        <v>8</v>
      </c>
      <c r="C548" s="6">
        <v>87720</v>
      </c>
      <c r="D548" s="6">
        <v>311298</v>
      </c>
      <c r="E548" s="6">
        <v>245244</v>
      </c>
      <c r="F548" s="5">
        <v>66054</v>
      </c>
    </row>
    <row r="549" spans="1:6" ht="15">
      <c r="A549" s="4">
        <v>22402</v>
      </c>
      <c r="B549" s="1" t="s">
        <v>9</v>
      </c>
      <c r="C549" s="6">
        <v>8209</v>
      </c>
      <c r="D549" s="6">
        <v>31773</v>
      </c>
      <c r="E549" s="6">
        <v>24952</v>
      </c>
      <c r="F549" s="5">
        <v>6821</v>
      </c>
    </row>
    <row r="550" spans="1:6" ht="15">
      <c r="A550" s="4">
        <v>22402</v>
      </c>
      <c r="B550" s="1" t="s">
        <v>10</v>
      </c>
      <c r="C550" s="6">
        <v>8322</v>
      </c>
      <c r="D550" s="6">
        <v>28787</v>
      </c>
      <c r="E550" s="6">
        <v>21586</v>
      </c>
      <c r="F550" s="5">
        <v>7201</v>
      </c>
    </row>
    <row r="551" spans="1:6" ht="15">
      <c r="A551" s="4">
        <v>22402</v>
      </c>
      <c r="B551" s="1" t="s">
        <v>11</v>
      </c>
      <c r="C551" s="6">
        <v>1879</v>
      </c>
      <c r="D551" s="6">
        <v>7214</v>
      </c>
      <c r="E551" s="6">
        <v>5596</v>
      </c>
      <c r="F551" s="5">
        <v>1618</v>
      </c>
    </row>
    <row r="552" spans="1:6" ht="15">
      <c r="A552" s="4">
        <v>22402</v>
      </c>
      <c r="B552" s="1" t="s">
        <v>12</v>
      </c>
      <c r="C552" s="6">
        <v>5431</v>
      </c>
      <c r="D552" s="6">
        <v>24385</v>
      </c>
      <c r="E552" s="6">
        <v>19308</v>
      </c>
      <c r="F552" s="5">
        <v>5077</v>
      </c>
    </row>
    <row r="553" spans="1:6" ht="15">
      <c r="A553" s="4">
        <v>22402</v>
      </c>
      <c r="B553" s="1" t="s">
        <v>13</v>
      </c>
      <c r="C553" s="6">
        <v>23683</v>
      </c>
      <c r="D553" s="6">
        <v>86608</v>
      </c>
      <c r="E553" s="6">
        <v>68885</v>
      </c>
      <c r="F553" s="5">
        <v>17723</v>
      </c>
    </row>
    <row r="554" spans="1:6" ht="15">
      <c r="A554" s="4">
        <v>22402</v>
      </c>
      <c r="B554" s="1" t="s">
        <v>14</v>
      </c>
      <c r="C554" s="6">
        <v>16722</v>
      </c>
      <c r="D554" s="6">
        <v>62440</v>
      </c>
      <c r="E554" s="6">
        <v>48265</v>
      </c>
      <c r="F554" s="5">
        <v>14175</v>
      </c>
    </row>
    <row r="555" spans="1:6" ht="15">
      <c r="A555" s="4">
        <v>22402</v>
      </c>
      <c r="B555" s="1" t="s">
        <v>15</v>
      </c>
      <c r="C555" s="6">
        <v>150</v>
      </c>
      <c r="D555" s="6">
        <v>840</v>
      </c>
      <c r="E555" s="6">
        <v>697</v>
      </c>
      <c r="F555" s="5">
        <v>143</v>
      </c>
    </row>
    <row r="556" spans="1:6" ht="15">
      <c r="A556" s="4">
        <v>22402</v>
      </c>
      <c r="B556" s="1" t="s">
        <v>16</v>
      </c>
      <c r="C556" s="6">
        <v>2482</v>
      </c>
      <c r="D556" s="6">
        <v>9618</v>
      </c>
      <c r="E556" s="6">
        <v>7628</v>
      </c>
      <c r="F556" s="5">
        <v>1990</v>
      </c>
    </row>
    <row r="557" spans="1:6" ht="15">
      <c r="A557" s="4">
        <v>22402</v>
      </c>
      <c r="B557" s="1" t="s">
        <v>17</v>
      </c>
      <c r="C557" s="6">
        <v>2406</v>
      </c>
      <c r="D557" s="6">
        <v>9042</v>
      </c>
      <c r="E557" s="6">
        <v>6697</v>
      </c>
      <c r="F557" s="5">
        <v>2345</v>
      </c>
    </row>
    <row r="558" spans="1:6" ht="15">
      <c r="A558" s="4">
        <v>22402</v>
      </c>
      <c r="B558" s="1" t="s">
        <v>18</v>
      </c>
      <c r="C558" s="6">
        <v>41337</v>
      </c>
      <c r="D558" s="6">
        <v>175119</v>
      </c>
      <c r="E558" s="6">
        <v>136247</v>
      </c>
      <c r="F558" s="5">
        <v>38872</v>
      </c>
    </row>
    <row r="559" spans="1:6" ht="15">
      <c r="A559" s="4">
        <v>22402</v>
      </c>
      <c r="B559" s="1" t="s">
        <v>19</v>
      </c>
      <c r="C559" s="6">
        <v>12116</v>
      </c>
      <c r="D559" s="6">
        <v>45132</v>
      </c>
      <c r="E559" s="6">
        <v>34180</v>
      </c>
      <c r="F559" s="5">
        <v>10952</v>
      </c>
    </row>
    <row r="560" spans="1:6" ht="15">
      <c r="A560" s="4">
        <v>22402</v>
      </c>
      <c r="B560" s="1" t="s">
        <v>20</v>
      </c>
      <c r="C560" s="6">
        <v>10190</v>
      </c>
      <c r="D560" s="6">
        <v>37653</v>
      </c>
      <c r="E560" s="6">
        <v>28434</v>
      </c>
      <c r="F560" s="5">
        <v>9219</v>
      </c>
    </row>
    <row r="561" spans="1:6" ht="15">
      <c r="A561" s="4">
        <v>22402</v>
      </c>
      <c r="B561" s="1" t="s">
        <v>21</v>
      </c>
      <c r="C561" s="6">
        <v>6590</v>
      </c>
      <c r="D561" s="6">
        <v>25371</v>
      </c>
      <c r="E561" s="6">
        <v>20017</v>
      </c>
      <c r="F561" s="5">
        <v>5354</v>
      </c>
    </row>
    <row r="562" spans="1:6" ht="15">
      <c r="A562" s="4">
        <v>22402</v>
      </c>
      <c r="B562" s="1" t="s">
        <v>22</v>
      </c>
      <c r="C562" s="6">
        <v>21212</v>
      </c>
      <c r="D562" s="6">
        <v>75807</v>
      </c>
      <c r="E562" s="6">
        <v>56953</v>
      </c>
      <c r="F562" s="5">
        <v>18854</v>
      </c>
    </row>
    <row r="563" spans="1:6" ht="15">
      <c r="A563" s="4">
        <v>22402</v>
      </c>
      <c r="B563" s="1" t="s">
        <v>23</v>
      </c>
      <c r="C563" s="6">
        <v>22147</v>
      </c>
      <c r="D563" s="6">
        <v>90797</v>
      </c>
      <c r="E563" s="6">
        <v>70505</v>
      </c>
      <c r="F563" s="5">
        <v>20292</v>
      </c>
    </row>
    <row r="564" spans="1:6" ht="15">
      <c r="A564" s="4">
        <v>22402</v>
      </c>
      <c r="B564" s="1" t="s">
        <v>24</v>
      </c>
      <c r="C564" s="6">
        <v>5851</v>
      </c>
      <c r="D564" s="6">
        <v>20720</v>
      </c>
      <c r="E564" s="6">
        <v>15331</v>
      </c>
      <c r="F564" s="5">
        <v>5389</v>
      </c>
    </row>
    <row r="565" spans="1:6" ht="15">
      <c r="A565" s="4">
        <v>22402</v>
      </c>
      <c r="B565" s="1" t="s">
        <v>25</v>
      </c>
      <c r="C565" s="6">
        <v>10005</v>
      </c>
      <c r="D565" s="6">
        <v>42244</v>
      </c>
      <c r="E565" s="6">
        <v>33255</v>
      </c>
      <c r="F565" s="5">
        <v>8989</v>
      </c>
    </row>
    <row r="566" spans="1:6" ht="15">
      <c r="A566" s="4">
        <v>22402</v>
      </c>
      <c r="B566" s="1" t="s">
        <v>26</v>
      </c>
      <c r="C566" s="6">
        <v>15803</v>
      </c>
      <c r="D566" s="6">
        <v>53724</v>
      </c>
      <c r="E566" s="6">
        <v>39993</v>
      </c>
      <c r="F566" s="5">
        <v>13731</v>
      </c>
    </row>
    <row r="567" spans="1:6" ht="15">
      <c r="A567" s="4">
        <v>22402</v>
      </c>
      <c r="B567" s="1" t="s">
        <v>27</v>
      </c>
      <c r="C567" s="6">
        <v>29251</v>
      </c>
      <c r="D567" s="6">
        <v>104905</v>
      </c>
      <c r="E567" s="6">
        <v>77269</v>
      </c>
      <c r="F567" s="5">
        <v>27636</v>
      </c>
    </row>
    <row r="568" spans="1:6" ht="15">
      <c r="A568" s="4">
        <v>22402</v>
      </c>
      <c r="B568" s="1" t="s">
        <v>28</v>
      </c>
      <c r="C568" s="6">
        <v>10824</v>
      </c>
      <c r="D568" s="6">
        <v>37465</v>
      </c>
      <c r="E568" s="6">
        <v>29270</v>
      </c>
      <c r="F568" s="5">
        <v>8195</v>
      </c>
    </row>
    <row r="569" spans="1:6" ht="15">
      <c r="A569" s="4">
        <v>22402</v>
      </c>
      <c r="B569" s="1" t="s">
        <v>29</v>
      </c>
      <c r="C569" s="6">
        <v>20774</v>
      </c>
      <c r="D569" s="6">
        <v>81113</v>
      </c>
      <c r="E569" s="6">
        <v>63616</v>
      </c>
      <c r="F569" s="5">
        <v>17497</v>
      </c>
    </row>
    <row r="570" spans="1:6" ht="15">
      <c r="A570" s="4">
        <v>22402</v>
      </c>
      <c r="B570" s="1" t="s">
        <v>30</v>
      </c>
      <c r="C570" s="6">
        <v>26554</v>
      </c>
      <c r="D570" s="6">
        <v>102207</v>
      </c>
      <c r="E570" s="6">
        <v>77770</v>
      </c>
      <c r="F570" s="5">
        <v>24437</v>
      </c>
    </row>
    <row r="571" spans="1:6" ht="15">
      <c r="A571" s="4">
        <v>22402</v>
      </c>
      <c r="B571" s="1" t="s">
        <v>31</v>
      </c>
      <c r="C571" s="6">
        <v>1949</v>
      </c>
      <c r="D571" s="6">
        <v>7181</v>
      </c>
      <c r="E571" s="6">
        <v>5674</v>
      </c>
      <c r="F571" s="5">
        <v>1507</v>
      </c>
    </row>
    <row r="572" spans="1:6" ht="15">
      <c r="A572" s="4">
        <v>22402</v>
      </c>
      <c r="B572" s="1" t="s">
        <v>32</v>
      </c>
      <c r="C572" s="6">
        <v>3172</v>
      </c>
      <c r="D572" s="6">
        <v>12369</v>
      </c>
      <c r="E572" s="6">
        <v>9538</v>
      </c>
      <c r="F572" s="5">
        <v>2831</v>
      </c>
    </row>
    <row r="573" spans="1:6" ht="15">
      <c r="A573" s="4">
        <v>22402</v>
      </c>
      <c r="B573" s="1" t="s">
        <v>33</v>
      </c>
      <c r="C573" s="6">
        <v>1299</v>
      </c>
      <c r="D573" s="6">
        <v>4509</v>
      </c>
      <c r="E573" s="6">
        <v>3538</v>
      </c>
      <c r="F573" s="5">
        <v>971</v>
      </c>
    </row>
    <row r="574" spans="1:6" ht="15">
      <c r="A574" s="4">
        <v>22402</v>
      </c>
      <c r="B574" s="1" t="s">
        <v>34</v>
      </c>
      <c r="C574" s="6">
        <v>1138</v>
      </c>
      <c r="D574" s="6">
        <v>4402</v>
      </c>
      <c r="E574" s="6">
        <v>3334</v>
      </c>
      <c r="F574" s="5">
        <v>1068</v>
      </c>
    </row>
    <row r="575" spans="1:6" ht="15">
      <c r="A575" s="4">
        <v>22402</v>
      </c>
      <c r="B575" s="1" t="s">
        <v>35</v>
      </c>
      <c r="C575" s="6">
        <v>18356</v>
      </c>
      <c r="D575" s="6">
        <v>65317</v>
      </c>
      <c r="E575" s="6">
        <v>49605</v>
      </c>
      <c r="F575" s="5">
        <v>15712</v>
      </c>
    </row>
    <row r="576" spans="1:6" ht="15">
      <c r="A576" s="4">
        <v>22402</v>
      </c>
      <c r="B576" s="1" t="s">
        <v>36</v>
      </c>
      <c r="C576" s="6">
        <v>7755</v>
      </c>
      <c r="D576" s="6">
        <v>30418</v>
      </c>
      <c r="E576" s="6">
        <v>23468</v>
      </c>
      <c r="F576" s="5">
        <v>6950</v>
      </c>
    </row>
    <row r="577" spans="1:6" ht="15">
      <c r="A577" s="4">
        <v>22402</v>
      </c>
      <c r="B577" s="1" t="s">
        <v>37</v>
      </c>
      <c r="C577" s="6">
        <v>73165</v>
      </c>
      <c r="D577" s="6">
        <v>293171</v>
      </c>
      <c r="E577" s="6">
        <v>222716</v>
      </c>
      <c r="F577" s="5">
        <v>70455</v>
      </c>
    </row>
    <row r="578" spans="1:6" ht="15">
      <c r="A578" s="4">
        <v>22402</v>
      </c>
      <c r="B578" s="1" t="s">
        <v>38</v>
      </c>
      <c r="C578" s="6">
        <v>28871</v>
      </c>
      <c r="D578" s="6">
        <v>115167</v>
      </c>
      <c r="E578" s="6">
        <v>89141</v>
      </c>
      <c r="F578" s="5">
        <v>26026</v>
      </c>
    </row>
    <row r="579" spans="1:6" ht="15">
      <c r="A579" s="4">
        <v>22402</v>
      </c>
      <c r="B579" s="1" t="s">
        <v>39</v>
      </c>
      <c r="C579" s="6">
        <v>1906</v>
      </c>
      <c r="D579" s="6">
        <v>7157</v>
      </c>
      <c r="E579" s="6">
        <v>5582</v>
      </c>
      <c r="F579" s="5">
        <v>1575</v>
      </c>
    </row>
    <row r="580" spans="1:6" ht="15">
      <c r="A580" s="4">
        <v>22402</v>
      </c>
      <c r="B580" s="1" t="s">
        <v>40</v>
      </c>
      <c r="C580" s="6">
        <v>30593</v>
      </c>
      <c r="D580" s="6">
        <v>122005</v>
      </c>
      <c r="E580" s="6">
        <v>93086</v>
      </c>
      <c r="F580" s="5">
        <v>28919</v>
      </c>
    </row>
    <row r="581" spans="1:6" ht="15">
      <c r="A581" s="4">
        <v>22402</v>
      </c>
      <c r="B581" s="1" t="s">
        <v>41</v>
      </c>
      <c r="C581" s="6">
        <v>18847</v>
      </c>
      <c r="D581" s="6">
        <v>67729</v>
      </c>
      <c r="E581" s="6">
        <v>51543</v>
      </c>
      <c r="F581" s="5">
        <v>16186</v>
      </c>
    </row>
    <row r="582" spans="1:6" ht="15">
      <c r="A582" s="4">
        <v>22402</v>
      </c>
      <c r="B582" s="1" t="s">
        <v>42</v>
      </c>
      <c r="C582" s="6">
        <v>7103</v>
      </c>
      <c r="D582" s="6">
        <v>25217</v>
      </c>
      <c r="E582" s="6">
        <v>19034</v>
      </c>
      <c r="F582" s="5">
        <v>6183</v>
      </c>
    </row>
    <row r="583" spans="1:6" ht="15">
      <c r="A583" s="4">
        <v>22402</v>
      </c>
      <c r="B583" s="1" t="s">
        <v>43</v>
      </c>
      <c r="C583" s="6">
        <v>67374</v>
      </c>
      <c r="D583" s="6">
        <v>275635</v>
      </c>
      <c r="E583" s="6">
        <v>211402</v>
      </c>
      <c r="F583" s="5">
        <v>64233</v>
      </c>
    </row>
    <row r="584" spans="1:6" ht="15">
      <c r="A584" s="4">
        <v>22402</v>
      </c>
      <c r="B584" s="1" t="s">
        <v>44</v>
      </c>
      <c r="C584" s="6">
        <v>58232</v>
      </c>
      <c r="D584" s="6">
        <v>226277</v>
      </c>
      <c r="E584" s="6">
        <v>181383</v>
      </c>
      <c r="F584" s="5">
        <v>44894</v>
      </c>
    </row>
    <row r="585" spans="1:6" ht="15">
      <c r="A585" s="4">
        <v>22402</v>
      </c>
      <c r="B585" s="1" t="s">
        <v>45</v>
      </c>
      <c r="C585" s="6">
        <v>4887</v>
      </c>
      <c r="D585" s="6">
        <v>17948</v>
      </c>
      <c r="E585" s="6">
        <v>13572</v>
      </c>
      <c r="F585" s="5">
        <v>4376</v>
      </c>
    </row>
    <row r="586" spans="1:6" ht="15">
      <c r="A586" s="4">
        <v>22402</v>
      </c>
      <c r="B586" s="1" t="s">
        <v>46</v>
      </c>
      <c r="C586" s="6">
        <v>9509</v>
      </c>
      <c r="D586" s="6">
        <v>37981</v>
      </c>
      <c r="E586" s="6">
        <v>30103</v>
      </c>
      <c r="F586" s="5">
        <v>7878</v>
      </c>
    </row>
    <row r="587" spans="1:6" ht="15">
      <c r="A587" s="4">
        <v>22402</v>
      </c>
      <c r="B587" s="1" t="s">
        <v>47</v>
      </c>
      <c r="C587" s="6">
        <v>3275</v>
      </c>
      <c r="D587" s="6">
        <v>11381</v>
      </c>
      <c r="E587" s="6">
        <v>8568</v>
      </c>
      <c r="F587" s="5">
        <v>2813</v>
      </c>
    </row>
    <row r="588" spans="1:6" ht="15">
      <c r="A588" s="4">
        <v>22402</v>
      </c>
      <c r="B588" s="1" t="s">
        <v>48</v>
      </c>
      <c r="C588" s="6">
        <v>22476</v>
      </c>
      <c r="D588" s="6">
        <v>84139</v>
      </c>
      <c r="E588" s="6">
        <v>63879</v>
      </c>
      <c r="F588" s="5">
        <v>20260</v>
      </c>
    </row>
    <row r="589" spans="1:6" ht="15">
      <c r="A589" s="4">
        <v>22402</v>
      </c>
      <c r="B589" s="1" t="s">
        <v>49</v>
      </c>
      <c r="C589" s="6">
        <v>19212</v>
      </c>
      <c r="D589" s="6">
        <v>79760</v>
      </c>
      <c r="E589" s="6">
        <v>60883</v>
      </c>
      <c r="F589" s="5">
        <v>18877</v>
      </c>
    </row>
    <row r="590" spans="1:6" ht="15">
      <c r="A590" s="4">
        <v>22402</v>
      </c>
      <c r="B590" s="1" t="s">
        <v>50</v>
      </c>
      <c r="C590" s="6">
        <v>3802</v>
      </c>
      <c r="D590" s="6">
        <v>13911</v>
      </c>
      <c r="E590" s="6">
        <v>10438</v>
      </c>
      <c r="F590" s="5">
        <v>3473</v>
      </c>
    </row>
    <row r="591" spans="1:6" ht="15">
      <c r="A591" s="4">
        <v>22402</v>
      </c>
      <c r="B591" s="1" t="s">
        <v>51</v>
      </c>
      <c r="C591" s="6">
        <v>1321</v>
      </c>
      <c r="D591" s="6">
        <v>4745</v>
      </c>
      <c r="E591" s="6">
        <v>3563</v>
      </c>
      <c r="F591" s="5">
        <v>1182</v>
      </c>
    </row>
    <row r="592" spans="1:6" ht="15">
      <c r="A592" s="4">
        <v>22402</v>
      </c>
      <c r="B592" s="1" t="s">
        <v>52</v>
      </c>
      <c r="C592" s="6">
        <v>270</v>
      </c>
      <c r="D592" s="6">
        <v>877</v>
      </c>
      <c r="E592" s="6">
        <v>735</v>
      </c>
      <c r="F592" s="5">
        <v>142</v>
      </c>
    </row>
    <row r="593" spans="1:6" ht="15">
      <c r="A593" s="4">
        <v>22402</v>
      </c>
      <c r="B593" s="1" t="s">
        <v>53</v>
      </c>
      <c r="C593" s="6">
        <v>10391</v>
      </c>
      <c r="D593" s="6">
        <v>42190</v>
      </c>
      <c r="E593" s="6">
        <v>33106</v>
      </c>
      <c r="F593" s="5">
        <v>9084</v>
      </c>
    </row>
    <row r="594" spans="1:6" ht="15">
      <c r="A594" s="4">
        <v>22402</v>
      </c>
      <c r="B594" s="1" t="s">
        <v>54</v>
      </c>
      <c r="C594" s="6">
        <v>12962</v>
      </c>
      <c r="D594" s="6">
        <v>44411</v>
      </c>
      <c r="E594" s="6">
        <v>34814</v>
      </c>
      <c r="F594" s="5">
        <v>9597</v>
      </c>
    </row>
    <row r="595" spans="1:6" ht="15">
      <c r="A595" s="4">
        <v>22402</v>
      </c>
      <c r="B595" s="1" t="s">
        <v>55</v>
      </c>
      <c r="C595" s="6">
        <v>20476</v>
      </c>
      <c r="D595" s="6">
        <v>79479</v>
      </c>
      <c r="E595" s="6">
        <v>61996</v>
      </c>
      <c r="F595" s="5">
        <v>17483</v>
      </c>
    </row>
    <row r="596" spans="1:6" ht="15">
      <c r="A596" s="4">
        <v>22402</v>
      </c>
      <c r="B596" s="1" t="s">
        <v>56</v>
      </c>
      <c r="C596" s="6">
        <v>10180</v>
      </c>
      <c r="D596" s="6">
        <v>37397</v>
      </c>
      <c r="E596" s="6">
        <v>28521</v>
      </c>
      <c r="F596" s="5">
        <v>8876</v>
      </c>
    </row>
    <row r="597" spans="1:6" ht="15">
      <c r="A597" s="4">
        <v>22402</v>
      </c>
      <c r="B597" s="1" t="s">
        <v>57</v>
      </c>
      <c r="C597" s="6">
        <v>810</v>
      </c>
      <c r="D597" s="6">
        <v>2956</v>
      </c>
      <c r="E597" s="6">
        <v>2267</v>
      </c>
      <c r="F597" s="5">
        <v>689</v>
      </c>
    </row>
    <row r="598" spans="1:6" ht="15">
      <c r="A598" s="4">
        <v>22433</v>
      </c>
      <c r="B598" s="1" t="s">
        <v>4</v>
      </c>
      <c r="C598" s="6">
        <v>21494</v>
      </c>
      <c r="D598" s="6">
        <v>86829</v>
      </c>
      <c r="E598" s="6">
        <v>68096</v>
      </c>
      <c r="F598" s="5">
        <v>18733</v>
      </c>
    </row>
    <row r="599" spans="1:6" ht="15">
      <c r="A599" s="4">
        <v>22433</v>
      </c>
      <c r="B599" s="1" t="s">
        <v>5</v>
      </c>
      <c r="C599" s="6">
        <v>1174</v>
      </c>
      <c r="D599" s="6">
        <v>4055</v>
      </c>
      <c r="E599" s="6">
        <v>3044</v>
      </c>
      <c r="F599" s="5">
        <v>1011</v>
      </c>
    </row>
    <row r="600" spans="1:6" ht="15">
      <c r="A600" s="4">
        <v>22433</v>
      </c>
      <c r="B600" s="1" t="s">
        <v>6</v>
      </c>
      <c r="C600" s="6">
        <v>8791</v>
      </c>
      <c r="D600" s="6">
        <v>35617</v>
      </c>
      <c r="E600" s="6">
        <v>27421</v>
      </c>
      <c r="F600" s="5">
        <v>8196</v>
      </c>
    </row>
    <row r="601" spans="1:6" ht="15">
      <c r="A601" s="4">
        <v>22433</v>
      </c>
      <c r="B601" s="1" t="s">
        <v>7</v>
      </c>
      <c r="C601" s="6">
        <v>7093</v>
      </c>
      <c r="D601" s="6">
        <v>27091</v>
      </c>
      <c r="E601" s="6">
        <v>20917</v>
      </c>
      <c r="F601" s="5">
        <v>6174</v>
      </c>
    </row>
    <row r="602" spans="1:6" ht="15">
      <c r="A602" s="4">
        <v>22433</v>
      </c>
      <c r="B602" s="1" t="s">
        <v>8</v>
      </c>
      <c r="C602" s="6">
        <v>87545</v>
      </c>
      <c r="D602" s="6">
        <v>310936</v>
      </c>
      <c r="E602" s="6">
        <v>244977</v>
      </c>
      <c r="F602" s="5">
        <v>65959</v>
      </c>
    </row>
    <row r="603" spans="1:6" ht="15">
      <c r="A603" s="4">
        <v>22433</v>
      </c>
      <c r="B603" s="1" t="s">
        <v>9</v>
      </c>
      <c r="C603" s="6">
        <v>8154</v>
      </c>
      <c r="D603" s="6">
        <v>31519</v>
      </c>
      <c r="E603" s="6">
        <v>24734</v>
      </c>
      <c r="F603" s="5">
        <v>6785</v>
      </c>
    </row>
    <row r="604" spans="1:6" ht="15">
      <c r="A604" s="4">
        <v>22433</v>
      </c>
      <c r="B604" s="1" t="s">
        <v>10</v>
      </c>
      <c r="C604" s="6">
        <v>8410</v>
      </c>
      <c r="D604" s="6">
        <v>29096</v>
      </c>
      <c r="E604" s="6">
        <v>21820</v>
      </c>
      <c r="F604" s="5">
        <v>7276</v>
      </c>
    </row>
    <row r="605" spans="1:6" ht="15">
      <c r="A605" s="4">
        <v>22433</v>
      </c>
      <c r="B605" s="1" t="s">
        <v>11</v>
      </c>
      <c r="C605" s="6">
        <v>1842</v>
      </c>
      <c r="D605" s="6">
        <v>7102</v>
      </c>
      <c r="E605" s="6">
        <v>5535</v>
      </c>
      <c r="F605" s="5">
        <v>1567</v>
      </c>
    </row>
    <row r="606" spans="1:6" ht="15">
      <c r="A606" s="4">
        <v>22433</v>
      </c>
      <c r="B606" s="1" t="s">
        <v>12</v>
      </c>
      <c r="C606" s="6">
        <v>5482</v>
      </c>
      <c r="D606" s="6">
        <v>24624</v>
      </c>
      <c r="E606" s="6">
        <v>19485</v>
      </c>
      <c r="F606" s="5">
        <v>5139</v>
      </c>
    </row>
    <row r="607" spans="1:6" ht="15">
      <c r="A607" s="4">
        <v>22433</v>
      </c>
      <c r="B607" s="1" t="s">
        <v>13</v>
      </c>
      <c r="C607" s="6">
        <v>23882</v>
      </c>
      <c r="D607" s="6">
        <v>87391</v>
      </c>
      <c r="E607" s="6">
        <v>69517</v>
      </c>
      <c r="F607" s="5">
        <v>17874</v>
      </c>
    </row>
    <row r="608" spans="1:6" ht="15">
      <c r="A608" s="4">
        <v>22433</v>
      </c>
      <c r="B608" s="1" t="s">
        <v>14</v>
      </c>
      <c r="C608" s="6">
        <v>16210</v>
      </c>
      <c r="D608" s="6">
        <v>60218</v>
      </c>
      <c r="E608" s="6">
        <v>46577</v>
      </c>
      <c r="F608" s="5">
        <v>13641</v>
      </c>
    </row>
    <row r="609" spans="1:6" ht="15">
      <c r="A609" s="4">
        <v>22433</v>
      </c>
      <c r="B609" s="1" t="s">
        <v>15</v>
      </c>
      <c r="C609" s="6">
        <v>160</v>
      </c>
      <c r="D609" s="6">
        <v>900</v>
      </c>
      <c r="E609" s="6">
        <v>748</v>
      </c>
      <c r="F609" s="5">
        <v>152</v>
      </c>
    </row>
    <row r="610" spans="1:6" ht="15">
      <c r="A610" s="4">
        <v>22433</v>
      </c>
      <c r="B610" s="1" t="s">
        <v>16</v>
      </c>
      <c r="C610" s="6">
        <v>2473</v>
      </c>
      <c r="D610" s="6">
        <v>9577</v>
      </c>
      <c r="E610" s="6">
        <v>7596</v>
      </c>
      <c r="F610" s="5">
        <v>1981</v>
      </c>
    </row>
    <row r="611" spans="1:6" ht="15">
      <c r="A611" s="4">
        <v>22433</v>
      </c>
      <c r="B611" s="1" t="s">
        <v>17</v>
      </c>
      <c r="C611" s="6">
        <v>2418</v>
      </c>
      <c r="D611" s="6">
        <v>9092</v>
      </c>
      <c r="E611" s="6">
        <v>6731</v>
      </c>
      <c r="F611" s="5">
        <v>2361</v>
      </c>
    </row>
    <row r="612" spans="1:6" ht="15">
      <c r="A612" s="4">
        <v>22433</v>
      </c>
      <c r="B612" s="1" t="s">
        <v>18</v>
      </c>
      <c r="C612" s="6">
        <v>43897</v>
      </c>
      <c r="D612" s="6">
        <v>187584</v>
      </c>
      <c r="E612" s="6">
        <v>146245</v>
      </c>
      <c r="F612" s="5">
        <v>41339</v>
      </c>
    </row>
    <row r="613" spans="1:6" ht="15">
      <c r="A613" s="4">
        <v>22433</v>
      </c>
      <c r="B613" s="1" t="s">
        <v>19</v>
      </c>
      <c r="C613" s="6">
        <v>12113</v>
      </c>
      <c r="D613" s="6">
        <v>45100</v>
      </c>
      <c r="E613" s="6">
        <v>34172</v>
      </c>
      <c r="F613" s="5">
        <v>10928</v>
      </c>
    </row>
    <row r="614" spans="1:6" ht="15">
      <c r="A614" s="4">
        <v>22433</v>
      </c>
      <c r="B614" s="1" t="s">
        <v>20</v>
      </c>
      <c r="C614" s="6">
        <v>10196</v>
      </c>
      <c r="D614" s="6">
        <v>37649</v>
      </c>
      <c r="E614" s="6">
        <v>28458</v>
      </c>
      <c r="F614" s="5">
        <v>9191</v>
      </c>
    </row>
    <row r="615" spans="1:6" ht="15">
      <c r="A615" s="4">
        <v>22433</v>
      </c>
      <c r="B615" s="1" t="s">
        <v>21</v>
      </c>
      <c r="C615" s="6">
        <v>6558</v>
      </c>
      <c r="D615" s="6">
        <v>25219</v>
      </c>
      <c r="E615" s="6">
        <v>19916</v>
      </c>
      <c r="F615" s="5">
        <v>5303</v>
      </c>
    </row>
    <row r="616" spans="1:6" ht="15">
      <c r="A616" s="4">
        <v>22433</v>
      </c>
      <c r="B616" s="1" t="s">
        <v>22</v>
      </c>
      <c r="C616" s="6">
        <v>21402</v>
      </c>
      <c r="D616" s="6">
        <v>76539</v>
      </c>
      <c r="E616" s="6">
        <v>57506</v>
      </c>
      <c r="F616" s="5">
        <v>19033</v>
      </c>
    </row>
    <row r="617" spans="1:6" ht="15">
      <c r="A617" s="4">
        <v>22433</v>
      </c>
      <c r="B617" s="1" t="s">
        <v>23</v>
      </c>
      <c r="C617" s="6">
        <v>22188</v>
      </c>
      <c r="D617" s="6">
        <v>91126</v>
      </c>
      <c r="E617" s="6">
        <v>70788</v>
      </c>
      <c r="F617" s="5">
        <v>20338</v>
      </c>
    </row>
    <row r="618" spans="1:6" ht="15">
      <c r="A618" s="4">
        <v>22433</v>
      </c>
      <c r="B618" s="1" t="s">
        <v>24</v>
      </c>
      <c r="C618" s="6">
        <v>5841</v>
      </c>
      <c r="D618" s="6">
        <v>20737</v>
      </c>
      <c r="E618" s="6">
        <v>15361</v>
      </c>
      <c r="F618" s="5">
        <v>5376</v>
      </c>
    </row>
    <row r="619" spans="1:6" ht="15">
      <c r="A619" s="4">
        <v>22433</v>
      </c>
      <c r="B619" s="1" t="s">
        <v>25</v>
      </c>
      <c r="C619" s="6">
        <v>10062</v>
      </c>
      <c r="D619" s="6">
        <v>42381</v>
      </c>
      <c r="E619" s="6">
        <v>33363</v>
      </c>
      <c r="F619" s="5">
        <v>9018</v>
      </c>
    </row>
    <row r="620" spans="1:6" ht="15">
      <c r="A620" s="4">
        <v>22433</v>
      </c>
      <c r="B620" s="1" t="s">
        <v>26</v>
      </c>
      <c r="C620" s="6">
        <v>16178</v>
      </c>
      <c r="D620" s="6">
        <v>55415</v>
      </c>
      <c r="E620" s="6">
        <v>41240</v>
      </c>
      <c r="F620" s="5">
        <v>14175</v>
      </c>
    </row>
    <row r="621" spans="1:6" ht="15">
      <c r="A621" s="4">
        <v>22433</v>
      </c>
      <c r="B621" s="1" t="s">
        <v>27</v>
      </c>
      <c r="C621" s="6">
        <v>29900</v>
      </c>
      <c r="D621" s="6">
        <v>107360</v>
      </c>
      <c r="E621" s="6">
        <v>79093</v>
      </c>
      <c r="F621" s="5">
        <v>28267</v>
      </c>
    </row>
    <row r="622" spans="1:6" ht="15">
      <c r="A622" s="4">
        <v>22433</v>
      </c>
      <c r="B622" s="1" t="s">
        <v>28</v>
      </c>
      <c r="C622" s="6">
        <v>10803</v>
      </c>
      <c r="D622" s="6">
        <v>37514</v>
      </c>
      <c r="E622" s="6">
        <v>29317</v>
      </c>
      <c r="F622" s="5">
        <v>8197</v>
      </c>
    </row>
    <row r="623" spans="1:6" ht="15">
      <c r="A623" s="4">
        <v>22433</v>
      </c>
      <c r="B623" s="1" t="s">
        <v>29</v>
      </c>
      <c r="C623" s="6">
        <v>20803</v>
      </c>
      <c r="D623" s="6">
        <v>81199</v>
      </c>
      <c r="E623" s="6">
        <v>63711</v>
      </c>
      <c r="F623" s="5">
        <v>17488</v>
      </c>
    </row>
    <row r="624" spans="1:6" ht="15">
      <c r="A624" s="4">
        <v>22433</v>
      </c>
      <c r="B624" s="1" t="s">
        <v>30</v>
      </c>
      <c r="C624" s="6">
        <v>26545</v>
      </c>
      <c r="D624" s="6">
        <v>102155</v>
      </c>
      <c r="E624" s="6">
        <v>77772</v>
      </c>
      <c r="F624" s="5">
        <v>24383</v>
      </c>
    </row>
    <row r="625" spans="1:6" ht="15">
      <c r="A625" s="4">
        <v>22433</v>
      </c>
      <c r="B625" s="1" t="s">
        <v>31</v>
      </c>
      <c r="C625" s="6">
        <v>1973</v>
      </c>
      <c r="D625" s="6">
        <v>7329</v>
      </c>
      <c r="E625" s="6">
        <v>5799</v>
      </c>
      <c r="F625" s="5">
        <v>1530</v>
      </c>
    </row>
    <row r="626" spans="1:6" ht="15">
      <c r="A626" s="4">
        <v>22433</v>
      </c>
      <c r="B626" s="1" t="s">
        <v>32</v>
      </c>
      <c r="C626" s="6">
        <v>3156</v>
      </c>
      <c r="D626" s="6">
        <v>12305</v>
      </c>
      <c r="E626" s="6">
        <v>9479</v>
      </c>
      <c r="F626" s="5">
        <v>2826</v>
      </c>
    </row>
    <row r="627" spans="1:6" ht="15">
      <c r="A627" s="4">
        <v>22433</v>
      </c>
      <c r="B627" s="1" t="s">
        <v>33</v>
      </c>
      <c r="C627" s="6">
        <v>1271</v>
      </c>
      <c r="D627" s="6">
        <v>4405</v>
      </c>
      <c r="E627" s="6">
        <v>3468</v>
      </c>
      <c r="F627" s="5">
        <v>937</v>
      </c>
    </row>
    <row r="628" spans="1:6" ht="15">
      <c r="A628" s="4">
        <v>22433</v>
      </c>
      <c r="B628" s="1" t="s">
        <v>34</v>
      </c>
      <c r="C628" s="6">
        <v>1138</v>
      </c>
      <c r="D628" s="6">
        <v>4407</v>
      </c>
      <c r="E628" s="6">
        <v>3343</v>
      </c>
      <c r="F628" s="5">
        <v>1064</v>
      </c>
    </row>
    <row r="629" spans="1:6" ht="15">
      <c r="A629" s="4">
        <v>22433</v>
      </c>
      <c r="B629" s="1" t="s">
        <v>35</v>
      </c>
      <c r="C629" s="6">
        <v>18700</v>
      </c>
      <c r="D629" s="6">
        <v>66645</v>
      </c>
      <c r="E629" s="6">
        <v>50611</v>
      </c>
      <c r="F629" s="5">
        <v>16034</v>
      </c>
    </row>
    <row r="630" spans="1:6" ht="15">
      <c r="A630" s="4">
        <v>22433</v>
      </c>
      <c r="B630" s="1" t="s">
        <v>36</v>
      </c>
      <c r="C630" s="6">
        <v>7697</v>
      </c>
      <c r="D630" s="6">
        <v>30083</v>
      </c>
      <c r="E630" s="6">
        <v>23214</v>
      </c>
      <c r="F630" s="5">
        <v>6869</v>
      </c>
    </row>
    <row r="631" spans="1:6" ht="15">
      <c r="A631" s="4">
        <v>22433</v>
      </c>
      <c r="B631" s="1" t="s">
        <v>37</v>
      </c>
      <c r="C631" s="6">
        <v>79686</v>
      </c>
      <c r="D631" s="6">
        <v>325554</v>
      </c>
      <c r="E631" s="6">
        <v>248502</v>
      </c>
      <c r="F631" s="5">
        <v>77052</v>
      </c>
    </row>
    <row r="632" spans="1:6" ht="15">
      <c r="A632" s="4">
        <v>22433</v>
      </c>
      <c r="B632" s="1" t="s">
        <v>38</v>
      </c>
      <c r="C632" s="6">
        <v>28758</v>
      </c>
      <c r="D632" s="6">
        <v>114702</v>
      </c>
      <c r="E632" s="6">
        <v>88787</v>
      </c>
      <c r="F632" s="5">
        <v>25915</v>
      </c>
    </row>
    <row r="633" spans="1:6" ht="15">
      <c r="A633" s="4">
        <v>22433</v>
      </c>
      <c r="B633" s="1" t="s">
        <v>39</v>
      </c>
      <c r="C633" s="6">
        <v>1877</v>
      </c>
      <c r="D633" s="6">
        <v>7031</v>
      </c>
      <c r="E633" s="6">
        <v>5497</v>
      </c>
      <c r="F633" s="5">
        <v>1534</v>
      </c>
    </row>
    <row r="634" spans="1:6" ht="15">
      <c r="A634" s="4">
        <v>22433</v>
      </c>
      <c r="B634" s="1" t="s">
        <v>40</v>
      </c>
      <c r="C634" s="6">
        <v>31322</v>
      </c>
      <c r="D634" s="6">
        <v>124868</v>
      </c>
      <c r="E634" s="6">
        <v>95217</v>
      </c>
      <c r="F634" s="5">
        <v>29651</v>
      </c>
    </row>
    <row r="635" spans="1:6" ht="15">
      <c r="A635" s="4">
        <v>22433</v>
      </c>
      <c r="B635" s="1" t="s">
        <v>41</v>
      </c>
      <c r="C635" s="6">
        <v>18894</v>
      </c>
      <c r="D635" s="6">
        <v>68007</v>
      </c>
      <c r="E635" s="6">
        <v>51771</v>
      </c>
      <c r="F635" s="5">
        <v>16236</v>
      </c>
    </row>
    <row r="636" spans="1:6" ht="15">
      <c r="A636" s="4">
        <v>22433</v>
      </c>
      <c r="B636" s="1" t="s">
        <v>42</v>
      </c>
      <c r="C636" s="6">
        <v>7050</v>
      </c>
      <c r="D636" s="6">
        <v>25036</v>
      </c>
      <c r="E636" s="6">
        <v>18903</v>
      </c>
      <c r="F636" s="5">
        <v>6133</v>
      </c>
    </row>
    <row r="637" spans="1:6" ht="15">
      <c r="A637" s="4">
        <v>22433</v>
      </c>
      <c r="B637" s="1" t="s">
        <v>43</v>
      </c>
      <c r="C637" s="6">
        <v>66919</v>
      </c>
      <c r="D637" s="6">
        <v>273054</v>
      </c>
      <c r="E637" s="6">
        <v>209325</v>
      </c>
      <c r="F637" s="5">
        <v>63729</v>
      </c>
    </row>
    <row r="638" spans="1:6" ht="15">
      <c r="A638" s="4">
        <v>22433</v>
      </c>
      <c r="B638" s="1" t="s">
        <v>44</v>
      </c>
      <c r="C638" s="6">
        <v>58182</v>
      </c>
      <c r="D638" s="6">
        <v>226195</v>
      </c>
      <c r="E638" s="6">
        <v>181278</v>
      </c>
      <c r="F638" s="5">
        <v>44917</v>
      </c>
    </row>
    <row r="639" spans="1:6" ht="15">
      <c r="A639" s="4">
        <v>22433</v>
      </c>
      <c r="B639" s="1" t="s">
        <v>45</v>
      </c>
      <c r="C639" s="6">
        <v>5318</v>
      </c>
      <c r="D639" s="6">
        <v>19821</v>
      </c>
      <c r="E639" s="6">
        <v>15019</v>
      </c>
      <c r="F639" s="5">
        <v>4802</v>
      </c>
    </row>
    <row r="640" spans="1:6" ht="15">
      <c r="A640" s="4">
        <v>22433</v>
      </c>
      <c r="B640" s="1" t="s">
        <v>46</v>
      </c>
      <c r="C640" s="6">
        <v>9479</v>
      </c>
      <c r="D640" s="6">
        <v>37810</v>
      </c>
      <c r="E640" s="6">
        <v>29998</v>
      </c>
      <c r="F640" s="5">
        <v>7812</v>
      </c>
    </row>
    <row r="641" spans="1:6" ht="15">
      <c r="A641" s="4">
        <v>22433</v>
      </c>
      <c r="B641" s="1" t="s">
        <v>47</v>
      </c>
      <c r="C641" s="6">
        <v>3236</v>
      </c>
      <c r="D641" s="6">
        <v>11241</v>
      </c>
      <c r="E641" s="6">
        <v>8467</v>
      </c>
      <c r="F641" s="5">
        <v>2774</v>
      </c>
    </row>
    <row r="642" spans="1:6" ht="15">
      <c r="A642" s="4">
        <v>22433</v>
      </c>
      <c r="B642" s="1" t="s">
        <v>48</v>
      </c>
      <c r="C642" s="6">
        <v>22501</v>
      </c>
      <c r="D642" s="6">
        <v>84272</v>
      </c>
      <c r="E642" s="6">
        <v>64021</v>
      </c>
      <c r="F642" s="5">
        <v>20251</v>
      </c>
    </row>
    <row r="643" spans="1:6" ht="15">
      <c r="A643" s="4">
        <v>22433</v>
      </c>
      <c r="B643" s="1" t="s">
        <v>49</v>
      </c>
      <c r="C643" s="6">
        <v>19192</v>
      </c>
      <c r="D643" s="6">
        <v>79714</v>
      </c>
      <c r="E643" s="6">
        <v>60863</v>
      </c>
      <c r="F643" s="5">
        <v>18851</v>
      </c>
    </row>
    <row r="644" spans="1:6" ht="15">
      <c r="A644" s="4">
        <v>22433</v>
      </c>
      <c r="B644" s="1" t="s">
        <v>50</v>
      </c>
      <c r="C644" s="6">
        <v>4007</v>
      </c>
      <c r="D644" s="6">
        <v>14951</v>
      </c>
      <c r="E644" s="6">
        <v>11260</v>
      </c>
      <c r="F644" s="5">
        <v>3691</v>
      </c>
    </row>
    <row r="645" spans="1:6" ht="15">
      <c r="A645" s="4">
        <v>22433</v>
      </c>
      <c r="B645" s="1" t="s">
        <v>51</v>
      </c>
      <c r="C645" s="6">
        <v>1343</v>
      </c>
      <c r="D645" s="6">
        <v>4824</v>
      </c>
      <c r="E645" s="6">
        <v>3620</v>
      </c>
      <c r="F645" s="5">
        <v>1204</v>
      </c>
    </row>
    <row r="646" spans="1:6" ht="15">
      <c r="A646" s="4">
        <v>22433</v>
      </c>
      <c r="B646" s="1" t="s">
        <v>52</v>
      </c>
      <c r="C646" s="6">
        <v>267</v>
      </c>
      <c r="D646" s="6">
        <v>859</v>
      </c>
      <c r="E646" s="6">
        <v>718</v>
      </c>
      <c r="F646" s="5">
        <v>141</v>
      </c>
    </row>
    <row r="647" spans="1:6" ht="15">
      <c r="A647" s="4">
        <v>22433</v>
      </c>
      <c r="B647" s="1" t="s">
        <v>53</v>
      </c>
      <c r="C647" s="6">
        <v>10357</v>
      </c>
      <c r="D647" s="6">
        <v>42017</v>
      </c>
      <c r="E647" s="6">
        <v>32960</v>
      </c>
      <c r="F647" s="5">
        <v>9057</v>
      </c>
    </row>
    <row r="648" spans="1:6" ht="15">
      <c r="A648" s="4">
        <v>22433</v>
      </c>
      <c r="B648" s="1" t="s">
        <v>54</v>
      </c>
      <c r="C648" s="6">
        <v>12955</v>
      </c>
      <c r="D648" s="6">
        <v>44375</v>
      </c>
      <c r="E648" s="6">
        <v>34660</v>
      </c>
      <c r="F648" s="5">
        <v>9715</v>
      </c>
    </row>
    <row r="649" spans="1:6" ht="15">
      <c r="A649" s="4">
        <v>22433</v>
      </c>
      <c r="B649" s="1" t="s">
        <v>55</v>
      </c>
      <c r="C649" s="6">
        <v>20439</v>
      </c>
      <c r="D649" s="6">
        <v>79003</v>
      </c>
      <c r="E649" s="6">
        <v>61582</v>
      </c>
      <c r="F649" s="5">
        <v>17421</v>
      </c>
    </row>
    <row r="650" spans="1:6" ht="15">
      <c r="A650" s="4">
        <v>22433</v>
      </c>
      <c r="B650" s="1" t="s">
        <v>56</v>
      </c>
      <c r="C650" s="6">
        <v>10203</v>
      </c>
      <c r="D650" s="6">
        <v>37389</v>
      </c>
      <c r="E650" s="6">
        <v>28506</v>
      </c>
      <c r="F650" s="5">
        <v>8883</v>
      </c>
    </row>
    <row r="651" spans="1:6" ht="15">
      <c r="A651" s="4">
        <v>22433</v>
      </c>
      <c r="B651" s="1" t="s">
        <v>57</v>
      </c>
      <c r="C651" s="6">
        <v>798</v>
      </c>
      <c r="D651" s="6">
        <v>2943</v>
      </c>
      <c r="E651" s="6">
        <v>2265</v>
      </c>
      <c r="F651" s="5">
        <v>678</v>
      </c>
    </row>
    <row r="652" spans="1:6" ht="15">
      <c r="A652" s="4">
        <v>22463</v>
      </c>
      <c r="B652" s="1" t="s">
        <v>4</v>
      </c>
      <c r="C652" s="6">
        <v>21385</v>
      </c>
      <c r="D652" s="6">
        <v>86457</v>
      </c>
      <c r="E652" s="6">
        <v>67814</v>
      </c>
      <c r="F652" s="5">
        <v>18643</v>
      </c>
    </row>
    <row r="653" spans="1:6" ht="15">
      <c r="A653" s="4">
        <v>22463</v>
      </c>
      <c r="B653" s="1" t="s">
        <v>5</v>
      </c>
      <c r="C653" s="6">
        <v>1200</v>
      </c>
      <c r="D653" s="6">
        <v>4166</v>
      </c>
      <c r="E653" s="6">
        <v>3139</v>
      </c>
      <c r="F653" s="5">
        <v>1027</v>
      </c>
    </row>
    <row r="654" spans="1:6" ht="15">
      <c r="A654" s="4">
        <v>22463</v>
      </c>
      <c r="B654" s="1" t="s">
        <v>6</v>
      </c>
      <c r="C654" s="6">
        <v>8830</v>
      </c>
      <c r="D654" s="6">
        <v>35850</v>
      </c>
      <c r="E654" s="6">
        <v>27617</v>
      </c>
      <c r="F654" s="5">
        <v>8233</v>
      </c>
    </row>
    <row r="655" spans="1:6" ht="15">
      <c r="A655" s="4">
        <v>22463</v>
      </c>
      <c r="B655" s="1" t="s">
        <v>7</v>
      </c>
      <c r="C655" s="6">
        <v>6452</v>
      </c>
      <c r="D655" s="6">
        <v>24523</v>
      </c>
      <c r="E655" s="6">
        <v>18894</v>
      </c>
      <c r="F655" s="5">
        <v>5629</v>
      </c>
    </row>
    <row r="656" spans="1:6" ht="15">
      <c r="A656" s="4">
        <v>22463</v>
      </c>
      <c r="B656" s="1" t="s">
        <v>8</v>
      </c>
      <c r="C656" s="6">
        <v>86930</v>
      </c>
      <c r="D656" s="6">
        <v>309482</v>
      </c>
      <c r="E656" s="6">
        <v>244155</v>
      </c>
      <c r="F656" s="5">
        <v>65327</v>
      </c>
    </row>
    <row r="657" spans="1:6" ht="15">
      <c r="A657" s="4">
        <v>22463</v>
      </c>
      <c r="B657" s="1" t="s">
        <v>9</v>
      </c>
      <c r="C657" s="6">
        <v>8131</v>
      </c>
      <c r="D657" s="6">
        <v>31375</v>
      </c>
      <c r="E657" s="6">
        <v>24618</v>
      </c>
      <c r="F657" s="5">
        <v>6757</v>
      </c>
    </row>
    <row r="658" spans="1:6" ht="15">
      <c r="A658" s="4">
        <v>22463</v>
      </c>
      <c r="B658" s="1" t="s">
        <v>10</v>
      </c>
      <c r="C658" s="6">
        <v>8515</v>
      </c>
      <c r="D658" s="6">
        <v>29543</v>
      </c>
      <c r="E658" s="6">
        <v>22170</v>
      </c>
      <c r="F658" s="5">
        <v>7373</v>
      </c>
    </row>
    <row r="659" spans="1:6" ht="15">
      <c r="A659" s="4">
        <v>22463</v>
      </c>
      <c r="B659" s="1" t="s">
        <v>11</v>
      </c>
      <c r="C659" s="6">
        <v>1826</v>
      </c>
      <c r="D659" s="6">
        <v>7060</v>
      </c>
      <c r="E659" s="6">
        <v>5509</v>
      </c>
      <c r="F659" s="5">
        <v>1551</v>
      </c>
    </row>
    <row r="660" spans="1:6" ht="15">
      <c r="A660" s="4">
        <v>22463</v>
      </c>
      <c r="B660" s="1" t="s">
        <v>12</v>
      </c>
      <c r="C660" s="6">
        <v>5529</v>
      </c>
      <c r="D660" s="6">
        <v>24809</v>
      </c>
      <c r="E660" s="6">
        <v>19638</v>
      </c>
      <c r="F660" s="5">
        <v>5171</v>
      </c>
    </row>
    <row r="661" spans="1:6" ht="15">
      <c r="A661" s="4">
        <v>22463</v>
      </c>
      <c r="B661" s="1" t="s">
        <v>13</v>
      </c>
      <c r="C661" s="6">
        <v>23958</v>
      </c>
      <c r="D661" s="6">
        <v>87718</v>
      </c>
      <c r="E661" s="6">
        <v>69805</v>
      </c>
      <c r="F661" s="5">
        <v>17913</v>
      </c>
    </row>
    <row r="662" spans="1:6" ht="15">
      <c r="A662" s="4">
        <v>22463</v>
      </c>
      <c r="B662" s="1" t="s">
        <v>14</v>
      </c>
      <c r="C662" s="6">
        <v>16096</v>
      </c>
      <c r="D662" s="6">
        <v>59672</v>
      </c>
      <c r="E662" s="6">
        <v>46145</v>
      </c>
      <c r="F662" s="5">
        <v>13527</v>
      </c>
    </row>
    <row r="663" spans="1:6" ht="15">
      <c r="A663" s="4">
        <v>22463</v>
      </c>
      <c r="B663" s="1" t="s">
        <v>15</v>
      </c>
      <c r="C663" s="6">
        <v>161</v>
      </c>
      <c r="D663" s="6">
        <v>927</v>
      </c>
      <c r="E663" s="6">
        <v>771</v>
      </c>
      <c r="F663" s="5">
        <v>156</v>
      </c>
    </row>
    <row r="664" spans="1:6" ht="15">
      <c r="A664" s="4">
        <v>22463</v>
      </c>
      <c r="B664" s="1" t="s">
        <v>16</v>
      </c>
      <c r="C664" s="6">
        <v>2548</v>
      </c>
      <c r="D664" s="6">
        <v>10223</v>
      </c>
      <c r="E664" s="6">
        <v>8147</v>
      </c>
      <c r="F664" s="5">
        <v>2076</v>
      </c>
    </row>
    <row r="665" spans="1:6" ht="15">
      <c r="A665" s="4">
        <v>22463</v>
      </c>
      <c r="B665" s="1" t="s">
        <v>17</v>
      </c>
      <c r="C665" s="6">
        <v>2396</v>
      </c>
      <c r="D665" s="6">
        <v>8973</v>
      </c>
      <c r="E665" s="6">
        <v>6632</v>
      </c>
      <c r="F665" s="5">
        <v>2341</v>
      </c>
    </row>
    <row r="666" spans="1:6" ht="15">
      <c r="A666" s="4">
        <v>22463</v>
      </c>
      <c r="B666" s="1" t="s">
        <v>18</v>
      </c>
      <c r="C666" s="6">
        <v>44970</v>
      </c>
      <c r="D666" s="6">
        <v>192501</v>
      </c>
      <c r="E666" s="6">
        <v>150089</v>
      </c>
      <c r="F666" s="5">
        <v>42412</v>
      </c>
    </row>
    <row r="667" spans="1:6" ht="15">
      <c r="A667" s="4">
        <v>22463</v>
      </c>
      <c r="B667" s="1" t="s">
        <v>19</v>
      </c>
      <c r="C667" s="6">
        <v>12151</v>
      </c>
      <c r="D667" s="6">
        <v>45260</v>
      </c>
      <c r="E667" s="6">
        <v>34312</v>
      </c>
      <c r="F667" s="5">
        <v>10948</v>
      </c>
    </row>
    <row r="668" spans="1:6" ht="15">
      <c r="A668" s="4">
        <v>22463</v>
      </c>
      <c r="B668" s="1" t="s">
        <v>20</v>
      </c>
      <c r="C668" s="6">
        <v>10103</v>
      </c>
      <c r="D668" s="6">
        <v>37296</v>
      </c>
      <c r="E668" s="6">
        <v>28198</v>
      </c>
      <c r="F668" s="5">
        <v>9098</v>
      </c>
    </row>
    <row r="669" spans="1:6" ht="15">
      <c r="A669" s="4">
        <v>22463</v>
      </c>
      <c r="B669" s="1" t="s">
        <v>21</v>
      </c>
      <c r="C669" s="6">
        <v>6491</v>
      </c>
      <c r="D669" s="6">
        <v>24843</v>
      </c>
      <c r="E669" s="6">
        <v>19713</v>
      </c>
      <c r="F669" s="5">
        <v>5130</v>
      </c>
    </row>
    <row r="670" spans="1:6" ht="15">
      <c r="A670" s="4">
        <v>22463</v>
      </c>
      <c r="B670" s="1" t="s">
        <v>22</v>
      </c>
      <c r="C670" s="6">
        <v>21487</v>
      </c>
      <c r="D670" s="6">
        <v>76879</v>
      </c>
      <c r="E670" s="6">
        <v>57733</v>
      </c>
      <c r="F670" s="5">
        <v>19146</v>
      </c>
    </row>
    <row r="671" spans="1:6" ht="15">
      <c r="A671" s="4">
        <v>22463</v>
      </c>
      <c r="B671" s="1" t="s">
        <v>23</v>
      </c>
      <c r="C671" s="6">
        <v>22323</v>
      </c>
      <c r="D671" s="6">
        <v>91858</v>
      </c>
      <c r="E671" s="6">
        <v>71400</v>
      </c>
      <c r="F671" s="5">
        <v>20458</v>
      </c>
    </row>
    <row r="672" spans="1:6" ht="15">
      <c r="A672" s="4">
        <v>22463</v>
      </c>
      <c r="B672" s="1" t="s">
        <v>24</v>
      </c>
      <c r="C672" s="6">
        <v>5807</v>
      </c>
      <c r="D672" s="6">
        <v>20669</v>
      </c>
      <c r="E672" s="6">
        <v>15329</v>
      </c>
      <c r="F672" s="5">
        <v>5340</v>
      </c>
    </row>
    <row r="673" spans="1:6" ht="15">
      <c r="A673" s="4">
        <v>22463</v>
      </c>
      <c r="B673" s="1" t="s">
        <v>25</v>
      </c>
      <c r="C673" s="6">
        <v>10184</v>
      </c>
      <c r="D673" s="6">
        <v>43131</v>
      </c>
      <c r="E673" s="6">
        <v>33964</v>
      </c>
      <c r="F673" s="5">
        <v>9167</v>
      </c>
    </row>
    <row r="674" spans="1:6" ht="15">
      <c r="A674" s="4">
        <v>22463</v>
      </c>
      <c r="B674" s="1" t="s">
        <v>26</v>
      </c>
      <c r="C674" s="6">
        <v>16521</v>
      </c>
      <c r="D674" s="6">
        <v>55464</v>
      </c>
      <c r="E674" s="6">
        <v>41160</v>
      </c>
      <c r="F674" s="5">
        <v>14304</v>
      </c>
    </row>
    <row r="675" spans="1:6" ht="15">
      <c r="A675" s="4">
        <v>22463</v>
      </c>
      <c r="B675" s="1" t="s">
        <v>27</v>
      </c>
      <c r="C675" s="6">
        <v>30258</v>
      </c>
      <c r="D675" s="6">
        <v>108641</v>
      </c>
      <c r="E675" s="6">
        <v>80024</v>
      </c>
      <c r="F675" s="5">
        <v>28617</v>
      </c>
    </row>
    <row r="676" spans="1:6" ht="15">
      <c r="A676" s="4">
        <v>22463</v>
      </c>
      <c r="B676" s="1" t="s">
        <v>28</v>
      </c>
      <c r="C676" s="6">
        <v>10765</v>
      </c>
      <c r="D676" s="6">
        <v>37429</v>
      </c>
      <c r="E676" s="6">
        <v>29242</v>
      </c>
      <c r="F676" s="5">
        <v>8187</v>
      </c>
    </row>
    <row r="677" spans="1:6" ht="15">
      <c r="A677" s="4">
        <v>22463</v>
      </c>
      <c r="B677" s="1" t="s">
        <v>29</v>
      </c>
      <c r="C677" s="6">
        <v>20786</v>
      </c>
      <c r="D677" s="6">
        <v>81201</v>
      </c>
      <c r="E677" s="6">
        <v>63731</v>
      </c>
      <c r="F677" s="5">
        <v>17470</v>
      </c>
    </row>
    <row r="678" spans="1:6" ht="15">
      <c r="A678" s="4">
        <v>22463</v>
      </c>
      <c r="B678" s="1" t="s">
        <v>30</v>
      </c>
      <c r="C678" s="6">
        <v>26434</v>
      </c>
      <c r="D678" s="6">
        <v>101799</v>
      </c>
      <c r="E678" s="6">
        <v>77467</v>
      </c>
      <c r="F678" s="5">
        <v>24332</v>
      </c>
    </row>
    <row r="679" spans="1:6" ht="15">
      <c r="A679" s="4">
        <v>22463</v>
      </c>
      <c r="B679" s="1" t="s">
        <v>31</v>
      </c>
      <c r="C679" s="6">
        <v>1965</v>
      </c>
      <c r="D679" s="6">
        <v>7321</v>
      </c>
      <c r="E679" s="6">
        <v>5794</v>
      </c>
      <c r="F679" s="5">
        <v>1527</v>
      </c>
    </row>
    <row r="680" spans="1:6" ht="15">
      <c r="A680" s="4">
        <v>22463</v>
      </c>
      <c r="B680" s="1" t="s">
        <v>32</v>
      </c>
      <c r="C680" s="6">
        <v>3139</v>
      </c>
      <c r="D680" s="6">
        <v>12243</v>
      </c>
      <c r="E680" s="6">
        <v>9432</v>
      </c>
      <c r="F680" s="5">
        <v>2811</v>
      </c>
    </row>
    <row r="681" spans="1:6" ht="15">
      <c r="A681" s="4">
        <v>22463</v>
      </c>
      <c r="B681" s="1" t="s">
        <v>33</v>
      </c>
      <c r="C681" s="6">
        <v>1273</v>
      </c>
      <c r="D681" s="6">
        <v>4411</v>
      </c>
      <c r="E681" s="6">
        <v>3482</v>
      </c>
      <c r="F681" s="5">
        <v>929</v>
      </c>
    </row>
    <row r="682" spans="1:6" ht="15">
      <c r="A682" s="4">
        <v>22463</v>
      </c>
      <c r="B682" s="1" t="s">
        <v>34</v>
      </c>
      <c r="C682" s="6">
        <v>1096</v>
      </c>
      <c r="D682" s="6">
        <v>4197</v>
      </c>
      <c r="E682" s="6">
        <v>3175</v>
      </c>
      <c r="F682" s="5">
        <v>1022</v>
      </c>
    </row>
    <row r="683" spans="1:6" ht="15">
      <c r="A683" s="4">
        <v>22463</v>
      </c>
      <c r="B683" s="1" t="s">
        <v>35</v>
      </c>
      <c r="C683" s="6">
        <v>18933</v>
      </c>
      <c r="D683" s="6">
        <v>67576</v>
      </c>
      <c r="E683" s="6">
        <v>51345</v>
      </c>
      <c r="F683" s="5">
        <v>16231</v>
      </c>
    </row>
    <row r="684" spans="1:6" ht="15">
      <c r="A684" s="4">
        <v>22463</v>
      </c>
      <c r="B684" s="1" t="s">
        <v>36</v>
      </c>
      <c r="C684" s="6">
        <v>7646</v>
      </c>
      <c r="D684" s="6">
        <v>30049</v>
      </c>
      <c r="E684" s="6">
        <v>23214</v>
      </c>
      <c r="F684" s="5">
        <v>6835</v>
      </c>
    </row>
    <row r="685" spans="1:6" ht="15">
      <c r="A685" s="4">
        <v>22463</v>
      </c>
      <c r="B685" s="1" t="s">
        <v>37</v>
      </c>
      <c r="C685" s="6">
        <v>81272</v>
      </c>
      <c r="D685" s="6">
        <v>333835</v>
      </c>
      <c r="E685" s="6">
        <v>255321</v>
      </c>
      <c r="F685" s="5">
        <v>78514</v>
      </c>
    </row>
    <row r="686" spans="1:6" ht="15">
      <c r="A686" s="4">
        <v>22463</v>
      </c>
      <c r="B686" s="1" t="s">
        <v>38</v>
      </c>
      <c r="C686" s="6">
        <v>27888</v>
      </c>
      <c r="D686" s="6">
        <v>110791</v>
      </c>
      <c r="E686" s="6">
        <v>85686</v>
      </c>
      <c r="F686" s="5">
        <v>25105</v>
      </c>
    </row>
    <row r="687" spans="1:6" ht="15">
      <c r="A687" s="4">
        <v>22463</v>
      </c>
      <c r="B687" s="1" t="s">
        <v>39</v>
      </c>
      <c r="C687" s="6">
        <v>1873</v>
      </c>
      <c r="D687" s="6">
        <v>7007</v>
      </c>
      <c r="E687" s="6">
        <v>5473</v>
      </c>
      <c r="F687" s="5">
        <v>1534</v>
      </c>
    </row>
    <row r="688" spans="1:6" ht="15">
      <c r="A688" s="4">
        <v>22463</v>
      </c>
      <c r="B688" s="1" t="s">
        <v>40</v>
      </c>
      <c r="C688" s="6">
        <v>31896</v>
      </c>
      <c r="D688" s="6">
        <v>127094</v>
      </c>
      <c r="E688" s="6">
        <v>96887</v>
      </c>
      <c r="F688" s="5">
        <v>30207</v>
      </c>
    </row>
    <row r="689" spans="1:6" ht="15">
      <c r="A689" s="4">
        <v>22463</v>
      </c>
      <c r="B689" s="1" t="s">
        <v>41</v>
      </c>
      <c r="C689" s="6">
        <v>18845</v>
      </c>
      <c r="D689" s="6">
        <v>68025</v>
      </c>
      <c r="E689" s="6">
        <v>51804</v>
      </c>
      <c r="F689" s="5">
        <v>16221</v>
      </c>
    </row>
    <row r="690" spans="1:6" ht="15">
      <c r="A690" s="4">
        <v>22463</v>
      </c>
      <c r="B690" s="1" t="s">
        <v>42</v>
      </c>
      <c r="C690" s="6">
        <v>6605</v>
      </c>
      <c r="D690" s="6">
        <v>23001</v>
      </c>
      <c r="E690" s="6">
        <v>17068</v>
      </c>
      <c r="F690" s="5">
        <v>5933</v>
      </c>
    </row>
    <row r="691" spans="1:6" ht="15">
      <c r="A691" s="4">
        <v>22463</v>
      </c>
      <c r="B691" s="1" t="s">
        <v>43</v>
      </c>
      <c r="C691" s="6">
        <v>66898</v>
      </c>
      <c r="D691" s="6">
        <v>271756</v>
      </c>
      <c r="E691" s="6">
        <v>208082</v>
      </c>
      <c r="F691" s="5">
        <v>63674</v>
      </c>
    </row>
    <row r="692" spans="1:6" ht="15">
      <c r="A692" s="4">
        <v>22463</v>
      </c>
      <c r="B692" s="1" t="s">
        <v>44</v>
      </c>
      <c r="C692" s="6">
        <v>58424</v>
      </c>
      <c r="D692" s="6">
        <v>227198</v>
      </c>
      <c r="E692" s="6">
        <v>182107</v>
      </c>
      <c r="F692" s="5">
        <v>45091</v>
      </c>
    </row>
    <row r="693" spans="1:6" ht="15">
      <c r="A693" s="4">
        <v>22463</v>
      </c>
      <c r="B693" s="1" t="s">
        <v>45</v>
      </c>
      <c r="C693" s="6">
        <v>5315</v>
      </c>
      <c r="D693" s="6">
        <v>19802</v>
      </c>
      <c r="E693" s="6">
        <v>14996</v>
      </c>
      <c r="F693" s="5">
        <v>4806</v>
      </c>
    </row>
    <row r="694" spans="1:6" ht="15">
      <c r="A694" s="4">
        <v>22463</v>
      </c>
      <c r="B694" s="1" t="s">
        <v>46</v>
      </c>
      <c r="C694" s="6">
        <v>9410</v>
      </c>
      <c r="D694" s="6">
        <v>37520</v>
      </c>
      <c r="E694" s="6">
        <v>29779</v>
      </c>
      <c r="F694" s="5">
        <v>7741</v>
      </c>
    </row>
    <row r="695" spans="1:6" ht="15">
      <c r="A695" s="4">
        <v>22463</v>
      </c>
      <c r="B695" s="1" t="s">
        <v>47</v>
      </c>
      <c r="C695" s="6">
        <v>3194</v>
      </c>
      <c r="D695" s="6">
        <v>11241</v>
      </c>
      <c r="E695" s="6">
        <v>8467</v>
      </c>
      <c r="F695" s="5">
        <v>2774</v>
      </c>
    </row>
    <row r="696" spans="1:6" ht="15">
      <c r="A696" s="4">
        <v>22463</v>
      </c>
      <c r="B696" s="1" t="s">
        <v>48</v>
      </c>
      <c r="C696" s="6">
        <v>22529</v>
      </c>
      <c r="D696" s="6">
        <v>84555</v>
      </c>
      <c r="E696" s="6">
        <v>64272</v>
      </c>
      <c r="F696" s="5">
        <v>20283</v>
      </c>
    </row>
    <row r="697" spans="1:6" ht="15">
      <c r="A697" s="4">
        <v>22463</v>
      </c>
      <c r="B697" s="1" t="s">
        <v>49</v>
      </c>
      <c r="C697" s="6">
        <v>19041</v>
      </c>
      <c r="D697" s="6">
        <v>79127</v>
      </c>
      <c r="E697" s="6">
        <v>60426</v>
      </c>
      <c r="F697" s="5">
        <v>18701</v>
      </c>
    </row>
    <row r="698" spans="1:6" ht="15">
      <c r="A698" s="4">
        <v>22463</v>
      </c>
      <c r="B698" s="1" t="s">
        <v>50</v>
      </c>
      <c r="C698" s="6">
        <v>4131</v>
      </c>
      <c r="D698" s="6">
        <v>15493</v>
      </c>
      <c r="E698" s="6">
        <v>11648</v>
      </c>
      <c r="F698" s="5">
        <v>3845</v>
      </c>
    </row>
    <row r="699" spans="1:6" ht="15">
      <c r="A699" s="4">
        <v>22463</v>
      </c>
      <c r="B699" s="1" t="s">
        <v>51</v>
      </c>
      <c r="C699" s="6">
        <v>1321</v>
      </c>
      <c r="D699" s="6">
        <v>4739</v>
      </c>
      <c r="E699" s="6">
        <v>3548</v>
      </c>
      <c r="F699" s="5">
        <v>1191</v>
      </c>
    </row>
    <row r="700" spans="1:6" ht="15">
      <c r="A700" s="4">
        <v>22463</v>
      </c>
      <c r="B700" s="1" t="s">
        <v>52</v>
      </c>
      <c r="C700" s="6">
        <v>269</v>
      </c>
      <c r="D700" s="6">
        <v>928</v>
      </c>
      <c r="E700" s="6">
        <v>780</v>
      </c>
      <c r="F700" s="5">
        <v>148</v>
      </c>
    </row>
    <row r="701" spans="1:6" ht="15">
      <c r="A701" s="4">
        <v>22463</v>
      </c>
      <c r="B701" s="1" t="s">
        <v>53</v>
      </c>
      <c r="C701" s="6">
        <v>10428</v>
      </c>
      <c r="D701" s="6">
        <v>42407</v>
      </c>
      <c r="E701" s="6">
        <v>33263</v>
      </c>
      <c r="F701" s="5">
        <v>9144</v>
      </c>
    </row>
    <row r="702" spans="1:6" ht="15">
      <c r="A702" s="4">
        <v>22463</v>
      </c>
      <c r="B702" s="1" t="s">
        <v>54</v>
      </c>
      <c r="C702" s="6">
        <v>13415</v>
      </c>
      <c r="D702" s="6">
        <v>46575</v>
      </c>
      <c r="E702" s="6">
        <v>36350</v>
      </c>
      <c r="F702" s="5">
        <v>10225</v>
      </c>
    </row>
    <row r="703" spans="1:6" ht="15">
      <c r="A703" s="4">
        <v>22463</v>
      </c>
      <c r="B703" s="1" t="s">
        <v>55</v>
      </c>
      <c r="C703" s="6">
        <v>20210</v>
      </c>
      <c r="D703" s="6">
        <v>77942</v>
      </c>
      <c r="E703" s="6">
        <v>60755</v>
      </c>
      <c r="F703" s="5">
        <v>17187</v>
      </c>
    </row>
    <row r="704" spans="1:6" ht="15">
      <c r="A704" s="4">
        <v>22463</v>
      </c>
      <c r="B704" s="1" t="s">
        <v>56</v>
      </c>
      <c r="C704" s="6">
        <v>10201</v>
      </c>
      <c r="D704" s="6">
        <v>37306</v>
      </c>
      <c r="E704" s="6">
        <v>28454</v>
      </c>
      <c r="F704" s="5">
        <v>8852</v>
      </c>
    </row>
    <row r="705" spans="1:6" ht="15">
      <c r="A705" s="4">
        <v>22463</v>
      </c>
      <c r="B705" s="1" t="s">
        <v>57</v>
      </c>
      <c r="C705" s="6">
        <v>780</v>
      </c>
      <c r="D705" s="6">
        <v>2887</v>
      </c>
      <c r="E705" s="6">
        <v>2228</v>
      </c>
      <c r="F705" s="5">
        <v>659</v>
      </c>
    </row>
    <row r="706" spans="1:6" ht="15">
      <c r="A706" s="4">
        <v>22494</v>
      </c>
      <c r="B706" s="1" t="s">
        <v>4</v>
      </c>
      <c r="C706" s="6">
        <v>21282</v>
      </c>
      <c r="D706" s="6">
        <v>86077</v>
      </c>
      <c r="E706" s="6">
        <v>67522</v>
      </c>
      <c r="F706" s="5">
        <v>18555</v>
      </c>
    </row>
    <row r="707" spans="1:6" ht="15">
      <c r="A707" s="4">
        <v>22494</v>
      </c>
      <c r="B707" s="1" t="s">
        <v>5</v>
      </c>
      <c r="C707" s="6">
        <v>1181</v>
      </c>
      <c r="D707" s="6">
        <v>4102</v>
      </c>
      <c r="E707" s="6">
        <v>3091</v>
      </c>
      <c r="F707" s="5">
        <v>1011</v>
      </c>
    </row>
    <row r="708" spans="1:6" ht="15">
      <c r="A708" s="4">
        <v>22494</v>
      </c>
      <c r="B708" s="1" t="s">
        <v>6</v>
      </c>
      <c r="C708" s="6">
        <v>8976</v>
      </c>
      <c r="D708" s="6">
        <v>36479</v>
      </c>
      <c r="E708" s="6">
        <v>28091</v>
      </c>
      <c r="F708" s="5">
        <v>8388</v>
      </c>
    </row>
    <row r="709" spans="1:6" ht="15">
      <c r="A709" s="4">
        <v>22494</v>
      </c>
      <c r="B709" s="1" t="s">
        <v>7</v>
      </c>
      <c r="C709" s="6">
        <v>6603</v>
      </c>
      <c r="D709" s="6">
        <v>25183</v>
      </c>
      <c r="E709" s="6">
        <v>19396</v>
      </c>
      <c r="F709" s="5">
        <v>5787</v>
      </c>
    </row>
    <row r="710" spans="1:6" ht="15">
      <c r="A710" s="4">
        <v>22494</v>
      </c>
      <c r="B710" s="1" t="s">
        <v>8</v>
      </c>
      <c r="C710" s="6">
        <v>87159</v>
      </c>
      <c r="D710" s="6">
        <v>311789</v>
      </c>
      <c r="E710" s="6">
        <v>246026</v>
      </c>
      <c r="F710" s="5">
        <v>65763</v>
      </c>
    </row>
    <row r="711" spans="1:6" ht="15">
      <c r="A711" s="4">
        <v>22494</v>
      </c>
      <c r="B711" s="1" t="s">
        <v>9</v>
      </c>
      <c r="C711" s="6">
        <v>8109</v>
      </c>
      <c r="D711" s="6">
        <v>31332</v>
      </c>
      <c r="E711" s="6">
        <v>24616</v>
      </c>
      <c r="F711" s="5">
        <v>6716</v>
      </c>
    </row>
    <row r="712" spans="1:6" ht="15">
      <c r="A712" s="4">
        <v>22494</v>
      </c>
      <c r="B712" s="1" t="s">
        <v>10</v>
      </c>
      <c r="C712" s="6">
        <v>8556</v>
      </c>
      <c r="D712" s="6">
        <v>30171</v>
      </c>
      <c r="E712" s="6">
        <v>22752</v>
      </c>
      <c r="F712" s="5">
        <v>7419</v>
      </c>
    </row>
    <row r="713" spans="1:6" ht="15">
      <c r="A713" s="4">
        <v>22494</v>
      </c>
      <c r="B713" s="1" t="s">
        <v>11</v>
      </c>
      <c r="C713" s="6">
        <v>1860</v>
      </c>
      <c r="D713" s="6">
        <v>7177</v>
      </c>
      <c r="E713" s="6">
        <v>5581</v>
      </c>
      <c r="F713" s="5">
        <v>1596</v>
      </c>
    </row>
    <row r="714" spans="1:6" ht="15">
      <c r="A714" s="4">
        <v>22494</v>
      </c>
      <c r="B714" s="1" t="s">
        <v>12</v>
      </c>
      <c r="C714" s="6">
        <v>5597</v>
      </c>
      <c r="D714" s="6">
        <v>25174</v>
      </c>
      <c r="E714" s="6">
        <v>19931</v>
      </c>
      <c r="F714" s="5">
        <v>5243</v>
      </c>
    </row>
    <row r="715" spans="1:6" ht="15">
      <c r="A715" s="4">
        <v>22494</v>
      </c>
      <c r="B715" s="1" t="s">
        <v>13</v>
      </c>
      <c r="C715" s="6">
        <v>24256</v>
      </c>
      <c r="D715" s="6">
        <v>89148</v>
      </c>
      <c r="E715" s="6">
        <v>71005</v>
      </c>
      <c r="F715" s="5">
        <v>18143</v>
      </c>
    </row>
    <row r="716" spans="1:6" ht="15">
      <c r="A716" s="4">
        <v>22494</v>
      </c>
      <c r="B716" s="1" t="s">
        <v>14</v>
      </c>
      <c r="C716" s="6">
        <v>16058</v>
      </c>
      <c r="D716" s="6">
        <v>59539</v>
      </c>
      <c r="E716" s="6">
        <v>46064</v>
      </c>
      <c r="F716" s="5">
        <v>13475</v>
      </c>
    </row>
    <row r="717" spans="1:6" ht="15">
      <c r="A717" s="4">
        <v>22494</v>
      </c>
      <c r="B717" s="1" t="s">
        <v>15</v>
      </c>
      <c r="C717" s="6">
        <v>164</v>
      </c>
      <c r="D717" s="6">
        <v>920</v>
      </c>
      <c r="E717" s="6">
        <v>764</v>
      </c>
      <c r="F717" s="5">
        <v>156</v>
      </c>
    </row>
    <row r="718" spans="1:6" ht="15">
      <c r="A718" s="4">
        <v>22494</v>
      </c>
      <c r="B718" s="1" t="s">
        <v>16</v>
      </c>
      <c r="C718" s="6">
        <v>2432</v>
      </c>
      <c r="D718" s="6">
        <v>9495</v>
      </c>
      <c r="E718" s="6">
        <v>7534</v>
      </c>
      <c r="F718" s="5">
        <v>1961</v>
      </c>
    </row>
    <row r="719" spans="1:6" ht="15">
      <c r="A719" s="4">
        <v>22494</v>
      </c>
      <c r="B719" s="1" t="s">
        <v>17</v>
      </c>
      <c r="C719" s="6">
        <v>2376</v>
      </c>
      <c r="D719" s="6">
        <v>8887</v>
      </c>
      <c r="E719" s="6">
        <v>6563</v>
      </c>
      <c r="F719" s="5">
        <v>2324</v>
      </c>
    </row>
    <row r="720" spans="1:6" ht="15">
      <c r="A720" s="4">
        <v>22494</v>
      </c>
      <c r="B720" s="1" t="s">
        <v>18</v>
      </c>
      <c r="C720" s="6">
        <v>47354</v>
      </c>
      <c r="D720" s="6">
        <v>203514</v>
      </c>
      <c r="E720" s="6">
        <v>158933</v>
      </c>
      <c r="F720" s="5">
        <v>44581</v>
      </c>
    </row>
    <row r="721" spans="1:6" ht="15">
      <c r="A721" s="4">
        <v>22494</v>
      </c>
      <c r="B721" s="1" t="s">
        <v>19</v>
      </c>
      <c r="C721" s="6">
        <v>12148</v>
      </c>
      <c r="D721" s="6">
        <v>45366</v>
      </c>
      <c r="E721" s="6">
        <v>34383</v>
      </c>
      <c r="F721" s="5">
        <v>10983</v>
      </c>
    </row>
    <row r="722" spans="1:6" ht="15">
      <c r="A722" s="4">
        <v>22494</v>
      </c>
      <c r="B722" s="1" t="s">
        <v>20</v>
      </c>
      <c r="C722" s="6">
        <v>10156</v>
      </c>
      <c r="D722" s="6">
        <v>37545</v>
      </c>
      <c r="E722" s="6">
        <v>28449</v>
      </c>
      <c r="F722" s="5">
        <v>9096</v>
      </c>
    </row>
    <row r="723" spans="1:6" ht="15">
      <c r="A723" s="4">
        <v>22494</v>
      </c>
      <c r="B723" s="1" t="s">
        <v>21</v>
      </c>
      <c r="C723" s="6">
        <v>6474</v>
      </c>
      <c r="D723" s="6">
        <v>24896</v>
      </c>
      <c r="E723" s="6">
        <v>19680</v>
      </c>
      <c r="F723" s="5">
        <v>5216</v>
      </c>
    </row>
    <row r="724" spans="1:6" ht="15">
      <c r="A724" s="4">
        <v>22494</v>
      </c>
      <c r="B724" s="1" t="s">
        <v>22</v>
      </c>
      <c r="C724" s="6">
        <v>21636</v>
      </c>
      <c r="D724" s="6">
        <v>77454</v>
      </c>
      <c r="E724" s="6">
        <v>58172</v>
      </c>
      <c r="F724" s="5">
        <v>19282</v>
      </c>
    </row>
    <row r="725" spans="1:6" ht="15">
      <c r="A725" s="4">
        <v>22494</v>
      </c>
      <c r="B725" s="1" t="s">
        <v>23</v>
      </c>
      <c r="C725" s="6">
        <v>22470</v>
      </c>
      <c r="D725" s="6">
        <v>92645</v>
      </c>
      <c r="E725" s="6">
        <v>72085</v>
      </c>
      <c r="F725" s="5">
        <v>20560</v>
      </c>
    </row>
    <row r="726" spans="1:6" ht="15">
      <c r="A726" s="4">
        <v>22494</v>
      </c>
      <c r="B726" s="1" t="s">
        <v>24</v>
      </c>
      <c r="C726" s="6">
        <v>5824</v>
      </c>
      <c r="D726" s="6">
        <v>20805</v>
      </c>
      <c r="E726" s="6">
        <v>15453</v>
      </c>
      <c r="F726" s="5">
        <v>5352</v>
      </c>
    </row>
    <row r="727" spans="1:6" ht="15">
      <c r="A727" s="4">
        <v>22494</v>
      </c>
      <c r="B727" s="1" t="s">
        <v>25</v>
      </c>
      <c r="C727" s="6">
        <v>10439</v>
      </c>
      <c r="D727" s="6">
        <v>43991</v>
      </c>
      <c r="E727" s="6">
        <v>34640</v>
      </c>
      <c r="F727" s="5">
        <v>9351</v>
      </c>
    </row>
    <row r="728" spans="1:6" ht="15">
      <c r="A728" s="4">
        <v>22494</v>
      </c>
      <c r="B728" s="1" t="s">
        <v>26</v>
      </c>
      <c r="C728" s="6">
        <v>17061</v>
      </c>
      <c r="D728" s="6">
        <v>58623</v>
      </c>
      <c r="E728" s="6">
        <v>43921</v>
      </c>
      <c r="F728" s="5">
        <v>14702</v>
      </c>
    </row>
    <row r="729" spans="1:6" ht="15">
      <c r="A729" s="4">
        <v>22494</v>
      </c>
      <c r="B729" s="1" t="s">
        <v>27</v>
      </c>
      <c r="C729" s="6">
        <v>30578</v>
      </c>
      <c r="D729" s="6">
        <v>109871</v>
      </c>
      <c r="E729" s="6">
        <v>80925</v>
      </c>
      <c r="F729" s="5">
        <v>28946</v>
      </c>
    </row>
    <row r="730" spans="1:6" ht="15">
      <c r="A730" s="4">
        <v>22494</v>
      </c>
      <c r="B730" s="1" t="s">
        <v>28</v>
      </c>
      <c r="C730" s="6">
        <v>10800</v>
      </c>
      <c r="D730" s="6">
        <v>37582</v>
      </c>
      <c r="E730" s="6">
        <v>29374</v>
      </c>
      <c r="F730" s="5">
        <v>8208</v>
      </c>
    </row>
    <row r="731" spans="1:6" ht="15">
      <c r="A731" s="4">
        <v>22494</v>
      </c>
      <c r="B731" s="1" t="s">
        <v>29</v>
      </c>
      <c r="C731" s="6">
        <v>20808</v>
      </c>
      <c r="D731" s="6">
        <v>81281</v>
      </c>
      <c r="E731" s="6">
        <v>63782</v>
      </c>
      <c r="F731" s="5">
        <v>17499</v>
      </c>
    </row>
    <row r="732" spans="1:6" ht="15">
      <c r="A732" s="4">
        <v>22494</v>
      </c>
      <c r="B732" s="1" t="s">
        <v>30</v>
      </c>
      <c r="C732" s="6">
        <v>26451</v>
      </c>
      <c r="D732" s="6">
        <v>101987</v>
      </c>
      <c r="E732" s="6">
        <v>77676</v>
      </c>
      <c r="F732" s="5">
        <v>24311</v>
      </c>
    </row>
    <row r="733" spans="1:6" ht="15">
      <c r="A733" s="4">
        <v>22494</v>
      </c>
      <c r="B733" s="1" t="s">
        <v>31</v>
      </c>
      <c r="C733" s="6">
        <v>1952</v>
      </c>
      <c r="D733" s="6">
        <v>7301</v>
      </c>
      <c r="E733" s="6">
        <v>5796</v>
      </c>
      <c r="F733" s="5">
        <v>1505</v>
      </c>
    </row>
    <row r="734" spans="1:6" ht="15">
      <c r="A734" s="4">
        <v>22494</v>
      </c>
      <c r="B734" s="1" t="s">
        <v>32</v>
      </c>
      <c r="C734" s="6">
        <v>3151</v>
      </c>
      <c r="D734" s="6">
        <v>12264</v>
      </c>
      <c r="E734" s="6">
        <v>9440</v>
      </c>
      <c r="F734" s="5">
        <v>2824</v>
      </c>
    </row>
    <row r="735" spans="1:6" ht="15">
      <c r="A735" s="4">
        <v>22494</v>
      </c>
      <c r="B735" s="1" t="s">
        <v>33</v>
      </c>
      <c r="C735" s="6">
        <v>1306</v>
      </c>
      <c r="D735" s="6">
        <v>4530</v>
      </c>
      <c r="E735" s="6">
        <v>3575</v>
      </c>
      <c r="F735" s="5">
        <v>955</v>
      </c>
    </row>
    <row r="736" spans="1:6" ht="15">
      <c r="A736" s="4">
        <v>22494</v>
      </c>
      <c r="B736" s="1" t="s">
        <v>34</v>
      </c>
      <c r="C736" s="6">
        <v>1096</v>
      </c>
      <c r="D736" s="6">
        <v>4229</v>
      </c>
      <c r="E736" s="6">
        <v>3205</v>
      </c>
      <c r="F736" s="5">
        <v>1024</v>
      </c>
    </row>
    <row r="737" spans="1:6" ht="15">
      <c r="A737" s="4">
        <v>22494</v>
      </c>
      <c r="B737" s="1" t="s">
        <v>35</v>
      </c>
      <c r="C737" s="6">
        <v>19185</v>
      </c>
      <c r="D737" s="6">
        <v>68494</v>
      </c>
      <c r="E737" s="6">
        <v>52035</v>
      </c>
      <c r="F737" s="5">
        <v>16459</v>
      </c>
    </row>
    <row r="738" spans="1:6" ht="15">
      <c r="A738" s="4">
        <v>22494</v>
      </c>
      <c r="B738" s="1" t="s">
        <v>36</v>
      </c>
      <c r="C738" s="6">
        <v>7650</v>
      </c>
      <c r="D738" s="6">
        <v>30133</v>
      </c>
      <c r="E738" s="6">
        <v>23296</v>
      </c>
      <c r="F738" s="5">
        <v>6837</v>
      </c>
    </row>
    <row r="739" spans="1:6" ht="15">
      <c r="A739" s="4">
        <v>22494</v>
      </c>
      <c r="B739" s="1" t="s">
        <v>37</v>
      </c>
      <c r="C739" s="6">
        <v>82134</v>
      </c>
      <c r="D739" s="6">
        <v>337770</v>
      </c>
      <c r="E739" s="6">
        <v>258371</v>
      </c>
      <c r="F739" s="5">
        <v>79399</v>
      </c>
    </row>
    <row r="740" spans="1:6" ht="15">
      <c r="A740" s="4">
        <v>22494</v>
      </c>
      <c r="B740" s="1" t="s">
        <v>38</v>
      </c>
      <c r="C740" s="6">
        <v>27812</v>
      </c>
      <c r="D740" s="6">
        <v>110326</v>
      </c>
      <c r="E740" s="6">
        <v>85393</v>
      </c>
      <c r="F740" s="5">
        <v>24933</v>
      </c>
    </row>
    <row r="741" spans="1:6" ht="15">
      <c r="A741" s="4">
        <v>22494</v>
      </c>
      <c r="B741" s="1" t="s">
        <v>39</v>
      </c>
      <c r="C741" s="6">
        <v>1879</v>
      </c>
      <c r="D741" s="6">
        <v>7013</v>
      </c>
      <c r="E741" s="6">
        <v>5476</v>
      </c>
      <c r="F741" s="5">
        <v>1537</v>
      </c>
    </row>
    <row r="742" spans="1:6" ht="15">
      <c r="A742" s="4">
        <v>22494</v>
      </c>
      <c r="B742" s="1" t="s">
        <v>40</v>
      </c>
      <c r="C742" s="6">
        <v>32209</v>
      </c>
      <c r="D742" s="6">
        <v>128217</v>
      </c>
      <c r="E742" s="6">
        <v>97686</v>
      </c>
      <c r="F742" s="5">
        <v>30531</v>
      </c>
    </row>
    <row r="743" spans="1:6" ht="15">
      <c r="A743" s="4">
        <v>22494</v>
      </c>
      <c r="B743" s="1" t="s">
        <v>41</v>
      </c>
      <c r="C743" s="6">
        <v>19019</v>
      </c>
      <c r="D743" s="6">
        <v>68896</v>
      </c>
      <c r="E743" s="6">
        <v>52508</v>
      </c>
      <c r="F743" s="5">
        <v>16388</v>
      </c>
    </row>
    <row r="744" spans="1:6" ht="15">
      <c r="A744" s="4">
        <v>22494</v>
      </c>
      <c r="B744" s="1" t="s">
        <v>42</v>
      </c>
      <c r="C744" s="6">
        <v>6592</v>
      </c>
      <c r="D744" s="6">
        <v>22715</v>
      </c>
      <c r="E744" s="6">
        <v>16907</v>
      </c>
      <c r="F744" s="5">
        <v>5808</v>
      </c>
    </row>
    <row r="745" spans="1:6" ht="15">
      <c r="A745" s="4">
        <v>22494</v>
      </c>
      <c r="B745" s="1" t="s">
        <v>43</v>
      </c>
      <c r="C745" s="6">
        <v>67026</v>
      </c>
      <c r="D745" s="6">
        <v>271991</v>
      </c>
      <c r="E745" s="6">
        <v>208195</v>
      </c>
      <c r="F745" s="5">
        <v>63796</v>
      </c>
    </row>
    <row r="746" spans="1:6" ht="15">
      <c r="A746" s="4">
        <v>22494</v>
      </c>
      <c r="B746" s="1" t="s">
        <v>44</v>
      </c>
      <c r="C746" s="6">
        <v>58349</v>
      </c>
      <c r="D746" s="6">
        <v>227395</v>
      </c>
      <c r="E746" s="6">
        <v>182272</v>
      </c>
      <c r="F746" s="5">
        <v>45123</v>
      </c>
    </row>
    <row r="747" spans="1:6" ht="15">
      <c r="A747" s="4">
        <v>22494</v>
      </c>
      <c r="B747" s="1" t="s">
        <v>45</v>
      </c>
      <c r="C747" s="6">
        <v>5319</v>
      </c>
      <c r="D747" s="6">
        <v>19846</v>
      </c>
      <c r="E747" s="6">
        <v>15041</v>
      </c>
      <c r="F747" s="5">
        <v>4805</v>
      </c>
    </row>
    <row r="748" spans="1:6" ht="15">
      <c r="A748" s="4">
        <v>22494</v>
      </c>
      <c r="B748" s="1" t="s">
        <v>46</v>
      </c>
      <c r="C748" s="6">
        <v>9409</v>
      </c>
      <c r="D748" s="6">
        <v>37557</v>
      </c>
      <c r="E748" s="6">
        <v>29825</v>
      </c>
      <c r="F748" s="5">
        <v>7732</v>
      </c>
    </row>
    <row r="749" spans="1:6" ht="15">
      <c r="A749" s="4">
        <v>22494</v>
      </c>
      <c r="B749" s="1" t="s">
        <v>47</v>
      </c>
      <c r="C749" s="6">
        <v>3156</v>
      </c>
      <c r="D749" s="6">
        <v>11000</v>
      </c>
      <c r="E749" s="6">
        <v>8299</v>
      </c>
      <c r="F749" s="5">
        <v>2701</v>
      </c>
    </row>
    <row r="750" spans="1:6" ht="15">
      <c r="A750" s="4">
        <v>22494</v>
      </c>
      <c r="B750" s="1" t="s">
        <v>48</v>
      </c>
      <c r="C750" s="6">
        <v>22637</v>
      </c>
      <c r="D750" s="6">
        <v>85038</v>
      </c>
      <c r="E750" s="6">
        <v>64681</v>
      </c>
      <c r="F750" s="5">
        <v>20357</v>
      </c>
    </row>
    <row r="751" spans="1:6" ht="15">
      <c r="A751" s="4">
        <v>22494</v>
      </c>
      <c r="B751" s="1" t="s">
        <v>49</v>
      </c>
      <c r="C751" s="6">
        <v>18981</v>
      </c>
      <c r="D751" s="6">
        <v>78812</v>
      </c>
      <c r="E751" s="6">
        <v>60167</v>
      </c>
      <c r="F751" s="5">
        <v>18645</v>
      </c>
    </row>
    <row r="752" spans="1:6" ht="15">
      <c r="A752" s="4">
        <v>22494</v>
      </c>
      <c r="B752" s="1" t="s">
        <v>50</v>
      </c>
      <c r="C752" s="6">
        <v>4253</v>
      </c>
      <c r="D752" s="6">
        <v>15915</v>
      </c>
      <c r="E752" s="6">
        <v>11961</v>
      </c>
      <c r="F752" s="5">
        <v>3954</v>
      </c>
    </row>
    <row r="753" spans="1:6" ht="15">
      <c r="A753" s="4">
        <v>22494</v>
      </c>
      <c r="B753" s="1" t="s">
        <v>51</v>
      </c>
      <c r="C753" s="6">
        <v>1320</v>
      </c>
      <c r="D753" s="6">
        <v>4713</v>
      </c>
      <c r="E753" s="6">
        <v>3525</v>
      </c>
      <c r="F753" s="5">
        <v>1188</v>
      </c>
    </row>
    <row r="754" spans="1:6" ht="15">
      <c r="A754" s="4">
        <v>22494</v>
      </c>
      <c r="B754" s="1" t="s">
        <v>52</v>
      </c>
      <c r="C754" s="6">
        <v>270</v>
      </c>
      <c r="D754" s="6">
        <v>931</v>
      </c>
      <c r="E754" s="6">
        <v>784</v>
      </c>
      <c r="F754" s="5">
        <v>147</v>
      </c>
    </row>
    <row r="755" spans="1:6" ht="15">
      <c r="A755" s="4">
        <v>22494</v>
      </c>
      <c r="B755" s="1" t="s">
        <v>53</v>
      </c>
      <c r="C755" s="6">
        <v>10534</v>
      </c>
      <c r="D755" s="6">
        <v>42768</v>
      </c>
      <c r="E755" s="6">
        <v>33513</v>
      </c>
      <c r="F755" s="5">
        <v>9255</v>
      </c>
    </row>
    <row r="756" spans="1:6" ht="15">
      <c r="A756" s="4">
        <v>22494</v>
      </c>
      <c r="B756" s="1" t="s">
        <v>54</v>
      </c>
      <c r="C756" s="6">
        <v>14000</v>
      </c>
      <c r="D756" s="6">
        <v>49840</v>
      </c>
      <c r="E756" s="6">
        <v>37940</v>
      </c>
      <c r="F756" s="5">
        <v>11900</v>
      </c>
    </row>
    <row r="757" spans="1:6" ht="15">
      <c r="A757" s="4">
        <v>22494</v>
      </c>
      <c r="B757" s="1" t="s">
        <v>55</v>
      </c>
      <c r="C757" s="6">
        <v>25352</v>
      </c>
      <c r="D757" s="6">
        <v>100775</v>
      </c>
      <c r="E757" s="6">
        <v>78527</v>
      </c>
      <c r="F757" s="5">
        <v>22248</v>
      </c>
    </row>
    <row r="758" spans="1:6" ht="15">
      <c r="A758" s="4">
        <v>22494</v>
      </c>
      <c r="B758" s="1" t="s">
        <v>56</v>
      </c>
      <c r="C758" s="6">
        <v>10170</v>
      </c>
      <c r="D758" s="6">
        <v>37214</v>
      </c>
      <c r="E758" s="6">
        <v>28340</v>
      </c>
      <c r="F758" s="5">
        <v>8874</v>
      </c>
    </row>
    <row r="759" spans="1:6" ht="15">
      <c r="A759" s="4">
        <v>22494</v>
      </c>
      <c r="B759" s="1" t="s">
        <v>57</v>
      </c>
      <c r="C759" s="6">
        <v>778</v>
      </c>
      <c r="D759" s="6">
        <v>2879</v>
      </c>
      <c r="E759" s="6">
        <v>2221</v>
      </c>
      <c r="F759" s="5">
        <v>658</v>
      </c>
    </row>
    <row r="760" spans="1:6" ht="15">
      <c r="A760" s="4">
        <v>22525</v>
      </c>
      <c r="B760" s="1" t="s">
        <v>4</v>
      </c>
      <c r="C760" s="6">
        <v>21209</v>
      </c>
      <c r="D760" s="6">
        <v>85837</v>
      </c>
      <c r="E760" s="6">
        <v>67359</v>
      </c>
      <c r="F760" s="5">
        <v>18478</v>
      </c>
    </row>
    <row r="761" spans="1:6" ht="15">
      <c r="A761" s="4">
        <v>22525</v>
      </c>
      <c r="B761" s="1" t="s">
        <v>5</v>
      </c>
      <c r="C761" s="6">
        <v>1189</v>
      </c>
      <c r="D761" s="6">
        <v>4060</v>
      </c>
      <c r="E761" s="6">
        <v>3042</v>
      </c>
      <c r="F761" s="5">
        <v>1018</v>
      </c>
    </row>
    <row r="762" spans="1:6" ht="15">
      <c r="A762" s="4">
        <v>22525</v>
      </c>
      <c r="B762" s="1" t="s">
        <v>6</v>
      </c>
      <c r="C762" s="6">
        <v>9055</v>
      </c>
      <c r="D762" s="6">
        <v>36841</v>
      </c>
      <c r="E762" s="6">
        <v>28394</v>
      </c>
      <c r="F762" s="5">
        <v>8447</v>
      </c>
    </row>
    <row r="763" spans="1:6" ht="15">
      <c r="A763" s="4">
        <v>22525</v>
      </c>
      <c r="B763" s="1" t="s">
        <v>7</v>
      </c>
      <c r="C763" s="6">
        <v>6592</v>
      </c>
      <c r="D763" s="6">
        <v>25122</v>
      </c>
      <c r="E763" s="6">
        <v>19328</v>
      </c>
      <c r="F763" s="5">
        <v>5794</v>
      </c>
    </row>
    <row r="764" spans="1:6" ht="15">
      <c r="A764" s="4">
        <v>22525</v>
      </c>
      <c r="B764" s="1" t="s">
        <v>8</v>
      </c>
      <c r="C764" s="6">
        <v>86786</v>
      </c>
      <c r="D764" s="6">
        <v>312003</v>
      </c>
      <c r="E764" s="6">
        <v>246215</v>
      </c>
      <c r="F764" s="5">
        <v>65788</v>
      </c>
    </row>
    <row r="765" spans="1:6" ht="15">
      <c r="A765" s="4">
        <v>22525</v>
      </c>
      <c r="B765" s="1" t="s">
        <v>9</v>
      </c>
      <c r="C765" s="6">
        <v>8139</v>
      </c>
      <c r="D765" s="6">
        <v>31578</v>
      </c>
      <c r="E765" s="6">
        <v>24850</v>
      </c>
      <c r="F765" s="5">
        <v>6728</v>
      </c>
    </row>
    <row r="766" spans="1:6" ht="15">
      <c r="A766" s="4">
        <v>22525</v>
      </c>
      <c r="B766" s="1" t="s">
        <v>10</v>
      </c>
      <c r="C766" s="6">
        <v>8604</v>
      </c>
      <c r="D766" s="6">
        <v>30881</v>
      </c>
      <c r="E766" s="6">
        <v>23438</v>
      </c>
      <c r="F766" s="5">
        <v>7443</v>
      </c>
    </row>
    <row r="767" spans="1:6" ht="15">
      <c r="A767" s="4">
        <v>22525</v>
      </c>
      <c r="B767" s="1" t="s">
        <v>11</v>
      </c>
      <c r="C767" s="6">
        <v>2183</v>
      </c>
      <c r="D767" s="6">
        <v>8792</v>
      </c>
      <c r="E767" s="6">
        <v>6871</v>
      </c>
      <c r="F767" s="5">
        <v>1921</v>
      </c>
    </row>
    <row r="768" spans="1:6" ht="15">
      <c r="A768" s="4">
        <v>22525</v>
      </c>
      <c r="B768" s="1" t="s">
        <v>12</v>
      </c>
      <c r="C768" s="6">
        <v>5601</v>
      </c>
      <c r="D768" s="6">
        <v>25354</v>
      </c>
      <c r="E768" s="6">
        <v>20101</v>
      </c>
      <c r="F768" s="5">
        <v>5253</v>
      </c>
    </row>
    <row r="769" spans="1:6" ht="15">
      <c r="A769" s="4">
        <v>22525</v>
      </c>
      <c r="B769" s="1" t="s">
        <v>13</v>
      </c>
      <c r="C769" s="6">
        <v>24452</v>
      </c>
      <c r="D769" s="6">
        <v>90078</v>
      </c>
      <c r="E769" s="6">
        <v>71794</v>
      </c>
      <c r="F769" s="5">
        <v>18284</v>
      </c>
    </row>
    <row r="770" spans="1:6" ht="15">
      <c r="A770" s="4">
        <v>22525</v>
      </c>
      <c r="B770" s="1" t="s">
        <v>14</v>
      </c>
      <c r="C770" s="6">
        <v>15947</v>
      </c>
      <c r="D770" s="6">
        <v>59153</v>
      </c>
      <c r="E770" s="6">
        <v>45794</v>
      </c>
      <c r="F770" s="5">
        <v>13359</v>
      </c>
    </row>
    <row r="771" spans="1:6" ht="15">
      <c r="A771" s="4">
        <v>22525</v>
      </c>
      <c r="B771" s="1" t="s">
        <v>15</v>
      </c>
      <c r="C771" s="6">
        <v>164</v>
      </c>
      <c r="D771" s="6">
        <v>913</v>
      </c>
      <c r="E771" s="6">
        <v>761</v>
      </c>
      <c r="F771" s="5">
        <v>152</v>
      </c>
    </row>
    <row r="772" spans="1:6" ht="15">
      <c r="A772" s="4">
        <v>22525</v>
      </c>
      <c r="B772" s="1" t="s">
        <v>16</v>
      </c>
      <c r="C772" s="6">
        <v>2478</v>
      </c>
      <c r="D772" s="6">
        <v>9730</v>
      </c>
      <c r="E772" s="6">
        <v>7729</v>
      </c>
      <c r="F772" s="5">
        <v>2001</v>
      </c>
    </row>
    <row r="773" spans="1:6" ht="15">
      <c r="A773" s="4">
        <v>22525</v>
      </c>
      <c r="B773" s="1" t="s">
        <v>17</v>
      </c>
      <c r="C773" s="6">
        <v>2370</v>
      </c>
      <c r="D773" s="6">
        <v>8867</v>
      </c>
      <c r="E773" s="6">
        <v>6551</v>
      </c>
      <c r="F773" s="5">
        <v>2316</v>
      </c>
    </row>
    <row r="774" spans="1:6" ht="15">
      <c r="A774" s="4">
        <v>22525</v>
      </c>
      <c r="B774" s="1" t="s">
        <v>18</v>
      </c>
      <c r="C774" s="6">
        <v>48660</v>
      </c>
      <c r="D774" s="6">
        <v>209221</v>
      </c>
      <c r="E774" s="6">
        <v>163799</v>
      </c>
      <c r="F774" s="5">
        <v>45422</v>
      </c>
    </row>
    <row r="775" spans="1:6" ht="15">
      <c r="A775" s="4">
        <v>22525</v>
      </c>
      <c r="B775" s="1" t="s">
        <v>19</v>
      </c>
      <c r="C775" s="6">
        <v>12233</v>
      </c>
      <c r="D775" s="6">
        <v>45700</v>
      </c>
      <c r="E775" s="6">
        <v>34646</v>
      </c>
      <c r="F775" s="5">
        <v>11054</v>
      </c>
    </row>
    <row r="776" spans="1:6" ht="15">
      <c r="A776" s="4">
        <v>22525</v>
      </c>
      <c r="B776" s="1" t="s">
        <v>20</v>
      </c>
      <c r="C776" s="6">
        <v>10075</v>
      </c>
      <c r="D776" s="6">
        <v>37352</v>
      </c>
      <c r="E776" s="6">
        <v>28320</v>
      </c>
      <c r="F776" s="5">
        <v>9032</v>
      </c>
    </row>
    <row r="777" spans="1:6" ht="15">
      <c r="A777" s="4">
        <v>22525</v>
      </c>
      <c r="B777" s="1" t="s">
        <v>21</v>
      </c>
      <c r="C777" s="6">
        <v>6540</v>
      </c>
      <c r="D777" s="6">
        <v>25114</v>
      </c>
      <c r="E777" s="6">
        <v>19866</v>
      </c>
      <c r="F777" s="5">
        <v>5248</v>
      </c>
    </row>
    <row r="778" spans="1:6" ht="15">
      <c r="A778" s="4">
        <v>22525</v>
      </c>
      <c r="B778" s="1" t="s">
        <v>22</v>
      </c>
      <c r="C778" s="6">
        <v>21599</v>
      </c>
      <c r="D778" s="6">
        <v>77258</v>
      </c>
      <c r="E778" s="6">
        <v>58003</v>
      </c>
      <c r="F778" s="5">
        <v>19255</v>
      </c>
    </row>
    <row r="779" spans="1:6" ht="15">
      <c r="A779" s="4">
        <v>22525</v>
      </c>
      <c r="B779" s="1" t="s">
        <v>23</v>
      </c>
      <c r="C779" s="6">
        <v>22825</v>
      </c>
      <c r="D779" s="6">
        <v>94457</v>
      </c>
      <c r="E779" s="6">
        <v>73503</v>
      </c>
      <c r="F779" s="5">
        <v>20954</v>
      </c>
    </row>
    <row r="780" spans="1:6" ht="15">
      <c r="A780" s="4">
        <v>22525</v>
      </c>
      <c r="B780" s="1" t="s">
        <v>24</v>
      </c>
      <c r="C780" s="6">
        <v>5793</v>
      </c>
      <c r="D780" s="6">
        <v>20728</v>
      </c>
      <c r="E780" s="6">
        <v>15403</v>
      </c>
      <c r="F780" s="5">
        <v>5325</v>
      </c>
    </row>
    <row r="781" spans="1:6" ht="15">
      <c r="A781" s="4">
        <v>22525</v>
      </c>
      <c r="B781" s="1" t="s">
        <v>25</v>
      </c>
      <c r="C781" s="6">
        <v>10557</v>
      </c>
      <c r="D781" s="6">
        <v>44582</v>
      </c>
      <c r="E781" s="6">
        <v>35116</v>
      </c>
      <c r="F781" s="5">
        <v>9466</v>
      </c>
    </row>
    <row r="782" spans="1:6" ht="15">
      <c r="A782" s="4">
        <v>22525</v>
      </c>
      <c r="B782" s="1" t="s">
        <v>26</v>
      </c>
      <c r="C782" s="6">
        <v>17382</v>
      </c>
      <c r="D782" s="6">
        <v>60291</v>
      </c>
      <c r="E782" s="6">
        <v>45193</v>
      </c>
      <c r="F782" s="5">
        <v>15098</v>
      </c>
    </row>
    <row r="783" spans="1:6" ht="15">
      <c r="A783" s="4">
        <v>22525</v>
      </c>
      <c r="B783" s="1" t="s">
        <v>27</v>
      </c>
      <c r="C783" s="6">
        <v>30764</v>
      </c>
      <c r="D783" s="6">
        <v>110684</v>
      </c>
      <c r="E783" s="6">
        <v>81540</v>
      </c>
      <c r="F783" s="5">
        <v>29144</v>
      </c>
    </row>
    <row r="784" spans="1:6" ht="15">
      <c r="A784" s="4">
        <v>22525</v>
      </c>
      <c r="B784" s="1" t="s">
        <v>28</v>
      </c>
      <c r="C784" s="6">
        <v>10863</v>
      </c>
      <c r="D784" s="6">
        <v>37945</v>
      </c>
      <c r="E784" s="6">
        <v>29679</v>
      </c>
      <c r="F784" s="5">
        <v>8266</v>
      </c>
    </row>
    <row r="785" spans="1:6" ht="15">
      <c r="A785" s="4">
        <v>22525</v>
      </c>
      <c r="B785" s="1" t="s">
        <v>29</v>
      </c>
      <c r="C785" s="6">
        <v>20779</v>
      </c>
      <c r="D785" s="6">
        <v>81331</v>
      </c>
      <c r="E785" s="6">
        <v>63837</v>
      </c>
      <c r="F785" s="5">
        <v>17494</v>
      </c>
    </row>
    <row r="786" spans="1:6" ht="15">
      <c r="A786" s="4">
        <v>22525</v>
      </c>
      <c r="B786" s="1" t="s">
        <v>30</v>
      </c>
      <c r="C786" s="6">
        <v>26587</v>
      </c>
      <c r="D786" s="6">
        <v>102851</v>
      </c>
      <c r="E786" s="6">
        <v>78415</v>
      </c>
      <c r="F786" s="5">
        <v>24436</v>
      </c>
    </row>
    <row r="787" spans="1:6" ht="15">
      <c r="A787" s="4">
        <v>22525</v>
      </c>
      <c r="B787" s="1" t="s">
        <v>31</v>
      </c>
      <c r="C787" s="6">
        <v>1956</v>
      </c>
      <c r="D787" s="6">
        <v>7355</v>
      </c>
      <c r="E787" s="6">
        <v>5846</v>
      </c>
      <c r="F787" s="5">
        <v>1509</v>
      </c>
    </row>
    <row r="788" spans="1:6" ht="15">
      <c r="A788" s="4">
        <v>22525</v>
      </c>
      <c r="B788" s="1" t="s">
        <v>32</v>
      </c>
      <c r="C788" s="6">
        <v>3158</v>
      </c>
      <c r="D788" s="6">
        <v>12283</v>
      </c>
      <c r="E788" s="6">
        <v>9451</v>
      </c>
      <c r="F788" s="5">
        <v>2832</v>
      </c>
    </row>
    <row r="789" spans="1:6" ht="15">
      <c r="A789" s="4">
        <v>22525</v>
      </c>
      <c r="B789" s="1" t="s">
        <v>33</v>
      </c>
      <c r="C789" s="6">
        <v>1307</v>
      </c>
      <c r="D789" s="6">
        <v>4570</v>
      </c>
      <c r="E789" s="6">
        <v>3607</v>
      </c>
      <c r="F789" s="5">
        <v>963</v>
      </c>
    </row>
    <row r="790" spans="1:6" ht="15">
      <c r="A790" s="4">
        <v>22525</v>
      </c>
      <c r="B790" s="1" t="s">
        <v>34</v>
      </c>
      <c r="C790" s="6">
        <v>1116</v>
      </c>
      <c r="D790" s="6">
        <v>4343</v>
      </c>
      <c r="E790" s="6">
        <v>3301</v>
      </c>
      <c r="F790" s="5">
        <v>1042</v>
      </c>
    </row>
    <row r="791" spans="1:6" ht="15">
      <c r="A791" s="4">
        <v>22525</v>
      </c>
      <c r="B791" s="1" t="s">
        <v>35</v>
      </c>
      <c r="C791" s="6">
        <v>19388</v>
      </c>
      <c r="D791" s="6">
        <v>69259</v>
      </c>
      <c r="E791" s="6">
        <v>52621</v>
      </c>
      <c r="F791" s="5">
        <v>16638</v>
      </c>
    </row>
    <row r="792" spans="1:6" ht="15">
      <c r="A792" s="4">
        <v>22525</v>
      </c>
      <c r="B792" s="1" t="s">
        <v>36</v>
      </c>
      <c r="C792" s="6">
        <v>7519</v>
      </c>
      <c r="D792" s="6">
        <v>29677</v>
      </c>
      <c r="E792" s="6">
        <v>22948</v>
      </c>
      <c r="F792" s="5">
        <v>6729</v>
      </c>
    </row>
    <row r="793" spans="1:6" ht="15">
      <c r="A793" s="4">
        <v>22525</v>
      </c>
      <c r="B793" s="1" t="s">
        <v>37</v>
      </c>
      <c r="C793" s="6">
        <v>81863</v>
      </c>
      <c r="D793" s="6">
        <v>336904</v>
      </c>
      <c r="E793" s="6">
        <v>257891</v>
      </c>
      <c r="F793" s="5">
        <v>79013</v>
      </c>
    </row>
    <row r="794" spans="1:6" ht="15">
      <c r="A794" s="4">
        <v>22525</v>
      </c>
      <c r="B794" s="1" t="s">
        <v>38</v>
      </c>
      <c r="C794" s="6">
        <v>27778</v>
      </c>
      <c r="D794" s="6">
        <v>110103</v>
      </c>
      <c r="E794" s="6">
        <v>85240</v>
      </c>
      <c r="F794" s="5">
        <v>24863</v>
      </c>
    </row>
    <row r="795" spans="1:6" ht="15">
      <c r="A795" s="4">
        <v>22525</v>
      </c>
      <c r="B795" s="1" t="s">
        <v>39</v>
      </c>
      <c r="C795" s="6">
        <v>1903</v>
      </c>
      <c r="D795" s="6">
        <v>7092</v>
      </c>
      <c r="E795" s="6">
        <v>5532</v>
      </c>
      <c r="F795" s="5">
        <v>1560</v>
      </c>
    </row>
    <row r="796" spans="1:6" ht="15">
      <c r="A796" s="4">
        <v>22525</v>
      </c>
      <c r="B796" s="1" t="s">
        <v>40</v>
      </c>
      <c r="C796" s="6">
        <v>32529</v>
      </c>
      <c r="D796" s="6">
        <v>129520</v>
      </c>
      <c r="E796" s="6">
        <v>98677</v>
      </c>
      <c r="F796" s="5">
        <v>30843</v>
      </c>
    </row>
    <row r="797" spans="1:6" ht="15">
      <c r="A797" s="4">
        <v>22525</v>
      </c>
      <c r="B797" s="1" t="s">
        <v>41</v>
      </c>
      <c r="C797" s="6">
        <v>19012</v>
      </c>
      <c r="D797" s="6">
        <v>68941</v>
      </c>
      <c r="E797" s="6">
        <v>52565</v>
      </c>
      <c r="F797" s="5">
        <v>16376</v>
      </c>
    </row>
    <row r="798" spans="1:6" ht="15">
      <c r="A798" s="4">
        <v>22525</v>
      </c>
      <c r="B798" s="1" t="s">
        <v>42</v>
      </c>
      <c r="C798" s="6">
        <v>6686</v>
      </c>
      <c r="D798" s="6">
        <v>23737</v>
      </c>
      <c r="E798" s="6">
        <v>17852</v>
      </c>
      <c r="F798" s="5">
        <v>5885</v>
      </c>
    </row>
    <row r="799" spans="1:6" ht="15">
      <c r="A799" s="4">
        <v>22525</v>
      </c>
      <c r="B799" s="1" t="s">
        <v>43</v>
      </c>
      <c r="C799" s="6">
        <v>66726</v>
      </c>
      <c r="D799" s="6">
        <v>270866</v>
      </c>
      <c r="E799" s="6">
        <v>207330</v>
      </c>
      <c r="F799" s="5">
        <v>63536</v>
      </c>
    </row>
    <row r="800" spans="1:6" ht="15">
      <c r="A800" s="4">
        <v>22525</v>
      </c>
      <c r="B800" s="1" t="s">
        <v>44</v>
      </c>
      <c r="C800" s="6">
        <v>58394</v>
      </c>
      <c r="D800" s="6">
        <v>228024</v>
      </c>
      <c r="E800" s="6">
        <v>182780</v>
      </c>
      <c r="F800" s="5">
        <v>45244</v>
      </c>
    </row>
    <row r="801" spans="1:6" ht="15">
      <c r="A801" s="4">
        <v>22525</v>
      </c>
      <c r="B801" s="1" t="s">
        <v>45</v>
      </c>
      <c r="C801" s="6">
        <v>5288</v>
      </c>
      <c r="D801" s="6">
        <v>19877</v>
      </c>
      <c r="E801" s="6">
        <v>15092</v>
      </c>
      <c r="F801" s="5">
        <v>4785</v>
      </c>
    </row>
    <row r="802" spans="1:6" ht="15">
      <c r="A802" s="4">
        <v>22525</v>
      </c>
      <c r="B802" s="1" t="s">
        <v>46</v>
      </c>
      <c r="C802" s="6">
        <v>9210</v>
      </c>
      <c r="D802" s="6">
        <v>36693</v>
      </c>
      <c r="E802" s="6">
        <v>29131</v>
      </c>
      <c r="F802" s="5">
        <v>7562</v>
      </c>
    </row>
    <row r="803" spans="1:6" ht="15">
      <c r="A803" s="4">
        <v>22525</v>
      </c>
      <c r="B803" s="1" t="s">
        <v>47</v>
      </c>
      <c r="C803" s="6">
        <v>3105</v>
      </c>
      <c r="D803" s="6">
        <v>10836</v>
      </c>
      <c r="E803" s="6">
        <v>8186</v>
      </c>
      <c r="F803" s="5">
        <v>2650</v>
      </c>
    </row>
    <row r="804" spans="1:6" ht="15">
      <c r="A804" s="4">
        <v>22525</v>
      </c>
      <c r="B804" s="1" t="s">
        <v>48</v>
      </c>
      <c r="C804" s="6">
        <v>22709</v>
      </c>
      <c r="D804" s="6">
        <v>85353</v>
      </c>
      <c r="E804" s="6">
        <v>64922</v>
      </c>
      <c r="F804" s="5">
        <v>20431</v>
      </c>
    </row>
    <row r="805" spans="1:6" ht="15">
      <c r="A805" s="4">
        <v>22525</v>
      </c>
      <c r="B805" s="1" t="s">
        <v>49</v>
      </c>
      <c r="C805" s="6">
        <v>18952</v>
      </c>
      <c r="D805" s="6">
        <v>78682</v>
      </c>
      <c r="E805" s="6">
        <v>60062</v>
      </c>
      <c r="F805" s="5">
        <v>18620</v>
      </c>
    </row>
    <row r="806" spans="1:6" ht="15">
      <c r="A806" s="4">
        <v>22525</v>
      </c>
      <c r="B806" s="1" t="s">
        <v>50</v>
      </c>
      <c r="C806" s="6">
        <v>4405</v>
      </c>
      <c r="D806" s="6">
        <v>16711</v>
      </c>
      <c r="E806" s="6">
        <v>12617</v>
      </c>
      <c r="F806" s="5">
        <v>4094</v>
      </c>
    </row>
    <row r="807" spans="1:6" ht="15">
      <c r="A807" s="4">
        <v>22525</v>
      </c>
      <c r="B807" s="1" t="s">
        <v>51</v>
      </c>
      <c r="C807" s="6">
        <v>1324</v>
      </c>
      <c r="D807" s="6">
        <v>4732</v>
      </c>
      <c r="E807" s="6">
        <v>3541</v>
      </c>
      <c r="F807" s="5">
        <v>1191</v>
      </c>
    </row>
    <row r="808" spans="1:6" ht="15">
      <c r="A808" s="4">
        <v>22525</v>
      </c>
      <c r="B808" s="1" t="s">
        <v>52</v>
      </c>
      <c r="C808" s="6">
        <v>281</v>
      </c>
      <c r="D808" s="6">
        <v>956</v>
      </c>
      <c r="E808" s="6">
        <v>810</v>
      </c>
      <c r="F808" s="5">
        <v>146</v>
      </c>
    </row>
    <row r="809" spans="1:6" ht="15">
      <c r="A809" s="4">
        <v>22525</v>
      </c>
      <c r="B809" s="1" t="s">
        <v>53</v>
      </c>
      <c r="C809" s="6">
        <v>10596</v>
      </c>
      <c r="D809" s="6">
        <v>43098</v>
      </c>
      <c r="E809" s="6">
        <v>33792</v>
      </c>
      <c r="F809" s="5">
        <v>9306</v>
      </c>
    </row>
    <row r="810" spans="1:6" ht="15">
      <c r="A810" s="4">
        <v>22525</v>
      </c>
      <c r="B810" s="1" t="s">
        <v>54</v>
      </c>
      <c r="C810" s="6">
        <v>13507</v>
      </c>
      <c r="D810" s="6">
        <v>49267</v>
      </c>
      <c r="E810" s="6">
        <v>37281</v>
      </c>
      <c r="F810" s="5">
        <v>11986</v>
      </c>
    </row>
    <row r="811" spans="1:6" ht="15">
      <c r="A811" s="4">
        <v>22525</v>
      </c>
      <c r="B811" s="1" t="s">
        <v>55</v>
      </c>
      <c r="C811" s="6">
        <v>27463</v>
      </c>
      <c r="D811" s="6">
        <v>109283</v>
      </c>
      <c r="E811" s="6">
        <v>85000</v>
      </c>
      <c r="F811" s="5">
        <v>24283</v>
      </c>
    </row>
    <row r="812" spans="1:6" ht="15">
      <c r="A812" s="4">
        <v>22525</v>
      </c>
      <c r="B812" s="1" t="s">
        <v>56</v>
      </c>
      <c r="C812" s="6">
        <v>10165</v>
      </c>
      <c r="D812" s="6">
        <v>37287</v>
      </c>
      <c r="E812" s="6">
        <v>28424</v>
      </c>
      <c r="F812" s="5">
        <v>8863</v>
      </c>
    </row>
    <row r="813" spans="1:6" ht="15">
      <c r="A813" s="4">
        <v>22525</v>
      </c>
      <c r="B813" s="1" t="s">
        <v>57</v>
      </c>
      <c r="C813" s="6">
        <v>776</v>
      </c>
      <c r="D813" s="6">
        <v>2896</v>
      </c>
      <c r="E813" s="6">
        <v>2240</v>
      </c>
      <c r="F813" s="5">
        <v>656</v>
      </c>
    </row>
    <row r="814" spans="1:6" ht="15">
      <c r="A814" s="4">
        <v>22555</v>
      </c>
      <c r="B814" s="1" t="s">
        <v>4</v>
      </c>
      <c r="C814" s="6">
        <v>21156</v>
      </c>
      <c r="D814" s="6">
        <v>85778</v>
      </c>
      <c r="E814" s="6">
        <v>67340</v>
      </c>
      <c r="F814" s="5">
        <v>18438</v>
      </c>
    </row>
    <row r="815" spans="1:6" ht="15">
      <c r="A815" s="4">
        <v>22555</v>
      </c>
      <c r="B815" s="1" t="s">
        <v>5</v>
      </c>
      <c r="C815" s="6">
        <v>1197</v>
      </c>
      <c r="D815" s="6">
        <v>4109</v>
      </c>
      <c r="E815" s="6">
        <v>3085</v>
      </c>
      <c r="F815" s="5">
        <v>1024</v>
      </c>
    </row>
    <row r="816" spans="1:6" ht="15">
      <c r="A816" s="4">
        <v>22555</v>
      </c>
      <c r="B816" s="1" t="s">
        <v>6</v>
      </c>
      <c r="C816" s="6">
        <v>8985</v>
      </c>
      <c r="D816" s="6">
        <v>36414</v>
      </c>
      <c r="E816" s="6">
        <v>28244</v>
      </c>
      <c r="F816" s="5">
        <v>8170</v>
      </c>
    </row>
    <row r="817" spans="1:6" ht="15">
      <c r="A817" s="4">
        <v>22555</v>
      </c>
      <c r="B817" s="1" t="s">
        <v>7</v>
      </c>
      <c r="C817" s="6">
        <v>6383</v>
      </c>
      <c r="D817" s="6">
        <v>24409</v>
      </c>
      <c r="E817" s="6">
        <v>18811</v>
      </c>
      <c r="F817" s="5">
        <v>5598</v>
      </c>
    </row>
    <row r="818" spans="1:6" ht="15">
      <c r="A818" s="4">
        <v>22555</v>
      </c>
      <c r="B818" s="1" t="s">
        <v>8</v>
      </c>
      <c r="C818" s="6">
        <v>87433</v>
      </c>
      <c r="D818" s="6">
        <v>314457</v>
      </c>
      <c r="E818" s="6">
        <v>248505</v>
      </c>
      <c r="F818" s="5">
        <v>65952</v>
      </c>
    </row>
    <row r="819" spans="1:6" ht="15">
      <c r="A819" s="4">
        <v>22555</v>
      </c>
      <c r="B819" s="1" t="s">
        <v>9</v>
      </c>
      <c r="C819" s="6">
        <v>8188</v>
      </c>
      <c r="D819" s="6">
        <v>31769</v>
      </c>
      <c r="E819" s="6">
        <v>25021</v>
      </c>
      <c r="F819" s="5">
        <v>6748</v>
      </c>
    </row>
    <row r="820" spans="1:6" ht="15">
      <c r="A820" s="4">
        <v>22555</v>
      </c>
      <c r="B820" s="1" t="s">
        <v>10</v>
      </c>
      <c r="C820" s="6">
        <v>8606</v>
      </c>
      <c r="D820" s="6">
        <v>30216</v>
      </c>
      <c r="E820" s="6">
        <v>22698</v>
      </c>
      <c r="F820" s="5">
        <v>7518</v>
      </c>
    </row>
    <row r="821" spans="1:6" ht="15">
      <c r="A821" s="4">
        <v>22555</v>
      </c>
      <c r="B821" s="1" t="s">
        <v>11</v>
      </c>
      <c r="C821" s="6">
        <v>2173</v>
      </c>
      <c r="D821" s="6">
        <v>8771</v>
      </c>
      <c r="E821" s="6">
        <v>6855</v>
      </c>
      <c r="F821" s="5">
        <v>1916</v>
      </c>
    </row>
    <row r="822" spans="1:6" ht="15">
      <c r="A822" s="4">
        <v>22555</v>
      </c>
      <c r="B822" s="1" t="s">
        <v>12</v>
      </c>
      <c r="C822" s="6">
        <v>5607</v>
      </c>
      <c r="D822" s="6">
        <v>25403</v>
      </c>
      <c r="E822" s="6">
        <v>20150</v>
      </c>
      <c r="F822" s="5">
        <v>5253</v>
      </c>
    </row>
    <row r="823" spans="1:6" ht="15">
      <c r="A823" s="4">
        <v>22555</v>
      </c>
      <c r="B823" s="1" t="s">
        <v>13</v>
      </c>
      <c r="C823" s="6">
        <v>24793</v>
      </c>
      <c r="D823" s="6">
        <v>91565</v>
      </c>
      <c r="E823" s="6">
        <v>73030</v>
      </c>
      <c r="F823" s="5">
        <v>18535</v>
      </c>
    </row>
    <row r="824" spans="1:6" ht="15">
      <c r="A824" s="4">
        <v>22555</v>
      </c>
      <c r="B824" s="1" t="s">
        <v>14</v>
      </c>
      <c r="C824" s="6">
        <v>16063</v>
      </c>
      <c r="D824" s="6">
        <v>59903</v>
      </c>
      <c r="E824" s="6">
        <v>46429</v>
      </c>
      <c r="F824" s="5">
        <v>13474</v>
      </c>
    </row>
    <row r="825" spans="1:6" ht="15">
      <c r="A825" s="4">
        <v>22555</v>
      </c>
      <c r="B825" s="1" t="s">
        <v>15</v>
      </c>
      <c r="C825" s="6">
        <v>164</v>
      </c>
      <c r="D825" s="6">
        <v>913</v>
      </c>
      <c r="E825" s="6">
        <v>785</v>
      </c>
      <c r="F825" s="5">
        <v>128</v>
      </c>
    </row>
    <row r="826" spans="1:6" ht="15">
      <c r="A826" s="4">
        <v>22555</v>
      </c>
      <c r="B826" s="1" t="s">
        <v>16</v>
      </c>
      <c r="C826" s="6">
        <v>2555</v>
      </c>
      <c r="D826" s="6">
        <v>9876</v>
      </c>
      <c r="E826" s="6">
        <v>7845</v>
      </c>
      <c r="F826" s="5">
        <v>2031</v>
      </c>
    </row>
    <row r="827" spans="1:6" ht="15">
      <c r="A827" s="4">
        <v>22555</v>
      </c>
      <c r="B827" s="1" t="s">
        <v>17</v>
      </c>
      <c r="C827" s="6">
        <v>2355</v>
      </c>
      <c r="D827" s="6">
        <v>8832</v>
      </c>
      <c r="E827" s="6">
        <v>6533</v>
      </c>
      <c r="F827" s="5">
        <v>2299</v>
      </c>
    </row>
    <row r="828" spans="1:6" ht="15">
      <c r="A828" s="4">
        <v>22555</v>
      </c>
      <c r="B828" s="1" t="s">
        <v>18</v>
      </c>
      <c r="C828" s="6">
        <v>49940</v>
      </c>
      <c r="D828" s="6">
        <v>214274</v>
      </c>
      <c r="E828" s="6">
        <v>167970</v>
      </c>
      <c r="F828" s="5">
        <v>46304</v>
      </c>
    </row>
    <row r="829" spans="1:6" ht="15">
      <c r="A829" s="4">
        <v>22555</v>
      </c>
      <c r="B829" s="1" t="s">
        <v>19</v>
      </c>
      <c r="C829" s="6">
        <v>12221</v>
      </c>
      <c r="D829" s="6">
        <v>45708</v>
      </c>
      <c r="E829" s="6">
        <v>34721</v>
      </c>
      <c r="F829" s="5">
        <v>10987</v>
      </c>
    </row>
    <row r="830" spans="1:6" ht="15">
      <c r="A830" s="4">
        <v>22555</v>
      </c>
      <c r="B830" s="1" t="s">
        <v>20</v>
      </c>
      <c r="C830" s="6">
        <v>10063</v>
      </c>
      <c r="D830" s="6">
        <v>37385</v>
      </c>
      <c r="E830" s="6">
        <v>28377</v>
      </c>
      <c r="F830" s="5">
        <v>9008</v>
      </c>
    </row>
    <row r="831" spans="1:6" ht="15">
      <c r="A831" s="4">
        <v>22555</v>
      </c>
      <c r="B831" s="1" t="s">
        <v>21</v>
      </c>
      <c r="C831" s="6">
        <v>6540</v>
      </c>
      <c r="D831" s="6">
        <v>25120</v>
      </c>
      <c r="E831" s="6">
        <v>19895</v>
      </c>
      <c r="F831" s="5">
        <v>5225</v>
      </c>
    </row>
    <row r="832" spans="1:6" ht="15">
      <c r="A832" s="4">
        <v>22555</v>
      </c>
      <c r="B832" s="1" t="s">
        <v>22</v>
      </c>
      <c r="C832" s="6">
        <v>21722</v>
      </c>
      <c r="D832" s="6">
        <v>77662</v>
      </c>
      <c r="E832" s="6">
        <v>58293</v>
      </c>
      <c r="F832" s="5">
        <v>19369</v>
      </c>
    </row>
    <row r="833" spans="1:6" ht="15">
      <c r="A833" s="4">
        <v>22555</v>
      </c>
      <c r="B833" s="1" t="s">
        <v>23</v>
      </c>
      <c r="C833" s="6">
        <v>22691</v>
      </c>
      <c r="D833" s="6">
        <v>93676</v>
      </c>
      <c r="E833" s="6">
        <v>72974</v>
      </c>
      <c r="F833" s="5">
        <v>20702</v>
      </c>
    </row>
    <row r="834" spans="1:6" ht="15">
      <c r="A834" s="4">
        <v>22555</v>
      </c>
      <c r="B834" s="1" t="s">
        <v>24</v>
      </c>
      <c r="C834" s="6">
        <v>5812</v>
      </c>
      <c r="D834" s="6">
        <v>20748</v>
      </c>
      <c r="E834" s="6">
        <v>15391</v>
      </c>
      <c r="F834" s="5">
        <v>5357</v>
      </c>
    </row>
    <row r="835" spans="1:6" ht="15">
      <c r="A835" s="4">
        <v>22555</v>
      </c>
      <c r="B835" s="1" t="s">
        <v>25</v>
      </c>
      <c r="C835" s="6">
        <v>10654</v>
      </c>
      <c r="D835" s="6">
        <v>44995</v>
      </c>
      <c r="E835" s="6">
        <v>35459</v>
      </c>
      <c r="F835" s="5">
        <v>9536</v>
      </c>
    </row>
    <row r="836" spans="1:6" ht="15">
      <c r="A836" s="4">
        <v>22555</v>
      </c>
      <c r="B836" s="1" t="s">
        <v>26</v>
      </c>
      <c r="C836" s="6">
        <v>17573</v>
      </c>
      <c r="D836" s="6">
        <v>60609</v>
      </c>
      <c r="E836" s="6">
        <v>45420</v>
      </c>
      <c r="F836" s="5">
        <v>15189</v>
      </c>
    </row>
    <row r="837" spans="1:6" ht="15">
      <c r="A837" s="4">
        <v>22555</v>
      </c>
      <c r="B837" s="1" t="s">
        <v>27</v>
      </c>
      <c r="C837" s="6">
        <v>30780</v>
      </c>
      <c r="D837" s="6">
        <v>110699</v>
      </c>
      <c r="E837" s="6">
        <v>81547</v>
      </c>
      <c r="F837" s="5">
        <v>29152</v>
      </c>
    </row>
    <row r="838" spans="1:6" ht="15">
      <c r="A838" s="4">
        <v>22555</v>
      </c>
      <c r="B838" s="1" t="s">
        <v>28</v>
      </c>
      <c r="C838" s="6">
        <v>10863</v>
      </c>
      <c r="D838" s="6">
        <v>37884</v>
      </c>
      <c r="E838" s="6">
        <v>29673</v>
      </c>
      <c r="F838" s="5">
        <v>8211</v>
      </c>
    </row>
    <row r="839" spans="1:6" ht="15">
      <c r="A839" s="4">
        <v>22555</v>
      </c>
      <c r="B839" s="1" t="s">
        <v>29</v>
      </c>
      <c r="C839" s="6">
        <v>20610</v>
      </c>
      <c r="D839" s="6">
        <v>80690</v>
      </c>
      <c r="E839" s="6">
        <v>63350</v>
      </c>
      <c r="F839" s="5">
        <v>17340</v>
      </c>
    </row>
    <row r="840" spans="1:6" ht="15">
      <c r="A840" s="4">
        <v>22555</v>
      </c>
      <c r="B840" s="1" t="s">
        <v>30</v>
      </c>
      <c r="C840" s="6">
        <v>26554</v>
      </c>
      <c r="D840" s="6">
        <v>102588</v>
      </c>
      <c r="E840" s="6">
        <v>78207</v>
      </c>
      <c r="F840" s="5">
        <v>24381</v>
      </c>
    </row>
    <row r="841" spans="1:6" ht="15">
      <c r="A841" s="4">
        <v>22555</v>
      </c>
      <c r="B841" s="1" t="s">
        <v>31</v>
      </c>
      <c r="C841" s="6">
        <v>1943</v>
      </c>
      <c r="D841" s="6">
        <v>7298</v>
      </c>
      <c r="E841" s="6">
        <v>5797</v>
      </c>
      <c r="F841" s="5">
        <v>1501</v>
      </c>
    </row>
    <row r="842" spans="1:6" ht="15">
      <c r="A842" s="4">
        <v>22555</v>
      </c>
      <c r="B842" s="1" t="s">
        <v>32</v>
      </c>
      <c r="C842" s="6">
        <v>3151</v>
      </c>
      <c r="D842" s="6">
        <v>12245</v>
      </c>
      <c r="E842" s="6">
        <v>9429</v>
      </c>
      <c r="F842" s="5">
        <v>2816</v>
      </c>
    </row>
    <row r="843" spans="1:6" ht="15">
      <c r="A843" s="4">
        <v>22555</v>
      </c>
      <c r="B843" s="1" t="s">
        <v>33</v>
      </c>
      <c r="C843" s="6">
        <v>1320</v>
      </c>
      <c r="D843" s="6">
        <v>4617</v>
      </c>
      <c r="E843" s="6">
        <v>3657</v>
      </c>
      <c r="F843" s="5">
        <v>960</v>
      </c>
    </row>
    <row r="844" spans="1:6" ht="15">
      <c r="A844" s="4">
        <v>22555</v>
      </c>
      <c r="B844" s="1" t="s">
        <v>34</v>
      </c>
      <c r="C844" s="6">
        <v>1120</v>
      </c>
      <c r="D844" s="6">
        <v>4368</v>
      </c>
      <c r="E844" s="6">
        <v>3324</v>
      </c>
      <c r="F844" s="5">
        <v>1044</v>
      </c>
    </row>
    <row r="845" spans="1:6" ht="15">
      <c r="A845" s="4">
        <v>22555</v>
      </c>
      <c r="B845" s="1" t="s">
        <v>35</v>
      </c>
      <c r="C845" s="6">
        <v>19497</v>
      </c>
      <c r="D845" s="6">
        <v>69861</v>
      </c>
      <c r="E845" s="6">
        <v>53127</v>
      </c>
      <c r="F845" s="5">
        <v>16734</v>
      </c>
    </row>
    <row r="846" spans="1:6" ht="15">
      <c r="A846" s="4">
        <v>22555</v>
      </c>
      <c r="B846" s="1" t="s">
        <v>36</v>
      </c>
      <c r="C846" s="6">
        <v>7410</v>
      </c>
      <c r="D846" s="6">
        <v>29040</v>
      </c>
      <c r="E846" s="6">
        <v>22392</v>
      </c>
      <c r="F846" s="5">
        <v>6648</v>
      </c>
    </row>
    <row r="847" spans="1:6" ht="15">
      <c r="A847" s="4">
        <v>22555</v>
      </c>
      <c r="B847" s="1" t="s">
        <v>37</v>
      </c>
      <c r="C847" s="6">
        <v>82620</v>
      </c>
      <c r="D847" s="6">
        <v>339779</v>
      </c>
      <c r="E847" s="6">
        <v>260325</v>
      </c>
      <c r="F847" s="5">
        <v>79454</v>
      </c>
    </row>
    <row r="848" spans="1:6" ht="15">
      <c r="A848" s="4">
        <v>22555</v>
      </c>
      <c r="B848" s="1" t="s">
        <v>38</v>
      </c>
      <c r="C848" s="6">
        <v>28069</v>
      </c>
      <c r="D848" s="6">
        <v>111395</v>
      </c>
      <c r="E848" s="6">
        <v>86312</v>
      </c>
      <c r="F848" s="5">
        <v>25083</v>
      </c>
    </row>
    <row r="849" spans="1:6" ht="15">
      <c r="A849" s="4">
        <v>22555</v>
      </c>
      <c r="B849" s="1" t="s">
        <v>39</v>
      </c>
      <c r="C849" s="6">
        <v>1896</v>
      </c>
      <c r="D849" s="6">
        <v>7041</v>
      </c>
      <c r="E849" s="6">
        <v>5497</v>
      </c>
      <c r="F849" s="5">
        <v>1544</v>
      </c>
    </row>
    <row r="850" spans="1:6" ht="15">
      <c r="A850" s="4">
        <v>22555</v>
      </c>
      <c r="B850" s="1" t="s">
        <v>40</v>
      </c>
      <c r="C850" s="6">
        <v>32822</v>
      </c>
      <c r="D850" s="6">
        <v>130769</v>
      </c>
      <c r="E850" s="6">
        <v>99648</v>
      </c>
      <c r="F850" s="5">
        <v>31121</v>
      </c>
    </row>
    <row r="851" spans="1:6" ht="15">
      <c r="A851" s="4">
        <v>22555</v>
      </c>
      <c r="B851" s="1" t="s">
        <v>41</v>
      </c>
      <c r="C851" s="6">
        <v>19144</v>
      </c>
      <c r="D851" s="6">
        <v>69483</v>
      </c>
      <c r="E851" s="6">
        <v>52971</v>
      </c>
      <c r="F851" s="5">
        <v>16512</v>
      </c>
    </row>
    <row r="852" spans="1:6" ht="15">
      <c r="A852" s="4">
        <v>22555</v>
      </c>
      <c r="B852" s="1" t="s">
        <v>42</v>
      </c>
      <c r="C852" s="6">
        <v>6908</v>
      </c>
      <c r="D852" s="6">
        <v>24969</v>
      </c>
      <c r="E852" s="6">
        <v>18872</v>
      </c>
      <c r="F852" s="5">
        <v>6097</v>
      </c>
    </row>
    <row r="853" spans="1:6" ht="15">
      <c r="A853" s="4">
        <v>22555</v>
      </c>
      <c r="B853" s="1" t="s">
        <v>43</v>
      </c>
      <c r="C853" s="6">
        <v>66321</v>
      </c>
      <c r="D853" s="6">
        <v>268961</v>
      </c>
      <c r="E853" s="6">
        <v>205793</v>
      </c>
      <c r="F853" s="5">
        <v>63168</v>
      </c>
    </row>
    <row r="854" spans="1:6" ht="15">
      <c r="A854" s="4">
        <v>22555</v>
      </c>
      <c r="B854" s="1" t="s">
        <v>44</v>
      </c>
      <c r="C854" s="6">
        <v>58455</v>
      </c>
      <c r="D854" s="6">
        <v>228268</v>
      </c>
      <c r="E854" s="6">
        <v>182910</v>
      </c>
      <c r="F854" s="5">
        <v>45358</v>
      </c>
    </row>
    <row r="855" spans="1:6" ht="15">
      <c r="A855" s="4">
        <v>22555</v>
      </c>
      <c r="B855" s="1" t="s">
        <v>45</v>
      </c>
      <c r="C855" s="6">
        <v>5283</v>
      </c>
      <c r="D855" s="6">
        <v>19924</v>
      </c>
      <c r="E855" s="6">
        <v>15130</v>
      </c>
      <c r="F855" s="5">
        <v>4794</v>
      </c>
    </row>
    <row r="856" spans="1:6" ht="15">
      <c r="A856" s="4">
        <v>22555</v>
      </c>
      <c r="B856" s="1" t="s">
        <v>46</v>
      </c>
      <c r="C856" s="6">
        <v>9168</v>
      </c>
      <c r="D856" s="6">
        <v>36545</v>
      </c>
      <c r="E856" s="6">
        <v>29035</v>
      </c>
      <c r="F856" s="5">
        <v>7510</v>
      </c>
    </row>
    <row r="857" spans="1:6" ht="15">
      <c r="A857" s="4">
        <v>22555</v>
      </c>
      <c r="B857" s="1" t="s">
        <v>47</v>
      </c>
      <c r="C857" s="6">
        <v>3068</v>
      </c>
      <c r="D857" s="6">
        <v>10654</v>
      </c>
      <c r="E857" s="6">
        <v>8087</v>
      </c>
      <c r="F857" s="5">
        <v>2567</v>
      </c>
    </row>
    <row r="858" spans="1:6" ht="15">
      <c r="A858" s="4">
        <v>22555</v>
      </c>
      <c r="B858" s="1" t="s">
        <v>48</v>
      </c>
      <c r="C858" s="6">
        <v>22621</v>
      </c>
      <c r="D858" s="6">
        <v>85065</v>
      </c>
      <c r="E858" s="6">
        <v>64730</v>
      </c>
      <c r="F858" s="5">
        <v>20335</v>
      </c>
    </row>
    <row r="859" spans="1:6" ht="15">
      <c r="A859" s="4">
        <v>22555</v>
      </c>
      <c r="B859" s="1" t="s">
        <v>49</v>
      </c>
      <c r="C859" s="6">
        <v>19004</v>
      </c>
      <c r="D859" s="6">
        <v>78744</v>
      </c>
      <c r="E859" s="6">
        <v>60074</v>
      </c>
      <c r="F859" s="5">
        <v>18670</v>
      </c>
    </row>
    <row r="860" spans="1:6" ht="15">
      <c r="A860" s="4">
        <v>22555</v>
      </c>
      <c r="B860" s="1" t="s">
        <v>50</v>
      </c>
      <c r="C860" s="6">
        <v>4118</v>
      </c>
      <c r="D860" s="6">
        <v>15627</v>
      </c>
      <c r="E860" s="6">
        <v>11787</v>
      </c>
      <c r="F860" s="5">
        <v>3840</v>
      </c>
    </row>
    <row r="861" spans="1:6" ht="15">
      <c r="A861" s="4">
        <v>22555</v>
      </c>
      <c r="B861" s="1" t="s">
        <v>51</v>
      </c>
      <c r="C861" s="6">
        <v>1317</v>
      </c>
      <c r="D861" s="6">
        <v>4715</v>
      </c>
      <c r="E861" s="6">
        <v>3529</v>
      </c>
      <c r="F861" s="5">
        <v>1186</v>
      </c>
    </row>
    <row r="862" spans="1:6" ht="15">
      <c r="A862" s="4">
        <v>22555</v>
      </c>
      <c r="B862" s="1" t="s">
        <v>52</v>
      </c>
      <c r="C862" s="6">
        <v>283</v>
      </c>
      <c r="D862" s="6">
        <v>980</v>
      </c>
      <c r="E862" s="6">
        <v>832</v>
      </c>
      <c r="F862" s="5">
        <v>148</v>
      </c>
    </row>
    <row r="863" spans="1:6" ht="15">
      <c r="A863" s="4">
        <v>22555</v>
      </c>
      <c r="B863" s="1" t="s">
        <v>53</v>
      </c>
      <c r="C863" s="6">
        <v>10628</v>
      </c>
      <c r="D863" s="6">
        <v>43265</v>
      </c>
      <c r="E863" s="6">
        <v>33936</v>
      </c>
      <c r="F863" s="5">
        <v>9329</v>
      </c>
    </row>
    <row r="864" spans="1:6" ht="15">
      <c r="A864" s="4">
        <v>22555</v>
      </c>
      <c r="B864" s="1" t="s">
        <v>54</v>
      </c>
      <c r="C864" s="6">
        <v>13347</v>
      </c>
      <c r="D864" s="6">
        <v>48758</v>
      </c>
      <c r="E864" s="6">
        <v>36896</v>
      </c>
      <c r="F864" s="5">
        <v>11862</v>
      </c>
    </row>
    <row r="865" spans="1:6" ht="15">
      <c r="A865" s="4">
        <v>22555</v>
      </c>
      <c r="B865" s="1" t="s">
        <v>55</v>
      </c>
      <c r="C865" s="6">
        <v>28739</v>
      </c>
      <c r="D865" s="6">
        <v>114390</v>
      </c>
      <c r="E865" s="6">
        <v>88863</v>
      </c>
      <c r="F865" s="5">
        <v>25527</v>
      </c>
    </row>
    <row r="866" spans="1:6" ht="15">
      <c r="A866" s="4">
        <v>22555</v>
      </c>
      <c r="B866" s="1" t="s">
        <v>56</v>
      </c>
      <c r="C866" s="6">
        <v>10241</v>
      </c>
      <c r="D866" s="6">
        <v>37579</v>
      </c>
      <c r="E866" s="6">
        <v>28665</v>
      </c>
      <c r="F866" s="5">
        <v>8914</v>
      </c>
    </row>
    <row r="867" spans="1:6" ht="15">
      <c r="A867" s="4">
        <v>22555</v>
      </c>
      <c r="B867" s="1" t="s">
        <v>57</v>
      </c>
      <c r="C867" s="6">
        <v>764</v>
      </c>
      <c r="D867" s="6">
        <v>2859</v>
      </c>
      <c r="E867" s="6">
        <v>2209</v>
      </c>
      <c r="F867" s="5">
        <v>650</v>
      </c>
    </row>
    <row r="868" spans="1:6" ht="15">
      <c r="A868" s="4">
        <v>22586</v>
      </c>
      <c r="B868" s="1" t="s">
        <v>4</v>
      </c>
      <c r="C868" s="6">
        <v>21210</v>
      </c>
      <c r="D868" s="6">
        <v>85965</v>
      </c>
      <c r="E868" s="6">
        <v>67482</v>
      </c>
      <c r="F868" s="5">
        <v>18483</v>
      </c>
    </row>
    <row r="869" spans="1:6" ht="15">
      <c r="A869" s="4">
        <v>22586</v>
      </c>
      <c r="B869" s="1" t="s">
        <v>5</v>
      </c>
      <c r="C869" s="6">
        <v>1209</v>
      </c>
      <c r="D869" s="6">
        <v>4178</v>
      </c>
      <c r="E869" s="6">
        <v>3143</v>
      </c>
      <c r="F869" s="5">
        <v>1035</v>
      </c>
    </row>
    <row r="870" spans="1:6" ht="15">
      <c r="A870" s="4">
        <v>22586</v>
      </c>
      <c r="B870" s="1" t="s">
        <v>6</v>
      </c>
      <c r="C870" s="6">
        <v>9010</v>
      </c>
      <c r="D870" s="6">
        <v>36450</v>
      </c>
      <c r="E870" s="6">
        <v>28276</v>
      </c>
      <c r="F870" s="5">
        <v>8174</v>
      </c>
    </row>
    <row r="871" spans="1:6" ht="15">
      <c r="A871" s="4">
        <v>22586</v>
      </c>
      <c r="B871" s="1" t="s">
        <v>7</v>
      </c>
      <c r="C871" s="6">
        <v>6478</v>
      </c>
      <c r="D871" s="6">
        <v>24729</v>
      </c>
      <c r="E871" s="6">
        <v>19041</v>
      </c>
      <c r="F871" s="5">
        <v>5688</v>
      </c>
    </row>
    <row r="872" spans="1:6" ht="15">
      <c r="A872" s="4">
        <v>22586</v>
      </c>
      <c r="B872" s="1" t="s">
        <v>8</v>
      </c>
      <c r="C872" s="6">
        <v>88104</v>
      </c>
      <c r="D872" s="6">
        <v>317311</v>
      </c>
      <c r="E872" s="6">
        <v>250836</v>
      </c>
      <c r="F872" s="5">
        <v>66475</v>
      </c>
    </row>
    <row r="873" spans="1:6" ht="15">
      <c r="A873" s="4">
        <v>22586</v>
      </c>
      <c r="B873" s="1" t="s">
        <v>9</v>
      </c>
      <c r="C873" s="6">
        <v>8274</v>
      </c>
      <c r="D873" s="6">
        <v>31992</v>
      </c>
      <c r="E873" s="6">
        <v>25170</v>
      </c>
      <c r="F873" s="5">
        <v>6822</v>
      </c>
    </row>
    <row r="874" spans="1:6" ht="15">
      <c r="A874" s="4">
        <v>22586</v>
      </c>
      <c r="B874" s="1" t="s">
        <v>10</v>
      </c>
      <c r="C874" s="6">
        <v>8635</v>
      </c>
      <c r="D874" s="6">
        <v>30261</v>
      </c>
      <c r="E874" s="6">
        <v>22674</v>
      </c>
      <c r="F874" s="5">
        <v>7587</v>
      </c>
    </row>
    <row r="875" spans="1:6" ht="15">
      <c r="A875" s="4">
        <v>22586</v>
      </c>
      <c r="B875" s="1" t="s">
        <v>11</v>
      </c>
      <c r="C875" s="6">
        <v>2231</v>
      </c>
      <c r="D875" s="6">
        <v>9137</v>
      </c>
      <c r="E875" s="6">
        <v>7148</v>
      </c>
      <c r="F875" s="5">
        <v>1989</v>
      </c>
    </row>
    <row r="876" spans="1:6" ht="15">
      <c r="A876" s="4">
        <v>22586</v>
      </c>
      <c r="B876" s="1" t="s">
        <v>12</v>
      </c>
      <c r="C876" s="6">
        <v>5628</v>
      </c>
      <c r="D876" s="6">
        <v>25448</v>
      </c>
      <c r="E876" s="6">
        <v>20191</v>
      </c>
      <c r="F876" s="5">
        <v>5257</v>
      </c>
    </row>
    <row r="877" spans="1:6" ht="15">
      <c r="A877" s="4">
        <v>22586</v>
      </c>
      <c r="B877" s="1" t="s">
        <v>13</v>
      </c>
      <c r="C877" s="6">
        <v>25008</v>
      </c>
      <c r="D877" s="6">
        <v>92473</v>
      </c>
      <c r="E877" s="6">
        <v>73779</v>
      </c>
      <c r="F877" s="5">
        <v>18694</v>
      </c>
    </row>
    <row r="878" spans="1:6" ht="15">
      <c r="A878" s="4">
        <v>22586</v>
      </c>
      <c r="B878" s="1" t="s">
        <v>14</v>
      </c>
      <c r="C878" s="6">
        <v>16411</v>
      </c>
      <c r="D878" s="6">
        <v>61490</v>
      </c>
      <c r="E878" s="6">
        <v>47676</v>
      </c>
      <c r="F878" s="5">
        <v>13814</v>
      </c>
    </row>
    <row r="879" spans="1:6" ht="15">
      <c r="A879" s="4">
        <v>22586</v>
      </c>
      <c r="B879" s="1" t="s">
        <v>15</v>
      </c>
      <c r="C879" s="6">
        <v>176</v>
      </c>
      <c r="D879" s="6">
        <v>973</v>
      </c>
      <c r="E879" s="6">
        <v>808</v>
      </c>
      <c r="F879" s="5">
        <v>165</v>
      </c>
    </row>
    <row r="880" spans="1:6" ht="15">
      <c r="A880" s="4">
        <v>22586</v>
      </c>
      <c r="B880" s="1" t="s">
        <v>16</v>
      </c>
      <c r="C880" s="6">
        <v>2584</v>
      </c>
      <c r="D880" s="6">
        <v>10102</v>
      </c>
      <c r="E880" s="6">
        <v>8023</v>
      </c>
      <c r="F880" s="5">
        <v>2079</v>
      </c>
    </row>
    <row r="881" spans="1:6" ht="15">
      <c r="A881" s="4">
        <v>22586</v>
      </c>
      <c r="B881" s="1" t="s">
        <v>17</v>
      </c>
      <c r="C881" s="6">
        <v>2372</v>
      </c>
      <c r="D881" s="6">
        <v>8971</v>
      </c>
      <c r="E881" s="6">
        <v>6654</v>
      </c>
      <c r="F881" s="5">
        <v>2317</v>
      </c>
    </row>
    <row r="882" spans="1:6" ht="15">
      <c r="A882" s="4">
        <v>22586</v>
      </c>
      <c r="B882" s="1" t="s">
        <v>18</v>
      </c>
      <c r="C882" s="6">
        <v>51066</v>
      </c>
      <c r="D882" s="6">
        <v>219007</v>
      </c>
      <c r="E882" s="6">
        <v>171620</v>
      </c>
      <c r="F882" s="5">
        <v>47387</v>
      </c>
    </row>
    <row r="883" spans="1:6" ht="15">
      <c r="A883" s="4">
        <v>22586</v>
      </c>
      <c r="B883" s="1" t="s">
        <v>19</v>
      </c>
      <c r="C883" s="6">
        <v>12186</v>
      </c>
      <c r="D883" s="6">
        <v>45583</v>
      </c>
      <c r="E883" s="6">
        <v>34624</v>
      </c>
      <c r="F883" s="5">
        <v>10959</v>
      </c>
    </row>
    <row r="884" spans="1:6" ht="15">
      <c r="A884" s="4">
        <v>22586</v>
      </c>
      <c r="B884" s="1" t="s">
        <v>20</v>
      </c>
      <c r="C884" s="6">
        <v>10017</v>
      </c>
      <c r="D884" s="6">
        <v>37241</v>
      </c>
      <c r="E884" s="6">
        <v>28323</v>
      </c>
      <c r="F884" s="5">
        <v>8918</v>
      </c>
    </row>
    <row r="885" spans="1:6" ht="15">
      <c r="A885" s="4">
        <v>22586</v>
      </c>
      <c r="B885" s="1" t="s">
        <v>21</v>
      </c>
      <c r="C885" s="6">
        <v>6588</v>
      </c>
      <c r="D885" s="6">
        <v>25301</v>
      </c>
      <c r="E885" s="6">
        <v>20041</v>
      </c>
      <c r="F885" s="5">
        <v>5260</v>
      </c>
    </row>
    <row r="886" spans="1:6" ht="15">
      <c r="A886" s="4">
        <v>22586</v>
      </c>
      <c r="B886" s="1" t="s">
        <v>22</v>
      </c>
      <c r="C886" s="6">
        <v>21826</v>
      </c>
      <c r="D886" s="6">
        <v>77996</v>
      </c>
      <c r="E886" s="6">
        <v>58542</v>
      </c>
      <c r="F886" s="5">
        <v>19454</v>
      </c>
    </row>
    <row r="887" spans="1:6" ht="15">
      <c r="A887" s="4">
        <v>22586</v>
      </c>
      <c r="B887" s="1" t="s">
        <v>23</v>
      </c>
      <c r="C887" s="6">
        <v>22635</v>
      </c>
      <c r="D887" s="6">
        <v>93600</v>
      </c>
      <c r="E887" s="6">
        <v>72949</v>
      </c>
      <c r="F887" s="5">
        <v>20651</v>
      </c>
    </row>
    <row r="888" spans="1:6" ht="15">
      <c r="A888" s="4">
        <v>22586</v>
      </c>
      <c r="B888" s="1" t="s">
        <v>24</v>
      </c>
      <c r="C888" s="6">
        <v>5877</v>
      </c>
      <c r="D888" s="6">
        <v>20949</v>
      </c>
      <c r="E888" s="6">
        <v>15538</v>
      </c>
      <c r="F888" s="5">
        <v>5411</v>
      </c>
    </row>
    <row r="889" spans="1:6" ht="15">
      <c r="A889" s="4">
        <v>22586</v>
      </c>
      <c r="B889" s="1" t="s">
        <v>25</v>
      </c>
      <c r="C889" s="6">
        <v>10912</v>
      </c>
      <c r="D889" s="6">
        <v>46151</v>
      </c>
      <c r="E889" s="6">
        <v>36389</v>
      </c>
      <c r="F889" s="5">
        <v>9762</v>
      </c>
    </row>
    <row r="890" spans="1:6" ht="15">
      <c r="A890" s="4">
        <v>22586</v>
      </c>
      <c r="B890" s="1" t="s">
        <v>26</v>
      </c>
      <c r="C890" s="6">
        <v>17743</v>
      </c>
      <c r="D890" s="6">
        <v>61148</v>
      </c>
      <c r="E890" s="6">
        <v>45827</v>
      </c>
      <c r="F890" s="5">
        <v>15321</v>
      </c>
    </row>
    <row r="891" spans="1:6" ht="15">
      <c r="A891" s="4">
        <v>22586</v>
      </c>
      <c r="B891" s="1" t="s">
        <v>27</v>
      </c>
      <c r="C891" s="6">
        <v>31178</v>
      </c>
      <c r="D891" s="6">
        <v>112271</v>
      </c>
      <c r="E891" s="6">
        <v>82747</v>
      </c>
      <c r="F891" s="5">
        <v>29524</v>
      </c>
    </row>
    <row r="892" spans="1:6" ht="15">
      <c r="A892" s="4">
        <v>22586</v>
      </c>
      <c r="B892" s="1" t="s">
        <v>28</v>
      </c>
      <c r="C892" s="6">
        <v>10946</v>
      </c>
      <c r="D892" s="6">
        <v>38188</v>
      </c>
      <c r="E892" s="6">
        <v>29909</v>
      </c>
      <c r="F892" s="5">
        <v>8279</v>
      </c>
    </row>
    <row r="893" spans="1:6" ht="15">
      <c r="A893" s="4">
        <v>22586</v>
      </c>
      <c r="B893" s="1" t="s">
        <v>29</v>
      </c>
      <c r="C893" s="6">
        <v>20553</v>
      </c>
      <c r="D893" s="6">
        <v>80372</v>
      </c>
      <c r="E893" s="6">
        <v>63107</v>
      </c>
      <c r="F893" s="5">
        <v>17265</v>
      </c>
    </row>
    <row r="894" spans="1:6" ht="15">
      <c r="A894" s="4">
        <v>22586</v>
      </c>
      <c r="B894" s="1" t="s">
        <v>30</v>
      </c>
      <c r="C894" s="6">
        <v>26519</v>
      </c>
      <c r="D894" s="6">
        <v>102546</v>
      </c>
      <c r="E894" s="6">
        <v>78170</v>
      </c>
      <c r="F894" s="5">
        <v>24376</v>
      </c>
    </row>
    <row r="895" spans="1:6" ht="15">
      <c r="A895" s="4">
        <v>22586</v>
      </c>
      <c r="B895" s="1" t="s">
        <v>31</v>
      </c>
      <c r="C895" s="6">
        <v>1975</v>
      </c>
      <c r="D895" s="6">
        <v>7429</v>
      </c>
      <c r="E895" s="6">
        <v>5886</v>
      </c>
      <c r="F895" s="5">
        <v>1543</v>
      </c>
    </row>
    <row r="896" spans="1:6" ht="15">
      <c r="A896" s="4">
        <v>22586</v>
      </c>
      <c r="B896" s="1" t="s">
        <v>32</v>
      </c>
      <c r="C896" s="6">
        <v>3170</v>
      </c>
      <c r="D896" s="6">
        <v>12251</v>
      </c>
      <c r="E896" s="6">
        <v>9422</v>
      </c>
      <c r="F896" s="5">
        <v>2829</v>
      </c>
    </row>
    <row r="897" spans="1:6" ht="15">
      <c r="A897" s="4">
        <v>22586</v>
      </c>
      <c r="B897" s="1" t="s">
        <v>33</v>
      </c>
      <c r="C897" s="6">
        <v>1334</v>
      </c>
      <c r="D897" s="6">
        <v>4677</v>
      </c>
      <c r="E897" s="6">
        <v>3712</v>
      </c>
      <c r="F897" s="5">
        <v>965</v>
      </c>
    </row>
    <row r="898" spans="1:6" ht="15">
      <c r="A898" s="4">
        <v>22586</v>
      </c>
      <c r="B898" s="1" t="s">
        <v>34</v>
      </c>
      <c r="C898" s="6">
        <v>1117</v>
      </c>
      <c r="D898" s="6">
        <v>4378</v>
      </c>
      <c r="E898" s="6">
        <v>3339</v>
      </c>
      <c r="F898" s="5">
        <v>1039</v>
      </c>
    </row>
    <row r="899" spans="1:6" ht="15">
      <c r="A899" s="4">
        <v>22586</v>
      </c>
      <c r="B899" s="1" t="s">
        <v>35</v>
      </c>
      <c r="C899" s="6">
        <v>19661</v>
      </c>
      <c r="D899" s="6">
        <v>70753</v>
      </c>
      <c r="E899" s="6">
        <v>53858</v>
      </c>
      <c r="F899" s="5">
        <v>16895</v>
      </c>
    </row>
    <row r="900" spans="1:6" ht="15">
      <c r="A900" s="4">
        <v>22586</v>
      </c>
      <c r="B900" s="1" t="s">
        <v>36</v>
      </c>
      <c r="C900" s="6">
        <v>7394</v>
      </c>
      <c r="D900" s="6">
        <v>28944</v>
      </c>
      <c r="E900" s="6">
        <v>22302</v>
      </c>
      <c r="F900" s="5">
        <v>6642</v>
      </c>
    </row>
    <row r="901" spans="1:6" ht="15">
      <c r="A901" s="4">
        <v>22586</v>
      </c>
      <c r="B901" s="1" t="s">
        <v>37</v>
      </c>
      <c r="C901" s="6">
        <v>82961</v>
      </c>
      <c r="D901" s="6">
        <v>341887</v>
      </c>
      <c r="E901" s="6">
        <v>261732</v>
      </c>
      <c r="F901" s="5">
        <v>80155</v>
      </c>
    </row>
    <row r="902" spans="1:6" ht="15">
      <c r="A902" s="4">
        <v>22586</v>
      </c>
      <c r="B902" s="1" t="s">
        <v>38</v>
      </c>
      <c r="C902" s="6">
        <v>28093</v>
      </c>
      <c r="D902" s="6">
        <v>111487</v>
      </c>
      <c r="E902" s="6">
        <v>86426</v>
      </c>
      <c r="F902" s="5">
        <v>25061</v>
      </c>
    </row>
    <row r="903" spans="1:6" ht="15">
      <c r="A903" s="4">
        <v>22586</v>
      </c>
      <c r="B903" s="1" t="s">
        <v>39</v>
      </c>
      <c r="C903" s="6">
        <v>1869</v>
      </c>
      <c r="D903" s="6">
        <v>6954</v>
      </c>
      <c r="E903" s="6">
        <v>5436</v>
      </c>
      <c r="F903" s="5">
        <v>1518</v>
      </c>
    </row>
    <row r="904" spans="1:6" ht="15">
      <c r="A904" s="4">
        <v>22586</v>
      </c>
      <c r="B904" s="1" t="s">
        <v>40</v>
      </c>
      <c r="C904" s="6">
        <v>33275</v>
      </c>
      <c r="D904" s="6">
        <v>132757</v>
      </c>
      <c r="E904" s="6">
        <v>101193</v>
      </c>
      <c r="F904" s="5">
        <v>31564</v>
      </c>
    </row>
    <row r="905" spans="1:6" ht="15">
      <c r="A905" s="4">
        <v>22586</v>
      </c>
      <c r="B905" s="1" t="s">
        <v>41</v>
      </c>
      <c r="C905" s="6">
        <v>19085</v>
      </c>
      <c r="D905" s="6">
        <v>69148</v>
      </c>
      <c r="E905" s="6">
        <v>52780</v>
      </c>
      <c r="F905" s="5">
        <v>16368</v>
      </c>
    </row>
    <row r="906" spans="1:6" ht="15">
      <c r="A906" s="4">
        <v>22586</v>
      </c>
      <c r="B906" s="1" t="s">
        <v>42</v>
      </c>
      <c r="C906" s="6">
        <v>7173</v>
      </c>
      <c r="D906" s="6">
        <v>26326</v>
      </c>
      <c r="E906" s="6">
        <v>19916</v>
      </c>
      <c r="F906" s="5">
        <v>6410</v>
      </c>
    </row>
    <row r="907" spans="1:6" ht="15">
      <c r="A907" s="4">
        <v>22586</v>
      </c>
      <c r="B907" s="1" t="s">
        <v>43</v>
      </c>
      <c r="C907" s="6">
        <v>66598</v>
      </c>
      <c r="D907" s="6">
        <v>270176</v>
      </c>
      <c r="E907" s="6">
        <v>206678</v>
      </c>
      <c r="F907" s="5">
        <v>63498</v>
      </c>
    </row>
    <row r="908" spans="1:6" ht="15">
      <c r="A908" s="4">
        <v>22586</v>
      </c>
      <c r="B908" s="1" t="s">
        <v>44</v>
      </c>
      <c r="C908" s="6">
        <v>58426</v>
      </c>
      <c r="D908" s="6">
        <v>228674</v>
      </c>
      <c r="E908" s="6">
        <v>183278</v>
      </c>
      <c r="F908" s="5">
        <v>45396</v>
      </c>
    </row>
    <row r="909" spans="1:6" ht="15">
      <c r="A909" s="4">
        <v>22586</v>
      </c>
      <c r="B909" s="1" t="s">
        <v>45</v>
      </c>
      <c r="C909" s="6">
        <v>5212</v>
      </c>
      <c r="D909" s="6">
        <v>19658</v>
      </c>
      <c r="E909" s="6">
        <v>14951</v>
      </c>
      <c r="F909" s="5">
        <v>4707</v>
      </c>
    </row>
    <row r="910" spans="1:6" ht="15">
      <c r="A910" s="4">
        <v>22586</v>
      </c>
      <c r="B910" s="1" t="s">
        <v>46</v>
      </c>
      <c r="C910" s="6">
        <v>9157</v>
      </c>
      <c r="D910" s="6">
        <v>36594</v>
      </c>
      <c r="E910" s="6">
        <v>29092</v>
      </c>
      <c r="F910" s="5">
        <v>7502</v>
      </c>
    </row>
    <row r="911" spans="1:6" ht="15">
      <c r="A911" s="4">
        <v>22586</v>
      </c>
      <c r="B911" s="1" t="s">
        <v>47</v>
      </c>
      <c r="C911" s="6">
        <v>3071</v>
      </c>
      <c r="D911" s="6">
        <v>10762</v>
      </c>
      <c r="E911" s="6">
        <v>8165</v>
      </c>
      <c r="F911" s="5">
        <v>2597</v>
      </c>
    </row>
    <row r="912" spans="1:6" ht="15">
      <c r="A912" s="4">
        <v>22586</v>
      </c>
      <c r="B912" s="1" t="s">
        <v>48</v>
      </c>
      <c r="C912" s="6">
        <v>22522</v>
      </c>
      <c r="D912" s="6">
        <v>84564</v>
      </c>
      <c r="E912" s="6">
        <v>64362</v>
      </c>
      <c r="F912" s="5">
        <v>20202</v>
      </c>
    </row>
    <row r="913" spans="1:6" ht="15">
      <c r="A913" s="4">
        <v>22586</v>
      </c>
      <c r="B913" s="1" t="s">
        <v>49</v>
      </c>
      <c r="C913" s="6">
        <v>19048</v>
      </c>
      <c r="D913" s="6">
        <v>78799</v>
      </c>
      <c r="E913" s="6">
        <v>60079</v>
      </c>
      <c r="F913" s="5">
        <v>18720</v>
      </c>
    </row>
    <row r="914" spans="1:6" ht="15">
      <c r="A914" s="4">
        <v>22586</v>
      </c>
      <c r="B914" s="1" t="s">
        <v>50</v>
      </c>
      <c r="C914" s="6">
        <v>4123</v>
      </c>
      <c r="D914" s="6">
        <v>15523</v>
      </c>
      <c r="E914" s="6">
        <v>11712</v>
      </c>
      <c r="F914" s="5">
        <v>3811</v>
      </c>
    </row>
    <row r="915" spans="1:6" ht="15">
      <c r="A915" s="4">
        <v>22586</v>
      </c>
      <c r="B915" s="1" t="s">
        <v>51</v>
      </c>
      <c r="C915" s="6">
        <v>1315</v>
      </c>
      <c r="D915" s="6">
        <v>4723</v>
      </c>
      <c r="E915" s="6">
        <v>3539</v>
      </c>
      <c r="F915" s="5">
        <v>1184</v>
      </c>
    </row>
    <row r="916" spans="1:6" ht="15">
      <c r="A916" s="4">
        <v>22586</v>
      </c>
      <c r="B916" s="1" t="s">
        <v>52</v>
      </c>
      <c r="C916" s="6">
        <v>287</v>
      </c>
      <c r="D916" s="6">
        <v>1001</v>
      </c>
      <c r="E916" s="6">
        <v>825</v>
      </c>
      <c r="F916" s="5">
        <v>176</v>
      </c>
    </row>
    <row r="917" spans="1:6" ht="15">
      <c r="A917" s="4">
        <v>22586</v>
      </c>
      <c r="B917" s="1" t="s">
        <v>53</v>
      </c>
      <c r="C917" s="6">
        <v>10676</v>
      </c>
      <c r="D917" s="6">
        <v>43467</v>
      </c>
      <c r="E917" s="6">
        <v>34113</v>
      </c>
      <c r="F917" s="5">
        <v>9354</v>
      </c>
    </row>
    <row r="918" spans="1:6" ht="15">
      <c r="A918" s="4">
        <v>22586</v>
      </c>
      <c r="B918" s="1" t="s">
        <v>54</v>
      </c>
      <c r="C918" s="6">
        <v>13897</v>
      </c>
      <c r="D918" s="6">
        <v>51157</v>
      </c>
      <c r="E918" s="6">
        <v>38812</v>
      </c>
      <c r="F918" s="5">
        <v>12345</v>
      </c>
    </row>
    <row r="919" spans="1:6" ht="15">
      <c r="A919" s="4">
        <v>22586</v>
      </c>
      <c r="B919" s="1" t="s">
        <v>55</v>
      </c>
      <c r="C919" s="6">
        <v>30261</v>
      </c>
      <c r="D919" s="6">
        <v>120347</v>
      </c>
      <c r="E919" s="6">
        <v>93359</v>
      </c>
      <c r="F919" s="5">
        <v>26988</v>
      </c>
    </row>
    <row r="920" spans="1:6" ht="15">
      <c r="A920" s="4">
        <v>22586</v>
      </c>
      <c r="B920" s="1" t="s">
        <v>56</v>
      </c>
      <c r="C920" s="6">
        <v>10237</v>
      </c>
      <c r="D920" s="6">
        <v>37697</v>
      </c>
      <c r="E920" s="6">
        <v>28723</v>
      </c>
      <c r="F920" s="5">
        <v>8974</v>
      </c>
    </row>
    <row r="921" spans="1:6" ht="15">
      <c r="A921" s="4">
        <v>22586</v>
      </c>
      <c r="B921" s="1" t="s">
        <v>57</v>
      </c>
      <c r="C921" s="6">
        <v>770</v>
      </c>
      <c r="D921" s="6">
        <v>2888</v>
      </c>
      <c r="E921" s="6">
        <v>2230</v>
      </c>
      <c r="F921" s="5">
        <v>658</v>
      </c>
    </row>
    <row r="922" spans="1:6" ht="15">
      <c r="A922" s="4">
        <v>22616</v>
      </c>
      <c r="B922" s="1" t="s">
        <v>4</v>
      </c>
      <c r="C922" s="6">
        <v>21336</v>
      </c>
      <c r="D922" s="6">
        <v>86305</v>
      </c>
      <c r="E922" s="6">
        <v>67707</v>
      </c>
      <c r="F922" s="5">
        <v>18598</v>
      </c>
    </row>
    <row r="923" spans="1:6" ht="15">
      <c r="A923" s="4">
        <v>22616</v>
      </c>
      <c r="B923" s="1" t="s">
        <v>5</v>
      </c>
      <c r="C923" s="6">
        <v>1245</v>
      </c>
      <c r="D923" s="6">
        <v>4310</v>
      </c>
      <c r="E923" s="6">
        <v>3244</v>
      </c>
      <c r="F923" s="5">
        <v>1066</v>
      </c>
    </row>
    <row r="924" spans="1:6" ht="15">
      <c r="A924" s="4">
        <v>22616</v>
      </c>
      <c r="B924" s="1" t="s">
        <v>6</v>
      </c>
      <c r="C924" s="6">
        <v>9023</v>
      </c>
      <c r="D924" s="6">
        <v>36598</v>
      </c>
      <c r="E924" s="6">
        <v>28420</v>
      </c>
      <c r="F924" s="5">
        <v>8178</v>
      </c>
    </row>
    <row r="925" spans="1:6" ht="15">
      <c r="A925" s="4">
        <v>22616</v>
      </c>
      <c r="B925" s="1" t="s">
        <v>7</v>
      </c>
      <c r="C925" s="6">
        <v>6845</v>
      </c>
      <c r="D925" s="6">
        <v>26244</v>
      </c>
      <c r="E925" s="6">
        <v>20203</v>
      </c>
      <c r="F925" s="5">
        <v>6041</v>
      </c>
    </row>
    <row r="926" spans="1:6" ht="15">
      <c r="A926" s="4">
        <v>22616</v>
      </c>
      <c r="B926" s="1" t="s">
        <v>8</v>
      </c>
      <c r="C926" s="6">
        <v>88381</v>
      </c>
      <c r="D926" s="6">
        <v>318356</v>
      </c>
      <c r="E926" s="6">
        <v>251479</v>
      </c>
      <c r="F926" s="5">
        <v>66877</v>
      </c>
    </row>
    <row r="927" spans="1:6" ht="15">
      <c r="A927" s="4">
        <v>22616</v>
      </c>
      <c r="B927" s="1" t="s">
        <v>9</v>
      </c>
      <c r="C927" s="6">
        <v>8380</v>
      </c>
      <c r="D927" s="6">
        <v>32485</v>
      </c>
      <c r="E927" s="6">
        <v>25561</v>
      </c>
      <c r="F927" s="5">
        <v>6924</v>
      </c>
    </row>
    <row r="928" spans="1:6" ht="15">
      <c r="A928" s="4">
        <v>22616</v>
      </c>
      <c r="B928" s="1" t="s">
        <v>10</v>
      </c>
      <c r="C928" s="6">
        <v>8786</v>
      </c>
      <c r="D928" s="6">
        <v>30896</v>
      </c>
      <c r="E928" s="6">
        <v>23229</v>
      </c>
      <c r="F928" s="5">
        <v>7667</v>
      </c>
    </row>
    <row r="929" spans="1:6" ht="15">
      <c r="A929" s="4">
        <v>22616</v>
      </c>
      <c r="B929" s="1" t="s">
        <v>11</v>
      </c>
      <c r="C929" s="6">
        <v>2288</v>
      </c>
      <c r="D929" s="6">
        <v>9598</v>
      </c>
      <c r="E929" s="6">
        <v>7498</v>
      </c>
      <c r="F929" s="5">
        <v>2100</v>
      </c>
    </row>
    <row r="930" spans="1:6" ht="15">
      <c r="A930" s="4">
        <v>22616</v>
      </c>
      <c r="B930" s="1" t="s">
        <v>12</v>
      </c>
      <c r="C930" s="6">
        <v>5611</v>
      </c>
      <c r="D930" s="6">
        <v>25416</v>
      </c>
      <c r="E930" s="6">
        <v>20175</v>
      </c>
      <c r="F930" s="5">
        <v>5241</v>
      </c>
    </row>
    <row r="931" spans="1:6" ht="15">
      <c r="A931" s="4">
        <v>22616</v>
      </c>
      <c r="B931" s="1" t="s">
        <v>13</v>
      </c>
      <c r="C931" s="6">
        <v>25439</v>
      </c>
      <c r="D931" s="6">
        <v>94154</v>
      </c>
      <c r="E931" s="6">
        <v>75106</v>
      </c>
      <c r="F931" s="5">
        <v>19048</v>
      </c>
    </row>
    <row r="932" spans="1:6" ht="15">
      <c r="A932" s="4">
        <v>22616</v>
      </c>
      <c r="B932" s="1" t="s">
        <v>14</v>
      </c>
      <c r="C932" s="6">
        <v>16844</v>
      </c>
      <c r="D932" s="6">
        <v>63486</v>
      </c>
      <c r="E932" s="6">
        <v>49246</v>
      </c>
      <c r="F932" s="5">
        <v>14240</v>
      </c>
    </row>
    <row r="933" spans="1:6" ht="15">
      <c r="A933" s="4">
        <v>22616</v>
      </c>
      <c r="B933" s="1" t="s">
        <v>15</v>
      </c>
      <c r="C933" s="6">
        <v>182</v>
      </c>
      <c r="D933" s="6">
        <v>997</v>
      </c>
      <c r="E933" s="6">
        <v>828</v>
      </c>
      <c r="F933" s="5">
        <v>169</v>
      </c>
    </row>
    <row r="934" spans="1:6" ht="15">
      <c r="A934" s="4">
        <v>22616</v>
      </c>
      <c r="B934" s="1" t="s">
        <v>16</v>
      </c>
      <c r="C934" s="6">
        <v>2653</v>
      </c>
      <c r="D934" s="6">
        <v>10307</v>
      </c>
      <c r="E934" s="6">
        <v>8197</v>
      </c>
      <c r="F934" s="5">
        <v>2110</v>
      </c>
    </row>
    <row r="935" spans="1:6" ht="15">
      <c r="A935" s="4">
        <v>22616</v>
      </c>
      <c r="B935" s="1" t="s">
        <v>17</v>
      </c>
      <c r="C935" s="6">
        <v>2398</v>
      </c>
      <c r="D935" s="6">
        <v>9110</v>
      </c>
      <c r="E935" s="6">
        <v>6769</v>
      </c>
      <c r="F935" s="5">
        <v>2341</v>
      </c>
    </row>
    <row r="936" spans="1:6" ht="15">
      <c r="A936" s="4">
        <v>22616</v>
      </c>
      <c r="B936" s="1" t="s">
        <v>18</v>
      </c>
      <c r="C936" s="6">
        <v>52308</v>
      </c>
      <c r="D936" s="6">
        <v>225456</v>
      </c>
      <c r="E936" s="6">
        <v>175847</v>
      </c>
      <c r="F936" s="5">
        <v>49609</v>
      </c>
    </row>
    <row r="937" spans="1:6" ht="15">
      <c r="A937" s="4">
        <v>22616</v>
      </c>
      <c r="B937" s="1" t="s">
        <v>19</v>
      </c>
      <c r="C937" s="6">
        <v>12220</v>
      </c>
      <c r="D937" s="6">
        <v>45720</v>
      </c>
      <c r="E937" s="6">
        <v>34743</v>
      </c>
      <c r="F937" s="5">
        <v>10977</v>
      </c>
    </row>
    <row r="938" spans="1:6" ht="15">
      <c r="A938" s="4">
        <v>22616</v>
      </c>
      <c r="B938" s="1" t="s">
        <v>20</v>
      </c>
      <c r="C938" s="6">
        <v>9927</v>
      </c>
      <c r="D938" s="6">
        <v>36921</v>
      </c>
      <c r="E938" s="6">
        <v>28071</v>
      </c>
      <c r="F938" s="5">
        <v>8850</v>
      </c>
    </row>
    <row r="939" spans="1:6" ht="15">
      <c r="A939" s="4">
        <v>22616</v>
      </c>
      <c r="B939" s="1" t="s">
        <v>21</v>
      </c>
      <c r="C939" s="6">
        <v>6637</v>
      </c>
      <c r="D939" s="6">
        <v>25548</v>
      </c>
      <c r="E939" s="6">
        <v>20254</v>
      </c>
      <c r="F939" s="5">
        <v>5294</v>
      </c>
    </row>
    <row r="940" spans="1:6" ht="15">
      <c r="A940" s="4">
        <v>22616</v>
      </c>
      <c r="B940" s="1" t="s">
        <v>22</v>
      </c>
      <c r="C940" s="6">
        <v>21936</v>
      </c>
      <c r="D940" s="6">
        <v>78456</v>
      </c>
      <c r="E940" s="6">
        <v>58902</v>
      </c>
      <c r="F940" s="5">
        <v>19554</v>
      </c>
    </row>
    <row r="941" spans="1:6" ht="15">
      <c r="A941" s="4">
        <v>22616</v>
      </c>
      <c r="B941" s="1" t="s">
        <v>23</v>
      </c>
      <c r="C941" s="6">
        <v>22717</v>
      </c>
      <c r="D941" s="6">
        <v>93968</v>
      </c>
      <c r="E941" s="6">
        <v>73268</v>
      </c>
      <c r="F941" s="5">
        <v>20700</v>
      </c>
    </row>
    <row r="942" spans="1:6" ht="15">
      <c r="A942" s="4">
        <v>22616</v>
      </c>
      <c r="B942" s="1" t="s">
        <v>24</v>
      </c>
      <c r="C942" s="6">
        <v>5904</v>
      </c>
      <c r="D942" s="6">
        <v>21057</v>
      </c>
      <c r="E942" s="6">
        <v>15624</v>
      </c>
      <c r="F942" s="5">
        <v>5433</v>
      </c>
    </row>
    <row r="943" spans="1:6" ht="15">
      <c r="A943" s="4">
        <v>22616</v>
      </c>
      <c r="B943" s="1" t="s">
        <v>25</v>
      </c>
      <c r="C943" s="6">
        <v>11384</v>
      </c>
      <c r="D943" s="6">
        <v>48234</v>
      </c>
      <c r="E943" s="6">
        <v>38038</v>
      </c>
      <c r="F943" s="5">
        <v>10196</v>
      </c>
    </row>
    <row r="944" spans="1:6" ht="15">
      <c r="A944" s="4">
        <v>22616</v>
      </c>
      <c r="B944" s="1" t="s">
        <v>26</v>
      </c>
      <c r="C944" s="6">
        <v>17925</v>
      </c>
      <c r="D944" s="6">
        <v>61792</v>
      </c>
      <c r="E944" s="6">
        <v>46313</v>
      </c>
      <c r="F944" s="5">
        <v>15479</v>
      </c>
    </row>
    <row r="945" spans="1:6" ht="15">
      <c r="A945" s="4">
        <v>22616</v>
      </c>
      <c r="B945" s="1" t="s">
        <v>27</v>
      </c>
      <c r="C945" s="6">
        <v>31392</v>
      </c>
      <c r="D945" s="6">
        <v>112942</v>
      </c>
      <c r="E945" s="6">
        <v>83237</v>
      </c>
      <c r="F945" s="5">
        <v>29705</v>
      </c>
    </row>
    <row r="946" spans="1:6" ht="15">
      <c r="A946" s="4">
        <v>22616</v>
      </c>
      <c r="B946" s="1" t="s">
        <v>28</v>
      </c>
      <c r="C946" s="6">
        <v>10964</v>
      </c>
      <c r="D946" s="6">
        <v>38339</v>
      </c>
      <c r="E946" s="6">
        <v>30038</v>
      </c>
      <c r="F946" s="5">
        <v>8301</v>
      </c>
    </row>
    <row r="947" spans="1:6" ht="15">
      <c r="A947" s="4">
        <v>22616</v>
      </c>
      <c r="B947" s="1" t="s">
        <v>29</v>
      </c>
      <c r="C947" s="6">
        <v>20491</v>
      </c>
      <c r="D947" s="6">
        <v>80181</v>
      </c>
      <c r="E947" s="6">
        <v>62946</v>
      </c>
      <c r="F947" s="5">
        <v>17235</v>
      </c>
    </row>
    <row r="948" spans="1:6" ht="15">
      <c r="A948" s="4">
        <v>22616</v>
      </c>
      <c r="B948" s="1" t="s">
        <v>30</v>
      </c>
      <c r="C948" s="6">
        <v>26592</v>
      </c>
      <c r="D948" s="6">
        <v>103008</v>
      </c>
      <c r="E948" s="6">
        <v>78530</v>
      </c>
      <c r="F948" s="5">
        <v>24478</v>
      </c>
    </row>
    <row r="949" spans="1:6" ht="15">
      <c r="A949" s="4">
        <v>22616</v>
      </c>
      <c r="B949" s="1" t="s">
        <v>31</v>
      </c>
      <c r="C949" s="6">
        <v>1996</v>
      </c>
      <c r="D949" s="6">
        <v>7551</v>
      </c>
      <c r="E949" s="6">
        <v>5929</v>
      </c>
      <c r="F949" s="5">
        <v>1622</v>
      </c>
    </row>
    <row r="950" spans="1:6" ht="15">
      <c r="A950" s="4">
        <v>22616</v>
      </c>
      <c r="B950" s="1" t="s">
        <v>32</v>
      </c>
      <c r="C950" s="6">
        <v>3207</v>
      </c>
      <c r="D950" s="6">
        <v>12435</v>
      </c>
      <c r="E950" s="6">
        <v>9576</v>
      </c>
      <c r="F950" s="5">
        <v>2859</v>
      </c>
    </row>
    <row r="951" spans="1:6" ht="15">
      <c r="A951" s="4">
        <v>22616</v>
      </c>
      <c r="B951" s="1" t="s">
        <v>33</v>
      </c>
      <c r="C951" s="6">
        <v>1349</v>
      </c>
      <c r="D951" s="6">
        <v>4758</v>
      </c>
      <c r="E951" s="6">
        <v>3785</v>
      </c>
      <c r="F951" s="5">
        <v>973</v>
      </c>
    </row>
    <row r="952" spans="1:6" ht="15">
      <c r="A952" s="4">
        <v>22616</v>
      </c>
      <c r="B952" s="1" t="s">
        <v>34</v>
      </c>
      <c r="C952" s="6">
        <v>1107</v>
      </c>
      <c r="D952" s="6">
        <v>4352</v>
      </c>
      <c r="E952" s="6">
        <v>3323</v>
      </c>
      <c r="F952" s="5">
        <v>1029</v>
      </c>
    </row>
    <row r="953" spans="1:6" ht="15">
      <c r="A953" s="4">
        <v>22616</v>
      </c>
      <c r="B953" s="1" t="s">
        <v>35</v>
      </c>
      <c r="C953" s="6">
        <v>19844</v>
      </c>
      <c r="D953" s="6">
        <v>71532</v>
      </c>
      <c r="E953" s="6">
        <v>54469</v>
      </c>
      <c r="F953" s="5">
        <v>17063</v>
      </c>
    </row>
    <row r="954" spans="1:6" ht="15">
      <c r="A954" s="4">
        <v>22616</v>
      </c>
      <c r="B954" s="1" t="s">
        <v>36</v>
      </c>
      <c r="C954" s="6">
        <v>7377</v>
      </c>
      <c r="D954" s="6">
        <v>28899</v>
      </c>
      <c r="E954" s="6">
        <v>22260</v>
      </c>
      <c r="F954" s="5">
        <v>6639</v>
      </c>
    </row>
    <row r="955" spans="1:6" ht="15">
      <c r="A955" s="4">
        <v>22616</v>
      </c>
      <c r="B955" s="1" t="s">
        <v>37</v>
      </c>
      <c r="C955" s="6">
        <v>84376</v>
      </c>
      <c r="D955" s="6">
        <v>348156</v>
      </c>
      <c r="E955" s="6">
        <v>266667</v>
      </c>
      <c r="F955" s="5">
        <v>81489</v>
      </c>
    </row>
    <row r="956" spans="1:6" ht="15">
      <c r="A956" s="4">
        <v>22616</v>
      </c>
      <c r="B956" s="1" t="s">
        <v>38</v>
      </c>
      <c r="C956" s="6">
        <v>28410</v>
      </c>
      <c r="D956" s="6">
        <v>112967</v>
      </c>
      <c r="E956" s="6">
        <v>87605</v>
      </c>
      <c r="F956" s="5">
        <v>25362</v>
      </c>
    </row>
    <row r="957" spans="1:6" ht="15">
      <c r="A957" s="4">
        <v>22616</v>
      </c>
      <c r="B957" s="1" t="s">
        <v>39</v>
      </c>
      <c r="C957" s="6">
        <v>1873</v>
      </c>
      <c r="D957" s="6">
        <v>6968</v>
      </c>
      <c r="E957" s="6">
        <v>5434</v>
      </c>
      <c r="F957" s="5">
        <v>1534</v>
      </c>
    </row>
    <row r="958" spans="1:6" ht="15">
      <c r="A958" s="4">
        <v>22616</v>
      </c>
      <c r="B958" s="1" t="s">
        <v>40</v>
      </c>
      <c r="C958" s="6">
        <v>33722</v>
      </c>
      <c r="D958" s="6">
        <v>134611</v>
      </c>
      <c r="E958" s="6">
        <v>102625</v>
      </c>
      <c r="F958" s="5">
        <v>31986</v>
      </c>
    </row>
    <row r="959" spans="1:6" ht="15">
      <c r="A959" s="4">
        <v>22616</v>
      </c>
      <c r="B959" s="1" t="s">
        <v>41</v>
      </c>
      <c r="C959" s="6">
        <v>19113</v>
      </c>
      <c r="D959" s="6">
        <v>69457</v>
      </c>
      <c r="E959" s="6">
        <v>52982</v>
      </c>
      <c r="F959" s="5">
        <v>16475</v>
      </c>
    </row>
    <row r="960" spans="1:6" ht="15">
      <c r="A960" s="4">
        <v>22616</v>
      </c>
      <c r="B960" s="1" t="s">
        <v>42</v>
      </c>
      <c r="C960" s="6">
        <v>7777</v>
      </c>
      <c r="D960" s="6">
        <v>28704</v>
      </c>
      <c r="E960" s="6">
        <v>21729</v>
      </c>
      <c r="F960" s="5">
        <v>6975</v>
      </c>
    </row>
    <row r="961" spans="1:6" ht="15">
      <c r="A961" s="4">
        <v>22616</v>
      </c>
      <c r="B961" s="1" t="s">
        <v>43</v>
      </c>
      <c r="C961" s="6">
        <v>68137</v>
      </c>
      <c r="D961" s="6">
        <v>277265</v>
      </c>
      <c r="E961" s="6">
        <v>212247</v>
      </c>
      <c r="F961" s="5">
        <v>65018</v>
      </c>
    </row>
    <row r="962" spans="1:6" ht="15">
      <c r="A962" s="4">
        <v>22616</v>
      </c>
      <c r="B962" s="1" t="s">
        <v>44</v>
      </c>
      <c r="C962" s="6">
        <v>58456</v>
      </c>
      <c r="D962" s="6">
        <v>228936</v>
      </c>
      <c r="E962" s="6">
        <v>183523</v>
      </c>
      <c r="F962" s="5">
        <v>45413</v>
      </c>
    </row>
    <row r="963" spans="1:6" ht="15">
      <c r="A963" s="4">
        <v>22616</v>
      </c>
      <c r="B963" s="1" t="s">
        <v>45</v>
      </c>
      <c r="C963" s="6">
        <v>5163</v>
      </c>
      <c r="D963" s="6">
        <v>19454</v>
      </c>
      <c r="E963" s="6">
        <v>14793</v>
      </c>
      <c r="F963" s="5">
        <v>4661</v>
      </c>
    </row>
    <row r="964" spans="1:6" ht="15">
      <c r="A964" s="4">
        <v>22616</v>
      </c>
      <c r="B964" s="1" t="s">
        <v>46</v>
      </c>
      <c r="C964" s="6">
        <v>9149</v>
      </c>
      <c r="D964" s="6">
        <v>36592</v>
      </c>
      <c r="E964" s="6">
        <v>29111</v>
      </c>
      <c r="F964" s="5">
        <v>7481</v>
      </c>
    </row>
    <row r="965" spans="1:6" ht="15">
      <c r="A965" s="4">
        <v>22616</v>
      </c>
      <c r="B965" s="1" t="s">
        <v>47</v>
      </c>
      <c r="C965" s="6">
        <v>3068</v>
      </c>
      <c r="D965" s="6">
        <v>10717</v>
      </c>
      <c r="E965" s="6">
        <v>8127</v>
      </c>
      <c r="F965" s="5">
        <v>2590</v>
      </c>
    </row>
    <row r="966" spans="1:6" ht="15">
      <c r="A966" s="4">
        <v>22616</v>
      </c>
      <c r="B966" s="1" t="s">
        <v>48</v>
      </c>
      <c r="C966" s="6">
        <v>22611</v>
      </c>
      <c r="D966" s="6">
        <v>84838</v>
      </c>
      <c r="E966" s="6">
        <v>64563</v>
      </c>
      <c r="F966" s="5">
        <v>20275</v>
      </c>
    </row>
    <row r="967" spans="1:6" ht="15">
      <c r="A967" s="4">
        <v>22616</v>
      </c>
      <c r="B967" s="1" t="s">
        <v>49</v>
      </c>
      <c r="C967" s="6">
        <v>19120</v>
      </c>
      <c r="D967" s="6">
        <v>79214</v>
      </c>
      <c r="E967" s="6">
        <v>60427</v>
      </c>
      <c r="F967" s="5">
        <v>18787</v>
      </c>
    </row>
    <row r="968" spans="1:6" ht="15">
      <c r="A968" s="4">
        <v>22616</v>
      </c>
      <c r="B968" s="1" t="s">
        <v>50</v>
      </c>
      <c r="C968" s="6">
        <v>4247</v>
      </c>
      <c r="D968" s="6">
        <v>16088</v>
      </c>
      <c r="E968" s="6">
        <v>12238</v>
      </c>
      <c r="F968" s="5">
        <v>3850</v>
      </c>
    </row>
    <row r="969" spans="1:6" ht="15">
      <c r="A969" s="4">
        <v>22616</v>
      </c>
      <c r="B969" s="1" t="s">
        <v>51</v>
      </c>
      <c r="C969" s="6">
        <v>1323</v>
      </c>
      <c r="D969" s="6">
        <v>4734</v>
      </c>
      <c r="E969" s="6">
        <v>3548</v>
      </c>
      <c r="F969" s="5">
        <v>1186</v>
      </c>
    </row>
    <row r="970" spans="1:6" ht="15">
      <c r="A970" s="4">
        <v>22616</v>
      </c>
      <c r="B970" s="1" t="s">
        <v>52</v>
      </c>
      <c r="C970" s="6">
        <v>293</v>
      </c>
      <c r="D970" s="6">
        <v>1018</v>
      </c>
      <c r="E970" s="6">
        <v>855</v>
      </c>
      <c r="F970" s="5">
        <v>163</v>
      </c>
    </row>
    <row r="971" spans="1:6" ht="15">
      <c r="A971" s="4">
        <v>22616</v>
      </c>
      <c r="B971" s="1" t="s">
        <v>53</v>
      </c>
      <c r="C971" s="6">
        <v>10796</v>
      </c>
      <c r="D971" s="6">
        <v>44079</v>
      </c>
      <c r="E971" s="6">
        <v>34598</v>
      </c>
      <c r="F971" s="5">
        <v>9481</v>
      </c>
    </row>
    <row r="972" spans="1:6" ht="15">
      <c r="A972" s="4">
        <v>22616</v>
      </c>
      <c r="B972" s="1" t="s">
        <v>54</v>
      </c>
      <c r="C972" s="6">
        <v>15184</v>
      </c>
      <c r="D972" s="6">
        <v>56738</v>
      </c>
      <c r="E972" s="6">
        <v>43252</v>
      </c>
      <c r="F972" s="5">
        <v>13486</v>
      </c>
    </row>
    <row r="973" spans="1:6" ht="15">
      <c r="A973" s="4">
        <v>22616</v>
      </c>
      <c r="B973" s="1" t="s">
        <v>55</v>
      </c>
      <c r="C973" s="6">
        <v>31037</v>
      </c>
      <c r="D973" s="6">
        <v>123236</v>
      </c>
      <c r="E973" s="6">
        <v>95517</v>
      </c>
      <c r="F973" s="5">
        <v>27719</v>
      </c>
    </row>
    <row r="974" spans="1:6" ht="15">
      <c r="A974" s="4">
        <v>22616</v>
      </c>
      <c r="B974" s="1" t="s">
        <v>56</v>
      </c>
      <c r="C974" s="6">
        <v>10473</v>
      </c>
      <c r="D974" s="6">
        <v>38720</v>
      </c>
      <c r="E974" s="6">
        <v>29618</v>
      </c>
      <c r="F974" s="5">
        <v>9102</v>
      </c>
    </row>
    <row r="975" spans="1:6" ht="15">
      <c r="A975" s="4">
        <v>22616</v>
      </c>
      <c r="B975" s="1" t="s">
        <v>57</v>
      </c>
      <c r="C975" s="6">
        <v>763</v>
      </c>
      <c r="D975" s="6">
        <v>2878</v>
      </c>
      <c r="E975" s="6">
        <v>2231</v>
      </c>
      <c r="F975" s="5">
        <v>647</v>
      </c>
    </row>
  </sheetData>
  <mergeCells count="1">
    <mergeCell ref="A1:F1"/>
  </mergeCells>
  <printOptions gridLines="1" horizontalCentered="1" verticalCentered="1"/>
  <pageMargins left="0" right="0" top="0" bottom="0" header="0" footer="0"/>
  <pageSetup horizontalDpi="600" verticalDpi="600" orientation="portrait" scale="88" r:id="rId1"/>
  <rowBreaks count="10" manualBreakCount="10">
    <brk id="435" max="255" man="1"/>
    <brk id="489" max="255" man="1"/>
    <brk id="543" max="255" man="1"/>
    <brk id="597" max="255" man="1"/>
    <brk id="651" max="255" man="1"/>
    <brk id="705" max="255" man="1"/>
    <brk id="759" max="255" man="1"/>
    <brk id="813" max="255" man="1"/>
    <brk id="867" max="255" man="1"/>
    <brk id="92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F435"/>
  <sheetViews>
    <sheetView workbookViewId="0" topLeftCell="A1">
      <selection activeCell="A1" sqref="A1:E1"/>
    </sheetView>
  </sheetViews>
  <sheetFormatPr defaultColWidth="8.88671875" defaultRowHeight="15"/>
  <cols>
    <col min="1" max="1" width="8.10546875" style="1" bestFit="1" customWidth="1"/>
    <col min="2" max="2" width="13.3359375" style="1" bestFit="1" customWidth="1"/>
    <col min="3" max="3" width="8.88671875" style="1" customWidth="1"/>
    <col min="4" max="4" width="9.99609375" style="1" bestFit="1" customWidth="1"/>
    <col min="5" max="16384" width="8.88671875" style="1" customWidth="1"/>
  </cols>
  <sheetData>
    <row r="1" spans="1:6" ht="15.75">
      <c r="A1" s="27">
        <v>1961</v>
      </c>
      <c r="B1" s="27"/>
      <c r="C1" s="27"/>
      <c r="D1" s="27"/>
      <c r="E1" s="27"/>
      <c r="F1" s="27"/>
    </row>
    <row r="2" spans="1:6" ht="31.5">
      <c r="A2" s="9" t="s">
        <v>59</v>
      </c>
      <c r="B2" s="8" t="s">
        <v>60</v>
      </c>
      <c r="C2" s="2" t="s">
        <v>81</v>
      </c>
      <c r="D2" s="3" t="s">
        <v>82</v>
      </c>
      <c r="E2" s="3" t="s">
        <v>83</v>
      </c>
      <c r="F2" s="3" t="s">
        <v>84</v>
      </c>
    </row>
    <row r="4" spans="1:6" ht="15">
      <c r="A4" s="4">
        <v>22402</v>
      </c>
      <c r="B4" s="1" t="s">
        <v>4</v>
      </c>
      <c r="C4" s="6">
        <v>21443</v>
      </c>
      <c r="D4" s="6">
        <v>86666</v>
      </c>
      <c r="E4" s="6">
        <v>67993</v>
      </c>
      <c r="F4" s="7">
        <v>18673</v>
      </c>
    </row>
    <row r="5" spans="1:6" ht="15">
      <c r="A5" s="4">
        <v>22402</v>
      </c>
      <c r="B5" s="1" t="s">
        <v>5</v>
      </c>
      <c r="C5" s="6">
        <v>1193</v>
      </c>
      <c r="D5" s="6">
        <v>4112</v>
      </c>
      <c r="E5" s="6">
        <v>3086</v>
      </c>
      <c r="F5" s="7">
        <v>1026</v>
      </c>
    </row>
    <row r="6" spans="1:6" ht="15">
      <c r="A6" s="4">
        <v>22402</v>
      </c>
      <c r="B6" s="1" t="s">
        <v>6</v>
      </c>
      <c r="C6" s="6">
        <v>8712</v>
      </c>
      <c r="D6" s="6">
        <v>35358</v>
      </c>
      <c r="E6" s="6">
        <v>27223</v>
      </c>
      <c r="F6" s="7">
        <v>8135</v>
      </c>
    </row>
    <row r="7" spans="1:6" ht="15">
      <c r="A7" s="4">
        <v>22402</v>
      </c>
      <c r="B7" s="1" t="s">
        <v>7</v>
      </c>
      <c r="C7" s="6">
        <v>7608</v>
      </c>
      <c r="D7" s="6">
        <v>29273</v>
      </c>
      <c r="E7" s="6">
        <v>22653</v>
      </c>
      <c r="F7" s="7">
        <v>6620</v>
      </c>
    </row>
    <row r="8" spans="1:6" ht="15">
      <c r="A8" s="4">
        <v>22402</v>
      </c>
      <c r="B8" s="1" t="s">
        <v>8</v>
      </c>
      <c r="C8" s="6">
        <v>87720</v>
      </c>
      <c r="D8" s="6">
        <v>311298</v>
      </c>
      <c r="E8" s="6">
        <v>245244</v>
      </c>
      <c r="F8" s="7">
        <v>66054</v>
      </c>
    </row>
    <row r="9" spans="1:6" ht="15">
      <c r="A9" s="4">
        <v>22402</v>
      </c>
      <c r="B9" s="1" t="s">
        <v>9</v>
      </c>
      <c r="C9" s="6">
        <v>8209</v>
      </c>
      <c r="D9" s="6">
        <v>31773</v>
      </c>
      <c r="E9" s="6">
        <v>24952</v>
      </c>
      <c r="F9" s="7">
        <v>6821</v>
      </c>
    </row>
    <row r="10" spans="1:6" ht="15">
      <c r="A10" s="4">
        <v>22402</v>
      </c>
      <c r="B10" s="1" t="s">
        <v>10</v>
      </c>
      <c r="C10" s="6">
        <v>8322</v>
      </c>
      <c r="D10" s="6">
        <v>28787</v>
      </c>
      <c r="E10" s="6">
        <v>21586</v>
      </c>
      <c r="F10" s="7">
        <v>7201</v>
      </c>
    </row>
    <row r="11" spans="1:6" ht="15">
      <c r="A11" s="4">
        <v>22402</v>
      </c>
      <c r="B11" s="1" t="s">
        <v>11</v>
      </c>
      <c r="C11" s="6">
        <v>1879</v>
      </c>
      <c r="D11" s="6">
        <v>7214</v>
      </c>
      <c r="E11" s="6">
        <v>5596</v>
      </c>
      <c r="F11" s="7">
        <v>1618</v>
      </c>
    </row>
    <row r="12" spans="1:6" ht="15">
      <c r="A12" s="4">
        <v>22402</v>
      </c>
      <c r="B12" s="1" t="s">
        <v>12</v>
      </c>
      <c r="C12" s="6">
        <v>5431</v>
      </c>
      <c r="D12" s="6">
        <v>24385</v>
      </c>
      <c r="E12" s="6">
        <v>19308</v>
      </c>
      <c r="F12" s="7">
        <v>5077</v>
      </c>
    </row>
    <row r="13" spans="1:6" ht="15">
      <c r="A13" s="4">
        <v>22402</v>
      </c>
      <c r="B13" s="1" t="s">
        <v>13</v>
      </c>
      <c r="C13" s="6">
        <v>23683</v>
      </c>
      <c r="D13" s="6">
        <v>86608</v>
      </c>
      <c r="E13" s="6">
        <v>68885</v>
      </c>
      <c r="F13" s="7">
        <v>17723</v>
      </c>
    </row>
    <row r="14" spans="1:6" ht="15">
      <c r="A14" s="4">
        <v>22402</v>
      </c>
      <c r="B14" s="1" t="s">
        <v>14</v>
      </c>
      <c r="C14" s="6">
        <v>16722</v>
      </c>
      <c r="D14" s="6">
        <v>62440</v>
      </c>
      <c r="E14" s="6">
        <v>48265</v>
      </c>
      <c r="F14" s="7">
        <v>14175</v>
      </c>
    </row>
    <row r="15" spans="1:6" ht="15">
      <c r="A15" s="4">
        <v>22402</v>
      </c>
      <c r="B15" s="1" t="s">
        <v>15</v>
      </c>
      <c r="C15" s="6">
        <v>150</v>
      </c>
      <c r="D15" s="6">
        <v>840</v>
      </c>
      <c r="E15" s="6">
        <v>697</v>
      </c>
      <c r="F15" s="7">
        <v>143</v>
      </c>
    </row>
    <row r="16" spans="1:6" ht="15">
      <c r="A16" s="4">
        <v>22402</v>
      </c>
      <c r="B16" s="1" t="s">
        <v>16</v>
      </c>
      <c r="C16" s="6">
        <v>2482</v>
      </c>
      <c r="D16" s="6">
        <v>9618</v>
      </c>
      <c r="E16" s="6">
        <v>7628</v>
      </c>
      <c r="F16" s="7">
        <v>1990</v>
      </c>
    </row>
    <row r="17" spans="1:6" ht="15">
      <c r="A17" s="4">
        <v>22402</v>
      </c>
      <c r="B17" s="1" t="s">
        <v>17</v>
      </c>
      <c r="C17" s="6">
        <v>2406</v>
      </c>
      <c r="D17" s="6">
        <v>9042</v>
      </c>
      <c r="E17" s="6">
        <v>6697</v>
      </c>
      <c r="F17" s="7">
        <v>2345</v>
      </c>
    </row>
    <row r="18" spans="1:6" ht="15">
      <c r="A18" s="4">
        <v>22402</v>
      </c>
      <c r="B18" s="1" t="s">
        <v>18</v>
      </c>
      <c r="C18" s="6">
        <v>39993</v>
      </c>
      <c r="D18" s="6">
        <v>167963</v>
      </c>
      <c r="E18" s="6">
        <v>130435</v>
      </c>
      <c r="F18" s="7">
        <v>37528</v>
      </c>
    </row>
    <row r="19" spans="1:6" ht="15">
      <c r="A19" s="4">
        <v>22402</v>
      </c>
      <c r="B19" s="1" t="s">
        <v>19</v>
      </c>
      <c r="C19" s="6">
        <v>12116</v>
      </c>
      <c r="D19" s="6">
        <v>45132</v>
      </c>
      <c r="E19" s="6">
        <v>34180</v>
      </c>
      <c r="F19" s="7">
        <v>10952</v>
      </c>
    </row>
    <row r="20" spans="1:6" ht="15">
      <c r="A20" s="4">
        <v>22402</v>
      </c>
      <c r="B20" s="1" t="s">
        <v>20</v>
      </c>
      <c r="C20" s="6">
        <v>10190</v>
      </c>
      <c r="D20" s="6">
        <v>37653</v>
      </c>
      <c r="E20" s="6">
        <v>28434</v>
      </c>
      <c r="F20" s="7">
        <v>9219</v>
      </c>
    </row>
    <row r="21" spans="1:6" ht="15">
      <c r="A21" s="4">
        <v>22402</v>
      </c>
      <c r="B21" s="1" t="s">
        <v>21</v>
      </c>
      <c r="C21" s="6">
        <v>6590</v>
      </c>
      <c r="D21" s="6">
        <v>25371</v>
      </c>
      <c r="E21" s="6">
        <v>20017</v>
      </c>
      <c r="F21" s="7">
        <v>5354</v>
      </c>
    </row>
    <row r="22" spans="1:6" ht="15">
      <c r="A22" s="4">
        <v>22402</v>
      </c>
      <c r="B22" s="1" t="s">
        <v>22</v>
      </c>
      <c r="C22" s="6">
        <v>21212</v>
      </c>
      <c r="D22" s="6">
        <v>75807</v>
      </c>
      <c r="E22" s="6">
        <v>56953</v>
      </c>
      <c r="F22" s="7">
        <v>18854</v>
      </c>
    </row>
    <row r="23" spans="1:6" ht="15">
      <c r="A23" s="4">
        <v>22402</v>
      </c>
      <c r="B23" s="1" t="s">
        <v>23</v>
      </c>
      <c r="C23" s="6">
        <v>22147</v>
      </c>
      <c r="D23" s="6">
        <v>90797</v>
      </c>
      <c r="E23" s="6">
        <v>70505</v>
      </c>
      <c r="F23" s="7">
        <v>20292</v>
      </c>
    </row>
    <row r="24" spans="1:6" ht="15">
      <c r="A24" s="4">
        <v>22402</v>
      </c>
      <c r="B24" s="1" t="s">
        <v>24</v>
      </c>
      <c r="C24" s="6">
        <v>5851</v>
      </c>
      <c r="D24" s="6">
        <v>20720</v>
      </c>
      <c r="E24" s="6">
        <v>15331</v>
      </c>
      <c r="F24" s="7">
        <v>5389</v>
      </c>
    </row>
    <row r="25" spans="1:6" ht="15">
      <c r="A25" s="4">
        <v>22402</v>
      </c>
      <c r="B25" s="1" t="s">
        <v>25</v>
      </c>
      <c r="C25" s="6">
        <v>10005</v>
      </c>
      <c r="D25" s="6">
        <v>42244</v>
      </c>
      <c r="E25" s="6">
        <v>33255</v>
      </c>
      <c r="F25" s="7">
        <v>8989</v>
      </c>
    </row>
    <row r="26" spans="1:6" ht="15">
      <c r="A26" s="4">
        <v>22402</v>
      </c>
      <c r="B26" s="1" t="s">
        <v>26</v>
      </c>
      <c r="C26" s="6">
        <v>15803</v>
      </c>
      <c r="D26" s="6">
        <v>53724</v>
      </c>
      <c r="E26" s="6">
        <v>39993</v>
      </c>
      <c r="F26" s="7">
        <v>13731</v>
      </c>
    </row>
    <row r="27" spans="1:6" ht="15">
      <c r="A27" s="4">
        <v>22402</v>
      </c>
      <c r="B27" s="1" t="s">
        <v>27</v>
      </c>
      <c r="C27" s="6">
        <v>29251</v>
      </c>
      <c r="D27" s="6">
        <v>104905</v>
      </c>
      <c r="E27" s="6">
        <v>77269</v>
      </c>
      <c r="F27" s="7">
        <v>27636</v>
      </c>
    </row>
    <row r="28" spans="1:6" ht="15">
      <c r="A28" s="4">
        <v>22402</v>
      </c>
      <c r="B28" s="1" t="s">
        <v>28</v>
      </c>
      <c r="C28" s="6">
        <v>10824</v>
      </c>
      <c r="D28" s="6">
        <v>37465</v>
      </c>
      <c r="E28" s="6">
        <v>29270</v>
      </c>
      <c r="F28" s="7">
        <v>8195</v>
      </c>
    </row>
    <row r="29" spans="1:6" ht="15">
      <c r="A29" s="4">
        <v>22402</v>
      </c>
      <c r="B29" s="1" t="s">
        <v>29</v>
      </c>
      <c r="C29" s="6">
        <v>20774</v>
      </c>
      <c r="D29" s="6">
        <v>81113</v>
      </c>
      <c r="E29" s="6">
        <v>63616</v>
      </c>
      <c r="F29" s="7">
        <v>17497</v>
      </c>
    </row>
    <row r="30" spans="1:6" ht="15">
      <c r="A30" s="4">
        <v>22402</v>
      </c>
      <c r="B30" s="1" t="s">
        <v>30</v>
      </c>
      <c r="C30" s="6">
        <v>26554</v>
      </c>
      <c r="D30" s="6">
        <v>102207</v>
      </c>
      <c r="E30" s="6">
        <v>77770</v>
      </c>
      <c r="F30" s="7">
        <v>24437</v>
      </c>
    </row>
    <row r="31" spans="1:6" ht="15">
      <c r="A31" s="4">
        <v>22402</v>
      </c>
      <c r="B31" s="1" t="s">
        <v>31</v>
      </c>
      <c r="C31" s="6">
        <v>1949</v>
      </c>
      <c r="D31" s="6">
        <v>7181</v>
      </c>
      <c r="E31" s="6">
        <v>5674</v>
      </c>
      <c r="F31" s="7">
        <v>1507</v>
      </c>
    </row>
    <row r="32" spans="1:6" ht="15">
      <c r="A32" s="4">
        <v>22402</v>
      </c>
      <c r="B32" s="1" t="s">
        <v>32</v>
      </c>
      <c r="C32" s="6">
        <v>3172</v>
      </c>
      <c r="D32" s="6">
        <v>12369</v>
      </c>
      <c r="E32" s="6">
        <v>9538</v>
      </c>
      <c r="F32" s="7">
        <v>2831</v>
      </c>
    </row>
    <row r="33" spans="1:6" ht="15">
      <c r="A33" s="4">
        <v>22402</v>
      </c>
      <c r="B33" s="1" t="s">
        <v>33</v>
      </c>
      <c r="C33" s="6">
        <v>1299</v>
      </c>
      <c r="D33" s="6">
        <v>4509</v>
      </c>
      <c r="E33" s="6">
        <v>3538</v>
      </c>
      <c r="F33" s="7">
        <v>971</v>
      </c>
    </row>
    <row r="34" spans="1:6" ht="15">
      <c r="A34" s="4">
        <v>22402</v>
      </c>
      <c r="B34" s="1" t="s">
        <v>34</v>
      </c>
      <c r="C34" s="6">
        <v>1138</v>
      </c>
      <c r="D34" s="6">
        <v>4402</v>
      </c>
      <c r="E34" s="6">
        <v>3334</v>
      </c>
      <c r="F34" s="7">
        <v>1068</v>
      </c>
    </row>
    <row r="35" spans="1:6" ht="15">
      <c r="A35" s="4">
        <v>22402</v>
      </c>
      <c r="B35" s="1" t="s">
        <v>35</v>
      </c>
      <c r="C35" s="6">
        <v>18356</v>
      </c>
      <c r="D35" s="6">
        <v>65317</v>
      </c>
      <c r="E35" s="6">
        <v>49605</v>
      </c>
      <c r="F35" s="7">
        <v>15712</v>
      </c>
    </row>
    <row r="36" spans="1:6" ht="15">
      <c r="A36" s="4">
        <v>22402</v>
      </c>
      <c r="B36" s="1" t="s">
        <v>36</v>
      </c>
      <c r="C36" s="6">
        <v>7755</v>
      </c>
      <c r="D36" s="6">
        <v>30418</v>
      </c>
      <c r="E36" s="6">
        <v>23468</v>
      </c>
      <c r="F36" s="7">
        <v>6950</v>
      </c>
    </row>
    <row r="37" spans="1:6" ht="15">
      <c r="A37" s="4">
        <v>22402</v>
      </c>
      <c r="B37" s="1" t="s">
        <v>37</v>
      </c>
      <c r="C37" s="6">
        <v>72194</v>
      </c>
      <c r="D37" s="6">
        <v>288811</v>
      </c>
      <c r="E37" s="6">
        <v>219010</v>
      </c>
      <c r="F37" s="7">
        <v>69801</v>
      </c>
    </row>
    <row r="38" spans="1:6" ht="15">
      <c r="A38" s="4">
        <v>22402</v>
      </c>
      <c r="B38" s="1" t="s">
        <v>38</v>
      </c>
      <c r="C38" s="6">
        <v>28871</v>
      </c>
      <c r="D38" s="6">
        <v>115167</v>
      </c>
      <c r="E38" s="6">
        <v>89141</v>
      </c>
      <c r="F38" s="7">
        <v>26026</v>
      </c>
    </row>
    <row r="39" spans="1:6" ht="15">
      <c r="A39" s="4">
        <v>22402</v>
      </c>
      <c r="B39" s="1" t="s">
        <v>39</v>
      </c>
      <c r="C39" s="6">
        <v>1906</v>
      </c>
      <c r="D39" s="6">
        <v>7157</v>
      </c>
      <c r="E39" s="6">
        <v>5582</v>
      </c>
      <c r="F39" s="7">
        <v>1575</v>
      </c>
    </row>
    <row r="40" spans="1:6" ht="15">
      <c r="A40" s="4">
        <v>22402</v>
      </c>
      <c r="B40" s="1" t="s">
        <v>40</v>
      </c>
      <c r="C40" s="6">
        <v>30593</v>
      </c>
      <c r="D40" s="6">
        <v>122005</v>
      </c>
      <c r="E40" s="6">
        <v>93086</v>
      </c>
      <c r="F40" s="7">
        <v>28919</v>
      </c>
    </row>
    <row r="41" spans="1:6" ht="15">
      <c r="A41" s="4">
        <v>22402</v>
      </c>
      <c r="B41" s="1" t="s">
        <v>41</v>
      </c>
      <c r="C41" s="6">
        <v>18847</v>
      </c>
      <c r="D41" s="6">
        <v>67729</v>
      </c>
      <c r="E41" s="6">
        <v>51543</v>
      </c>
      <c r="F41" s="7">
        <v>16186</v>
      </c>
    </row>
    <row r="42" spans="1:6" ht="15">
      <c r="A42" s="4">
        <v>22402</v>
      </c>
      <c r="B42" s="1" t="s">
        <v>42</v>
      </c>
      <c r="C42" s="6">
        <v>7103</v>
      </c>
      <c r="D42" s="6">
        <v>25217</v>
      </c>
      <c r="E42" s="6">
        <v>19034</v>
      </c>
      <c r="F42" s="7">
        <v>6183</v>
      </c>
    </row>
    <row r="43" spans="1:6" ht="15">
      <c r="A43" s="4">
        <v>22402</v>
      </c>
      <c r="B43" s="1" t="s">
        <v>43</v>
      </c>
      <c r="C43" s="6">
        <v>54615</v>
      </c>
      <c r="D43" s="6">
        <v>216922</v>
      </c>
      <c r="E43" s="6">
        <v>165413</v>
      </c>
      <c r="F43" s="7">
        <v>51509</v>
      </c>
    </row>
    <row r="44" spans="1:6" ht="15">
      <c r="A44" s="4">
        <v>22402</v>
      </c>
      <c r="B44" s="1" t="s">
        <v>44</v>
      </c>
      <c r="C44" s="6">
        <v>58232</v>
      </c>
      <c r="D44" s="6">
        <v>226277</v>
      </c>
      <c r="E44" s="6">
        <v>181383</v>
      </c>
      <c r="F44" s="7">
        <v>44894</v>
      </c>
    </row>
    <row r="45" spans="1:6" ht="15">
      <c r="A45" s="4">
        <v>22402</v>
      </c>
      <c r="B45" s="1" t="s">
        <v>45</v>
      </c>
      <c r="C45" s="6">
        <v>4501</v>
      </c>
      <c r="D45" s="6">
        <v>16173</v>
      </c>
      <c r="E45" s="6">
        <v>12183</v>
      </c>
      <c r="F45" s="7">
        <v>3990</v>
      </c>
    </row>
    <row r="46" spans="1:6" ht="15">
      <c r="A46" s="4">
        <v>22402</v>
      </c>
      <c r="B46" s="1" t="s">
        <v>46</v>
      </c>
      <c r="C46" s="6">
        <v>9509</v>
      </c>
      <c r="D46" s="6">
        <v>37981</v>
      </c>
      <c r="E46" s="6">
        <v>30103</v>
      </c>
      <c r="F46" s="7">
        <v>7878</v>
      </c>
    </row>
    <row r="47" spans="1:6" ht="15">
      <c r="A47" s="4">
        <v>22402</v>
      </c>
      <c r="B47" s="1" t="s">
        <v>47</v>
      </c>
      <c r="C47" s="6">
        <v>3275</v>
      </c>
      <c r="D47" s="6">
        <v>11381</v>
      </c>
      <c r="E47" s="6">
        <v>8568</v>
      </c>
      <c r="F47" s="7">
        <v>2813</v>
      </c>
    </row>
    <row r="48" spans="1:6" ht="15">
      <c r="A48" s="4">
        <v>22402</v>
      </c>
      <c r="B48" s="1" t="s">
        <v>48</v>
      </c>
      <c r="C48" s="6">
        <v>22476</v>
      </c>
      <c r="D48" s="6">
        <v>84139</v>
      </c>
      <c r="E48" s="6">
        <v>63879</v>
      </c>
      <c r="F48" s="7">
        <v>20260</v>
      </c>
    </row>
    <row r="49" spans="1:6" ht="15">
      <c r="A49" s="4">
        <v>22402</v>
      </c>
      <c r="B49" s="1" t="s">
        <v>49</v>
      </c>
      <c r="C49" s="6">
        <v>19212</v>
      </c>
      <c r="D49" s="6">
        <v>79760</v>
      </c>
      <c r="E49" s="6">
        <v>60883</v>
      </c>
      <c r="F49" s="7">
        <v>18877</v>
      </c>
    </row>
    <row r="50" spans="1:6" ht="15">
      <c r="A50" s="4">
        <v>22402</v>
      </c>
      <c r="B50" s="1" t="s">
        <v>50</v>
      </c>
      <c r="C50" s="6">
        <v>3802</v>
      </c>
      <c r="D50" s="6">
        <v>13911</v>
      </c>
      <c r="E50" s="6">
        <v>10438</v>
      </c>
      <c r="F50" s="7">
        <v>3473</v>
      </c>
    </row>
    <row r="51" spans="1:6" ht="15">
      <c r="A51" s="4">
        <v>22402</v>
      </c>
      <c r="B51" s="1" t="s">
        <v>51</v>
      </c>
      <c r="C51" s="6">
        <v>1321</v>
      </c>
      <c r="D51" s="6">
        <v>4745</v>
      </c>
      <c r="E51" s="6">
        <v>3563</v>
      </c>
      <c r="F51" s="7">
        <v>1182</v>
      </c>
    </row>
    <row r="52" spans="1:6" ht="15">
      <c r="A52" s="4">
        <v>22402</v>
      </c>
      <c r="B52" s="1" t="s">
        <v>52</v>
      </c>
      <c r="C52" s="6">
        <v>270</v>
      </c>
      <c r="D52" s="6">
        <v>877</v>
      </c>
      <c r="E52" s="6">
        <v>735</v>
      </c>
      <c r="F52" s="7">
        <v>142</v>
      </c>
    </row>
    <row r="53" spans="1:6" ht="15">
      <c r="A53" s="4">
        <v>22402</v>
      </c>
      <c r="B53" s="1" t="s">
        <v>53</v>
      </c>
      <c r="C53" s="6">
        <v>10391</v>
      </c>
      <c r="D53" s="6">
        <v>42190</v>
      </c>
      <c r="E53" s="6">
        <v>33106</v>
      </c>
      <c r="F53" s="7">
        <v>9084</v>
      </c>
    </row>
    <row r="54" spans="1:6" ht="15">
      <c r="A54" s="4">
        <v>22402</v>
      </c>
      <c r="B54" s="1" t="s">
        <v>54</v>
      </c>
      <c r="C54" s="6">
        <v>12962</v>
      </c>
      <c r="D54" s="6">
        <v>44411</v>
      </c>
      <c r="E54" s="6">
        <v>34814</v>
      </c>
      <c r="F54" s="7">
        <v>9597</v>
      </c>
    </row>
    <row r="55" spans="1:6" ht="15">
      <c r="A55" s="4">
        <v>22402</v>
      </c>
      <c r="B55" s="1" t="s">
        <v>55</v>
      </c>
      <c r="C55" s="6">
        <v>20476</v>
      </c>
      <c r="D55" s="6">
        <v>79479</v>
      </c>
      <c r="E55" s="6">
        <v>61996</v>
      </c>
      <c r="F55" s="7">
        <v>17483</v>
      </c>
    </row>
    <row r="56" spans="1:6" ht="15">
      <c r="A56" s="4">
        <v>22402</v>
      </c>
      <c r="B56" s="1" t="s">
        <v>56</v>
      </c>
      <c r="C56" s="6">
        <v>10180</v>
      </c>
      <c r="D56" s="6">
        <v>37397</v>
      </c>
      <c r="E56" s="6">
        <v>28521</v>
      </c>
      <c r="F56" s="7">
        <v>8876</v>
      </c>
    </row>
    <row r="57" spans="1:6" ht="15">
      <c r="A57" s="4">
        <v>22402</v>
      </c>
      <c r="B57" s="1" t="s">
        <v>57</v>
      </c>
      <c r="C57" s="6">
        <v>810</v>
      </c>
      <c r="D57" s="6">
        <v>2956</v>
      </c>
      <c r="E57" s="6">
        <v>2267</v>
      </c>
      <c r="F57" s="7">
        <v>689</v>
      </c>
    </row>
    <row r="58" spans="1:6" ht="15">
      <c r="A58" s="4">
        <v>22433</v>
      </c>
      <c r="B58" s="1" t="s">
        <v>4</v>
      </c>
      <c r="C58" s="6">
        <v>21494</v>
      </c>
      <c r="D58" s="6">
        <v>86829</v>
      </c>
      <c r="E58" s="6">
        <v>68096</v>
      </c>
      <c r="F58" s="7">
        <v>18733</v>
      </c>
    </row>
    <row r="59" spans="1:6" ht="15">
      <c r="A59" s="4">
        <v>22433</v>
      </c>
      <c r="B59" s="1" t="s">
        <v>5</v>
      </c>
      <c r="C59" s="6">
        <v>1174</v>
      </c>
      <c r="D59" s="6">
        <v>4055</v>
      </c>
      <c r="E59" s="6">
        <v>3044</v>
      </c>
      <c r="F59" s="7">
        <v>1011</v>
      </c>
    </row>
    <row r="60" spans="1:6" ht="15">
      <c r="A60" s="4">
        <v>22433</v>
      </c>
      <c r="B60" s="1" t="s">
        <v>6</v>
      </c>
      <c r="C60" s="6">
        <v>8791</v>
      </c>
      <c r="D60" s="6">
        <v>35617</v>
      </c>
      <c r="E60" s="6">
        <v>27421</v>
      </c>
      <c r="F60" s="7">
        <v>8196</v>
      </c>
    </row>
    <row r="61" spans="1:6" ht="15">
      <c r="A61" s="4">
        <v>22433</v>
      </c>
      <c r="B61" s="1" t="s">
        <v>7</v>
      </c>
      <c r="C61" s="6">
        <v>7093</v>
      </c>
      <c r="D61" s="6">
        <v>27091</v>
      </c>
      <c r="E61" s="6">
        <v>20917</v>
      </c>
      <c r="F61" s="7">
        <v>6174</v>
      </c>
    </row>
    <row r="62" spans="1:6" ht="15">
      <c r="A62" s="4">
        <v>22433</v>
      </c>
      <c r="B62" s="1" t="s">
        <v>8</v>
      </c>
      <c r="C62" s="6">
        <v>87545</v>
      </c>
      <c r="D62" s="6">
        <v>310936</v>
      </c>
      <c r="E62" s="6">
        <v>244977</v>
      </c>
      <c r="F62" s="7">
        <v>65959</v>
      </c>
    </row>
    <row r="63" spans="1:6" ht="15">
      <c r="A63" s="4">
        <v>22433</v>
      </c>
      <c r="B63" s="1" t="s">
        <v>9</v>
      </c>
      <c r="C63" s="6">
        <v>8154</v>
      </c>
      <c r="D63" s="6">
        <v>31519</v>
      </c>
      <c r="E63" s="6">
        <v>24734</v>
      </c>
      <c r="F63" s="7">
        <v>6785</v>
      </c>
    </row>
    <row r="64" spans="1:6" ht="15">
      <c r="A64" s="4">
        <v>22433</v>
      </c>
      <c r="B64" s="1" t="s">
        <v>10</v>
      </c>
      <c r="C64" s="6">
        <v>8410</v>
      </c>
      <c r="D64" s="6">
        <v>29096</v>
      </c>
      <c r="E64" s="6">
        <v>21820</v>
      </c>
      <c r="F64" s="7">
        <v>7276</v>
      </c>
    </row>
    <row r="65" spans="1:6" ht="15">
      <c r="A65" s="4">
        <v>22433</v>
      </c>
      <c r="B65" s="1" t="s">
        <v>11</v>
      </c>
      <c r="C65" s="6">
        <v>1842</v>
      </c>
      <c r="D65" s="6">
        <v>7102</v>
      </c>
      <c r="E65" s="6">
        <v>5535</v>
      </c>
      <c r="F65" s="7">
        <v>1567</v>
      </c>
    </row>
    <row r="66" spans="1:6" ht="15">
      <c r="A66" s="4">
        <v>22433</v>
      </c>
      <c r="B66" s="1" t="s">
        <v>12</v>
      </c>
      <c r="C66" s="6">
        <v>5482</v>
      </c>
      <c r="D66" s="6">
        <v>24624</v>
      </c>
      <c r="E66" s="6">
        <v>19485</v>
      </c>
      <c r="F66" s="7">
        <v>5139</v>
      </c>
    </row>
    <row r="67" spans="1:6" ht="15">
      <c r="A67" s="4">
        <v>22433</v>
      </c>
      <c r="B67" s="1" t="s">
        <v>13</v>
      </c>
      <c r="C67" s="6">
        <v>23882</v>
      </c>
      <c r="D67" s="6">
        <v>87391</v>
      </c>
      <c r="E67" s="6">
        <v>69517</v>
      </c>
      <c r="F67" s="7">
        <v>17874</v>
      </c>
    </row>
    <row r="68" spans="1:6" ht="15">
      <c r="A68" s="4">
        <v>22433</v>
      </c>
      <c r="B68" s="1" t="s">
        <v>14</v>
      </c>
      <c r="C68" s="6">
        <v>16210</v>
      </c>
      <c r="D68" s="6">
        <v>60218</v>
      </c>
      <c r="E68" s="6">
        <v>46577</v>
      </c>
      <c r="F68" s="7">
        <v>13641</v>
      </c>
    </row>
    <row r="69" spans="1:6" ht="15">
      <c r="A69" s="4">
        <v>22433</v>
      </c>
      <c r="B69" s="1" t="s">
        <v>15</v>
      </c>
      <c r="C69" s="6">
        <v>160</v>
      </c>
      <c r="D69" s="6">
        <v>900</v>
      </c>
      <c r="E69" s="6">
        <v>748</v>
      </c>
      <c r="F69" s="7">
        <v>152</v>
      </c>
    </row>
    <row r="70" spans="1:6" ht="15">
      <c r="A70" s="4">
        <v>22433</v>
      </c>
      <c r="B70" s="1" t="s">
        <v>16</v>
      </c>
      <c r="C70" s="6">
        <v>2473</v>
      </c>
      <c r="D70" s="6">
        <v>9577</v>
      </c>
      <c r="E70" s="6">
        <v>7596</v>
      </c>
      <c r="F70" s="7">
        <v>1981</v>
      </c>
    </row>
    <row r="71" spans="1:6" ht="15">
      <c r="A71" s="4">
        <v>22433</v>
      </c>
      <c r="B71" s="1" t="s">
        <v>17</v>
      </c>
      <c r="C71" s="6">
        <v>2418</v>
      </c>
      <c r="D71" s="6">
        <v>9092</v>
      </c>
      <c r="E71" s="6">
        <v>6731</v>
      </c>
      <c r="F71" s="7">
        <v>2361</v>
      </c>
    </row>
    <row r="72" spans="1:6" ht="15">
      <c r="A72" s="4">
        <v>22433</v>
      </c>
      <c r="B72" s="1" t="s">
        <v>18</v>
      </c>
      <c r="C72" s="6">
        <v>41160</v>
      </c>
      <c r="D72" s="6">
        <v>172644</v>
      </c>
      <c r="E72" s="6">
        <v>134042</v>
      </c>
      <c r="F72" s="7">
        <v>38602</v>
      </c>
    </row>
    <row r="73" spans="1:6" ht="15">
      <c r="A73" s="4">
        <v>22433</v>
      </c>
      <c r="B73" s="1" t="s">
        <v>19</v>
      </c>
      <c r="C73" s="6">
        <v>12113</v>
      </c>
      <c r="D73" s="6">
        <v>45100</v>
      </c>
      <c r="E73" s="6">
        <v>34172</v>
      </c>
      <c r="F73" s="7">
        <v>10928</v>
      </c>
    </row>
    <row r="74" spans="1:6" ht="15">
      <c r="A74" s="4">
        <v>22433</v>
      </c>
      <c r="B74" s="1" t="s">
        <v>20</v>
      </c>
      <c r="C74" s="6">
        <v>10196</v>
      </c>
      <c r="D74" s="6">
        <v>37649</v>
      </c>
      <c r="E74" s="6">
        <v>28458</v>
      </c>
      <c r="F74" s="7">
        <v>9191</v>
      </c>
    </row>
    <row r="75" spans="1:6" ht="15">
      <c r="A75" s="4">
        <v>22433</v>
      </c>
      <c r="B75" s="1" t="s">
        <v>21</v>
      </c>
      <c r="C75" s="6">
        <v>6558</v>
      </c>
      <c r="D75" s="6">
        <v>25219</v>
      </c>
      <c r="E75" s="6">
        <v>19916</v>
      </c>
      <c r="F75" s="7">
        <v>5303</v>
      </c>
    </row>
    <row r="76" spans="1:6" ht="15">
      <c r="A76" s="4">
        <v>22433</v>
      </c>
      <c r="B76" s="1" t="s">
        <v>22</v>
      </c>
      <c r="C76" s="6">
        <v>21402</v>
      </c>
      <c r="D76" s="6">
        <v>76539</v>
      </c>
      <c r="E76" s="6">
        <v>57506</v>
      </c>
      <c r="F76" s="7">
        <v>19033</v>
      </c>
    </row>
    <row r="77" spans="1:6" ht="15">
      <c r="A77" s="4">
        <v>22433</v>
      </c>
      <c r="B77" s="1" t="s">
        <v>23</v>
      </c>
      <c r="C77" s="6">
        <v>22188</v>
      </c>
      <c r="D77" s="6">
        <v>91126</v>
      </c>
      <c r="E77" s="6">
        <v>70788</v>
      </c>
      <c r="F77" s="7">
        <v>20338</v>
      </c>
    </row>
    <row r="78" spans="1:6" ht="15">
      <c r="A78" s="4">
        <v>22433</v>
      </c>
      <c r="B78" s="1" t="s">
        <v>24</v>
      </c>
      <c r="C78" s="6">
        <v>5841</v>
      </c>
      <c r="D78" s="6">
        <v>20737</v>
      </c>
      <c r="E78" s="6">
        <v>15361</v>
      </c>
      <c r="F78" s="7">
        <v>5376</v>
      </c>
    </row>
    <row r="79" spans="1:6" ht="15">
      <c r="A79" s="4">
        <v>22433</v>
      </c>
      <c r="B79" s="1" t="s">
        <v>25</v>
      </c>
      <c r="C79" s="6">
        <v>10062</v>
      </c>
      <c r="D79" s="6">
        <v>42381</v>
      </c>
      <c r="E79" s="6">
        <v>33363</v>
      </c>
      <c r="F79" s="7">
        <v>9018</v>
      </c>
    </row>
    <row r="80" spans="1:6" ht="15">
      <c r="A80" s="4">
        <v>22433</v>
      </c>
      <c r="B80" s="1" t="s">
        <v>26</v>
      </c>
      <c r="C80" s="6">
        <v>16146</v>
      </c>
      <c r="D80" s="6">
        <v>55265</v>
      </c>
      <c r="E80" s="6">
        <v>41122</v>
      </c>
      <c r="F80" s="7">
        <v>14143</v>
      </c>
    </row>
    <row r="81" spans="1:6" ht="15">
      <c r="A81" s="4">
        <v>22433</v>
      </c>
      <c r="B81" s="1" t="s">
        <v>27</v>
      </c>
      <c r="C81" s="6">
        <v>29900</v>
      </c>
      <c r="D81" s="6">
        <v>107360</v>
      </c>
      <c r="E81" s="6">
        <v>79093</v>
      </c>
      <c r="F81" s="7">
        <v>28267</v>
      </c>
    </row>
    <row r="82" spans="1:6" ht="15">
      <c r="A82" s="4">
        <v>22433</v>
      </c>
      <c r="B82" s="1" t="s">
        <v>28</v>
      </c>
      <c r="C82" s="6">
        <v>10803</v>
      </c>
      <c r="D82" s="6">
        <v>37514</v>
      </c>
      <c r="E82" s="6">
        <v>29317</v>
      </c>
      <c r="F82" s="7">
        <v>8197</v>
      </c>
    </row>
    <row r="83" spans="1:6" ht="15">
      <c r="A83" s="4">
        <v>22433</v>
      </c>
      <c r="B83" s="1" t="s">
        <v>29</v>
      </c>
      <c r="C83" s="6">
        <v>20803</v>
      </c>
      <c r="D83" s="6">
        <v>81199</v>
      </c>
      <c r="E83" s="6">
        <v>63711</v>
      </c>
      <c r="F83" s="7">
        <v>17488</v>
      </c>
    </row>
    <row r="84" spans="1:6" ht="15">
      <c r="A84" s="4">
        <v>22433</v>
      </c>
      <c r="B84" s="1" t="s">
        <v>30</v>
      </c>
      <c r="C84" s="6">
        <v>26545</v>
      </c>
      <c r="D84" s="6">
        <v>102155</v>
      </c>
      <c r="E84" s="6">
        <v>77772</v>
      </c>
      <c r="F84" s="7">
        <v>24383</v>
      </c>
    </row>
    <row r="85" spans="1:6" ht="15">
      <c r="A85" s="4">
        <v>22433</v>
      </c>
      <c r="B85" s="1" t="s">
        <v>31</v>
      </c>
      <c r="C85" s="6">
        <v>1973</v>
      </c>
      <c r="D85" s="6">
        <v>7329</v>
      </c>
      <c r="E85" s="6">
        <v>5799</v>
      </c>
      <c r="F85" s="7">
        <v>1530</v>
      </c>
    </row>
    <row r="86" spans="1:6" ht="15">
      <c r="A86" s="4">
        <v>22433</v>
      </c>
      <c r="B86" s="1" t="s">
        <v>32</v>
      </c>
      <c r="C86" s="6">
        <v>3156</v>
      </c>
      <c r="D86" s="6">
        <v>12305</v>
      </c>
      <c r="E86" s="6">
        <v>9479</v>
      </c>
      <c r="F86" s="7">
        <v>2826</v>
      </c>
    </row>
    <row r="87" spans="1:6" ht="15">
      <c r="A87" s="4">
        <v>22433</v>
      </c>
      <c r="B87" s="1" t="s">
        <v>33</v>
      </c>
      <c r="C87" s="6">
        <v>1271</v>
      </c>
      <c r="D87" s="6">
        <v>4405</v>
      </c>
      <c r="E87" s="6">
        <v>3468</v>
      </c>
      <c r="F87" s="7">
        <v>937</v>
      </c>
    </row>
    <row r="88" spans="1:6" ht="15">
      <c r="A88" s="4">
        <v>22433</v>
      </c>
      <c r="B88" s="1" t="s">
        <v>34</v>
      </c>
      <c r="C88" s="6">
        <v>1138</v>
      </c>
      <c r="D88" s="6">
        <v>4407</v>
      </c>
      <c r="E88" s="6">
        <v>3343</v>
      </c>
      <c r="F88" s="7">
        <v>1064</v>
      </c>
    </row>
    <row r="89" spans="1:6" ht="15">
      <c r="A89" s="4">
        <v>22433</v>
      </c>
      <c r="B89" s="1" t="s">
        <v>35</v>
      </c>
      <c r="C89" s="6">
        <v>18700</v>
      </c>
      <c r="D89" s="6">
        <v>66645</v>
      </c>
      <c r="E89" s="6">
        <v>50611</v>
      </c>
      <c r="F89" s="7">
        <v>16034</v>
      </c>
    </row>
    <row r="90" spans="1:6" ht="15">
      <c r="A90" s="4">
        <v>22433</v>
      </c>
      <c r="B90" s="1" t="s">
        <v>36</v>
      </c>
      <c r="C90" s="6">
        <v>7697</v>
      </c>
      <c r="D90" s="6">
        <v>30083</v>
      </c>
      <c r="E90" s="6">
        <v>23214</v>
      </c>
      <c r="F90" s="7">
        <v>6869</v>
      </c>
    </row>
    <row r="91" spans="1:6" ht="15">
      <c r="A91" s="4">
        <v>22433</v>
      </c>
      <c r="B91" s="1" t="s">
        <v>37</v>
      </c>
      <c r="C91" s="6">
        <v>72371</v>
      </c>
      <c r="D91" s="6">
        <v>289307</v>
      </c>
      <c r="E91" s="6">
        <v>219533</v>
      </c>
      <c r="F91" s="7">
        <v>69774</v>
      </c>
    </row>
    <row r="92" spans="1:6" ht="15">
      <c r="A92" s="4">
        <v>22433</v>
      </c>
      <c r="B92" s="1" t="s">
        <v>38</v>
      </c>
      <c r="C92" s="6">
        <v>28758</v>
      </c>
      <c r="D92" s="6">
        <v>114702</v>
      </c>
      <c r="E92" s="6">
        <v>88787</v>
      </c>
      <c r="F92" s="7">
        <v>25915</v>
      </c>
    </row>
    <row r="93" spans="1:6" ht="15">
      <c r="A93" s="4">
        <v>22433</v>
      </c>
      <c r="B93" s="1" t="s">
        <v>39</v>
      </c>
      <c r="C93" s="6">
        <v>1877</v>
      </c>
      <c r="D93" s="6">
        <v>7031</v>
      </c>
      <c r="E93" s="6">
        <v>5497</v>
      </c>
      <c r="F93" s="7">
        <v>1534</v>
      </c>
    </row>
    <row r="94" spans="1:6" ht="15">
      <c r="A94" s="4">
        <v>22433</v>
      </c>
      <c r="B94" s="1" t="s">
        <v>40</v>
      </c>
      <c r="C94" s="6">
        <v>31322</v>
      </c>
      <c r="D94" s="6">
        <v>124868</v>
      </c>
      <c r="E94" s="6">
        <v>95217</v>
      </c>
      <c r="F94" s="7">
        <v>29651</v>
      </c>
    </row>
    <row r="95" spans="1:6" ht="15">
      <c r="A95" s="4">
        <v>22433</v>
      </c>
      <c r="B95" s="1" t="s">
        <v>41</v>
      </c>
      <c r="C95" s="6">
        <v>18894</v>
      </c>
      <c r="D95" s="6">
        <v>68007</v>
      </c>
      <c r="E95" s="6">
        <v>51771</v>
      </c>
      <c r="F95" s="7">
        <v>16236</v>
      </c>
    </row>
    <row r="96" spans="1:6" ht="15">
      <c r="A96" s="4">
        <v>22433</v>
      </c>
      <c r="B96" s="1" t="s">
        <v>42</v>
      </c>
      <c r="C96" s="6">
        <v>7050</v>
      </c>
      <c r="D96" s="6">
        <v>25036</v>
      </c>
      <c r="E96" s="6">
        <v>18903</v>
      </c>
      <c r="F96" s="7">
        <v>6133</v>
      </c>
    </row>
    <row r="97" spans="1:6" ht="15">
      <c r="A97" s="4">
        <v>22433</v>
      </c>
      <c r="B97" s="1" t="s">
        <v>43</v>
      </c>
      <c r="C97" s="6">
        <v>54188</v>
      </c>
      <c r="D97" s="6">
        <v>215059</v>
      </c>
      <c r="E97" s="6">
        <v>164020</v>
      </c>
      <c r="F97" s="7">
        <v>51039</v>
      </c>
    </row>
    <row r="98" spans="1:6" ht="15">
      <c r="A98" s="4">
        <v>22433</v>
      </c>
      <c r="B98" s="1" t="s">
        <v>44</v>
      </c>
      <c r="C98" s="6">
        <v>58182</v>
      </c>
      <c r="D98" s="6">
        <v>226195</v>
      </c>
      <c r="E98" s="6">
        <v>181278</v>
      </c>
      <c r="F98" s="7">
        <v>44917</v>
      </c>
    </row>
    <row r="99" spans="1:6" ht="15">
      <c r="A99" s="4">
        <v>22433</v>
      </c>
      <c r="B99" s="1" t="s">
        <v>45</v>
      </c>
      <c r="C99" s="6">
        <v>4877</v>
      </c>
      <c r="D99" s="6">
        <v>17885</v>
      </c>
      <c r="E99" s="6">
        <v>13524</v>
      </c>
      <c r="F99" s="7">
        <v>4361</v>
      </c>
    </row>
    <row r="100" spans="1:6" ht="15">
      <c r="A100" s="4">
        <v>22433</v>
      </c>
      <c r="B100" s="1" t="s">
        <v>46</v>
      </c>
      <c r="C100" s="6">
        <v>9479</v>
      </c>
      <c r="D100" s="6">
        <v>37810</v>
      </c>
      <c r="E100" s="6">
        <v>29998</v>
      </c>
      <c r="F100" s="7">
        <v>7812</v>
      </c>
    </row>
    <row r="101" spans="1:6" ht="15">
      <c r="A101" s="4">
        <v>22433</v>
      </c>
      <c r="B101" s="1" t="s">
        <v>47</v>
      </c>
      <c r="C101" s="6">
        <v>3236</v>
      </c>
      <c r="D101" s="6">
        <v>11241</v>
      </c>
      <c r="E101" s="6">
        <v>8467</v>
      </c>
      <c r="F101" s="7">
        <v>2774</v>
      </c>
    </row>
    <row r="102" spans="1:6" ht="15">
      <c r="A102" s="4">
        <v>22433</v>
      </c>
      <c r="B102" s="1" t="s">
        <v>48</v>
      </c>
      <c r="C102" s="6">
        <v>22501</v>
      </c>
      <c r="D102" s="6">
        <v>84272</v>
      </c>
      <c r="E102" s="6">
        <v>64021</v>
      </c>
      <c r="F102" s="7">
        <v>20251</v>
      </c>
    </row>
    <row r="103" spans="1:6" ht="15">
      <c r="A103" s="4">
        <v>22433</v>
      </c>
      <c r="B103" s="1" t="s">
        <v>49</v>
      </c>
      <c r="C103" s="6">
        <v>19192</v>
      </c>
      <c r="D103" s="6">
        <v>79714</v>
      </c>
      <c r="E103" s="6">
        <v>60863</v>
      </c>
      <c r="F103" s="7">
        <v>18851</v>
      </c>
    </row>
    <row r="104" spans="1:6" ht="15">
      <c r="A104" s="4">
        <v>22433</v>
      </c>
      <c r="B104" s="1" t="s">
        <v>50</v>
      </c>
      <c r="C104" s="6">
        <v>3753</v>
      </c>
      <c r="D104" s="6">
        <v>13854</v>
      </c>
      <c r="E104" s="6">
        <v>10417</v>
      </c>
      <c r="F104" s="7">
        <v>3437</v>
      </c>
    </row>
    <row r="105" spans="1:6" ht="15">
      <c r="A105" s="4">
        <v>22433</v>
      </c>
      <c r="B105" s="1" t="s">
        <v>51</v>
      </c>
      <c r="C105" s="6">
        <v>1343</v>
      </c>
      <c r="D105" s="6">
        <v>4824</v>
      </c>
      <c r="E105" s="6">
        <v>3620</v>
      </c>
      <c r="F105" s="7">
        <v>1204</v>
      </c>
    </row>
    <row r="106" spans="1:6" ht="15">
      <c r="A106" s="4">
        <v>22433</v>
      </c>
      <c r="B106" s="1" t="s">
        <v>52</v>
      </c>
      <c r="C106" s="6">
        <v>267</v>
      </c>
      <c r="D106" s="6">
        <v>859</v>
      </c>
      <c r="E106" s="6">
        <v>718</v>
      </c>
      <c r="F106" s="7">
        <v>141</v>
      </c>
    </row>
    <row r="107" spans="1:6" ht="15">
      <c r="A107" s="4">
        <v>22433</v>
      </c>
      <c r="B107" s="1" t="s">
        <v>53</v>
      </c>
      <c r="C107" s="6">
        <v>10357</v>
      </c>
      <c r="D107" s="6">
        <v>42017</v>
      </c>
      <c r="E107" s="6">
        <v>32960</v>
      </c>
      <c r="F107" s="7">
        <v>9057</v>
      </c>
    </row>
    <row r="108" spans="1:6" ht="15">
      <c r="A108" s="4">
        <v>22433</v>
      </c>
      <c r="B108" s="1" t="s">
        <v>54</v>
      </c>
      <c r="C108" s="6">
        <v>12955</v>
      </c>
      <c r="D108" s="6">
        <v>44375</v>
      </c>
      <c r="E108" s="6">
        <v>34660</v>
      </c>
      <c r="F108" s="7">
        <v>9715</v>
      </c>
    </row>
    <row r="109" spans="1:6" ht="15">
      <c r="A109" s="4">
        <v>22433</v>
      </c>
      <c r="B109" s="1" t="s">
        <v>55</v>
      </c>
      <c r="C109" s="6">
        <v>20439</v>
      </c>
      <c r="D109" s="6">
        <v>79003</v>
      </c>
      <c r="E109" s="6">
        <v>61582</v>
      </c>
      <c r="F109" s="7">
        <v>17421</v>
      </c>
    </row>
    <row r="110" spans="1:6" ht="15">
      <c r="A110" s="4">
        <v>22433</v>
      </c>
      <c r="B110" s="1" t="s">
        <v>56</v>
      </c>
      <c r="C110" s="6">
        <v>10203</v>
      </c>
      <c r="D110" s="6">
        <v>37389</v>
      </c>
      <c r="E110" s="6">
        <v>28506</v>
      </c>
      <c r="F110" s="7">
        <v>8883</v>
      </c>
    </row>
    <row r="111" spans="1:6" ht="15">
      <c r="A111" s="4">
        <v>22433</v>
      </c>
      <c r="B111" s="1" t="s">
        <v>57</v>
      </c>
      <c r="C111" s="6">
        <v>798</v>
      </c>
      <c r="D111" s="6">
        <v>2943</v>
      </c>
      <c r="E111" s="6">
        <v>2265</v>
      </c>
      <c r="F111" s="7">
        <v>678</v>
      </c>
    </row>
    <row r="112" spans="1:6" ht="15">
      <c r="A112" s="4">
        <v>22463</v>
      </c>
      <c r="B112" s="1" t="s">
        <v>4</v>
      </c>
      <c r="C112" s="6">
        <v>21385</v>
      </c>
      <c r="D112" s="6">
        <v>86457</v>
      </c>
      <c r="E112" s="17">
        <v>67814</v>
      </c>
      <c r="F112" s="5">
        <v>18643</v>
      </c>
    </row>
    <row r="113" spans="1:6" ht="15">
      <c r="A113" s="4">
        <v>22463</v>
      </c>
      <c r="B113" s="1" t="s">
        <v>5</v>
      </c>
      <c r="C113" s="6">
        <v>1200</v>
      </c>
      <c r="D113" s="6">
        <v>4166</v>
      </c>
      <c r="E113" s="17">
        <v>3139</v>
      </c>
      <c r="F113" s="5">
        <v>1027</v>
      </c>
    </row>
    <row r="114" spans="1:6" ht="15">
      <c r="A114" s="4">
        <v>22463</v>
      </c>
      <c r="B114" s="1" t="s">
        <v>6</v>
      </c>
      <c r="C114" s="6">
        <v>8830</v>
      </c>
      <c r="D114" s="6">
        <v>35850</v>
      </c>
      <c r="E114" s="17">
        <v>27617</v>
      </c>
      <c r="F114" s="5">
        <v>8233</v>
      </c>
    </row>
    <row r="115" spans="1:6" ht="15">
      <c r="A115" s="4">
        <v>22463</v>
      </c>
      <c r="B115" s="1" t="s">
        <v>7</v>
      </c>
      <c r="C115" s="6">
        <v>6452</v>
      </c>
      <c r="D115" s="6">
        <v>24523</v>
      </c>
      <c r="E115" s="17">
        <v>18894</v>
      </c>
      <c r="F115" s="5">
        <v>5629</v>
      </c>
    </row>
    <row r="116" spans="1:6" ht="15">
      <c r="A116" s="4">
        <v>22463</v>
      </c>
      <c r="B116" s="1" t="s">
        <v>8</v>
      </c>
      <c r="C116" s="6">
        <v>86930</v>
      </c>
      <c r="D116" s="6">
        <v>309482</v>
      </c>
      <c r="E116" s="17">
        <v>244155</v>
      </c>
      <c r="F116" s="5">
        <v>65327</v>
      </c>
    </row>
    <row r="117" spans="1:6" ht="15">
      <c r="A117" s="4">
        <v>22463</v>
      </c>
      <c r="B117" s="1" t="s">
        <v>9</v>
      </c>
      <c r="C117" s="6">
        <v>8131</v>
      </c>
      <c r="D117" s="6">
        <v>31375</v>
      </c>
      <c r="E117" s="17">
        <v>24618</v>
      </c>
      <c r="F117" s="5">
        <v>6757</v>
      </c>
    </row>
    <row r="118" spans="1:6" ht="15">
      <c r="A118" s="4">
        <v>22463</v>
      </c>
      <c r="B118" s="1" t="s">
        <v>10</v>
      </c>
      <c r="C118" s="6">
        <v>7757</v>
      </c>
      <c r="D118" s="6">
        <v>26217</v>
      </c>
      <c r="E118" s="17">
        <v>19602</v>
      </c>
      <c r="F118" s="5">
        <v>6615</v>
      </c>
    </row>
    <row r="119" spans="1:6" ht="15">
      <c r="A119" s="4">
        <v>22463</v>
      </c>
      <c r="B119" s="1" t="s">
        <v>11</v>
      </c>
      <c r="C119" s="6">
        <v>1826</v>
      </c>
      <c r="D119" s="6">
        <v>7060</v>
      </c>
      <c r="E119" s="17">
        <v>5509</v>
      </c>
      <c r="F119" s="5">
        <v>1551</v>
      </c>
    </row>
    <row r="120" spans="1:6" ht="15">
      <c r="A120" s="4">
        <v>22463</v>
      </c>
      <c r="B120" s="1" t="s">
        <v>12</v>
      </c>
      <c r="C120" s="6">
        <v>5529</v>
      </c>
      <c r="D120" s="6">
        <v>24809</v>
      </c>
      <c r="E120" s="17">
        <v>19638</v>
      </c>
      <c r="F120" s="5">
        <v>5171</v>
      </c>
    </row>
    <row r="121" spans="1:6" ht="15">
      <c r="A121" s="4">
        <v>22463</v>
      </c>
      <c r="B121" s="1" t="s">
        <v>13</v>
      </c>
      <c r="C121" s="6">
        <v>23958</v>
      </c>
      <c r="D121" s="6">
        <v>87718</v>
      </c>
      <c r="E121" s="17">
        <v>69805</v>
      </c>
      <c r="F121" s="5">
        <v>17913</v>
      </c>
    </row>
    <row r="122" spans="1:6" ht="15">
      <c r="A122" s="4">
        <v>22463</v>
      </c>
      <c r="B122" s="1" t="s">
        <v>14</v>
      </c>
      <c r="C122" s="6">
        <v>16096</v>
      </c>
      <c r="D122" s="6">
        <v>59672</v>
      </c>
      <c r="E122" s="17">
        <v>46145</v>
      </c>
      <c r="F122" s="5">
        <v>13527</v>
      </c>
    </row>
    <row r="123" spans="1:6" ht="15">
      <c r="A123" s="4">
        <v>22463</v>
      </c>
      <c r="B123" s="1" t="s">
        <v>15</v>
      </c>
      <c r="C123" s="6">
        <v>161</v>
      </c>
      <c r="D123" s="6">
        <v>927</v>
      </c>
      <c r="E123" s="17">
        <v>771</v>
      </c>
      <c r="F123" s="5">
        <v>156</v>
      </c>
    </row>
    <row r="124" spans="1:6" ht="15">
      <c r="A124" s="4">
        <v>22463</v>
      </c>
      <c r="B124" s="1" t="s">
        <v>16</v>
      </c>
      <c r="C124" s="6">
        <v>2418</v>
      </c>
      <c r="D124" s="6">
        <v>9555</v>
      </c>
      <c r="E124" s="17">
        <v>7479</v>
      </c>
      <c r="F124" s="5">
        <v>2076</v>
      </c>
    </row>
    <row r="125" spans="1:6" ht="15">
      <c r="A125" s="4">
        <v>22463</v>
      </c>
      <c r="B125" s="1" t="s">
        <v>17</v>
      </c>
      <c r="C125" s="6">
        <v>2396</v>
      </c>
      <c r="D125" s="6">
        <v>8973</v>
      </c>
      <c r="E125" s="17">
        <v>6632</v>
      </c>
      <c r="F125" s="5">
        <v>2341</v>
      </c>
    </row>
    <row r="126" spans="1:6" ht="15">
      <c r="A126" s="4">
        <v>22463</v>
      </c>
      <c r="B126" s="1" t="s">
        <v>18</v>
      </c>
      <c r="C126" s="6">
        <v>42015</v>
      </c>
      <c r="D126" s="6">
        <v>176331</v>
      </c>
      <c r="E126" s="17">
        <v>136874</v>
      </c>
      <c r="F126" s="5">
        <v>39457</v>
      </c>
    </row>
    <row r="127" spans="1:6" ht="15">
      <c r="A127" s="4">
        <v>22463</v>
      </c>
      <c r="B127" s="1" t="s">
        <v>19</v>
      </c>
      <c r="C127" s="6">
        <v>12151</v>
      </c>
      <c r="D127" s="6">
        <v>45260</v>
      </c>
      <c r="E127" s="17">
        <v>34312</v>
      </c>
      <c r="F127" s="5">
        <v>10948</v>
      </c>
    </row>
    <row r="128" spans="1:6" ht="15">
      <c r="A128" s="4">
        <v>22463</v>
      </c>
      <c r="B128" s="1" t="s">
        <v>20</v>
      </c>
      <c r="C128" s="6">
        <v>10103</v>
      </c>
      <c r="D128" s="6">
        <v>37296</v>
      </c>
      <c r="E128" s="17">
        <v>28198</v>
      </c>
      <c r="F128" s="5">
        <v>9098</v>
      </c>
    </row>
    <row r="129" spans="1:6" ht="15">
      <c r="A129" s="4">
        <v>22463</v>
      </c>
      <c r="B129" s="1" t="s">
        <v>21</v>
      </c>
      <c r="C129" s="6">
        <v>6491</v>
      </c>
      <c r="D129" s="6">
        <v>24843</v>
      </c>
      <c r="E129" s="17">
        <v>19713</v>
      </c>
      <c r="F129" s="5">
        <v>5130</v>
      </c>
    </row>
    <row r="130" spans="1:6" ht="15">
      <c r="A130" s="4">
        <v>22463</v>
      </c>
      <c r="B130" s="1" t="s">
        <v>22</v>
      </c>
      <c r="C130" s="6">
        <v>21487</v>
      </c>
      <c r="D130" s="6">
        <v>76879</v>
      </c>
      <c r="E130" s="17">
        <v>57733</v>
      </c>
      <c r="F130" s="5">
        <v>19146</v>
      </c>
    </row>
    <row r="131" spans="1:6" ht="15">
      <c r="A131" s="4">
        <v>22463</v>
      </c>
      <c r="B131" s="1" t="s">
        <v>23</v>
      </c>
      <c r="C131" s="6">
        <v>22323</v>
      </c>
      <c r="D131" s="6">
        <v>91858</v>
      </c>
      <c r="E131" s="17">
        <v>71400</v>
      </c>
      <c r="F131" s="5">
        <v>20458</v>
      </c>
    </row>
    <row r="132" spans="1:6" ht="15">
      <c r="A132" s="4">
        <v>22463</v>
      </c>
      <c r="B132" s="1" t="s">
        <v>24</v>
      </c>
      <c r="C132" s="6">
        <v>5807</v>
      </c>
      <c r="D132" s="6">
        <v>20669</v>
      </c>
      <c r="E132" s="17">
        <v>15329</v>
      </c>
      <c r="F132" s="5">
        <v>5340</v>
      </c>
    </row>
    <row r="133" spans="1:6" ht="15">
      <c r="A133" s="4">
        <v>22463</v>
      </c>
      <c r="B133" s="1" t="s">
        <v>25</v>
      </c>
      <c r="C133" s="6">
        <v>10014</v>
      </c>
      <c r="D133" s="6">
        <v>42286</v>
      </c>
      <c r="E133" s="17">
        <v>33289</v>
      </c>
      <c r="F133" s="5">
        <v>8997</v>
      </c>
    </row>
    <row r="134" spans="1:6" ht="15">
      <c r="A134" s="4">
        <v>22463</v>
      </c>
      <c r="B134" s="1" t="s">
        <v>26</v>
      </c>
      <c r="C134" s="6">
        <v>16255</v>
      </c>
      <c r="D134" s="6">
        <v>54333</v>
      </c>
      <c r="E134" s="17">
        <v>40285</v>
      </c>
      <c r="F134" s="5">
        <v>14048</v>
      </c>
    </row>
    <row r="135" spans="1:6" ht="15">
      <c r="A135" s="4">
        <v>22463</v>
      </c>
      <c r="B135" s="1" t="s">
        <v>27</v>
      </c>
      <c r="C135" s="6">
        <v>30258</v>
      </c>
      <c r="D135" s="6">
        <v>108641</v>
      </c>
      <c r="E135" s="17">
        <v>80024</v>
      </c>
      <c r="F135" s="5">
        <v>28617</v>
      </c>
    </row>
    <row r="136" spans="1:6" ht="15">
      <c r="A136" s="4">
        <v>22463</v>
      </c>
      <c r="B136" s="1" t="s">
        <v>28</v>
      </c>
      <c r="C136" s="6">
        <v>10765</v>
      </c>
      <c r="D136" s="6">
        <v>37429</v>
      </c>
      <c r="E136" s="17">
        <v>29242</v>
      </c>
      <c r="F136" s="5">
        <v>8187</v>
      </c>
    </row>
    <row r="137" spans="1:6" ht="15">
      <c r="A137" s="4">
        <v>22463</v>
      </c>
      <c r="B137" s="1" t="s">
        <v>29</v>
      </c>
      <c r="C137" s="6">
        <v>20786</v>
      </c>
      <c r="D137" s="6">
        <v>81201</v>
      </c>
      <c r="E137" s="17">
        <v>63731</v>
      </c>
      <c r="F137" s="5">
        <v>17470</v>
      </c>
    </row>
    <row r="138" spans="1:6" ht="15">
      <c r="A138" s="4">
        <v>22463</v>
      </c>
      <c r="B138" s="1" t="s">
        <v>30</v>
      </c>
      <c r="C138" s="6">
        <v>26434</v>
      </c>
      <c r="D138" s="6">
        <v>101799</v>
      </c>
      <c r="E138" s="17">
        <v>77467</v>
      </c>
      <c r="F138" s="5">
        <v>24332</v>
      </c>
    </row>
    <row r="139" spans="1:6" ht="15">
      <c r="A139" s="4">
        <v>22463</v>
      </c>
      <c r="B139" s="1" t="s">
        <v>31</v>
      </c>
      <c r="C139" s="6">
        <v>1965</v>
      </c>
      <c r="D139" s="6">
        <v>7321</v>
      </c>
      <c r="E139" s="17">
        <v>5794</v>
      </c>
      <c r="F139" s="5">
        <v>1527</v>
      </c>
    </row>
    <row r="140" spans="1:6" ht="15">
      <c r="A140" s="4">
        <v>22463</v>
      </c>
      <c r="B140" s="1" t="s">
        <v>32</v>
      </c>
      <c r="C140" s="6">
        <v>3139</v>
      </c>
      <c r="D140" s="6">
        <v>12243</v>
      </c>
      <c r="E140" s="17">
        <v>9432</v>
      </c>
      <c r="F140" s="5">
        <v>2811</v>
      </c>
    </row>
    <row r="141" spans="1:6" ht="15">
      <c r="A141" s="4">
        <v>22463</v>
      </c>
      <c r="B141" s="1" t="s">
        <v>33</v>
      </c>
      <c r="C141" s="6">
        <v>1273</v>
      </c>
      <c r="D141" s="6">
        <v>4411</v>
      </c>
      <c r="E141" s="17">
        <v>3482</v>
      </c>
      <c r="F141" s="5">
        <v>929</v>
      </c>
    </row>
    <row r="142" spans="1:6" ht="15">
      <c r="A142" s="4">
        <v>22463</v>
      </c>
      <c r="B142" s="1" t="s">
        <v>34</v>
      </c>
      <c r="C142" s="6">
        <v>1096</v>
      </c>
      <c r="D142" s="6">
        <v>4197</v>
      </c>
      <c r="E142" s="17">
        <v>3175</v>
      </c>
      <c r="F142" s="5">
        <v>1022</v>
      </c>
    </row>
    <row r="143" spans="1:6" ht="15">
      <c r="A143" s="4">
        <v>22463</v>
      </c>
      <c r="B143" s="1" t="s">
        <v>35</v>
      </c>
      <c r="C143" s="6">
        <v>18933</v>
      </c>
      <c r="D143" s="6">
        <v>67576</v>
      </c>
      <c r="E143" s="17">
        <v>51345</v>
      </c>
      <c r="F143" s="5">
        <v>16231</v>
      </c>
    </row>
    <row r="144" spans="1:6" ht="15">
      <c r="A144" s="4">
        <v>22463</v>
      </c>
      <c r="B144" s="1" t="s">
        <v>36</v>
      </c>
      <c r="C144" s="6">
        <v>7646</v>
      </c>
      <c r="D144" s="6">
        <v>30049</v>
      </c>
      <c r="E144" s="17">
        <v>23214</v>
      </c>
      <c r="F144" s="5">
        <v>6835</v>
      </c>
    </row>
    <row r="145" spans="1:6" ht="15">
      <c r="A145" s="4">
        <v>22463</v>
      </c>
      <c r="B145" s="1" t="s">
        <v>37</v>
      </c>
      <c r="C145" s="6">
        <v>71974</v>
      </c>
      <c r="D145" s="6">
        <v>288235</v>
      </c>
      <c r="E145" s="17">
        <v>218997</v>
      </c>
      <c r="F145" s="5">
        <v>69238</v>
      </c>
    </row>
    <row r="146" spans="1:6" ht="15">
      <c r="A146" s="4">
        <v>22463</v>
      </c>
      <c r="B146" s="1" t="s">
        <v>38</v>
      </c>
      <c r="C146" s="6">
        <v>27888</v>
      </c>
      <c r="D146" s="6">
        <v>110791</v>
      </c>
      <c r="E146" s="17">
        <v>85686</v>
      </c>
      <c r="F146" s="5">
        <v>25105</v>
      </c>
    </row>
    <row r="147" spans="1:6" ht="15">
      <c r="A147" s="4">
        <v>22463</v>
      </c>
      <c r="B147" s="1" t="s">
        <v>39</v>
      </c>
      <c r="C147" s="6">
        <v>1873</v>
      </c>
      <c r="D147" s="6">
        <v>7007</v>
      </c>
      <c r="E147" s="17">
        <v>5473</v>
      </c>
      <c r="F147" s="5">
        <v>1534</v>
      </c>
    </row>
    <row r="148" spans="1:6" ht="15">
      <c r="A148" s="4">
        <v>22463</v>
      </c>
      <c r="B148" s="1" t="s">
        <v>40</v>
      </c>
      <c r="C148" s="6">
        <v>31896</v>
      </c>
      <c r="D148" s="6">
        <v>127094</v>
      </c>
      <c r="E148" s="17">
        <v>96887</v>
      </c>
      <c r="F148" s="5">
        <v>30207</v>
      </c>
    </row>
    <row r="149" spans="1:6" ht="15">
      <c r="A149" s="4">
        <v>22463</v>
      </c>
      <c r="B149" s="1" t="s">
        <v>41</v>
      </c>
      <c r="C149" s="6">
        <v>18845</v>
      </c>
      <c r="D149" s="6">
        <v>68025</v>
      </c>
      <c r="E149" s="17">
        <v>51804</v>
      </c>
      <c r="F149" s="5">
        <v>16221</v>
      </c>
    </row>
    <row r="150" spans="1:6" ht="15">
      <c r="A150" s="4">
        <v>22463</v>
      </c>
      <c r="B150" s="1" t="s">
        <v>42</v>
      </c>
      <c r="C150" s="6">
        <v>6605</v>
      </c>
      <c r="D150" s="6">
        <v>23001</v>
      </c>
      <c r="E150" s="17">
        <v>17068</v>
      </c>
      <c r="F150" s="5">
        <v>5933</v>
      </c>
    </row>
    <row r="151" spans="1:6" ht="15">
      <c r="A151" s="4">
        <v>22463</v>
      </c>
      <c r="B151" s="1" t="s">
        <v>43</v>
      </c>
      <c r="C151" s="6">
        <v>54022</v>
      </c>
      <c r="D151" s="6">
        <v>214067</v>
      </c>
      <c r="E151" s="17">
        <v>163228</v>
      </c>
      <c r="F151" s="5">
        <v>50839</v>
      </c>
    </row>
    <row r="152" spans="1:6" ht="15">
      <c r="A152" s="4">
        <v>22463</v>
      </c>
      <c r="B152" s="1" t="s">
        <v>44</v>
      </c>
      <c r="C152" s="6">
        <v>58424</v>
      </c>
      <c r="D152" s="6">
        <v>227198</v>
      </c>
      <c r="E152" s="17">
        <v>182107</v>
      </c>
      <c r="F152" s="5">
        <v>45091</v>
      </c>
    </row>
    <row r="153" spans="1:6" ht="15">
      <c r="A153" s="4">
        <v>22463</v>
      </c>
      <c r="B153" s="1" t="s">
        <v>45</v>
      </c>
      <c r="C153" s="6">
        <v>4825</v>
      </c>
      <c r="D153" s="6">
        <v>17655</v>
      </c>
      <c r="E153" s="17">
        <v>13339</v>
      </c>
      <c r="F153" s="5">
        <v>4316</v>
      </c>
    </row>
    <row r="154" spans="1:6" ht="15">
      <c r="A154" s="4">
        <v>22463</v>
      </c>
      <c r="B154" s="1" t="s">
        <v>46</v>
      </c>
      <c r="C154" s="6">
        <v>9410</v>
      </c>
      <c r="D154" s="6">
        <v>37520</v>
      </c>
      <c r="E154" s="17">
        <v>29779</v>
      </c>
      <c r="F154" s="5">
        <v>7741</v>
      </c>
    </row>
    <row r="155" spans="1:6" ht="15">
      <c r="A155" s="4">
        <v>22463</v>
      </c>
      <c r="B155" s="1" t="s">
        <v>47</v>
      </c>
      <c r="C155" s="6">
        <v>3194</v>
      </c>
      <c r="D155" s="6">
        <v>11241</v>
      </c>
      <c r="E155" s="17">
        <v>8467</v>
      </c>
      <c r="F155" s="5">
        <v>2774</v>
      </c>
    </row>
    <row r="156" spans="1:6" ht="15">
      <c r="A156" s="4">
        <v>22463</v>
      </c>
      <c r="B156" s="1" t="s">
        <v>48</v>
      </c>
      <c r="C156" s="6">
        <v>22529</v>
      </c>
      <c r="D156" s="6">
        <v>84555</v>
      </c>
      <c r="E156" s="17">
        <v>64272</v>
      </c>
      <c r="F156" s="5">
        <v>20283</v>
      </c>
    </row>
    <row r="157" spans="1:6" ht="15">
      <c r="A157" s="4">
        <v>22463</v>
      </c>
      <c r="B157" s="1" t="s">
        <v>49</v>
      </c>
      <c r="C157" s="6">
        <v>19041</v>
      </c>
      <c r="D157" s="6">
        <v>79127</v>
      </c>
      <c r="E157" s="17">
        <v>60426</v>
      </c>
      <c r="F157" s="5">
        <v>18701</v>
      </c>
    </row>
    <row r="158" spans="1:6" ht="15">
      <c r="A158" s="4">
        <v>22463</v>
      </c>
      <c r="B158" s="1" t="s">
        <v>50</v>
      </c>
      <c r="C158" s="6">
        <v>3708</v>
      </c>
      <c r="D158" s="6">
        <v>13660</v>
      </c>
      <c r="E158" s="17">
        <v>10238</v>
      </c>
      <c r="F158" s="5">
        <v>3422</v>
      </c>
    </row>
    <row r="159" spans="1:6" ht="15">
      <c r="A159" s="4">
        <v>22463</v>
      </c>
      <c r="B159" s="1" t="s">
        <v>51</v>
      </c>
      <c r="C159" s="6">
        <v>1321</v>
      </c>
      <c r="D159" s="6">
        <v>4739</v>
      </c>
      <c r="E159" s="17">
        <v>3548</v>
      </c>
      <c r="F159" s="5">
        <v>1191</v>
      </c>
    </row>
    <row r="160" spans="1:6" ht="15">
      <c r="A160" s="4">
        <v>22463</v>
      </c>
      <c r="B160" s="1" t="s">
        <v>52</v>
      </c>
      <c r="C160" s="6">
        <v>269</v>
      </c>
      <c r="D160" s="6">
        <v>928</v>
      </c>
      <c r="E160" s="17">
        <v>780</v>
      </c>
      <c r="F160" s="5">
        <v>148</v>
      </c>
    </row>
    <row r="161" spans="1:6" ht="15">
      <c r="A161" s="4">
        <v>22463</v>
      </c>
      <c r="B161" s="1" t="s">
        <v>53</v>
      </c>
      <c r="C161" s="6">
        <v>10428</v>
      </c>
      <c r="D161" s="6">
        <v>42407</v>
      </c>
      <c r="E161" s="17">
        <v>33263</v>
      </c>
      <c r="F161" s="5">
        <v>9144</v>
      </c>
    </row>
    <row r="162" spans="1:6" ht="15">
      <c r="A162" s="4">
        <v>22463</v>
      </c>
      <c r="B162" s="1" t="s">
        <v>54</v>
      </c>
      <c r="C162" s="6">
        <v>12752</v>
      </c>
      <c r="D162" s="6">
        <v>43668</v>
      </c>
      <c r="E162" s="17">
        <v>34106</v>
      </c>
      <c r="F162" s="5">
        <v>9562</v>
      </c>
    </row>
    <row r="163" spans="1:6" ht="15">
      <c r="A163" s="4">
        <v>22463</v>
      </c>
      <c r="B163" s="1" t="s">
        <v>55</v>
      </c>
      <c r="C163" s="6">
        <v>20210</v>
      </c>
      <c r="D163" s="6">
        <v>77942</v>
      </c>
      <c r="E163" s="17">
        <v>60755</v>
      </c>
      <c r="F163" s="5">
        <v>17187</v>
      </c>
    </row>
    <row r="164" spans="1:6" ht="15">
      <c r="A164" s="4">
        <v>22463</v>
      </c>
      <c r="B164" s="1" t="s">
        <v>56</v>
      </c>
      <c r="C164" s="6">
        <v>10201</v>
      </c>
      <c r="D164" s="6">
        <v>37306</v>
      </c>
      <c r="E164" s="17">
        <v>28454</v>
      </c>
      <c r="F164" s="5">
        <v>8852</v>
      </c>
    </row>
    <row r="165" spans="1:6" ht="15">
      <c r="A165" s="4">
        <v>22463</v>
      </c>
      <c r="B165" s="1" t="s">
        <v>57</v>
      </c>
      <c r="C165" s="6">
        <v>780</v>
      </c>
      <c r="D165" s="6">
        <v>2887</v>
      </c>
      <c r="E165" s="17">
        <v>2228</v>
      </c>
      <c r="F165" s="5">
        <v>659</v>
      </c>
    </row>
    <row r="166" spans="1:6" ht="15">
      <c r="A166" s="4">
        <v>22494</v>
      </c>
      <c r="B166" s="1" t="s">
        <v>4</v>
      </c>
      <c r="C166" s="6">
        <v>21282</v>
      </c>
      <c r="D166" s="6">
        <v>86077</v>
      </c>
      <c r="E166" s="6">
        <v>67522</v>
      </c>
      <c r="F166" s="5">
        <v>18555</v>
      </c>
    </row>
    <row r="167" spans="1:6" ht="15">
      <c r="A167" s="4">
        <v>22494</v>
      </c>
      <c r="B167" s="1" t="s">
        <v>5</v>
      </c>
      <c r="C167" s="6">
        <v>1181</v>
      </c>
      <c r="D167" s="6">
        <v>4102</v>
      </c>
      <c r="E167" s="6">
        <v>3091</v>
      </c>
      <c r="F167" s="5">
        <v>1011</v>
      </c>
    </row>
    <row r="168" spans="1:6" ht="15">
      <c r="A168" s="4">
        <v>22494</v>
      </c>
      <c r="B168" s="1" t="s">
        <v>6</v>
      </c>
      <c r="C168" s="6">
        <v>8976</v>
      </c>
      <c r="D168" s="6">
        <v>36479</v>
      </c>
      <c r="E168" s="6">
        <v>28091</v>
      </c>
      <c r="F168" s="5">
        <v>8388</v>
      </c>
    </row>
    <row r="169" spans="1:6" ht="15">
      <c r="A169" s="4">
        <v>22494</v>
      </c>
      <c r="B169" s="1" t="s">
        <v>7</v>
      </c>
      <c r="C169" s="6">
        <v>6603</v>
      </c>
      <c r="D169" s="6">
        <v>25183</v>
      </c>
      <c r="E169" s="6">
        <v>19396</v>
      </c>
      <c r="F169" s="5">
        <v>5787</v>
      </c>
    </row>
    <row r="170" spans="1:6" ht="15">
      <c r="A170" s="4">
        <v>22494</v>
      </c>
      <c r="B170" s="1" t="s">
        <v>8</v>
      </c>
      <c r="C170" s="6">
        <v>87159</v>
      </c>
      <c r="D170" s="6">
        <v>311789</v>
      </c>
      <c r="E170" s="6">
        <v>246026</v>
      </c>
      <c r="F170" s="5">
        <v>65763</v>
      </c>
    </row>
    <row r="171" spans="1:6" ht="15">
      <c r="A171" s="4">
        <v>22494</v>
      </c>
      <c r="B171" s="1" t="s">
        <v>9</v>
      </c>
      <c r="C171" s="6">
        <v>8109</v>
      </c>
      <c r="D171" s="6">
        <v>31332</v>
      </c>
      <c r="E171" s="6">
        <v>24616</v>
      </c>
      <c r="F171" s="5">
        <v>6716</v>
      </c>
    </row>
    <row r="172" spans="1:6" ht="15">
      <c r="A172" s="4">
        <v>22494</v>
      </c>
      <c r="B172" s="1" t="s">
        <v>10</v>
      </c>
      <c r="C172" s="6">
        <v>7592</v>
      </c>
      <c r="D172" s="6">
        <v>25785</v>
      </c>
      <c r="E172" s="6">
        <v>19330</v>
      </c>
      <c r="F172" s="5">
        <v>6455</v>
      </c>
    </row>
    <row r="173" spans="1:6" ht="15">
      <c r="A173" s="4">
        <v>22494</v>
      </c>
      <c r="B173" s="1" t="s">
        <v>11</v>
      </c>
      <c r="C173" s="6">
        <v>1528</v>
      </c>
      <c r="D173" s="6">
        <v>5539</v>
      </c>
      <c r="E173" s="6">
        <v>4274</v>
      </c>
      <c r="F173" s="5">
        <v>1265</v>
      </c>
    </row>
    <row r="174" spans="1:6" ht="15">
      <c r="A174" s="4">
        <v>22494</v>
      </c>
      <c r="B174" s="1" t="s">
        <v>12</v>
      </c>
      <c r="C174" s="6">
        <v>5597</v>
      </c>
      <c r="D174" s="6">
        <v>25174</v>
      </c>
      <c r="E174" s="6">
        <v>19931</v>
      </c>
      <c r="F174" s="5">
        <v>5243</v>
      </c>
    </row>
    <row r="175" spans="1:6" ht="15">
      <c r="A175" s="4">
        <v>22494</v>
      </c>
      <c r="B175" s="1" t="s">
        <v>13</v>
      </c>
      <c r="C175" s="6">
        <v>24256</v>
      </c>
      <c r="D175" s="6">
        <v>89148</v>
      </c>
      <c r="E175" s="6">
        <v>71005</v>
      </c>
      <c r="F175" s="5">
        <v>18143</v>
      </c>
    </row>
    <row r="176" spans="1:6" ht="15">
      <c r="A176" s="4">
        <v>22494</v>
      </c>
      <c r="B176" s="1" t="s">
        <v>14</v>
      </c>
      <c r="C176" s="6">
        <v>16058</v>
      </c>
      <c r="D176" s="6">
        <v>59539</v>
      </c>
      <c r="E176" s="6">
        <v>46064</v>
      </c>
      <c r="F176" s="5">
        <v>13475</v>
      </c>
    </row>
    <row r="177" spans="1:6" ht="15">
      <c r="A177" s="4">
        <v>22494</v>
      </c>
      <c r="B177" s="1" t="s">
        <v>15</v>
      </c>
      <c r="C177" s="6">
        <v>164</v>
      </c>
      <c r="D177" s="6">
        <v>920</v>
      </c>
      <c r="E177" s="6">
        <v>764</v>
      </c>
      <c r="F177" s="5">
        <v>156</v>
      </c>
    </row>
    <row r="178" spans="1:6" ht="15">
      <c r="A178" s="4">
        <v>22494</v>
      </c>
      <c r="B178" s="1" t="s">
        <v>16</v>
      </c>
      <c r="C178" s="6">
        <v>2278</v>
      </c>
      <c r="D178" s="6">
        <v>8563</v>
      </c>
      <c r="E178" s="6">
        <v>6756</v>
      </c>
      <c r="F178" s="5">
        <v>1807</v>
      </c>
    </row>
    <row r="179" spans="1:6" ht="15">
      <c r="A179" s="4">
        <v>22494</v>
      </c>
      <c r="B179" s="1" t="s">
        <v>17</v>
      </c>
      <c r="C179" s="6">
        <v>2376</v>
      </c>
      <c r="D179" s="6">
        <v>8887</v>
      </c>
      <c r="E179" s="6">
        <v>6563</v>
      </c>
      <c r="F179" s="5">
        <v>2324</v>
      </c>
    </row>
    <row r="180" spans="1:6" ht="15">
      <c r="A180" s="4">
        <v>22494</v>
      </c>
      <c r="B180" s="1" t="s">
        <v>18</v>
      </c>
      <c r="C180" s="6">
        <v>42725</v>
      </c>
      <c r="D180" s="6">
        <v>179252</v>
      </c>
      <c r="E180" s="6">
        <v>139101</v>
      </c>
      <c r="F180" s="5">
        <v>40151</v>
      </c>
    </row>
    <row r="181" spans="1:6" ht="15">
      <c r="A181" s="4">
        <v>22494</v>
      </c>
      <c r="B181" s="1" t="s">
        <v>19</v>
      </c>
      <c r="C181" s="6">
        <v>12148</v>
      </c>
      <c r="D181" s="6">
        <v>45366</v>
      </c>
      <c r="E181" s="6">
        <v>34383</v>
      </c>
      <c r="F181" s="5">
        <v>10983</v>
      </c>
    </row>
    <row r="182" spans="1:6" ht="15">
      <c r="A182" s="4">
        <v>22494</v>
      </c>
      <c r="B182" s="1" t="s">
        <v>20</v>
      </c>
      <c r="C182" s="6">
        <v>10156</v>
      </c>
      <c r="D182" s="6">
        <v>37545</v>
      </c>
      <c r="E182" s="6">
        <v>28449</v>
      </c>
      <c r="F182" s="5">
        <v>9096</v>
      </c>
    </row>
    <row r="183" spans="1:6" ht="15">
      <c r="A183" s="4">
        <v>22494</v>
      </c>
      <c r="B183" s="1" t="s">
        <v>21</v>
      </c>
      <c r="C183" s="6">
        <v>6474</v>
      </c>
      <c r="D183" s="6">
        <v>24896</v>
      </c>
      <c r="E183" s="6">
        <v>19680</v>
      </c>
      <c r="F183" s="5">
        <v>5216</v>
      </c>
    </row>
    <row r="184" spans="1:6" ht="15">
      <c r="A184" s="4">
        <v>22494</v>
      </c>
      <c r="B184" s="1" t="s">
        <v>22</v>
      </c>
      <c r="C184" s="6">
        <v>21636</v>
      </c>
      <c r="D184" s="6">
        <v>77454</v>
      </c>
      <c r="E184" s="6">
        <v>58172</v>
      </c>
      <c r="F184" s="5">
        <v>19282</v>
      </c>
    </row>
    <row r="185" spans="1:6" ht="15">
      <c r="A185" s="4">
        <v>22494</v>
      </c>
      <c r="B185" s="1" t="s">
        <v>23</v>
      </c>
      <c r="C185" s="6">
        <v>22470</v>
      </c>
      <c r="D185" s="6">
        <v>92645</v>
      </c>
      <c r="E185" s="6">
        <v>72085</v>
      </c>
      <c r="F185" s="5">
        <v>20560</v>
      </c>
    </row>
    <row r="186" spans="1:6" ht="15">
      <c r="A186" s="4">
        <v>22494</v>
      </c>
      <c r="B186" s="1" t="s">
        <v>24</v>
      </c>
      <c r="C186" s="6">
        <v>5824</v>
      </c>
      <c r="D186" s="6">
        <v>20805</v>
      </c>
      <c r="E186" s="6">
        <v>15453</v>
      </c>
      <c r="F186" s="5">
        <v>5352</v>
      </c>
    </row>
    <row r="187" spans="1:6" ht="15">
      <c r="A187" s="4">
        <v>22494</v>
      </c>
      <c r="B187" s="1" t="s">
        <v>25</v>
      </c>
      <c r="C187" s="6">
        <v>10188</v>
      </c>
      <c r="D187" s="6">
        <v>42755</v>
      </c>
      <c r="E187" s="6">
        <v>33655</v>
      </c>
      <c r="F187" s="5">
        <v>9100</v>
      </c>
    </row>
    <row r="188" spans="1:6" ht="15">
      <c r="A188" s="4">
        <v>22494</v>
      </c>
      <c r="B188" s="1" t="s">
        <v>26</v>
      </c>
      <c r="C188" s="6">
        <v>16851</v>
      </c>
      <c r="D188" s="6">
        <v>57783</v>
      </c>
      <c r="E188" s="6">
        <v>43285</v>
      </c>
      <c r="F188" s="5">
        <v>14498</v>
      </c>
    </row>
    <row r="189" spans="1:6" ht="15">
      <c r="A189" s="4">
        <v>22494</v>
      </c>
      <c r="B189" s="1" t="s">
        <v>27</v>
      </c>
      <c r="C189" s="6">
        <v>30578</v>
      </c>
      <c r="D189" s="6">
        <v>109871</v>
      </c>
      <c r="E189" s="6">
        <v>80925</v>
      </c>
      <c r="F189" s="5">
        <v>28946</v>
      </c>
    </row>
    <row r="190" spans="1:6" ht="15">
      <c r="A190" s="4">
        <v>22494</v>
      </c>
      <c r="B190" s="1" t="s">
        <v>28</v>
      </c>
      <c r="C190" s="6">
        <v>10800</v>
      </c>
      <c r="D190" s="6">
        <v>37582</v>
      </c>
      <c r="E190" s="6">
        <v>29374</v>
      </c>
      <c r="F190" s="5">
        <v>8208</v>
      </c>
    </row>
    <row r="191" spans="1:6" ht="15">
      <c r="A191" s="4">
        <v>22494</v>
      </c>
      <c r="B191" s="1" t="s">
        <v>29</v>
      </c>
      <c r="C191" s="6">
        <v>20808</v>
      </c>
      <c r="D191" s="6">
        <v>81281</v>
      </c>
      <c r="E191" s="6">
        <v>63782</v>
      </c>
      <c r="F191" s="5">
        <v>17499</v>
      </c>
    </row>
    <row r="192" spans="1:6" ht="15">
      <c r="A192" s="4">
        <v>22494</v>
      </c>
      <c r="B192" s="1" t="s">
        <v>30</v>
      </c>
      <c r="C192" s="6">
        <v>26451</v>
      </c>
      <c r="D192" s="6">
        <v>101987</v>
      </c>
      <c r="E192" s="6">
        <v>77676</v>
      </c>
      <c r="F192" s="5">
        <v>24311</v>
      </c>
    </row>
    <row r="193" spans="1:6" ht="15">
      <c r="A193" s="4">
        <v>22494</v>
      </c>
      <c r="B193" s="1" t="s">
        <v>31</v>
      </c>
      <c r="C193" s="6">
        <v>1952</v>
      </c>
      <c r="D193" s="6">
        <v>7301</v>
      </c>
      <c r="E193" s="6">
        <v>5796</v>
      </c>
      <c r="F193" s="5">
        <v>1505</v>
      </c>
    </row>
    <row r="194" spans="1:6" ht="15">
      <c r="A194" s="4">
        <v>22494</v>
      </c>
      <c r="B194" s="1" t="s">
        <v>32</v>
      </c>
      <c r="C194" s="6">
        <v>3151</v>
      </c>
      <c r="D194" s="6">
        <v>12264</v>
      </c>
      <c r="E194" s="6">
        <v>9440</v>
      </c>
      <c r="F194" s="5">
        <v>2824</v>
      </c>
    </row>
    <row r="195" spans="1:6" ht="15">
      <c r="A195" s="4">
        <v>22494</v>
      </c>
      <c r="B195" s="1" t="s">
        <v>33</v>
      </c>
      <c r="C195" s="6">
        <v>1306</v>
      </c>
      <c r="D195" s="6">
        <v>4530</v>
      </c>
      <c r="E195" s="6">
        <v>3575</v>
      </c>
      <c r="F195" s="5">
        <v>955</v>
      </c>
    </row>
    <row r="196" spans="1:6" ht="15">
      <c r="A196" s="4">
        <v>22494</v>
      </c>
      <c r="B196" s="1" t="s">
        <v>34</v>
      </c>
      <c r="C196" s="6">
        <v>1096</v>
      </c>
      <c r="D196" s="6">
        <v>4229</v>
      </c>
      <c r="E196" s="6">
        <v>3205</v>
      </c>
      <c r="F196" s="5">
        <v>1024</v>
      </c>
    </row>
    <row r="197" spans="1:6" ht="15">
      <c r="A197" s="4">
        <v>22494</v>
      </c>
      <c r="B197" s="1" t="s">
        <v>35</v>
      </c>
      <c r="C197" s="6">
        <v>19185</v>
      </c>
      <c r="D197" s="6">
        <v>68494</v>
      </c>
      <c r="E197" s="6">
        <v>52035</v>
      </c>
      <c r="F197" s="5">
        <v>16459</v>
      </c>
    </row>
    <row r="198" spans="1:6" ht="15">
      <c r="A198" s="4">
        <v>22494</v>
      </c>
      <c r="B198" s="1" t="s">
        <v>36</v>
      </c>
      <c r="C198" s="6">
        <v>7650</v>
      </c>
      <c r="D198" s="6">
        <v>30133</v>
      </c>
      <c r="E198" s="6">
        <v>23296</v>
      </c>
      <c r="F198" s="5">
        <v>6837</v>
      </c>
    </row>
    <row r="199" spans="1:6" ht="15">
      <c r="A199" s="4">
        <v>22494</v>
      </c>
      <c r="B199" s="1" t="s">
        <v>37</v>
      </c>
      <c r="C199" s="6">
        <v>72295</v>
      </c>
      <c r="D199" s="6">
        <v>288265</v>
      </c>
      <c r="E199" s="6">
        <v>218919</v>
      </c>
      <c r="F199" s="5">
        <v>69346</v>
      </c>
    </row>
    <row r="200" spans="1:6" ht="15">
      <c r="A200" s="4">
        <v>22494</v>
      </c>
      <c r="B200" s="1" t="s">
        <v>38</v>
      </c>
      <c r="C200" s="6">
        <v>27812</v>
      </c>
      <c r="D200" s="6">
        <v>110326</v>
      </c>
      <c r="E200" s="6">
        <v>85393</v>
      </c>
      <c r="F200" s="5">
        <v>24933</v>
      </c>
    </row>
    <row r="201" spans="1:6" ht="15">
      <c r="A201" s="4">
        <v>22494</v>
      </c>
      <c r="B201" s="1" t="s">
        <v>39</v>
      </c>
      <c r="C201" s="6">
        <v>1879</v>
      </c>
      <c r="D201" s="6">
        <v>7013</v>
      </c>
      <c r="E201" s="6">
        <v>5476</v>
      </c>
      <c r="F201" s="5">
        <v>1537</v>
      </c>
    </row>
    <row r="202" spans="1:6" ht="15">
      <c r="A202" s="4">
        <v>22494</v>
      </c>
      <c r="B202" s="1" t="s">
        <v>40</v>
      </c>
      <c r="C202" s="6">
        <v>32209</v>
      </c>
      <c r="D202" s="6">
        <v>128217</v>
      </c>
      <c r="E202" s="6">
        <v>97686</v>
      </c>
      <c r="F202" s="5">
        <v>30531</v>
      </c>
    </row>
    <row r="203" spans="1:6" ht="15">
      <c r="A203" s="4">
        <v>22494</v>
      </c>
      <c r="B203" s="1" t="s">
        <v>41</v>
      </c>
      <c r="C203" s="6">
        <v>19016</v>
      </c>
      <c r="D203" s="6">
        <v>68883</v>
      </c>
      <c r="E203" s="6">
        <v>52498</v>
      </c>
      <c r="F203" s="5">
        <v>16385</v>
      </c>
    </row>
    <row r="204" spans="1:6" ht="15">
      <c r="A204" s="4">
        <v>22494</v>
      </c>
      <c r="B204" s="1" t="s">
        <v>42</v>
      </c>
      <c r="C204" s="6">
        <v>6592</v>
      </c>
      <c r="D204" s="6">
        <v>22715</v>
      </c>
      <c r="E204" s="6">
        <v>16907</v>
      </c>
      <c r="F204" s="5">
        <v>5808</v>
      </c>
    </row>
    <row r="205" spans="1:6" ht="15">
      <c r="A205" s="4">
        <v>22494</v>
      </c>
      <c r="B205" s="1" t="s">
        <v>43</v>
      </c>
      <c r="C205" s="6">
        <v>54138</v>
      </c>
      <c r="D205" s="6">
        <v>214540</v>
      </c>
      <c r="E205" s="6">
        <v>163591</v>
      </c>
      <c r="F205" s="5">
        <v>50949</v>
      </c>
    </row>
    <row r="206" spans="1:6" ht="15">
      <c r="A206" s="4">
        <v>22494</v>
      </c>
      <c r="B206" s="1" t="s">
        <v>44</v>
      </c>
      <c r="C206" s="6">
        <v>58349</v>
      </c>
      <c r="D206" s="6">
        <v>227395</v>
      </c>
      <c r="E206" s="6">
        <v>182272</v>
      </c>
      <c r="F206" s="5">
        <v>45123</v>
      </c>
    </row>
    <row r="207" spans="1:6" ht="15">
      <c r="A207" s="4">
        <v>22494</v>
      </c>
      <c r="B207" s="1" t="s">
        <v>45</v>
      </c>
      <c r="C207" s="6">
        <v>4821</v>
      </c>
      <c r="D207" s="6">
        <v>17632</v>
      </c>
      <c r="E207" s="6">
        <v>13325</v>
      </c>
      <c r="F207" s="5">
        <v>4307</v>
      </c>
    </row>
    <row r="208" spans="1:6" ht="15">
      <c r="A208" s="4">
        <v>22494</v>
      </c>
      <c r="B208" s="1" t="s">
        <v>46</v>
      </c>
      <c r="C208" s="6">
        <v>9409</v>
      </c>
      <c r="D208" s="6">
        <v>37557</v>
      </c>
      <c r="E208" s="6">
        <v>29825</v>
      </c>
      <c r="F208" s="5">
        <v>7732</v>
      </c>
    </row>
    <row r="209" spans="1:6" ht="15">
      <c r="A209" s="4">
        <v>22494</v>
      </c>
      <c r="B209" s="1" t="s">
        <v>47</v>
      </c>
      <c r="C209" s="6">
        <v>3156</v>
      </c>
      <c r="D209" s="6">
        <v>11000</v>
      </c>
      <c r="E209" s="6">
        <v>8299</v>
      </c>
      <c r="F209" s="5">
        <v>2701</v>
      </c>
    </row>
    <row r="210" spans="1:6" ht="15">
      <c r="A210" s="4">
        <v>22494</v>
      </c>
      <c r="B210" s="1" t="s">
        <v>48</v>
      </c>
      <c r="C210" s="6">
        <v>22637</v>
      </c>
      <c r="D210" s="6">
        <v>85038</v>
      </c>
      <c r="E210" s="6">
        <v>64681</v>
      </c>
      <c r="F210" s="5">
        <v>20357</v>
      </c>
    </row>
    <row r="211" spans="1:6" ht="15">
      <c r="A211" s="4">
        <v>22494</v>
      </c>
      <c r="B211" s="1" t="s">
        <v>49</v>
      </c>
      <c r="C211" s="6">
        <v>18981</v>
      </c>
      <c r="D211" s="6">
        <v>78812</v>
      </c>
      <c r="E211" s="6">
        <v>60167</v>
      </c>
      <c r="F211" s="5">
        <v>18645</v>
      </c>
    </row>
    <row r="212" spans="1:6" ht="15">
      <c r="A212" s="4">
        <v>22494</v>
      </c>
      <c r="B212" s="1" t="s">
        <v>50</v>
      </c>
      <c r="C212" s="6">
        <v>3751</v>
      </c>
      <c r="D212" s="6">
        <v>13781</v>
      </c>
      <c r="E212" s="6">
        <v>10329</v>
      </c>
      <c r="F212" s="5">
        <v>3452</v>
      </c>
    </row>
    <row r="213" spans="1:6" ht="15">
      <c r="A213" s="4">
        <v>22494</v>
      </c>
      <c r="B213" s="1" t="s">
        <v>51</v>
      </c>
      <c r="C213" s="6">
        <v>1320</v>
      </c>
      <c r="D213" s="6">
        <v>4713</v>
      </c>
      <c r="E213" s="6">
        <v>3525</v>
      </c>
      <c r="F213" s="5">
        <v>1188</v>
      </c>
    </row>
    <row r="214" spans="1:6" ht="15">
      <c r="A214" s="4">
        <v>22494</v>
      </c>
      <c r="B214" s="1" t="s">
        <v>52</v>
      </c>
      <c r="C214" s="6">
        <v>270</v>
      </c>
      <c r="D214" s="6">
        <v>931</v>
      </c>
      <c r="E214" s="6">
        <v>784</v>
      </c>
      <c r="F214" s="5">
        <v>147</v>
      </c>
    </row>
    <row r="215" spans="1:6" ht="15">
      <c r="A215" s="4">
        <v>22494</v>
      </c>
      <c r="B215" s="1" t="s">
        <v>53</v>
      </c>
      <c r="C215" s="6">
        <v>10534</v>
      </c>
      <c r="D215" s="6">
        <v>42768</v>
      </c>
      <c r="E215" s="6">
        <v>33513</v>
      </c>
      <c r="F215" s="5">
        <v>9255</v>
      </c>
    </row>
    <row r="216" spans="1:6" ht="15">
      <c r="A216" s="4">
        <v>22494</v>
      </c>
      <c r="B216" s="1" t="s">
        <v>54</v>
      </c>
      <c r="C216" s="6">
        <v>12700</v>
      </c>
      <c r="D216" s="6">
        <v>44140</v>
      </c>
      <c r="E216" s="6">
        <v>33540</v>
      </c>
      <c r="F216" s="5">
        <v>10600</v>
      </c>
    </row>
    <row r="217" spans="1:6" ht="15">
      <c r="A217" s="4">
        <v>22494</v>
      </c>
      <c r="B217" s="1" t="s">
        <v>55</v>
      </c>
      <c r="C217" s="6">
        <v>20293</v>
      </c>
      <c r="D217" s="6">
        <v>77945</v>
      </c>
      <c r="E217" s="6">
        <v>60741</v>
      </c>
      <c r="F217" s="5">
        <v>17204</v>
      </c>
    </row>
    <row r="218" spans="1:6" ht="15">
      <c r="A218" s="4">
        <v>22494</v>
      </c>
      <c r="B218" s="1" t="s">
        <v>56</v>
      </c>
      <c r="C218" s="6">
        <v>10170</v>
      </c>
      <c r="D218" s="6">
        <v>37214</v>
      </c>
      <c r="E218" s="6">
        <v>28340</v>
      </c>
      <c r="F218" s="5">
        <v>8874</v>
      </c>
    </row>
    <row r="219" spans="1:6" ht="15">
      <c r="A219" s="4">
        <v>22494</v>
      </c>
      <c r="B219" s="1" t="s">
        <v>57</v>
      </c>
      <c r="C219" s="6">
        <v>778</v>
      </c>
      <c r="D219" s="6">
        <v>2879</v>
      </c>
      <c r="E219" s="6">
        <v>2221</v>
      </c>
      <c r="F219" s="5">
        <v>658</v>
      </c>
    </row>
    <row r="220" spans="1:6" ht="15">
      <c r="A220" s="4">
        <v>22525</v>
      </c>
      <c r="B220" s="1" t="s">
        <v>4</v>
      </c>
      <c r="C220" s="6">
        <v>21209</v>
      </c>
      <c r="D220" s="6">
        <v>85837</v>
      </c>
      <c r="E220" s="6">
        <v>67359</v>
      </c>
      <c r="F220" s="5">
        <v>18478</v>
      </c>
    </row>
    <row r="221" spans="1:6" ht="15">
      <c r="A221" s="4">
        <v>22525</v>
      </c>
      <c r="B221" s="1" t="s">
        <v>5</v>
      </c>
      <c r="C221" s="6">
        <v>1189</v>
      </c>
      <c r="D221" s="6">
        <v>4060</v>
      </c>
      <c r="E221" s="6">
        <v>3042</v>
      </c>
      <c r="F221" s="5">
        <v>1018</v>
      </c>
    </row>
    <row r="222" spans="1:6" ht="15">
      <c r="A222" s="4">
        <v>22525</v>
      </c>
      <c r="B222" s="1" t="s">
        <v>6</v>
      </c>
      <c r="C222" s="6">
        <v>9055</v>
      </c>
      <c r="D222" s="6">
        <v>36841</v>
      </c>
      <c r="E222" s="6">
        <v>28394</v>
      </c>
      <c r="F222" s="5">
        <v>8447</v>
      </c>
    </row>
    <row r="223" spans="1:6" ht="15">
      <c r="A223" s="4">
        <v>22525</v>
      </c>
      <c r="B223" s="1" t="s">
        <v>7</v>
      </c>
      <c r="C223" s="6">
        <v>6592</v>
      </c>
      <c r="D223" s="6">
        <v>25122</v>
      </c>
      <c r="E223" s="6">
        <v>19328</v>
      </c>
      <c r="F223" s="5">
        <v>5794</v>
      </c>
    </row>
    <row r="224" spans="1:6" ht="15">
      <c r="A224" s="4">
        <v>22525</v>
      </c>
      <c r="B224" s="1" t="s">
        <v>8</v>
      </c>
      <c r="C224" s="6">
        <v>86786</v>
      </c>
      <c r="D224" s="6">
        <v>312003</v>
      </c>
      <c r="E224" s="6">
        <v>246215</v>
      </c>
      <c r="F224" s="5">
        <v>65788</v>
      </c>
    </row>
    <row r="225" spans="1:6" ht="15">
      <c r="A225" s="4">
        <v>22525</v>
      </c>
      <c r="B225" s="1" t="s">
        <v>9</v>
      </c>
      <c r="C225" s="6">
        <v>8139</v>
      </c>
      <c r="D225" s="6">
        <v>31578</v>
      </c>
      <c r="E225" s="6">
        <v>24850</v>
      </c>
      <c r="F225" s="5">
        <v>6728</v>
      </c>
    </row>
    <row r="226" spans="1:6" ht="15">
      <c r="A226" s="4">
        <v>22525</v>
      </c>
      <c r="B226" s="1" t="s">
        <v>10</v>
      </c>
      <c r="C226" s="6">
        <v>7663</v>
      </c>
      <c r="D226" s="6">
        <v>26630</v>
      </c>
      <c r="E226" s="6">
        <v>20128</v>
      </c>
      <c r="F226" s="5">
        <v>6502</v>
      </c>
    </row>
    <row r="227" spans="1:6" ht="15">
      <c r="A227" s="4">
        <v>22525</v>
      </c>
      <c r="B227" s="1" t="s">
        <v>11</v>
      </c>
      <c r="C227" s="6">
        <v>1858</v>
      </c>
      <c r="D227" s="6">
        <v>7236</v>
      </c>
      <c r="E227" s="6">
        <v>5639</v>
      </c>
      <c r="F227" s="5">
        <v>1597</v>
      </c>
    </row>
    <row r="228" spans="1:6" ht="15">
      <c r="A228" s="4">
        <v>22525</v>
      </c>
      <c r="B228" s="1" t="s">
        <v>12</v>
      </c>
      <c r="C228" s="6">
        <v>5601</v>
      </c>
      <c r="D228" s="6">
        <v>25354</v>
      </c>
      <c r="E228" s="6">
        <v>20101</v>
      </c>
      <c r="F228" s="5">
        <v>5253</v>
      </c>
    </row>
    <row r="229" spans="1:6" ht="15">
      <c r="A229" s="4">
        <v>22525</v>
      </c>
      <c r="B229" s="1" t="s">
        <v>13</v>
      </c>
      <c r="C229" s="6">
        <v>24452</v>
      </c>
      <c r="D229" s="6">
        <v>90078</v>
      </c>
      <c r="E229" s="6">
        <v>71794</v>
      </c>
      <c r="F229" s="5">
        <v>18284</v>
      </c>
    </row>
    <row r="230" spans="1:6" ht="15">
      <c r="A230" s="4">
        <v>22525</v>
      </c>
      <c r="B230" s="1" t="s">
        <v>14</v>
      </c>
      <c r="C230" s="6">
        <v>15947</v>
      </c>
      <c r="D230" s="6">
        <v>59153</v>
      </c>
      <c r="E230" s="6">
        <v>45794</v>
      </c>
      <c r="F230" s="5">
        <v>13359</v>
      </c>
    </row>
    <row r="231" spans="1:6" ht="15">
      <c r="A231" s="4">
        <v>22525</v>
      </c>
      <c r="B231" s="1" t="s">
        <v>15</v>
      </c>
      <c r="C231" s="6">
        <v>164</v>
      </c>
      <c r="D231" s="6">
        <v>913</v>
      </c>
      <c r="E231" s="6">
        <v>761</v>
      </c>
      <c r="F231" s="5">
        <v>152</v>
      </c>
    </row>
    <row r="232" spans="1:6" ht="15">
      <c r="A232" s="4">
        <v>22525</v>
      </c>
      <c r="B232" s="1" t="s">
        <v>16</v>
      </c>
      <c r="C232" s="6">
        <v>2294</v>
      </c>
      <c r="D232" s="6">
        <v>8658</v>
      </c>
      <c r="E232" s="6">
        <v>6841</v>
      </c>
      <c r="F232" s="5">
        <v>1817</v>
      </c>
    </row>
    <row r="233" spans="1:6" ht="15">
      <c r="A233" s="4">
        <v>22525</v>
      </c>
      <c r="B233" s="1" t="s">
        <v>17</v>
      </c>
      <c r="C233" s="6">
        <v>2370</v>
      </c>
      <c r="D233" s="6">
        <v>8867</v>
      </c>
      <c r="E233" s="6">
        <v>6551</v>
      </c>
      <c r="F233" s="5">
        <v>2316</v>
      </c>
    </row>
    <row r="234" spans="1:6" ht="15">
      <c r="A234" s="4">
        <v>22525</v>
      </c>
      <c r="B234" s="1" t="s">
        <v>18</v>
      </c>
      <c r="C234" s="6">
        <v>43522</v>
      </c>
      <c r="D234" s="6">
        <v>182236</v>
      </c>
      <c r="E234" s="6">
        <v>141939</v>
      </c>
      <c r="F234" s="5">
        <v>40297</v>
      </c>
    </row>
    <row r="235" spans="1:6" ht="15">
      <c r="A235" s="4">
        <v>22525</v>
      </c>
      <c r="B235" s="1" t="s">
        <v>19</v>
      </c>
      <c r="C235" s="6">
        <v>12233</v>
      </c>
      <c r="D235" s="6">
        <v>45700</v>
      </c>
      <c r="E235" s="6">
        <v>34646</v>
      </c>
      <c r="F235" s="5">
        <v>11054</v>
      </c>
    </row>
    <row r="236" spans="1:6" ht="15">
      <c r="A236" s="4">
        <v>22525</v>
      </c>
      <c r="B236" s="1" t="s">
        <v>20</v>
      </c>
      <c r="C236" s="6">
        <v>10075</v>
      </c>
      <c r="D236" s="6">
        <v>37352</v>
      </c>
      <c r="E236" s="6">
        <v>28320</v>
      </c>
      <c r="F236" s="5">
        <v>9032</v>
      </c>
    </row>
    <row r="237" spans="1:6" ht="15">
      <c r="A237" s="4">
        <v>22525</v>
      </c>
      <c r="B237" s="1" t="s">
        <v>21</v>
      </c>
      <c r="C237" s="6">
        <v>6540</v>
      </c>
      <c r="D237" s="6">
        <v>25114</v>
      </c>
      <c r="E237" s="6">
        <v>19866</v>
      </c>
      <c r="F237" s="5">
        <v>5248</v>
      </c>
    </row>
    <row r="238" spans="1:6" ht="15">
      <c r="A238" s="4">
        <v>22525</v>
      </c>
      <c r="B238" s="1" t="s">
        <v>22</v>
      </c>
      <c r="C238" s="6">
        <v>21599</v>
      </c>
      <c r="D238" s="6">
        <v>77258</v>
      </c>
      <c r="E238" s="6">
        <v>58003</v>
      </c>
      <c r="F238" s="5">
        <v>19255</v>
      </c>
    </row>
    <row r="239" spans="1:6" ht="15">
      <c r="A239" s="4">
        <v>22525</v>
      </c>
      <c r="B239" s="1" t="s">
        <v>23</v>
      </c>
      <c r="C239" s="6">
        <v>22825</v>
      </c>
      <c r="D239" s="6">
        <v>94457</v>
      </c>
      <c r="E239" s="6">
        <v>73503</v>
      </c>
      <c r="F239" s="5">
        <v>20954</v>
      </c>
    </row>
    <row r="240" spans="1:6" ht="15">
      <c r="A240" s="4">
        <v>22525</v>
      </c>
      <c r="B240" s="1" t="s">
        <v>24</v>
      </c>
      <c r="C240" s="6">
        <v>5793</v>
      </c>
      <c r="D240" s="6">
        <v>20728</v>
      </c>
      <c r="E240" s="6">
        <v>15403</v>
      </c>
      <c r="F240" s="5">
        <v>5325</v>
      </c>
    </row>
    <row r="241" spans="1:6" ht="15">
      <c r="A241" s="4">
        <v>22525</v>
      </c>
      <c r="B241" s="1" t="s">
        <v>25</v>
      </c>
      <c r="C241" s="6">
        <v>10276</v>
      </c>
      <c r="D241" s="6">
        <v>43224</v>
      </c>
      <c r="E241" s="6">
        <v>34039</v>
      </c>
      <c r="F241" s="5">
        <v>9185</v>
      </c>
    </row>
    <row r="242" spans="1:6" ht="15">
      <c r="A242" s="4">
        <v>22525</v>
      </c>
      <c r="B242" s="1" t="s">
        <v>26</v>
      </c>
      <c r="C242" s="6">
        <v>17138</v>
      </c>
      <c r="D242" s="6">
        <v>59213</v>
      </c>
      <c r="E242" s="6">
        <v>44348</v>
      </c>
      <c r="F242" s="5">
        <v>14865</v>
      </c>
    </row>
    <row r="243" spans="1:6" ht="15">
      <c r="A243" s="4">
        <v>22525</v>
      </c>
      <c r="B243" s="1" t="s">
        <v>27</v>
      </c>
      <c r="C243" s="6">
        <v>30764</v>
      </c>
      <c r="D243" s="6">
        <v>110684</v>
      </c>
      <c r="E243" s="6">
        <v>81540</v>
      </c>
      <c r="F243" s="5">
        <v>29144</v>
      </c>
    </row>
    <row r="244" spans="1:6" ht="15">
      <c r="A244" s="4">
        <v>22525</v>
      </c>
      <c r="B244" s="1" t="s">
        <v>28</v>
      </c>
      <c r="C244" s="6">
        <v>10863</v>
      </c>
      <c r="D244" s="6">
        <v>37945</v>
      </c>
      <c r="E244" s="6">
        <v>29679</v>
      </c>
      <c r="F244" s="5">
        <v>8266</v>
      </c>
    </row>
    <row r="245" spans="1:6" ht="15">
      <c r="A245" s="4">
        <v>22525</v>
      </c>
      <c r="B245" s="1" t="s">
        <v>29</v>
      </c>
      <c r="C245" s="6">
        <v>20779</v>
      </c>
      <c r="D245" s="6">
        <v>81331</v>
      </c>
      <c r="E245" s="6">
        <v>63837</v>
      </c>
      <c r="F245" s="5">
        <v>17494</v>
      </c>
    </row>
    <row r="246" spans="1:6" ht="15">
      <c r="A246" s="4">
        <v>22525</v>
      </c>
      <c r="B246" s="1" t="s">
        <v>30</v>
      </c>
      <c r="C246" s="6">
        <v>26587</v>
      </c>
      <c r="D246" s="6">
        <v>102851</v>
      </c>
      <c r="E246" s="6">
        <v>78415</v>
      </c>
      <c r="F246" s="5">
        <v>24436</v>
      </c>
    </row>
    <row r="247" spans="1:6" ht="15">
      <c r="A247" s="4">
        <v>22525</v>
      </c>
      <c r="B247" s="1" t="s">
        <v>31</v>
      </c>
      <c r="C247" s="6">
        <v>1956</v>
      </c>
      <c r="D247" s="6">
        <v>7355</v>
      </c>
      <c r="E247" s="6">
        <v>5846</v>
      </c>
      <c r="F247" s="5">
        <v>1509</v>
      </c>
    </row>
    <row r="248" spans="1:6" ht="15">
      <c r="A248" s="4">
        <v>22525</v>
      </c>
      <c r="B248" s="1" t="s">
        <v>32</v>
      </c>
      <c r="C248" s="6">
        <v>3158</v>
      </c>
      <c r="D248" s="6">
        <v>12283</v>
      </c>
      <c r="E248" s="6">
        <v>9451</v>
      </c>
      <c r="F248" s="5">
        <v>2832</v>
      </c>
    </row>
    <row r="249" spans="1:6" ht="15">
      <c r="A249" s="4">
        <v>22525</v>
      </c>
      <c r="B249" s="1" t="s">
        <v>33</v>
      </c>
      <c r="C249" s="6">
        <v>1307</v>
      </c>
      <c r="D249" s="6">
        <v>4570</v>
      </c>
      <c r="E249" s="6">
        <v>3607</v>
      </c>
      <c r="F249" s="5">
        <v>963</v>
      </c>
    </row>
    <row r="250" spans="1:6" ht="15">
      <c r="A250" s="4">
        <v>22525</v>
      </c>
      <c r="B250" s="1" t="s">
        <v>34</v>
      </c>
      <c r="C250" s="6">
        <v>1116</v>
      </c>
      <c r="D250" s="6">
        <v>4343</v>
      </c>
      <c r="E250" s="6">
        <v>3301</v>
      </c>
      <c r="F250" s="5">
        <v>1042</v>
      </c>
    </row>
    <row r="251" spans="1:6" ht="15">
      <c r="A251" s="4">
        <v>22525</v>
      </c>
      <c r="B251" s="1" t="s">
        <v>35</v>
      </c>
      <c r="C251" s="6">
        <v>19388</v>
      </c>
      <c r="D251" s="6">
        <v>69259</v>
      </c>
      <c r="E251" s="6">
        <v>52621</v>
      </c>
      <c r="F251" s="5">
        <v>16638</v>
      </c>
    </row>
    <row r="252" spans="1:6" ht="15">
      <c r="A252" s="4">
        <v>22525</v>
      </c>
      <c r="B252" s="1" t="s">
        <v>36</v>
      </c>
      <c r="C252" s="6">
        <v>7519</v>
      </c>
      <c r="D252" s="6">
        <v>29677</v>
      </c>
      <c r="E252" s="6">
        <v>22948</v>
      </c>
      <c r="F252" s="5">
        <v>6729</v>
      </c>
    </row>
    <row r="253" spans="1:6" ht="15">
      <c r="A253" s="4">
        <v>22525</v>
      </c>
      <c r="B253" s="1" t="s">
        <v>37</v>
      </c>
      <c r="C253" s="6">
        <v>72031</v>
      </c>
      <c r="D253" s="6">
        <v>288789</v>
      </c>
      <c r="E253" s="6">
        <v>219606</v>
      </c>
      <c r="F253" s="5">
        <v>69183</v>
      </c>
    </row>
    <row r="254" spans="1:6" ht="15">
      <c r="A254" s="4">
        <v>22525</v>
      </c>
      <c r="B254" s="1" t="s">
        <v>38</v>
      </c>
      <c r="C254" s="6">
        <v>27778</v>
      </c>
      <c r="D254" s="6">
        <v>110103</v>
      </c>
      <c r="E254" s="6">
        <v>85240</v>
      </c>
      <c r="F254" s="5">
        <v>24863</v>
      </c>
    </row>
    <row r="255" spans="1:6" ht="15">
      <c r="A255" s="4">
        <v>22525</v>
      </c>
      <c r="B255" s="1" t="s">
        <v>39</v>
      </c>
      <c r="C255" s="6">
        <v>1903</v>
      </c>
      <c r="D255" s="6">
        <v>7092</v>
      </c>
      <c r="E255" s="6">
        <v>5532</v>
      </c>
      <c r="F255" s="5">
        <v>1560</v>
      </c>
    </row>
    <row r="256" spans="1:6" ht="15">
      <c r="A256" s="4">
        <v>22525</v>
      </c>
      <c r="B256" s="1" t="s">
        <v>40</v>
      </c>
      <c r="C256" s="6">
        <v>32529</v>
      </c>
      <c r="D256" s="6">
        <v>129520</v>
      </c>
      <c r="E256" s="6">
        <v>98677</v>
      </c>
      <c r="F256" s="5">
        <v>30843</v>
      </c>
    </row>
    <row r="257" spans="1:6" ht="15">
      <c r="A257" s="4">
        <v>22525</v>
      </c>
      <c r="B257" s="1" t="s">
        <v>41</v>
      </c>
      <c r="C257" s="6">
        <v>19008</v>
      </c>
      <c r="D257" s="6">
        <v>68926</v>
      </c>
      <c r="E257" s="6">
        <v>52554</v>
      </c>
      <c r="F257" s="5">
        <v>16372</v>
      </c>
    </row>
    <row r="258" spans="1:6" ht="15">
      <c r="A258" s="4">
        <v>22525</v>
      </c>
      <c r="B258" s="1" t="s">
        <v>42</v>
      </c>
      <c r="C258" s="6">
        <v>6686</v>
      </c>
      <c r="D258" s="6">
        <v>23737</v>
      </c>
      <c r="E258" s="6">
        <v>17852</v>
      </c>
      <c r="F258" s="5">
        <v>5885</v>
      </c>
    </row>
    <row r="259" spans="1:6" ht="15">
      <c r="A259" s="4">
        <v>22525</v>
      </c>
      <c r="B259" s="1" t="s">
        <v>43</v>
      </c>
      <c r="C259" s="6">
        <v>54058</v>
      </c>
      <c r="D259" s="6">
        <v>213939</v>
      </c>
      <c r="E259" s="6">
        <v>163038</v>
      </c>
      <c r="F259" s="5">
        <v>50901</v>
      </c>
    </row>
    <row r="260" spans="1:6" ht="15">
      <c r="A260" s="4">
        <v>22525</v>
      </c>
      <c r="B260" s="1" t="s">
        <v>44</v>
      </c>
      <c r="C260" s="6">
        <v>58394</v>
      </c>
      <c r="D260" s="6">
        <v>228024</v>
      </c>
      <c r="E260" s="6">
        <v>182780</v>
      </c>
      <c r="F260" s="5">
        <v>45244</v>
      </c>
    </row>
    <row r="261" spans="1:6" ht="15">
      <c r="A261" s="4">
        <v>22525</v>
      </c>
      <c r="B261" s="1" t="s">
        <v>45</v>
      </c>
      <c r="C261" s="6">
        <v>4816</v>
      </c>
      <c r="D261" s="6">
        <v>17709</v>
      </c>
      <c r="E261" s="6">
        <v>13396</v>
      </c>
      <c r="F261" s="5">
        <v>4313</v>
      </c>
    </row>
    <row r="262" spans="1:6" ht="15">
      <c r="A262" s="4">
        <v>22525</v>
      </c>
      <c r="B262" s="1" t="s">
        <v>46</v>
      </c>
      <c r="C262" s="6">
        <v>9210</v>
      </c>
      <c r="D262" s="6">
        <v>36693</v>
      </c>
      <c r="E262" s="6">
        <v>29131</v>
      </c>
      <c r="F262" s="5">
        <v>7562</v>
      </c>
    </row>
    <row r="263" spans="1:6" ht="15">
      <c r="A263" s="4">
        <v>22525</v>
      </c>
      <c r="B263" s="1" t="s">
        <v>47</v>
      </c>
      <c r="C263" s="6">
        <v>3105</v>
      </c>
      <c r="D263" s="6">
        <v>10836</v>
      </c>
      <c r="E263" s="6">
        <v>8186</v>
      </c>
      <c r="F263" s="5">
        <v>2650</v>
      </c>
    </row>
    <row r="264" spans="1:6" ht="15">
      <c r="A264" s="4">
        <v>22525</v>
      </c>
      <c r="B264" s="1" t="s">
        <v>48</v>
      </c>
      <c r="C264" s="6">
        <v>22709</v>
      </c>
      <c r="D264" s="6">
        <v>85353</v>
      </c>
      <c r="E264" s="6">
        <v>64922</v>
      </c>
      <c r="F264" s="5">
        <v>20431</v>
      </c>
    </row>
    <row r="265" spans="1:6" ht="15">
      <c r="A265" s="4">
        <v>22525</v>
      </c>
      <c r="B265" s="1" t="s">
        <v>49</v>
      </c>
      <c r="C265" s="6">
        <v>18952</v>
      </c>
      <c r="D265" s="6">
        <v>78682</v>
      </c>
      <c r="E265" s="6">
        <v>60062</v>
      </c>
      <c r="F265" s="5">
        <v>18620</v>
      </c>
    </row>
    <row r="266" spans="1:6" ht="15">
      <c r="A266" s="4">
        <v>22525</v>
      </c>
      <c r="B266" s="1" t="s">
        <v>50</v>
      </c>
      <c r="C266" s="6">
        <v>3763</v>
      </c>
      <c r="D266" s="6">
        <v>13822</v>
      </c>
      <c r="E266" s="6">
        <v>10370</v>
      </c>
      <c r="F266" s="5">
        <v>3452</v>
      </c>
    </row>
    <row r="267" spans="1:6" ht="15">
      <c r="A267" s="4">
        <v>22525</v>
      </c>
      <c r="B267" s="1" t="s">
        <v>51</v>
      </c>
      <c r="C267" s="6">
        <v>1324</v>
      </c>
      <c r="D267" s="6">
        <v>4732</v>
      </c>
      <c r="E267" s="6">
        <v>3541</v>
      </c>
      <c r="F267" s="5">
        <v>1191</v>
      </c>
    </row>
    <row r="268" spans="1:6" ht="15">
      <c r="A268" s="4">
        <v>22525</v>
      </c>
      <c r="B268" s="1" t="s">
        <v>52</v>
      </c>
      <c r="C268" s="6">
        <v>281</v>
      </c>
      <c r="D268" s="6">
        <v>956</v>
      </c>
      <c r="E268" s="6">
        <v>810</v>
      </c>
      <c r="F268" s="5">
        <v>146</v>
      </c>
    </row>
    <row r="269" spans="1:6" ht="15">
      <c r="A269" s="4">
        <v>22525</v>
      </c>
      <c r="B269" s="1" t="s">
        <v>53</v>
      </c>
      <c r="C269" s="6">
        <v>10596</v>
      </c>
      <c r="D269" s="6">
        <v>43098</v>
      </c>
      <c r="E269" s="6">
        <v>33792</v>
      </c>
      <c r="F269" s="5">
        <v>9306</v>
      </c>
    </row>
    <row r="270" spans="1:6" ht="15">
      <c r="A270" s="4">
        <v>22525</v>
      </c>
      <c r="B270" s="1" t="s">
        <v>54</v>
      </c>
      <c r="C270" s="6">
        <v>12752</v>
      </c>
      <c r="D270" s="6">
        <v>45962</v>
      </c>
      <c r="E270" s="6">
        <v>34731</v>
      </c>
      <c r="F270" s="5">
        <v>11231</v>
      </c>
    </row>
    <row r="271" spans="1:6" ht="15">
      <c r="A271" s="4">
        <v>22525</v>
      </c>
      <c r="B271" s="1" t="s">
        <v>55</v>
      </c>
      <c r="C271" s="6">
        <v>20229</v>
      </c>
      <c r="D271" s="6">
        <v>78056</v>
      </c>
      <c r="E271" s="6">
        <v>60827</v>
      </c>
      <c r="F271" s="5">
        <v>17229</v>
      </c>
    </row>
    <row r="272" spans="1:6" ht="15">
      <c r="A272" s="4">
        <v>22525</v>
      </c>
      <c r="B272" s="1" t="s">
        <v>56</v>
      </c>
      <c r="C272" s="6">
        <v>10165</v>
      </c>
      <c r="D272" s="6">
        <v>37287</v>
      </c>
      <c r="E272" s="6">
        <v>28424</v>
      </c>
      <c r="F272" s="5">
        <v>8863</v>
      </c>
    </row>
    <row r="273" spans="1:6" ht="15">
      <c r="A273" s="4">
        <v>22525</v>
      </c>
      <c r="B273" s="1" t="s">
        <v>57</v>
      </c>
      <c r="C273" s="6">
        <v>776</v>
      </c>
      <c r="D273" s="6">
        <v>2896</v>
      </c>
      <c r="E273" s="6">
        <v>2240</v>
      </c>
      <c r="F273" s="5">
        <v>656</v>
      </c>
    </row>
    <row r="274" spans="1:6" ht="15">
      <c r="A274" s="4">
        <v>22555</v>
      </c>
      <c r="B274" s="1" t="s">
        <v>4</v>
      </c>
      <c r="C274" s="6">
        <v>21156</v>
      </c>
      <c r="D274" s="6">
        <v>85778</v>
      </c>
      <c r="E274" s="6">
        <v>67340</v>
      </c>
      <c r="F274" s="5">
        <v>18438</v>
      </c>
    </row>
    <row r="275" spans="1:6" ht="15">
      <c r="A275" s="4">
        <v>22555</v>
      </c>
      <c r="B275" s="1" t="s">
        <v>5</v>
      </c>
      <c r="C275" s="6">
        <v>1197</v>
      </c>
      <c r="D275" s="6">
        <v>4109</v>
      </c>
      <c r="E275" s="6">
        <v>3085</v>
      </c>
      <c r="F275" s="5">
        <v>1024</v>
      </c>
    </row>
    <row r="276" spans="1:6" ht="15">
      <c r="A276" s="4">
        <v>22555</v>
      </c>
      <c r="B276" s="1" t="s">
        <v>6</v>
      </c>
      <c r="C276" s="6">
        <v>8985</v>
      </c>
      <c r="D276" s="6">
        <v>36414</v>
      </c>
      <c r="E276" s="6">
        <v>28244</v>
      </c>
      <c r="F276" s="5">
        <v>8170</v>
      </c>
    </row>
    <row r="277" spans="1:6" ht="15">
      <c r="A277" s="4">
        <v>22555</v>
      </c>
      <c r="B277" s="1" t="s">
        <v>7</v>
      </c>
      <c r="C277" s="6">
        <v>6383</v>
      </c>
      <c r="D277" s="6">
        <v>24409</v>
      </c>
      <c r="E277" s="6">
        <v>18811</v>
      </c>
      <c r="F277" s="5">
        <v>5598</v>
      </c>
    </row>
    <row r="278" spans="1:6" ht="15">
      <c r="A278" s="4">
        <v>22555</v>
      </c>
      <c r="B278" s="1" t="s">
        <v>8</v>
      </c>
      <c r="C278" s="6">
        <v>87433</v>
      </c>
      <c r="D278" s="6">
        <v>314457</v>
      </c>
      <c r="E278" s="6">
        <v>248505</v>
      </c>
      <c r="F278" s="5">
        <v>65952</v>
      </c>
    </row>
    <row r="279" spans="1:6" ht="15">
      <c r="A279" s="4">
        <v>22555</v>
      </c>
      <c r="B279" s="1" t="s">
        <v>9</v>
      </c>
      <c r="C279" s="6">
        <v>8188</v>
      </c>
      <c r="D279" s="6">
        <v>31769</v>
      </c>
      <c r="E279" s="6">
        <v>25021</v>
      </c>
      <c r="F279" s="5">
        <v>6748</v>
      </c>
    </row>
    <row r="280" spans="1:6" ht="15">
      <c r="A280" s="4">
        <v>22555</v>
      </c>
      <c r="B280" s="1" t="s">
        <v>10</v>
      </c>
      <c r="C280" s="6">
        <v>7632</v>
      </c>
      <c r="D280" s="6">
        <v>25921</v>
      </c>
      <c r="E280" s="6">
        <v>19359</v>
      </c>
      <c r="F280" s="5">
        <v>6562</v>
      </c>
    </row>
    <row r="281" spans="1:6" ht="15">
      <c r="A281" s="4">
        <v>22555</v>
      </c>
      <c r="B281" s="1" t="s">
        <v>11</v>
      </c>
      <c r="C281" s="6">
        <v>1875</v>
      </c>
      <c r="D281" s="6">
        <v>7328</v>
      </c>
      <c r="E281" s="6">
        <v>5708</v>
      </c>
      <c r="F281" s="5">
        <v>1620</v>
      </c>
    </row>
    <row r="282" spans="1:6" ht="15">
      <c r="A282" s="4">
        <v>22555</v>
      </c>
      <c r="B282" s="1" t="s">
        <v>12</v>
      </c>
      <c r="C282" s="6">
        <v>5607</v>
      </c>
      <c r="D282" s="6">
        <v>25403</v>
      </c>
      <c r="E282" s="6">
        <v>20150</v>
      </c>
      <c r="F282" s="5">
        <v>5253</v>
      </c>
    </row>
    <row r="283" spans="1:6" ht="15">
      <c r="A283" s="4">
        <v>22555</v>
      </c>
      <c r="B283" s="1" t="s">
        <v>13</v>
      </c>
      <c r="C283" s="6">
        <v>24793</v>
      </c>
      <c r="D283" s="6">
        <v>91565</v>
      </c>
      <c r="E283" s="6">
        <v>73030</v>
      </c>
      <c r="F283" s="5">
        <v>18535</v>
      </c>
    </row>
    <row r="284" spans="1:6" ht="15">
      <c r="A284" s="4">
        <v>22555</v>
      </c>
      <c r="B284" s="1" t="s">
        <v>14</v>
      </c>
      <c r="C284" s="6">
        <v>16063</v>
      </c>
      <c r="D284" s="6">
        <v>59903</v>
      </c>
      <c r="E284" s="6">
        <v>46429</v>
      </c>
      <c r="F284" s="5">
        <v>13474</v>
      </c>
    </row>
    <row r="285" spans="1:6" ht="15">
      <c r="A285" s="4">
        <v>22555</v>
      </c>
      <c r="B285" s="1" t="s">
        <v>15</v>
      </c>
      <c r="C285" s="6">
        <v>164</v>
      </c>
      <c r="D285" s="6">
        <v>913</v>
      </c>
      <c r="E285" s="6">
        <v>785</v>
      </c>
      <c r="F285" s="5">
        <v>128</v>
      </c>
    </row>
    <row r="286" spans="1:6" ht="15">
      <c r="A286" s="4">
        <v>22555</v>
      </c>
      <c r="B286" s="1" t="s">
        <v>16</v>
      </c>
      <c r="C286" s="6">
        <v>2368</v>
      </c>
      <c r="D286" s="6">
        <v>8768</v>
      </c>
      <c r="E286" s="6">
        <v>6923</v>
      </c>
      <c r="F286" s="5">
        <v>1845</v>
      </c>
    </row>
    <row r="287" spans="1:6" ht="15">
      <c r="A287" s="4">
        <v>22555</v>
      </c>
      <c r="B287" s="1" t="s">
        <v>17</v>
      </c>
      <c r="C287" s="6">
        <v>2355</v>
      </c>
      <c r="D287" s="6">
        <v>8832</v>
      </c>
      <c r="E287" s="6">
        <v>6533</v>
      </c>
      <c r="F287" s="5">
        <v>2299</v>
      </c>
    </row>
    <row r="288" spans="1:6" ht="15">
      <c r="A288" s="4">
        <v>22555</v>
      </c>
      <c r="B288" s="1" t="s">
        <v>18</v>
      </c>
      <c r="C288" s="6">
        <v>44473</v>
      </c>
      <c r="D288" s="6">
        <v>185542</v>
      </c>
      <c r="E288" s="6">
        <v>144697</v>
      </c>
      <c r="F288" s="5">
        <v>40845</v>
      </c>
    </row>
    <row r="289" spans="1:6" ht="15">
      <c r="A289" s="4">
        <v>22555</v>
      </c>
      <c r="B289" s="1" t="s">
        <v>19</v>
      </c>
      <c r="C289" s="6">
        <v>12221</v>
      </c>
      <c r="D289" s="6">
        <v>45708</v>
      </c>
      <c r="E289" s="6">
        <v>34721</v>
      </c>
      <c r="F289" s="5">
        <v>10987</v>
      </c>
    </row>
    <row r="290" spans="1:6" ht="15">
      <c r="A290" s="4">
        <v>22555</v>
      </c>
      <c r="B290" s="1" t="s">
        <v>20</v>
      </c>
      <c r="C290" s="6">
        <v>10063</v>
      </c>
      <c r="D290" s="6">
        <v>37385</v>
      </c>
      <c r="E290" s="6">
        <v>28377</v>
      </c>
      <c r="F290" s="5">
        <v>9008</v>
      </c>
    </row>
    <row r="291" spans="1:6" ht="15">
      <c r="A291" s="4">
        <v>22555</v>
      </c>
      <c r="B291" s="1" t="s">
        <v>21</v>
      </c>
      <c r="C291" s="6">
        <v>6540</v>
      </c>
      <c r="D291" s="6">
        <v>25120</v>
      </c>
      <c r="E291" s="6">
        <v>19895</v>
      </c>
      <c r="F291" s="5">
        <v>5225</v>
      </c>
    </row>
    <row r="292" spans="1:6" ht="15">
      <c r="A292" s="4">
        <v>22555</v>
      </c>
      <c r="B292" s="1" t="s">
        <v>22</v>
      </c>
      <c r="C292" s="6">
        <v>21722</v>
      </c>
      <c r="D292" s="6">
        <v>77662</v>
      </c>
      <c r="E292" s="6">
        <v>58293</v>
      </c>
      <c r="F292" s="5">
        <v>19369</v>
      </c>
    </row>
    <row r="293" spans="1:6" ht="15">
      <c r="A293" s="4">
        <v>22555</v>
      </c>
      <c r="B293" s="1" t="s">
        <v>23</v>
      </c>
      <c r="C293" s="6">
        <v>22691</v>
      </c>
      <c r="D293" s="6">
        <v>93676</v>
      </c>
      <c r="E293" s="6">
        <v>72974</v>
      </c>
      <c r="F293" s="5">
        <v>20702</v>
      </c>
    </row>
    <row r="294" spans="1:6" ht="15">
      <c r="A294" s="4">
        <v>22555</v>
      </c>
      <c r="B294" s="1" t="s">
        <v>24</v>
      </c>
      <c r="C294" s="6">
        <v>5812</v>
      </c>
      <c r="D294" s="6">
        <v>20748</v>
      </c>
      <c r="E294" s="6">
        <v>15391</v>
      </c>
      <c r="F294" s="5">
        <v>5357</v>
      </c>
    </row>
    <row r="295" spans="1:6" ht="15">
      <c r="A295" s="4">
        <v>22555</v>
      </c>
      <c r="B295" s="1" t="s">
        <v>25</v>
      </c>
      <c r="C295" s="6">
        <v>10350</v>
      </c>
      <c r="D295" s="6">
        <v>43478</v>
      </c>
      <c r="E295" s="6">
        <v>34245</v>
      </c>
      <c r="F295" s="5">
        <v>9233</v>
      </c>
    </row>
    <row r="296" spans="1:6" ht="15">
      <c r="A296" s="4">
        <v>22555</v>
      </c>
      <c r="B296" s="1" t="s">
        <v>26</v>
      </c>
      <c r="C296" s="6">
        <v>17304</v>
      </c>
      <c r="D296" s="6">
        <v>59440</v>
      </c>
      <c r="E296" s="6">
        <v>44501</v>
      </c>
      <c r="F296" s="5">
        <v>14939</v>
      </c>
    </row>
    <row r="297" spans="1:6" ht="15">
      <c r="A297" s="4">
        <v>22555</v>
      </c>
      <c r="B297" s="1" t="s">
        <v>27</v>
      </c>
      <c r="C297" s="6">
        <v>30780</v>
      </c>
      <c r="D297" s="6">
        <v>110699</v>
      </c>
      <c r="E297" s="6">
        <v>81547</v>
      </c>
      <c r="F297" s="5">
        <v>29152</v>
      </c>
    </row>
    <row r="298" spans="1:6" ht="15">
      <c r="A298" s="4">
        <v>22555</v>
      </c>
      <c r="B298" s="1" t="s">
        <v>28</v>
      </c>
      <c r="C298" s="6">
        <v>10863</v>
      </c>
      <c r="D298" s="6">
        <v>37884</v>
      </c>
      <c r="E298" s="6">
        <v>29673</v>
      </c>
      <c r="F298" s="5">
        <v>8211</v>
      </c>
    </row>
    <row r="299" spans="1:6" ht="15">
      <c r="A299" s="4">
        <v>22555</v>
      </c>
      <c r="B299" s="1" t="s">
        <v>29</v>
      </c>
      <c r="C299" s="6">
        <v>20610</v>
      </c>
      <c r="D299" s="6">
        <v>80690</v>
      </c>
      <c r="E299" s="6">
        <v>63350</v>
      </c>
      <c r="F299" s="5">
        <v>17340</v>
      </c>
    </row>
    <row r="300" spans="1:6" ht="15">
      <c r="A300" s="4">
        <v>22555</v>
      </c>
      <c r="B300" s="1" t="s">
        <v>30</v>
      </c>
      <c r="C300" s="6">
        <v>26554</v>
      </c>
      <c r="D300" s="6">
        <v>102588</v>
      </c>
      <c r="E300" s="6">
        <v>78207</v>
      </c>
      <c r="F300" s="5">
        <v>24381</v>
      </c>
    </row>
    <row r="301" spans="1:6" ht="15">
      <c r="A301" s="4">
        <v>22555</v>
      </c>
      <c r="B301" s="1" t="s">
        <v>31</v>
      </c>
      <c r="C301" s="6">
        <v>1943</v>
      </c>
      <c r="D301" s="6">
        <v>7298</v>
      </c>
      <c r="E301" s="6">
        <v>5797</v>
      </c>
      <c r="F301" s="5">
        <v>1501</v>
      </c>
    </row>
    <row r="302" spans="1:6" ht="15">
      <c r="A302" s="4">
        <v>22555</v>
      </c>
      <c r="B302" s="1" t="s">
        <v>32</v>
      </c>
      <c r="C302" s="6">
        <v>3151</v>
      </c>
      <c r="D302" s="6">
        <v>12245</v>
      </c>
      <c r="E302" s="6">
        <v>9429</v>
      </c>
      <c r="F302" s="5">
        <v>2816</v>
      </c>
    </row>
    <row r="303" spans="1:6" ht="15">
      <c r="A303" s="4">
        <v>22555</v>
      </c>
      <c r="B303" s="1" t="s">
        <v>33</v>
      </c>
      <c r="C303" s="6">
        <v>1320</v>
      </c>
      <c r="D303" s="6">
        <v>4617</v>
      </c>
      <c r="E303" s="6">
        <v>3657</v>
      </c>
      <c r="F303" s="5">
        <v>960</v>
      </c>
    </row>
    <row r="304" spans="1:6" ht="15">
      <c r="A304" s="4">
        <v>22555</v>
      </c>
      <c r="B304" s="1" t="s">
        <v>34</v>
      </c>
      <c r="C304" s="6">
        <v>1120</v>
      </c>
      <c r="D304" s="6">
        <v>4368</v>
      </c>
      <c r="E304" s="6">
        <v>3324</v>
      </c>
      <c r="F304" s="5">
        <v>1044</v>
      </c>
    </row>
    <row r="305" spans="1:6" ht="15">
      <c r="A305" s="4">
        <v>22555</v>
      </c>
      <c r="B305" s="1" t="s">
        <v>35</v>
      </c>
      <c r="C305" s="6">
        <v>19497</v>
      </c>
      <c r="D305" s="6">
        <v>69861</v>
      </c>
      <c r="E305" s="6">
        <v>53127</v>
      </c>
      <c r="F305" s="5">
        <v>16734</v>
      </c>
    </row>
    <row r="306" spans="1:6" ht="15">
      <c r="A306" s="4">
        <v>22555</v>
      </c>
      <c r="B306" s="1" t="s">
        <v>36</v>
      </c>
      <c r="C306" s="6">
        <v>7410</v>
      </c>
      <c r="D306" s="6">
        <v>29040</v>
      </c>
      <c r="E306" s="6">
        <v>22392</v>
      </c>
      <c r="F306" s="5">
        <v>6648</v>
      </c>
    </row>
    <row r="307" spans="1:6" ht="15">
      <c r="A307" s="4">
        <v>22555</v>
      </c>
      <c r="B307" s="1" t="s">
        <v>37</v>
      </c>
      <c r="C307" s="6">
        <v>72758</v>
      </c>
      <c r="D307" s="6">
        <v>291931</v>
      </c>
      <c r="E307" s="6">
        <v>221641</v>
      </c>
      <c r="F307" s="5">
        <v>70290</v>
      </c>
    </row>
    <row r="308" spans="1:6" ht="15">
      <c r="A308" s="4">
        <v>22555</v>
      </c>
      <c r="B308" s="1" t="s">
        <v>38</v>
      </c>
      <c r="C308" s="6">
        <v>28069</v>
      </c>
      <c r="D308" s="6">
        <v>111395</v>
      </c>
      <c r="E308" s="6">
        <v>86312</v>
      </c>
      <c r="F308" s="5">
        <v>25083</v>
      </c>
    </row>
    <row r="309" spans="1:6" ht="15">
      <c r="A309" s="4">
        <v>22555</v>
      </c>
      <c r="B309" s="1" t="s">
        <v>39</v>
      </c>
      <c r="C309" s="6">
        <v>1896</v>
      </c>
      <c r="D309" s="6">
        <v>7041</v>
      </c>
      <c r="E309" s="6">
        <v>5497</v>
      </c>
      <c r="F309" s="5">
        <v>1544</v>
      </c>
    </row>
    <row r="310" spans="1:6" ht="15">
      <c r="A310" s="4">
        <v>22555</v>
      </c>
      <c r="B310" s="1" t="s">
        <v>40</v>
      </c>
      <c r="C310" s="6">
        <v>32822</v>
      </c>
      <c r="D310" s="6">
        <v>130769</v>
      </c>
      <c r="E310" s="6">
        <v>99648</v>
      </c>
      <c r="F310" s="5">
        <v>31121</v>
      </c>
    </row>
    <row r="311" spans="1:6" ht="15">
      <c r="A311" s="4">
        <v>22555</v>
      </c>
      <c r="B311" s="1" t="s">
        <v>41</v>
      </c>
      <c r="C311" s="6">
        <v>19138</v>
      </c>
      <c r="D311" s="6">
        <v>69458</v>
      </c>
      <c r="E311" s="6">
        <v>52952</v>
      </c>
      <c r="F311" s="5">
        <v>16506</v>
      </c>
    </row>
    <row r="312" spans="1:6" ht="15">
      <c r="A312" s="4">
        <v>22555</v>
      </c>
      <c r="B312" s="1" t="s">
        <v>42</v>
      </c>
      <c r="C312" s="6">
        <v>6908</v>
      </c>
      <c r="D312" s="6">
        <v>24969</v>
      </c>
      <c r="E312" s="6">
        <v>18872</v>
      </c>
      <c r="F312" s="5">
        <v>6097</v>
      </c>
    </row>
    <row r="313" spans="1:6" ht="15">
      <c r="A313" s="4">
        <v>22555</v>
      </c>
      <c r="B313" s="1" t="s">
        <v>43</v>
      </c>
      <c r="C313" s="6">
        <v>53953</v>
      </c>
      <c r="D313" s="6">
        <v>214086</v>
      </c>
      <c r="E313" s="6">
        <v>163260</v>
      </c>
      <c r="F313" s="5">
        <v>50826</v>
      </c>
    </row>
    <row r="314" spans="1:6" ht="15">
      <c r="A314" s="4">
        <v>22555</v>
      </c>
      <c r="B314" s="1" t="s">
        <v>44</v>
      </c>
      <c r="C314" s="6">
        <v>58455</v>
      </c>
      <c r="D314" s="6">
        <v>228268</v>
      </c>
      <c r="E314" s="6">
        <v>182910</v>
      </c>
      <c r="F314" s="5">
        <v>45358</v>
      </c>
    </row>
    <row r="315" spans="1:6" ht="15">
      <c r="A315" s="4">
        <v>22555</v>
      </c>
      <c r="B315" s="1" t="s">
        <v>45</v>
      </c>
      <c r="C315" s="6">
        <v>4816</v>
      </c>
      <c r="D315" s="6">
        <v>17731</v>
      </c>
      <c r="E315" s="6">
        <v>13404</v>
      </c>
      <c r="F315" s="5">
        <v>4327</v>
      </c>
    </row>
    <row r="316" spans="1:6" ht="15">
      <c r="A316" s="4">
        <v>22555</v>
      </c>
      <c r="B316" s="1" t="s">
        <v>46</v>
      </c>
      <c r="C316" s="6">
        <v>9168</v>
      </c>
      <c r="D316" s="6">
        <v>36545</v>
      </c>
      <c r="E316" s="6">
        <v>29035</v>
      </c>
      <c r="F316" s="5">
        <v>7510</v>
      </c>
    </row>
    <row r="317" spans="1:6" ht="15">
      <c r="A317" s="4">
        <v>22555</v>
      </c>
      <c r="B317" s="1" t="s">
        <v>47</v>
      </c>
      <c r="C317" s="6">
        <v>3068</v>
      </c>
      <c r="D317" s="6">
        <v>10654</v>
      </c>
      <c r="E317" s="6">
        <v>8087</v>
      </c>
      <c r="F317" s="5">
        <v>2567</v>
      </c>
    </row>
    <row r="318" spans="1:6" ht="15">
      <c r="A318" s="4">
        <v>22555</v>
      </c>
      <c r="B318" s="1" t="s">
        <v>48</v>
      </c>
      <c r="C318" s="6">
        <v>22621</v>
      </c>
      <c r="D318" s="6">
        <v>85065</v>
      </c>
      <c r="E318" s="6">
        <v>64730</v>
      </c>
      <c r="F318" s="5">
        <v>20335</v>
      </c>
    </row>
    <row r="319" spans="1:6" ht="15">
      <c r="A319" s="4">
        <v>22555</v>
      </c>
      <c r="B319" s="1" t="s">
        <v>49</v>
      </c>
      <c r="C319" s="6">
        <v>19004</v>
      </c>
      <c r="D319" s="6">
        <v>78744</v>
      </c>
      <c r="E319" s="6">
        <v>60074</v>
      </c>
      <c r="F319" s="5">
        <v>18670</v>
      </c>
    </row>
    <row r="320" spans="1:6" ht="15">
      <c r="A320" s="4">
        <v>22555</v>
      </c>
      <c r="B320" s="1" t="s">
        <v>50</v>
      </c>
      <c r="C320" s="6">
        <v>3655</v>
      </c>
      <c r="D320" s="6">
        <v>13539</v>
      </c>
      <c r="E320" s="6">
        <v>10162</v>
      </c>
      <c r="F320" s="5">
        <v>3377</v>
      </c>
    </row>
    <row r="321" spans="1:6" ht="15">
      <c r="A321" s="4">
        <v>22555</v>
      </c>
      <c r="B321" s="1" t="s">
        <v>51</v>
      </c>
      <c r="C321" s="6">
        <v>1317</v>
      </c>
      <c r="D321" s="6">
        <v>4715</v>
      </c>
      <c r="E321" s="6">
        <v>3529</v>
      </c>
      <c r="F321" s="5">
        <v>1186</v>
      </c>
    </row>
    <row r="322" spans="1:6" ht="15">
      <c r="A322" s="4">
        <v>22555</v>
      </c>
      <c r="B322" s="1" t="s">
        <v>52</v>
      </c>
      <c r="C322" s="6">
        <v>283</v>
      </c>
      <c r="D322" s="6">
        <v>980</v>
      </c>
      <c r="E322" s="6">
        <v>832</v>
      </c>
      <c r="F322" s="5">
        <v>148</v>
      </c>
    </row>
    <row r="323" spans="1:6" ht="15">
      <c r="A323" s="4">
        <v>22555</v>
      </c>
      <c r="B323" s="1" t="s">
        <v>53</v>
      </c>
      <c r="C323" s="6">
        <v>10628</v>
      </c>
      <c r="D323" s="6">
        <v>43265</v>
      </c>
      <c r="E323" s="6">
        <v>33936</v>
      </c>
      <c r="F323" s="5">
        <v>9329</v>
      </c>
    </row>
    <row r="324" spans="1:6" ht="15">
      <c r="A324" s="4">
        <v>22555</v>
      </c>
      <c r="B324" s="1" t="s">
        <v>54</v>
      </c>
      <c r="C324" s="6">
        <v>12482</v>
      </c>
      <c r="D324" s="6">
        <v>44988</v>
      </c>
      <c r="E324" s="6">
        <v>33991</v>
      </c>
      <c r="F324" s="5">
        <v>10997</v>
      </c>
    </row>
    <row r="325" spans="1:6" ht="15">
      <c r="A325" s="4">
        <v>22555</v>
      </c>
      <c r="B325" s="1" t="s">
        <v>55</v>
      </c>
      <c r="C325" s="6">
        <v>20443</v>
      </c>
      <c r="D325" s="6">
        <v>78148</v>
      </c>
      <c r="E325" s="6">
        <v>60899</v>
      </c>
      <c r="F325" s="5">
        <v>17249</v>
      </c>
    </row>
    <row r="326" spans="1:6" ht="15">
      <c r="A326" s="4">
        <v>22555</v>
      </c>
      <c r="B326" s="1" t="s">
        <v>56</v>
      </c>
      <c r="C326" s="6">
        <v>10241</v>
      </c>
      <c r="D326" s="6">
        <v>37579</v>
      </c>
      <c r="E326" s="6">
        <v>28665</v>
      </c>
      <c r="F326" s="5">
        <v>8914</v>
      </c>
    </row>
    <row r="327" spans="1:6" ht="15">
      <c r="A327" s="4">
        <v>22555</v>
      </c>
      <c r="B327" s="1" t="s">
        <v>57</v>
      </c>
      <c r="C327" s="6">
        <v>764</v>
      </c>
      <c r="D327" s="6">
        <v>2859</v>
      </c>
      <c r="E327" s="6">
        <v>2209</v>
      </c>
      <c r="F327" s="5">
        <v>650</v>
      </c>
    </row>
    <row r="328" spans="1:6" ht="15">
      <c r="A328" s="4">
        <v>22586</v>
      </c>
      <c r="B328" s="1" t="s">
        <v>4</v>
      </c>
      <c r="C328" s="6">
        <v>21210</v>
      </c>
      <c r="D328" s="6">
        <v>85965</v>
      </c>
      <c r="E328" s="6">
        <v>67482</v>
      </c>
      <c r="F328" s="5">
        <v>18483</v>
      </c>
    </row>
    <row r="329" spans="1:6" ht="15">
      <c r="A329" s="4">
        <v>22586</v>
      </c>
      <c r="B329" s="1" t="s">
        <v>5</v>
      </c>
      <c r="C329" s="6">
        <v>1209</v>
      </c>
      <c r="D329" s="6">
        <v>4178</v>
      </c>
      <c r="E329" s="6">
        <v>3143</v>
      </c>
      <c r="F329" s="5">
        <v>1035</v>
      </c>
    </row>
    <row r="330" spans="1:6" ht="15">
      <c r="A330" s="4">
        <v>22586</v>
      </c>
      <c r="B330" s="1" t="s">
        <v>6</v>
      </c>
      <c r="C330" s="6">
        <v>9010</v>
      </c>
      <c r="D330" s="6">
        <v>36450</v>
      </c>
      <c r="E330" s="6">
        <v>28276</v>
      </c>
      <c r="F330" s="5">
        <v>8174</v>
      </c>
    </row>
    <row r="331" spans="1:6" ht="15">
      <c r="A331" s="4">
        <v>22586</v>
      </c>
      <c r="B331" s="1" t="s">
        <v>7</v>
      </c>
      <c r="C331" s="6">
        <v>6478</v>
      </c>
      <c r="D331" s="6">
        <v>24729</v>
      </c>
      <c r="E331" s="6">
        <v>19041</v>
      </c>
      <c r="F331" s="5">
        <v>5688</v>
      </c>
    </row>
    <row r="332" spans="1:6" ht="15">
      <c r="A332" s="4">
        <v>22586</v>
      </c>
      <c r="B332" s="1" t="s">
        <v>8</v>
      </c>
      <c r="C332" s="6">
        <v>88104</v>
      </c>
      <c r="D332" s="6">
        <v>317311</v>
      </c>
      <c r="E332" s="6">
        <v>250836</v>
      </c>
      <c r="F332" s="5">
        <v>66475</v>
      </c>
    </row>
    <row r="333" spans="1:6" ht="15">
      <c r="A333" s="4">
        <v>22586</v>
      </c>
      <c r="B333" s="1" t="s">
        <v>9</v>
      </c>
      <c r="C333" s="6">
        <v>8274</v>
      </c>
      <c r="D333" s="6">
        <v>31992</v>
      </c>
      <c r="E333" s="6">
        <v>25170</v>
      </c>
      <c r="F333" s="5">
        <v>6822</v>
      </c>
    </row>
    <row r="334" spans="1:6" ht="15">
      <c r="A334" s="4">
        <v>22586</v>
      </c>
      <c r="B334" s="1" t="s">
        <v>10</v>
      </c>
      <c r="C334" s="6">
        <v>7518</v>
      </c>
      <c r="D334" s="6">
        <v>25364</v>
      </c>
      <c r="E334" s="6">
        <v>18857</v>
      </c>
      <c r="F334" s="5">
        <v>6507</v>
      </c>
    </row>
    <row r="335" spans="1:6" ht="15">
      <c r="A335" s="4">
        <v>22586</v>
      </c>
      <c r="B335" s="1" t="s">
        <v>11</v>
      </c>
      <c r="C335" s="6">
        <v>1891</v>
      </c>
      <c r="D335" s="6">
        <v>7453</v>
      </c>
      <c r="E335" s="6">
        <v>5803</v>
      </c>
      <c r="F335" s="5">
        <v>1650</v>
      </c>
    </row>
    <row r="336" spans="1:6" ht="15">
      <c r="A336" s="4">
        <v>22586</v>
      </c>
      <c r="B336" s="1" t="s">
        <v>12</v>
      </c>
      <c r="C336" s="6">
        <v>5628</v>
      </c>
      <c r="D336" s="6">
        <v>25448</v>
      </c>
      <c r="E336" s="6">
        <v>20191</v>
      </c>
      <c r="F336" s="5">
        <v>5257</v>
      </c>
    </row>
    <row r="337" spans="1:6" ht="15">
      <c r="A337" s="4">
        <v>22586</v>
      </c>
      <c r="B337" s="1" t="s">
        <v>13</v>
      </c>
      <c r="C337" s="6">
        <v>25008</v>
      </c>
      <c r="D337" s="6">
        <v>92473</v>
      </c>
      <c r="E337" s="6">
        <v>73779</v>
      </c>
      <c r="F337" s="5">
        <v>18694</v>
      </c>
    </row>
    <row r="338" spans="1:6" ht="15">
      <c r="A338" s="4">
        <v>22586</v>
      </c>
      <c r="B338" s="1" t="s">
        <v>14</v>
      </c>
      <c r="C338" s="6">
        <v>16411</v>
      </c>
      <c r="D338" s="6">
        <v>61490</v>
      </c>
      <c r="E338" s="6">
        <v>47676</v>
      </c>
      <c r="F338" s="5">
        <v>13814</v>
      </c>
    </row>
    <row r="339" spans="1:6" ht="15">
      <c r="A339" s="4">
        <v>22586</v>
      </c>
      <c r="B339" s="1" t="s">
        <v>15</v>
      </c>
      <c r="C339" s="6">
        <v>176</v>
      </c>
      <c r="D339" s="6">
        <v>973</v>
      </c>
      <c r="E339" s="6">
        <v>808</v>
      </c>
      <c r="F339" s="5">
        <v>165</v>
      </c>
    </row>
    <row r="340" spans="1:6" ht="15">
      <c r="A340" s="4">
        <v>22586</v>
      </c>
      <c r="B340" s="1" t="s">
        <v>16</v>
      </c>
      <c r="C340" s="6">
        <v>2398</v>
      </c>
      <c r="D340" s="6">
        <v>9045</v>
      </c>
      <c r="E340" s="6">
        <v>7151</v>
      </c>
      <c r="F340" s="5">
        <v>1894</v>
      </c>
    </row>
    <row r="341" spans="1:6" ht="15">
      <c r="A341" s="4">
        <v>22586</v>
      </c>
      <c r="B341" s="1" t="s">
        <v>17</v>
      </c>
      <c r="C341" s="6">
        <v>2372</v>
      </c>
      <c r="D341" s="6">
        <v>8971</v>
      </c>
      <c r="E341" s="6">
        <v>6654</v>
      </c>
      <c r="F341" s="5">
        <v>2317</v>
      </c>
    </row>
    <row r="342" spans="1:6" ht="15">
      <c r="A342" s="4">
        <v>22586</v>
      </c>
      <c r="B342" s="1" t="s">
        <v>18</v>
      </c>
      <c r="C342" s="6">
        <v>45328</v>
      </c>
      <c r="D342" s="6">
        <v>189004</v>
      </c>
      <c r="E342" s="6">
        <v>147341</v>
      </c>
      <c r="F342" s="5">
        <v>41663</v>
      </c>
    </row>
    <row r="343" spans="1:6" ht="15">
      <c r="A343" s="4">
        <v>22586</v>
      </c>
      <c r="B343" s="1" t="s">
        <v>19</v>
      </c>
      <c r="C343" s="6">
        <v>12186</v>
      </c>
      <c r="D343" s="6">
        <v>45583</v>
      </c>
      <c r="E343" s="6">
        <v>34624</v>
      </c>
      <c r="F343" s="5">
        <v>10959</v>
      </c>
    </row>
    <row r="344" spans="1:6" ht="15">
      <c r="A344" s="4">
        <v>22586</v>
      </c>
      <c r="B344" s="1" t="s">
        <v>20</v>
      </c>
      <c r="C344" s="6">
        <v>10017</v>
      </c>
      <c r="D344" s="6">
        <v>37241</v>
      </c>
      <c r="E344" s="6">
        <v>28323</v>
      </c>
      <c r="F344" s="5">
        <v>8918</v>
      </c>
    </row>
    <row r="345" spans="1:6" ht="15">
      <c r="A345" s="4">
        <v>22586</v>
      </c>
      <c r="B345" s="1" t="s">
        <v>21</v>
      </c>
      <c r="C345" s="6">
        <v>6588</v>
      </c>
      <c r="D345" s="6">
        <v>25301</v>
      </c>
      <c r="E345" s="6">
        <v>20041</v>
      </c>
      <c r="F345" s="5">
        <v>5260</v>
      </c>
    </row>
    <row r="346" spans="1:6" ht="15">
      <c r="A346" s="4">
        <v>22586</v>
      </c>
      <c r="B346" s="1" t="s">
        <v>22</v>
      </c>
      <c r="C346" s="6">
        <v>21826</v>
      </c>
      <c r="D346" s="6">
        <v>77996</v>
      </c>
      <c r="E346" s="6">
        <v>58542</v>
      </c>
      <c r="F346" s="5">
        <v>19454</v>
      </c>
    </row>
    <row r="347" spans="1:6" ht="15">
      <c r="A347" s="4">
        <v>22586</v>
      </c>
      <c r="B347" s="1" t="s">
        <v>23</v>
      </c>
      <c r="C347" s="6">
        <v>22635</v>
      </c>
      <c r="D347" s="6">
        <v>93600</v>
      </c>
      <c r="E347" s="6">
        <v>72949</v>
      </c>
      <c r="F347" s="5">
        <v>20651</v>
      </c>
    </row>
    <row r="348" spans="1:6" ht="15">
      <c r="A348" s="4">
        <v>22586</v>
      </c>
      <c r="B348" s="1" t="s">
        <v>24</v>
      </c>
      <c r="C348" s="6">
        <v>5877</v>
      </c>
      <c r="D348" s="6">
        <v>20949</v>
      </c>
      <c r="E348" s="6">
        <v>15538</v>
      </c>
      <c r="F348" s="5">
        <v>5411</v>
      </c>
    </row>
    <row r="349" spans="1:6" ht="15">
      <c r="A349" s="4">
        <v>22586</v>
      </c>
      <c r="B349" s="1" t="s">
        <v>25</v>
      </c>
      <c r="C349" s="6">
        <v>10517</v>
      </c>
      <c r="D349" s="6">
        <v>44164</v>
      </c>
      <c r="E349" s="6">
        <v>34797</v>
      </c>
      <c r="F349" s="5">
        <v>9367</v>
      </c>
    </row>
    <row r="350" spans="1:6" ht="15">
      <c r="A350" s="4">
        <v>22586</v>
      </c>
      <c r="B350" s="1" t="s">
        <v>26</v>
      </c>
      <c r="C350" s="6">
        <v>17466</v>
      </c>
      <c r="D350" s="6">
        <v>59942</v>
      </c>
      <c r="E350" s="6">
        <v>44877</v>
      </c>
      <c r="F350" s="5">
        <v>15065</v>
      </c>
    </row>
    <row r="351" spans="1:6" ht="15">
      <c r="A351" s="4">
        <v>22586</v>
      </c>
      <c r="B351" s="1" t="s">
        <v>27</v>
      </c>
      <c r="C351" s="6">
        <v>31178</v>
      </c>
      <c r="D351" s="6">
        <v>112271</v>
      </c>
      <c r="E351" s="6">
        <v>82747</v>
      </c>
      <c r="F351" s="5">
        <v>29524</v>
      </c>
    </row>
    <row r="352" spans="1:6" ht="15">
      <c r="A352" s="4">
        <v>22586</v>
      </c>
      <c r="B352" s="1" t="s">
        <v>28</v>
      </c>
      <c r="C352" s="6">
        <v>10946</v>
      </c>
      <c r="D352" s="6">
        <v>38188</v>
      </c>
      <c r="E352" s="6">
        <v>29909</v>
      </c>
      <c r="F352" s="5">
        <v>8279</v>
      </c>
    </row>
    <row r="353" spans="1:6" ht="15">
      <c r="A353" s="4">
        <v>22586</v>
      </c>
      <c r="B353" s="1" t="s">
        <v>29</v>
      </c>
      <c r="C353" s="6">
        <v>20553</v>
      </c>
      <c r="D353" s="6">
        <v>80372</v>
      </c>
      <c r="E353" s="6">
        <v>63107</v>
      </c>
      <c r="F353" s="5">
        <v>17265</v>
      </c>
    </row>
    <row r="354" spans="1:6" ht="15">
      <c r="A354" s="4">
        <v>22586</v>
      </c>
      <c r="B354" s="1" t="s">
        <v>30</v>
      </c>
      <c r="C354" s="6">
        <v>26519</v>
      </c>
      <c r="D354" s="6">
        <v>102546</v>
      </c>
      <c r="E354" s="6">
        <v>78170</v>
      </c>
      <c r="F354" s="5">
        <v>24376</v>
      </c>
    </row>
    <row r="355" spans="1:6" ht="15">
      <c r="A355" s="4">
        <v>22586</v>
      </c>
      <c r="B355" s="1" t="s">
        <v>31</v>
      </c>
      <c r="C355" s="6">
        <v>1975</v>
      </c>
      <c r="D355" s="6">
        <v>7429</v>
      </c>
      <c r="E355" s="6">
        <v>5886</v>
      </c>
      <c r="F355" s="5">
        <v>1543</v>
      </c>
    </row>
    <row r="356" spans="1:6" ht="15">
      <c r="A356" s="4">
        <v>22586</v>
      </c>
      <c r="B356" s="1" t="s">
        <v>32</v>
      </c>
      <c r="C356" s="6">
        <v>3170</v>
      </c>
      <c r="D356" s="6">
        <v>12251</v>
      </c>
      <c r="E356" s="6">
        <v>9422</v>
      </c>
      <c r="F356" s="5">
        <v>2829</v>
      </c>
    </row>
    <row r="357" spans="1:6" ht="15">
      <c r="A357" s="4">
        <v>22586</v>
      </c>
      <c r="B357" s="1" t="s">
        <v>33</v>
      </c>
      <c r="C357" s="6">
        <v>1334</v>
      </c>
      <c r="D357" s="6">
        <v>4677</v>
      </c>
      <c r="E357" s="6">
        <v>3712</v>
      </c>
      <c r="F357" s="5">
        <v>965</v>
      </c>
    </row>
    <row r="358" spans="1:6" ht="15">
      <c r="A358" s="4">
        <v>22586</v>
      </c>
      <c r="B358" s="1" t="s">
        <v>34</v>
      </c>
      <c r="C358" s="6">
        <v>1117</v>
      </c>
      <c r="D358" s="6">
        <v>4378</v>
      </c>
      <c r="E358" s="6">
        <v>3339</v>
      </c>
      <c r="F358" s="5">
        <v>1039</v>
      </c>
    </row>
    <row r="359" spans="1:6" ht="15">
      <c r="A359" s="4">
        <v>22586</v>
      </c>
      <c r="B359" s="1" t="s">
        <v>35</v>
      </c>
      <c r="C359" s="6">
        <v>19661</v>
      </c>
      <c r="D359" s="6">
        <v>70753</v>
      </c>
      <c r="E359" s="6">
        <v>53858</v>
      </c>
      <c r="F359" s="5">
        <v>16895</v>
      </c>
    </row>
    <row r="360" spans="1:6" ht="15">
      <c r="A360" s="4">
        <v>22586</v>
      </c>
      <c r="B360" s="1" t="s">
        <v>36</v>
      </c>
      <c r="C360" s="6">
        <v>7394</v>
      </c>
      <c r="D360" s="6">
        <v>28944</v>
      </c>
      <c r="E360" s="6">
        <v>22302</v>
      </c>
      <c r="F360" s="5">
        <v>6642</v>
      </c>
    </row>
    <row r="361" spans="1:6" ht="15">
      <c r="A361" s="4">
        <v>22586</v>
      </c>
      <c r="B361" s="1" t="s">
        <v>37</v>
      </c>
      <c r="C361" s="6">
        <v>72707</v>
      </c>
      <c r="D361" s="6">
        <v>292379</v>
      </c>
      <c r="E361" s="6">
        <v>221706</v>
      </c>
      <c r="F361" s="5">
        <v>70673</v>
      </c>
    </row>
    <row r="362" spans="1:6" ht="15">
      <c r="A362" s="4">
        <v>22586</v>
      </c>
      <c r="B362" s="1" t="s">
        <v>38</v>
      </c>
      <c r="C362" s="6">
        <v>28093</v>
      </c>
      <c r="D362" s="6">
        <v>111487</v>
      </c>
      <c r="E362" s="6">
        <v>86426</v>
      </c>
      <c r="F362" s="5">
        <v>25061</v>
      </c>
    </row>
    <row r="363" spans="1:6" ht="15">
      <c r="A363" s="4">
        <v>22586</v>
      </c>
      <c r="B363" s="1" t="s">
        <v>39</v>
      </c>
      <c r="C363" s="6">
        <v>1869</v>
      </c>
      <c r="D363" s="6">
        <v>6954</v>
      </c>
      <c r="E363" s="6">
        <v>5436</v>
      </c>
      <c r="F363" s="5">
        <v>1518</v>
      </c>
    </row>
    <row r="364" spans="1:6" ht="15">
      <c r="A364" s="4">
        <v>22586</v>
      </c>
      <c r="B364" s="1" t="s">
        <v>40</v>
      </c>
      <c r="C364" s="6">
        <v>33275</v>
      </c>
      <c r="D364" s="6">
        <v>132757</v>
      </c>
      <c r="E364" s="6">
        <v>101193</v>
      </c>
      <c r="F364" s="5">
        <v>31564</v>
      </c>
    </row>
    <row r="365" spans="1:6" ht="15">
      <c r="A365" s="4">
        <v>22586</v>
      </c>
      <c r="B365" s="1" t="s">
        <v>41</v>
      </c>
      <c r="C365" s="6">
        <v>19080</v>
      </c>
      <c r="D365" s="6">
        <v>69127</v>
      </c>
      <c r="E365" s="6">
        <v>52764</v>
      </c>
      <c r="F365" s="5">
        <v>16363</v>
      </c>
    </row>
    <row r="366" spans="1:6" ht="15">
      <c r="A366" s="4">
        <v>22586</v>
      </c>
      <c r="B366" s="1" t="s">
        <v>42</v>
      </c>
      <c r="C366" s="6">
        <v>7173</v>
      </c>
      <c r="D366" s="6">
        <v>26326</v>
      </c>
      <c r="E366" s="6">
        <v>19916</v>
      </c>
      <c r="F366" s="5">
        <v>6410</v>
      </c>
    </row>
    <row r="367" spans="1:6" ht="15">
      <c r="A367" s="4">
        <v>22586</v>
      </c>
      <c r="B367" s="1" t="s">
        <v>43</v>
      </c>
      <c r="C367" s="6">
        <v>54003</v>
      </c>
      <c r="D367" s="6">
        <v>214390</v>
      </c>
      <c r="E367" s="6">
        <v>163459</v>
      </c>
      <c r="F367" s="5">
        <v>50931</v>
      </c>
    </row>
    <row r="368" spans="1:6" ht="15">
      <c r="A368" s="4">
        <v>22586</v>
      </c>
      <c r="B368" s="1" t="s">
        <v>44</v>
      </c>
      <c r="C368" s="6">
        <v>58426</v>
      </c>
      <c r="D368" s="6">
        <v>228674</v>
      </c>
      <c r="E368" s="6">
        <v>183278</v>
      </c>
      <c r="F368" s="5">
        <v>45396</v>
      </c>
    </row>
    <row r="369" spans="1:6" ht="15">
      <c r="A369" s="4">
        <v>22586</v>
      </c>
      <c r="B369" s="1" t="s">
        <v>45</v>
      </c>
      <c r="C369" s="6">
        <v>4771</v>
      </c>
      <c r="D369" s="6">
        <v>17570</v>
      </c>
      <c r="E369" s="6">
        <v>13304</v>
      </c>
      <c r="F369" s="5">
        <v>4266</v>
      </c>
    </row>
    <row r="370" spans="1:6" ht="15">
      <c r="A370" s="4">
        <v>22586</v>
      </c>
      <c r="B370" s="1" t="s">
        <v>46</v>
      </c>
      <c r="C370" s="6">
        <v>9157</v>
      </c>
      <c r="D370" s="6">
        <v>36594</v>
      </c>
      <c r="E370" s="6">
        <v>29092</v>
      </c>
      <c r="F370" s="5">
        <v>7502</v>
      </c>
    </row>
    <row r="371" spans="1:6" ht="15">
      <c r="A371" s="4">
        <v>22586</v>
      </c>
      <c r="B371" s="1" t="s">
        <v>47</v>
      </c>
      <c r="C371" s="6">
        <v>3071</v>
      </c>
      <c r="D371" s="6">
        <v>10762</v>
      </c>
      <c r="E371" s="6">
        <v>8165</v>
      </c>
      <c r="F371" s="5">
        <v>2597</v>
      </c>
    </row>
    <row r="372" spans="1:6" ht="15">
      <c r="A372" s="4">
        <v>22586</v>
      </c>
      <c r="B372" s="1" t="s">
        <v>48</v>
      </c>
      <c r="C372" s="6">
        <v>22522</v>
      </c>
      <c r="D372" s="6">
        <v>84564</v>
      </c>
      <c r="E372" s="6">
        <v>64362</v>
      </c>
      <c r="F372" s="5">
        <v>20202</v>
      </c>
    </row>
    <row r="373" spans="1:6" ht="15">
      <c r="A373" s="4">
        <v>22586</v>
      </c>
      <c r="B373" s="1" t="s">
        <v>49</v>
      </c>
      <c r="C373" s="6">
        <v>19048</v>
      </c>
      <c r="D373" s="6">
        <v>78799</v>
      </c>
      <c r="E373" s="6">
        <v>60079</v>
      </c>
      <c r="F373" s="5">
        <v>18720</v>
      </c>
    </row>
    <row r="374" spans="1:6" ht="15">
      <c r="A374" s="4">
        <v>22586</v>
      </c>
      <c r="B374" s="1" t="s">
        <v>50</v>
      </c>
      <c r="C374" s="6">
        <v>3658</v>
      </c>
      <c r="D374" s="6">
        <v>13497</v>
      </c>
      <c r="E374" s="6">
        <v>10151</v>
      </c>
      <c r="F374" s="5">
        <v>3346</v>
      </c>
    </row>
    <row r="375" spans="1:6" ht="15">
      <c r="A375" s="4">
        <v>22586</v>
      </c>
      <c r="B375" s="1" t="s">
        <v>51</v>
      </c>
      <c r="C375" s="6">
        <v>1315</v>
      </c>
      <c r="D375" s="6">
        <v>4723</v>
      </c>
      <c r="E375" s="6">
        <v>3539</v>
      </c>
      <c r="F375" s="5">
        <v>1184</v>
      </c>
    </row>
    <row r="376" spans="1:6" ht="15">
      <c r="A376" s="4">
        <v>22586</v>
      </c>
      <c r="B376" s="1" t="s">
        <v>52</v>
      </c>
      <c r="C376" s="6">
        <v>287</v>
      </c>
      <c r="D376" s="6">
        <v>1001</v>
      </c>
      <c r="E376" s="6">
        <v>825</v>
      </c>
      <c r="F376" s="5">
        <v>176</v>
      </c>
    </row>
    <row r="377" spans="1:6" ht="15">
      <c r="A377" s="4">
        <v>22586</v>
      </c>
      <c r="B377" s="1" t="s">
        <v>53</v>
      </c>
      <c r="C377" s="6">
        <v>10676</v>
      </c>
      <c r="D377" s="6">
        <v>43467</v>
      </c>
      <c r="E377" s="6">
        <v>34113</v>
      </c>
      <c r="F377" s="5">
        <v>9354</v>
      </c>
    </row>
    <row r="378" spans="1:6" ht="15">
      <c r="A378" s="4">
        <v>22586</v>
      </c>
      <c r="B378" s="1" t="s">
        <v>54</v>
      </c>
      <c r="C378" s="6">
        <v>12280</v>
      </c>
      <c r="D378" s="6">
        <v>43945</v>
      </c>
      <c r="E378" s="6">
        <v>33217</v>
      </c>
      <c r="F378" s="5">
        <v>10728</v>
      </c>
    </row>
    <row r="379" spans="1:6" ht="15">
      <c r="A379" s="4">
        <v>22586</v>
      </c>
      <c r="B379" s="1" t="s">
        <v>55</v>
      </c>
      <c r="C379" s="6">
        <v>20476</v>
      </c>
      <c r="D379" s="6">
        <v>78485</v>
      </c>
      <c r="E379" s="6">
        <v>61139</v>
      </c>
      <c r="F379" s="5">
        <v>17346</v>
      </c>
    </row>
    <row r="380" spans="1:6" ht="15">
      <c r="A380" s="4">
        <v>22586</v>
      </c>
      <c r="B380" s="1" t="s">
        <v>56</v>
      </c>
      <c r="C380" s="6">
        <v>10237</v>
      </c>
      <c r="D380" s="6">
        <v>37697</v>
      </c>
      <c r="E380" s="6">
        <v>28723</v>
      </c>
      <c r="F380" s="5">
        <v>8974</v>
      </c>
    </row>
    <row r="381" spans="1:6" ht="15">
      <c r="A381" s="4">
        <v>22586</v>
      </c>
      <c r="B381" s="1" t="s">
        <v>57</v>
      </c>
      <c r="C381" s="6">
        <v>770</v>
      </c>
      <c r="D381" s="6">
        <v>2888</v>
      </c>
      <c r="E381" s="6">
        <v>2230</v>
      </c>
      <c r="F381" s="5">
        <v>658</v>
      </c>
    </row>
    <row r="382" spans="1:6" ht="15">
      <c r="A382" s="4">
        <v>22616</v>
      </c>
      <c r="B382" s="1" t="s">
        <v>4</v>
      </c>
      <c r="C382" s="6">
        <v>21336</v>
      </c>
      <c r="D382" s="6">
        <v>86305</v>
      </c>
      <c r="E382" s="6">
        <v>67707</v>
      </c>
      <c r="F382" s="5">
        <v>18598</v>
      </c>
    </row>
    <row r="383" spans="1:6" ht="15">
      <c r="A383" s="4">
        <v>22616</v>
      </c>
      <c r="B383" s="1" t="s">
        <v>5</v>
      </c>
      <c r="C383" s="6">
        <v>1245</v>
      </c>
      <c r="D383" s="6">
        <v>4310</v>
      </c>
      <c r="E383" s="6">
        <v>3244</v>
      </c>
      <c r="F383" s="5">
        <v>1066</v>
      </c>
    </row>
    <row r="384" spans="1:6" ht="15">
      <c r="A384" s="4">
        <v>22616</v>
      </c>
      <c r="B384" s="1" t="s">
        <v>6</v>
      </c>
      <c r="C384" s="6">
        <v>9023</v>
      </c>
      <c r="D384" s="6">
        <v>36598</v>
      </c>
      <c r="E384" s="6">
        <v>28420</v>
      </c>
      <c r="F384" s="5">
        <v>8178</v>
      </c>
    </row>
    <row r="385" spans="1:6" ht="15">
      <c r="A385" s="4">
        <v>22616</v>
      </c>
      <c r="B385" s="1" t="s">
        <v>7</v>
      </c>
      <c r="C385" s="6">
        <v>6845</v>
      </c>
      <c r="D385" s="6">
        <v>26244</v>
      </c>
      <c r="E385" s="6">
        <v>20203</v>
      </c>
      <c r="F385" s="5">
        <v>6041</v>
      </c>
    </row>
    <row r="386" spans="1:6" ht="15">
      <c r="A386" s="4">
        <v>22616</v>
      </c>
      <c r="B386" s="1" t="s">
        <v>8</v>
      </c>
      <c r="C386" s="6">
        <v>88381</v>
      </c>
      <c r="D386" s="6">
        <v>318356</v>
      </c>
      <c r="E386" s="6">
        <v>251479</v>
      </c>
      <c r="F386" s="5">
        <v>66877</v>
      </c>
    </row>
    <row r="387" spans="1:6" ht="15">
      <c r="A387" s="4">
        <v>22616</v>
      </c>
      <c r="B387" s="1" t="s">
        <v>9</v>
      </c>
      <c r="C387" s="6">
        <v>8380</v>
      </c>
      <c r="D387" s="6">
        <v>32485</v>
      </c>
      <c r="E387" s="6">
        <v>25561</v>
      </c>
      <c r="F387" s="5">
        <v>6924</v>
      </c>
    </row>
    <row r="388" spans="1:6" ht="15">
      <c r="A388" s="4">
        <v>22616</v>
      </c>
      <c r="B388" s="1" t="s">
        <v>10</v>
      </c>
      <c r="C388" s="6">
        <v>7463</v>
      </c>
      <c r="D388" s="6">
        <v>25053</v>
      </c>
      <c r="E388" s="6">
        <v>18650</v>
      </c>
      <c r="F388" s="5">
        <v>6403</v>
      </c>
    </row>
    <row r="389" spans="1:6" ht="15">
      <c r="A389" s="4">
        <v>22616</v>
      </c>
      <c r="B389" s="1" t="s">
        <v>11</v>
      </c>
      <c r="C389" s="6">
        <v>1872</v>
      </c>
      <c r="D389" s="6">
        <v>7501</v>
      </c>
      <c r="E389" s="6">
        <v>5817</v>
      </c>
      <c r="F389" s="5">
        <v>1684</v>
      </c>
    </row>
    <row r="390" spans="1:6" ht="15">
      <c r="A390" s="4">
        <v>22616</v>
      </c>
      <c r="B390" s="1" t="s">
        <v>12</v>
      </c>
      <c r="C390" s="6">
        <v>5611</v>
      </c>
      <c r="D390" s="6">
        <v>25416</v>
      </c>
      <c r="E390" s="6">
        <v>20175</v>
      </c>
      <c r="F390" s="5">
        <v>5241</v>
      </c>
    </row>
    <row r="391" spans="1:6" ht="15">
      <c r="A391" s="4">
        <v>22616</v>
      </c>
      <c r="B391" s="1" t="s">
        <v>13</v>
      </c>
      <c r="C391" s="6">
        <v>25439</v>
      </c>
      <c r="D391" s="6">
        <v>94154</v>
      </c>
      <c r="E391" s="6">
        <v>75106</v>
      </c>
      <c r="F391" s="5">
        <v>19048</v>
      </c>
    </row>
    <row r="392" spans="1:6" ht="15">
      <c r="A392" s="4">
        <v>22616</v>
      </c>
      <c r="B392" s="1" t="s">
        <v>14</v>
      </c>
      <c r="C392" s="6">
        <v>16844</v>
      </c>
      <c r="D392" s="6">
        <v>63486</v>
      </c>
      <c r="E392" s="6">
        <v>49246</v>
      </c>
      <c r="F392" s="5">
        <v>14240</v>
      </c>
    </row>
    <row r="393" spans="1:6" ht="15">
      <c r="A393" s="4">
        <v>22616</v>
      </c>
      <c r="B393" s="1" t="s">
        <v>15</v>
      </c>
      <c r="C393" s="6">
        <v>182</v>
      </c>
      <c r="D393" s="6">
        <v>997</v>
      </c>
      <c r="E393" s="6">
        <v>828</v>
      </c>
      <c r="F393" s="5">
        <v>169</v>
      </c>
    </row>
    <row r="394" spans="1:6" ht="15">
      <c r="A394" s="4">
        <v>22616</v>
      </c>
      <c r="B394" s="1" t="s">
        <v>16</v>
      </c>
      <c r="C394" s="6">
        <v>2451</v>
      </c>
      <c r="D394" s="6">
        <v>9142</v>
      </c>
      <c r="E394" s="6">
        <v>7227</v>
      </c>
      <c r="F394" s="5">
        <v>1915</v>
      </c>
    </row>
    <row r="395" spans="1:6" ht="15">
      <c r="A395" s="4">
        <v>22616</v>
      </c>
      <c r="B395" s="1" t="s">
        <v>17</v>
      </c>
      <c r="C395" s="6">
        <v>2398</v>
      </c>
      <c r="D395" s="6">
        <v>9110</v>
      </c>
      <c r="E395" s="6">
        <v>6769</v>
      </c>
      <c r="F395" s="5">
        <v>2341</v>
      </c>
    </row>
    <row r="396" spans="1:6" ht="15">
      <c r="A396" s="4">
        <v>22616</v>
      </c>
      <c r="B396" s="1" t="s">
        <v>18</v>
      </c>
      <c r="C396" s="6">
        <v>46155</v>
      </c>
      <c r="D396" s="6">
        <v>193459</v>
      </c>
      <c r="E396" s="6">
        <v>149989</v>
      </c>
      <c r="F396" s="5">
        <v>43470</v>
      </c>
    </row>
    <row r="397" spans="1:6" ht="15">
      <c r="A397" s="4">
        <v>22616</v>
      </c>
      <c r="B397" s="1" t="s">
        <v>19</v>
      </c>
      <c r="C397" s="6">
        <v>12220</v>
      </c>
      <c r="D397" s="6">
        <v>45720</v>
      </c>
      <c r="E397" s="6">
        <v>34743</v>
      </c>
      <c r="F397" s="5">
        <v>10977</v>
      </c>
    </row>
    <row r="398" spans="1:6" ht="15">
      <c r="A398" s="4">
        <v>22616</v>
      </c>
      <c r="B398" s="1" t="s">
        <v>20</v>
      </c>
      <c r="C398" s="6">
        <v>9927</v>
      </c>
      <c r="D398" s="6">
        <v>36921</v>
      </c>
      <c r="E398" s="6">
        <v>28071</v>
      </c>
      <c r="F398" s="5">
        <v>8850</v>
      </c>
    </row>
    <row r="399" spans="1:6" ht="15">
      <c r="A399" s="4">
        <v>22616</v>
      </c>
      <c r="B399" s="1" t="s">
        <v>21</v>
      </c>
      <c r="C399" s="6">
        <v>6637</v>
      </c>
      <c r="D399" s="6">
        <v>25548</v>
      </c>
      <c r="E399" s="6">
        <v>20254</v>
      </c>
      <c r="F399" s="5">
        <v>5294</v>
      </c>
    </row>
    <row r="400" spans="1:6" ht="15">
      <c r="A400" s="4">
        <v>22616</v>
      </c>
      <c r="B400" s="1" t="s">
        <v>22</v>
      </c>
      <c r="C400" s="6">
        <v>21936</v>
      </c>
      <c r="D400" s="6">
        <v>78456</v>
      </c>
      <c r="E400" s="6">
        <v>58902</v>
      </c>
      <c r="F400" s="5">
        <v>19554</v>
      </c>
    </row>
    <row r="401" spans="1:6" ht="15">
      <c r="A401" s="4">
        <v>22616</v>
      </c>
      <c r="B401" s="1" t="s">
        <v>23</v>
      </c>
      <c r="C401" s="6">
        <v>22717</v>
      </c>
      <c r="D401" s="6">
        <v>93968</v>
      </c>
      <c r="E401" s="6">
        <v>73268</v>
      </c>
      <c r="F401" s="5">
        <v>20700</v>
      </c>
    </row>
    <row r="402" spans="1:6" ht="15">
      <c r="A402" s="4">
        <v>22616</v>
      </c>
      <c r="B402" s="1" t="s">
        <v>24</v>
      </c>
      <c r="C402" s="6">
        <v>5904</v>
      </c>
      <c r="D402" s="6">
        <v>21057</v>
      </c>
      <c r="E402" s="6">
        <v>15624</v>
      </c>
      <c r="F402" s="5">
        <v>5433</v>
      </c>
    </row>
    <row r="403" spans="1:6" ht="15">
      <c r="A403" s="4">
        <v>22616</v>
      </c>
      <c r="B403" s="1" t="s">
        <v>25</v>
      </c>
      <c r="C403" s="6">
        <v>10808</v>
      </c>
      <c r="D403" s="6">
        <v>45398</v>
      </c>
      <c r="E403" s="6">
        <v>35778</v>
      </c>
      <c r="F403" s="5">
        <v>9620</v>
      </c>
    </row>
    <row r="404" spans="1:6" ht="15">
      <c r="A404" s="4">
        <v>22616</v>
      </c>
      <c r="B404" s="1" t="s">
        <v>26</v>
      </c>
      <c r="C404" s="6">
        <v>17599</v>
      </c>
      <c r="D404" s="6">
        <v>60458</v>
      </c>
      <c r="E404" s="6">
        <v>45299</v>
      </c>
      <c r="F404" s="5">
        <v>15159</v>
      </c>
    </row>
    <row r="405" spans="1:6" ht="15">
      <c r="A405" s="4">
        <v>22616</v>
      </c>
      <c r="B405" s="1" t="s">
        <v>27</v>
      </c>
      <c r="C405" s="6">
        <v>31392</v>
      </c>
      <c r="D405" s="6">
        <v>112942</v>
      </c>
      <c r="E405" s="6">
        <v>83237</v>
      </c>
      <c r="F405" s="5">
        <v>29705</v>
      </c>
    </row>
    <row r="406" spans="1:6" ht="15">
      <c r="A406" s="4">
        <v>22616</v>
      </c>
      <c r="B406" s="1" t="s">
        <v>28</v>
      </c>
      <c r="C406" s="6">
        <v>10964</v>
      </c>
      <c r="D406" s="6">
        <v>38339</v>
      </c>
      <c r="E406" s="6">
        <v>30038</v>
      </c>
      <c r="F406" s="5">
        <v>8301</v>
      </c>
    </row>
    <row r="407" spans="1:6" ht="15">
      <c r="A407" s="4">
        <v>22616</v>
      </c>
      <c r="B407" s="1" t="s">
        <v>29</v>
      </c>
      <c r="C407" s="6">
        <v>20491</v>
      </c>
      <c r="D407" s="6">
        <v>80181</v>
      </c>
      <c r="E407" s="6">
        <v>62946</v>
      </c>
      <c r="F407" s="5">
        <v>17235</v>
      </c>
    </row>
    <row r="408" spans="1:6" ht="15">
      <c r="A408" s="4">
        <v>22616</v>
      </c>
      <c r="B408" s="1" t="s">
        <v>30</v>
      </c>
      <c r="C408" s="6">
        <v>26592</v>
      </c>
      <c r="D408" s="6">
        <v>103008</v>
      </c>
      <c r="E408" s="6">
        <v>78530</v>
      </c>
      <c r="F408" s="5">
        <v>24478</v>
      </c>
    </row>
    <row r="409" spans="1:6" ht="15">
      <c r="A409" s="4">
        <v>22616</v>
      </c>
      <c r="B409" s="1" t="s">
        <v>31</v>
      </c>
      <c r="C409" s="6">
        <v>1996</v>
      </c>
      <c r="D409" s="6">
        <v>7551</v>
      </c>
      <c r="E409" s="6">
        <v>5929</v>
      </c>
      <c r="F409" s="5">
        <v>1622</v>
      </c>
    </row>
    <row r="410" spans="1:6" ht="15">
      <c r="A410" s="4">
        <v>22616</v>
      </c>
      <c r="B410" s="1" t="s">
        <v>32</v>
      </c>
      <c r="C410" s="6">
        <v>3207</v>
      </c>
      <c r="D410" s="6">
        <v>12435</v>
      </c>
      <c r="E410" s="6">
        <v>9576</v>
      </c>
      <c r="F410" s="5">
        <v>2859</v>
      </c>
    </row>
    <row r="411" spans="1:6" ht="15">
      <c r="A411" s="4">
        <v>22616</v>
      </c>
      <c r="B411" s="1" t="s">
        <v>33</v>
      </c>
      <c r="C411" s="6">
        <v>1349</v>
      </c>
      <c r="D411" s="6">
        <v>4758</v>
      </c>
      <c r="E411" s="6">
        <v>3785</v>
      </c>
      <c r="F411" s="5">
        <v>973</v>
      </c>
    </row>
    <row r="412" spans="1:6" ht="15">
      <c r="A412" s="4">
        <v>22616</v>
      </c>
      <c r="B412" s="1" t="s">
        <v>34</v>
      </c>
      <c r="C412" s="6">
        <v>1107</v>
      </c>
      <c r="D412" s="6">
        <v>4352</v>
      </c>
      <c r="E412" s="6">
        <v>3323</v>
      </c>
      <c r="F412" s="5">
        <v>1029</v>
      </c>
    </row>
    <row r="413" spans="1:6" ht="15">
      <c r="A413" s="4">
        <v>22616</v>
      </c>
      <c r="B413" s="1" t="s">
        <v>35</v>
      </c>
      <c r="C413" s="6">
        <v>19844</v>
      </c>
      <c r="D413" s="6">
        <v>71532</v>
      </c>
      <c r="E413" s="6">
        <v>54469</v>
      </c>
      <c r="F413" s="5">
        <v>17063</v>
      </c>
    </row>
    <row r="414" spans="1:6" ht="15">
      <c r="A414" s="4">
        <v>22616</v>
      </c>
      <c r="B414" s="1" t="s">
        <v>36</v>
      </c>
      <c r="C414" s="6">
        <v>7377</v>
      </c>
      <c r="D414" s="6">
        <v>28899</v>
      </c>
      <c r="E414" s="6">
        <v>22260</v>
      </c>
      <c r="F414" s="5">
        <v>6639</v>
      </c>
    </row>
    <row r="415" spans="1:6" ht="15">
      <c r="A415" s="4">
        <v>22616</v>
      </c>
      <c r="B415" s="1" t="s">
        <v>37</v>
      </c>
      <c r="C415" s="6">
        <v>73404</v>
      </c>
      <c r="D415" s="6">
        <v>293990</v>
      </c>
      <c r="E415" s="6">
        <v>223109</v>
      </c>
      <c r="F415" s="5">
        <v>70881</v>
      </c>
    </row>
    <row r="416" spans="1:6" ht="15">
      <c r="A416" s="4">
        <v>22616</v>
      </c>
      <c r="B416" s="1" t="s">
        <v>38</v>
      </c>
      <c r="C416" s="6">
        <v>28401</v>
      </c>
      <c r="D416" s="6">
        <v>112923</v>
      </c>
      <c r="E416" s="6">
        <v>87569</v>
      </c>
      <c r="F416" s="5">
        <v>25354</v>
      </c>
    </row>
    <row r="417" spans="1:6" ht="15">
      <c r="A417" s="4">
        <v>22616</v>
      </c>
      <c r="B417" s="1" t="s">
        <v>39</v>
      </c>
      <c r="C417" s="6">
        <v>1873</v>
      </c>
      <c r="D417" s="6">
        <v>6968</v>
      </c>
      <c r="E417" s="6">
        <v>5434</v>
      </c>
      <c r="F417" s="5">
        <v>1534</v>
      </c>
    </row>
    <row r="418" spans="1:6" ht="15">
      <c r="A418" s="4">
        <v>22616</v>
      </c>
      <c r="B418" s="1" t="s">
        <v>40</v>
      </c>
      <c r="C418" s="6">
        <v>33722</v>
      </c>
      <c r="D418" s="6">
        <v>134611</v>
      </c>
      <c r="E418" s="6">
        <v>102625</v>
      </c>
      <c r="F418" s="5">
        <v>31986</v>
      </c>
    </row>
    <row r="419" spans="1:6" ht="15">
      <c r="A419" s="4">
        <v>22616</v>
      </c>
      <c r="B419" s="1" t="s">
        <v>41</v>
      </c>
      <c r="C419" s="6">
        <v>19104</v>
      </c>
      <c r="D419" s="6">
        <v>69420</v>
      </c>
      <c r="E419" s="6">
        <v>52954</v>
      </c>
      <c r="F419" s="5">
        <v>16466</v>
      </c>
    </row>
    <row r="420" spans="1:6" ht="15">
      <c r="A420" s="4">
        <v>22616</v>
      </c>
      <c r="B420" s="1" t="s">
        <v>42</v>
      </c>
      <c r="C420" s="6">
        <v>7777</v>
      </c>
      <c r="D420" s="6">
        <v>28704</v>
      </c>
      <c r="E420" s="6">
        <v>21729</v>
      </c>
      <c r="F420" s="5">
        <v>6975</v>
      </c>
    </row>
    <row r="421" spans="1:6" ht="15">
      <c r="A421" s="4">
        <v>22616</v>
      </c>
      <c r="B421" s="1" t="s">
        <v>43</v>
      </c>
      <c r="C421" s="6">
        <v>54649</v>
      </c>
      <c r="D421" s="6">
        <v>217509</v>
      </c>
      <c r="E421" s="6">
        <v>165949</v>
      </c>
      <c r="F421" s="5">
        <v>51560</v>
      </c>
    </row>
    <row r="422" spans="1:6" ht="15">
      <c r="A422" s="4">
        <v>22616</v>
      </c>
      <c r="B422" s="1" t="s">
        <v>44</v>
      </c>
      <c r="C422" s="6">
        <v>58456</v>
      </c>
      <c r="D422" s="6">
        <v>228936</v>
      </c>
      <c r="E422" s="6">
        <v>183523</v>
      </c>
      <c r="F422" s="5">
        <v>45413</v>
      </c>
    </row>
    <row r="423" spans="1:6" ht="15">
      <c r="A423" s="4">
        <v>22616</v>
      </c>
      <c r="B423" s="1" t="s">
        <v>45</v>
      </c>
      <c r="C423" s="6">
        <v>4714</v>
      </c>
      <c r="D423" s="6">
        <v>17402</v>
      </c>
      <c r="E423" s="6">
        <v>13190</v>
      </c>
      <c r="F423" s="5">
        <v>4212</v>
      </c>
    </row>
    <row r="424" spans="1:6" ht="15">
      <c r="A424" s="4">
        <v>22616</v>
      </c>
      <c r="B424" s="1" t="s">
        <v>46</v>
      </c>
      <c r="C424" s="6">
        <v>9149</v>
      </c>
      <c r="D424" s="6">
        <v>36592</v>
      </c>
      <c r="E424" s="6">
        <v>29111</v>
      </c>
      <c r="F424" s="5">
        <v>7481</v>
      </c>
    </row>
    <row r="425" spans="1:6" ht="15">
      <c r="A425" s="4">
        <v>22616</v>
      </c>
      <c r="B425" s="1" t="s">
        <v>47</v>
      </c>
      <c r="C425" s="6">
        <v>3068</v>
      </c>
      <c r="D425" s="6">
        <v>10717</v>
      </c>
      <c r="E425" s="6">
        <v>8127</v>
      </c>
      <c r="F425" s="5">
        <v>2590</v>
      </c>
    </row>
    <row r="426" spans="1:6" ht="15">
      <c r="A426" s="4">
        <v>22616</v>
      </c>
      <c r="B426" s="1" t="s">
        <v>48</v>
      </c>
      <c r="C426" s="6">
        <v>22611</v>
      </c>
      <c r="D426" s="6">
        <v>84838</v>
      </c>
      <c r="E426" s="6">
        <v>64563</v>
      </c>
      <c r="F426" s="5">
        <v>20275</v>
      </c>
    </row>
    <row r="427" spans="1:6" ht="15">
      <c r="A427" s="4">
        <v>22616</v>
      </c>
      <c r="B427" s="1" t="s">
        <v>49</v>
      </c>
      <c r="C427" s="6">
        <v>19120</v>
      </c>
      <c r="D427" s="6">
        <v>79214</v>
      </c>
      <c r="E427" s="6">
        <v>60427</v>
      </c>
      <c r="F427" s="5">
        <v>18787</v>
      </c>
    </row>
    <row r="428" spans="1:6" ht="15">
      <c r="A428" s="4">
        <v>22616</v>
      </c>
      <c r="B428" s="1" t="s">
        <v>50</v>
      </c>
      <c r="C428" s="6">
        <v>3645</v>
      </c>
      <c r="D428" s="6">
        <v>13409</v>
      </c>
      <c r="E428" s="6">
        <v>10161</v>
      </c>
      <c r="F428" s="5">
        <v>3248</v>
      </c>
    </row>
    <row r="429" spans="1:6" ht="15">
      <c r="A429" s="4">
        <v>22616</v>
      </c>
      <c r="B429" s="1" t="s">
        <v>51</v>
      </c>
      <c r="C429" s="6">
        <v>1323</v>
      </c>
      <c r="D429" s="6">
        <v>4734</v>
      </c>
      <c r="E429" s="6">
        <v>3548</v>
      </c>
      <c r="F429" s="5">
        <v>1186</v>
      </c>
    </row>
    <row r="430" spans="1:6" ht="15">
      <c r="A430" s="4">
        <v>22616</v>
      </c>
      <c r="B430" s="1" t="s">
        <v>52</v>
      </c>
      <c r="C430" s="6">
        <v>293</v>
      </c>
      <c r="D430" s="6">
        <v>1018</v>
      </c>
      <c r="E430" s="6">
        <v>855</v>
      </c>
      <c r="F430" s="5">
        <v>163</v>
      </c>
    </row>
    <row r="431" spans="1:6" ht="15">
      <c r="A431" s="4">
        <v>22616</v>
      </c>
      <c r="B431" s="1" t="s">
        <v>53</v>
      </c>
      <c r="C431" s="6">
        <v>10796</v>
      </c>
      <c r="D431" s="6">
        <v>44079</v>
      </c>
      <c r="E431" s="6">
        <v>34598</v>
      </c>
      <c r="F431" s="5">
        <v>9481</v>
      </c>
    </row>
    <row r="432" spans="1:6" ht="15">
      <c r="A432" s="4">
        <v>22616</v>
      </c>
      <c r="B432" s="1" t="s">
        <v>54</v>
      </c>
      <c r="C432" s="6">
        <v>12410</v>
      </c>
      <c r="D432" s="6">
        <v>44213</v>
      </c>
      <c r="E432" s="6">
        <v>33501</v>
      </c>
      <c r="F432" s="5">
        <v>10712</v>
      </c>
    </row>
    <row r="433" spans="1:6" ht="15">
      <c r="A433" s="4">
        <v>22616</v>
      </c>
      <c r="B433" s="1" t="s">
        <v>55</v>
      </c>
      <c r="C433" s="6">
        <v>20292</v>
      </c>
      <c r="D433" s="6">
        <v>77813</v>
      </c>
      <c r="E433" s="6">
        <v>60644</v>
      </c>
      <c r="F433" s="5">
        <v>17169</v>
      </c>
    </row>
    <row r="434" spans="1:6" ht="15">
      <c r="A434" s="4">
        <v>22616</v>
      </c>
      <c r="B434" s="1" t="s">
        <v>56</v>
      </c>
      <c r="C434" s="6">
        <v>10473</v>
      </c>
      <c r="D434" s="6">
        <v>38720</v>
      </c>
      <c r="E434" s="6">
        <v>29618</v>
      </c>
      <c r="F434" s="5">
        <v>9102</v>
      </c>
    </row>
    <row r="435" spans="1:6" ht="15">
      <c r="A435" s="4">
        <v>22616</v>
      </c>
      <c r="B435" s="1" t="s">
        <v>57</v>
      </c>
      <c r="C435" s="6">
        <v>763</v>
      </c>
      <c r="D435" s="6">
        <v>2878</v>
      </c>
      <c r="E435" s="6">
        <v>2231</v>
      </c>
      <c r="F435" s="5">
        <v>647</v>
      </c>
    </row>
  </sheetData>
  <mergeCells count="1">
    <mergeCell ref="A1:F1"/>
  </mergeCells>
  <printOptions gridLines="1" horizontalCentered="1" verticalCentered="1"/>
  <pageMargins left="0" right="0" top="0" bottom="0" header="0" footer="0"/>
  <pageSetup horizontalDpi="600" verticalDpi="600" orientation="portrait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35"/>
  <sheetViews>
    <sheetView workbookViewId="0" topLeftCell="A1">
      <selection activeCell="A1" sqref="A1:E1"/>
    </sheetView>
  </sheetViews>
  <sheetFormatPr defaultColWidth="8.88671875" defaultRowHeight="15"/>
  <cols>
    <col min="1" max="1" width="8.10546875" style="1" bestFit="1" customWidth="1"/>
    <col min="2" max="2" width="13.3359375" style="1" bestFit="1" customWidth="1"/>
    <col min="3" max="3" width="9.5546875" style="1" bestFit="1" customWidth="1"/>
    <col min="4" max="4" width="9.99609375" style="1" bestFit="1" customWidth="1"/>
    <col min="5" max="16384" width="8.88671875" style="1" customWidth="1"/>
  </cols>
  <sheetData>
    <row r="1" spans="1:6" ht="15.75">
      <c r="A1" s="27">
        <v>1961</v>
      </c>
      <c r="B1" s="27"/>
      <c r="C1" s="27"/>
      <c r="D1" s="27"/>
      <c r="E1" s="27"/>
      <c r="F1" s="27"/>
    </row>
    <row r="2" spans="1:6" ht="47.25">
      <c r="A2" s="9" t="s">
        <v>59</v>
      </c>
      <c r="B2" s="8" t="s">
        <v>60</v>
      </c>
      <c r="C2" s="2" t="s">
        <v>85</v>
      </c>
      <c r="D2" s="3" t="s">
        <v>86</v>
      </c>
      <c r="E2" s="3" t="s">
        <v>87</v>
      </c>
      <c r="F2" s="3" t="s">
        <v>88</v>
      </c>
    </row>
    <row r="4" spans="1:6" ht="15">
      <c r="A4" s="4">
        <v>22402</v>
      </c>
      <c r="B4" s="1" t="s">
        <v>4</v>
      </c>
      <c r="C4" s="6">
        <v>0</v>
      </c>
      <c r="D4" s="6">
        <v>0</v>
      </c>
      <c r="E4" s="6">
        <v>0</v>
      </c>
      <c r="F4" s="6">
        <v>0</v>
      </c>
    </row>
    <row r="5" spans="1:6" ht="15">
      <c r="A5" s="4">
        <v>22402</v>
      </c>
      <c r="B5" s="1" t="s">
        <v>5</v>
      </c>
      <c r="C5" s="6">
        <v>0</v>
      </c>
      <c r="D5" s="6">
        <v>0</v>
      </c>
      <c r="E5" s="6">
        <v>0</v>
      </c>
      <c r="F5" s="6">
        <v>0</v>
      </c>
    </row>
    <row r="6" spans="1:6" ht="15">
      <c r="A6" s="4">
        <v>22402</v>
      </c>
      <c r="B6" s="1" t="s">
        <v>6</v>
      </c>
      <c r="C6" s="6">
        <v>0</v>
      </c>
      <c r="D6" s="6">
        <v>0</v>
      </c>
      <c r="E6" s="6">
        <v>0</v>
      </c>
      <c r="F6" s="6">
        <v>0</v>
      </c>
    </row>
    <row r="7" spans="1:6" ht="15">
      <c r="A7" s="4">
        <v>22402</v>
      </c>
      <c r="B7" s="1" t="s">
        <v>7</v>
      </c>
      <c r="C7" s="6">
        <v>0</v>
      </c>
      <c r="D7" s="6">
        <v>0</v>
      </c>
      <c r="E7" s="6">
        <v>0</v>
      </c>
      <c r="F7" s="6">
        <v>0</v>
      </c>
    </row>
    <row r="8" spans="1:6" ht="15">
      <c r="A8" s="4">
        <v>22402</v>
      </c>
      <c r="B8" s="1" t="s">
        <v>8</v>
      </c>
      <c r="C8" s="6">
        <v>0</v>
      </c>
      <c r="D8" s="6">
        <v>0</v>
      </c>
      <c r="E8" s="6">
        <v>0</v>
      </c>
      <c r="F8" s="6">
        <v>0</v>
      </c>
    </row>
    <row r="9" spans="1:6" ht="15">
      <c r="A9" s="4">
        <v>22402</v>
      </c>
      <c r="B9" s="1" t="s">
        <v>9</v>
      </c>
      <c r="C9" s="6">
        <v>0</v>
      </c>
      <c r="D9" s="6">
        <v>0</v>
      </c>
      <c r="E9" s="6">
        <v>0</v>
      </c>
      <c r="F9" s="6">
        <v>0</v>
      </c>
    </row>
    <row r="10" spans="1:6" ht="15">
      <c r="A10" s="4">
        <v>22402</v>
      </c>
      <c r="B10" s="1" t="s">
        <v>10</v>
      </c>
      <c r="C10" s="6">
        <v>0</v>
      </c>
      <c r="D10" s="6">
        <v>0</v>
      </c>
      <c r="E10" s="6">
        <v>0</v>
      </c>
      <c r="F10" s="6">
        <v>0</v>
      </c>
    </row>
    <row r="11" spans="1:6" ht="15">
      <c r="A11" s="4">
        <v>22402</v>
      </c>
      <c r="B11" s="1" t="s">
        <v>11</v>
      </c>
      <c r="C11" s="6">
        <v>0</v>
      </c>
      <c r="D11" s="6">
        <v>0</v>
      </c>
      <c r="E11" s="6">
        <v>0</v>
      </c>
      <c r="F11" s="6">
        <v>0</v>
      </c>
    </row>
    <row r="12" spans="1:6" ht="15">
      <c r="A12" s="4">
        <v>22402</v>
      </c>
      <c r="B12" s="1" t="s">
        <v>12</v>
      </c>
      <c r="C12" s="6">
        <v>0</v>
      </c>
      <c r="D12" s="6">
        <v>0</v>
      </c>
      <c r="E12" s="6">
        <v>0</v>
      </c>
      <c r="F12" s="6">
        <v>0</v>
      </c>
    </row>
    <row r="13" spans="1:6" ht="15">
      <c r="A13" s="4">
        <v>22402</v>
      </c>
      <c r="B13" s="1" t="s">
        <v>13</v>
      </c>
      <c r="C13" s="6">
        <v>0</v>
      </c>
      <c r="D13" s="6">
        <v>0</v>
      </c>
      <c r="E13" s="6">
        <v>0</v>
      </c>
      <c r="F13" s="6">
        <v>0</v>
      </c>
    </row>
    <row r="14" spans="1:6" ht="15">
      <c r="A14" s="4">
        <v>22402</v>
      </c>
      <c r="B14" s="1" t="s">
        <v>14</v>
      </c>
      <c r="C14" s="6">
        <v>0</v>
      </c>
      <c r="D14" s="6">
        <v>0</v>
      </c>
      <c r="E14" s="6">
        <v>0</v>
      </c>
      <c r="F14" s="6">
        <v>0</v>
      </c>
    </row>
    <row r="15" spans="1:6" ht="15">
      <c r="A15" s="4">
        <v>22402</v>
      </c>
      <c r="B15" s="1" t="s">
        <v>15</v>
      </c>
      <c r="C15" s="6">
        <v>0</v>
      </c>
      <c r="D15" s="6">
        <v>0</v>
      </c>
      <c r="E15" s="6">
        <v>0</v>
      </c>
      <c r="F15" s="6">
        <v>0</v>
      </c>
    </row>
    <row r="16" spans="1:6" ht="15">
      <c r="A16" s="4">
        <v>22402</v>
      </c>
      <c r="B16" s="1" t="s">
        <v>16</v>
      </c>
      <c r="C16" s="6">
        <v>0</v>
      </c>
      <c r="D16" s="6">
        <v>0</v>
      </c>
      <c r="E16" s="6">
        <v>0</v>
      </c>
      <c r="F16" s="6">
        <v>0</v>
      </c>
    </row>
    <row r="17" spans="1:6" ht="15">
      <c r="A17" s="4">
        <v>22402</v>
      </c>
      <c r="B17" s="1" t="s">
        <v>17</v>
      </c>
      <c r="C17" s="6">
        <v>0</v>
      </c>
      <c r="D17" s="6">
        <v>0</v>
      </c>
      <c r="E17" s="6">
        <v>0</v>
      </c>
      <c r="F17" s="6">
        <v>0</v>
      </c>
    </row>
    <row r="18" spans="1:6" ht="15">
      <c r="A18" s="4">
        <v>22402</v>
      </c>
      <c r="B18" s="1" t="s">
        <v>18</v>
      </c>
      <c r="C18" s="6">
        <v>1344</v>
      </c>
      <c r="D18" s="6">
        <v>7156</v>
      </c>
      <c r="E18" s="6">
        <v>5812</v>
      </c>
      <c r="F18" s="6">
        <v>1344</v>
      </c>
    </row>
    <row r="19" spans="1:6" ht="15">
      <c r="A19" s="4">
        <v>22402</v>
      </c>
      <c r="B19" s="1" t="s">
        <v>19</v>
      </c>
      <c r="C19" s="6">
        <v>0</v>
      </c>
      <c r="D19" s="6">
        <v>0</v>
      </c>
      <c r="E19" s="6">
        <v>0</v>
      </c>
      <c r="F19" s="6">
        <v>0</v>
      </c>
    </row>
    <row r="20" spans="1:6" ht="15">
      <c r="A20" s="4">
        <v>22402</v>
      </c>
      <c r="B20" s="1" t="s">
        <v>20</v>
      </c>
      <c r="C20" s="6">
        <v>0</v>
      </c>
      <c r="D20" s="6">
        <v>0</v>
      </c>
      <c r="E20" s="6">
        <v>0</v>
      </c>
      <c r="F20" s="6">
        <v>0</v>
      </c>
    </row>
    <row r="21" spans="1:6" ht="15">
      <c r="A21" s="4">
        <v>22402</v>
      </c>
      <c r="B21" s="1" t="s">
        <v>21</v>
      </c>
      <c r="C21" s="6">
        <v>0</v>
      </c>
      <c r="D21" s="6">
        <v>0</v>
      </c>
      <c r="E21" s="6">
        <v>0</v>
      </c>
      <c r="F21" s="6">
        <v>0</v>
      </c>
    </row>
    <row r="22" spans="1:6" ht="15">
      <c r="A22" s="4">
        <v>22402</v>
      </c>
      <c r="B22" s="1" t="s">
        <v>22</v>
      </c>
      <c r="C22" s="6">
        <v>0</v>
      </c>
      <c r="D22" s="6">
        <v>0</v>
      </c>
      <c r="E22" s="6">
        <v>0</v>
      </c>
      <c r="F22" s="6">
        <v>0</v>
      </c>
    </row>
    <row r="23" spans="1:6" ht="15">
      <c r="A23" s="4">
        <v>22402</v>
      </c>
      <c r="B23" s="1" t="s">
        <v>23</v>
      </c>
      <c r="C23" s="6">
        <v>0</v>
      </c>
      <c r="D23" s="6">
        <v>0</v>
      </c>
      <c r="E23" s="6">
        <v>0</v>
      </c>
      <c r="F23" s="6">
        <v>0</v>
      </c>
    </row>
    <row r="24" spans="1:6" ht="15">
      <c r="A24" s="4">
        <v>22402</v>
      </c>
      <c r="B24" s="1" t="s">
        <v>24</v>
      </c>
      <c r="C24" s="6">
        <v>0</v>
      </c>
      <c r="D24" s="6">
        <v>0</v>
      </c>
      <c r="E24" s="6">
        <v>0</v>
      </c>
      <c r="F24" s="6">
        <v>0</v>
      </c>
    </row>
    <row r="25" spans="1:6" ht="15">
      <c r="A25" s="4">
        <v>22402</v>
      </c>
      <c r="B25" s="1" t="s">
        <v>25</v>
      </c>
      <c r="C25" s="6">
        <v>0</v>
      </c>
      <c r="D25" s="6">
        <v>0</v>
      </c>
      <c r="E25" s="6">
        <v>0</v>
      </c>
      <c r="F25" s="6">
        <v>0</v>
      </c>
    </row>
    <row r="26" spans="1:6" ht="15">
      <c r="A26" s="4">
        <v>22402</v>
      </c>
      <c r="B26" s="1" t="s">
        <v>26</v>
      </c>
      <c r="C26" s="6">
        <v>0</v>
      </c>
      <c r="D26" s="6">
        <v>0</v>
      </c>
      <c r="E26" s="6">
        <v>0</v>
      </c>
      <c r="F26" s="6">
        <v>0</v>
      </c>
    </row>
    <row r="27" spans="1:6" ht="15">
      <c r="A27" s="4">
        <v>22402</v>
      </c>
      <c r="B27" s="1" t="s">
        <v>27</v>
      </c>
      <c r="C27" s="6">
        <v>0</v>
      </c>
      <c r="D27" s="6">
        <v>0</v>
      </c>
      <c r="E27" s="6">
        <v>0</v>
      </c>
      <c r="F27" s="6">
        <v>0</v>
      </c>
    </row>
    <row r="28" spans="1:6" ht="15">
      <c r="A28" s="4">
        <v>22402</v>
      </c>
      <c r="B28" s="1" t="s">
        <v>28</v>
      </c>
      <c r="C28" s="6">
        <v>0</v>
      </c>
      <c r="D28" s="6">
        <v>0</v>
      </c>
      <c r="E28" s="6">
        <v>0</v>
      </c>
      <c r="F28" s="6">
        <v>0</v>
      </c>
    </row>
    <row r="29" spans="1:6" ht="15">
      <c r="A29" s="4">
        <v>22402</v>
      </c>
      <c r="B29" s="1" t="s">
        <v>29</v>
      </c>
      <c r="C29" s="6">
        <v>0</v>
      </c>
      <c r="D29" s="6">
        <v>0</v>
      </c>
      <c r="E29" s="6">
        <v>0</v>
      </c>
      <c r="F29" s="6">
        <v>0</v>
      </c>
    </row>
    <row r="30" spans="1:6" ht="15">
      <c r="A30" s="4">
        <v>22402</v>
      </c>
      <c r="B30" s="1" t="s">
        <v>30</v>
      </c>
      <c r="C30" s="6">
        <v>0</v>
      </c>
      <c r="D30" s="6">
        <v>0</v>
      </c>
      <c r="E30" s="6">
        <v>0</v>
      </c>
      <c r="F30" s="6">
        <v>0</v>
      </c>
    </row>
    <row r="31" spans="1:6" ht="15">
      <c r="A31" s="4">
        <v>22402</v>
      </c>
      <c r="B31" s="1" t="s">
        <v>31</v>
      </c>
      <c r="C31" s="6">
        <v>0</v>
      </c>
      <c r="D31" s="6">
        <v>0</v>
      </c>
      <c r="E31" s="6">
        <v>0</v>
      </c>
      <c r="F31" s="6">
        <v>0</v>
      </c>
    </row>
    <row r="32" spans="1:6" ht="15">
      <c r="A32" s="4">
        <v>22402</v>
      </c>
      <c r="B32" s="1" t="s">
        <v>32</v>
      </c>
      <c r="C32" s="6">
        <v>0</v>
      </c>
      <c r="D32" s="6">
        <v>0</v>
      </c>
      <c r="E32" s="6">
        <v>0</v>
      </c>
      <c r="F32" s="6">
        <v>0</v>
      </c>
    </row>
    <row r="33" spans="1:6" ht="15">
      <c r="A33" s="4">
        <v>22402</v>
      </c>
      <c r="B33" s="1" t="s">
        <v>33</v>
      </c>
      <c r="C33" s="6">
        <v>0</v>
      </c>
      <c r="D33" s="6">
        <v>0</v>
      </c>
      <c r="E33" s="6">
        <v>0</v>
      </c>
      <c r="F33" s="6">
        <v>0</v>
      </c>
    </row>
    <row r="34" spans="1:6" ht="15">
      <c r="A34" s="4">
        <v>22402</v>
      </c>
      <c r="B34" s="1" t="s">
        <v>34</v>
      </c>
      <c r="C34" s="6">
        <v>0</v>
      </c>
      <c r="D34" s="6">
        <v>0</v>
      </c>
      <c r="E34" s="6">
        <v>0</v>
      </c>
      <c r="F34" s="6">
        <v>0</v>
      </c>
    </row>
    <row r="35" spans="1:6" ht="15">
      <c r="A35" s="4">
        <v>22402</v>
      </c>
      <c r="B35" s="1" t="s">
        <v>35</v>
      </c>
      <c r="C35" s="6">
        <v>0</v>
      </c>
      <c r="D35" s="6">
        <v>0</v>
      </c>
      <c r="E35" s="6">
        <v>0</v>
      </c>
      <c r="F35" s="6">
        <v>0</v>
      </c>
    </row>
    <row r="36" spans="1:6" ht="15">
      <c r="A36" s="4">
        <v>22402</v>
      </c>
      <c r="B36" s="1" t="s">
        <v>36</v>
      </c>
      <c r="C36" s="6">
        <v>0</v>
      </c>
      <c r="D36" s="6">
        <v>0</v>
      </c>
      <c r="E36" s="6">
        <v>0</v>
      </c>
      <c r="F36" s="6">
        <v>0</v>
      </c>
    </row>
    <row r="37" spans="1:6" ht="15">
      <c r="A37" s="4">
        <v>22402</v>
      </c>
      <c r="B37" s="1" t="s">
        <v>37</v>
      </c>
      <c r="C37" s="6">
        <v>971</v>
      </c>
      <c r="D37" s="6">
        <v>4360</v>
      </c>
      <c r="E37" s="6">
        <v>3706</v>
      </c>
      <c r="F37" s="6">
        <v>654</v>
      </c>
    </row>
    <row r="38" spans="1:6" ht="15">
      <c r="A38" s="4">
        <v>22402</v>
      </c>
      <c r="B38" s="1" t="s">
        <v>38</v>
      </c>
      <c r="C38" s="6">
        <v>0</v>
      </c>
      <c r="D38" s="6">
        <v>0</v>
      </c>
      <c r="E38" s="6">
        <v>0</v>
      </c>
      <c r="F38" s="6">
        <v>0</v>
      </c>
    </row>
    <row r="39" spans="1:6" ht="15">
      <c r="A39" s="4">
        <v>22402</v>
      </c>
      <c r="B39" s="1" t="s">
        <v>39</v>
      </c>
      <c r="C39" s="6">
        <v>0</v>
      </c>
      <c r="D39" s="6">
        <v>0</v>
      </c>
      <c r="E39" s="6">
        <v>0</v>
      </c>
      <c r="F39" s="6">
        <v>0</v>
      </c>
    </row>
    <row r="40" spans="1:6" ht="15">
      <c r="A40" s="4">
        <v>22402</v>
      </c>
      <c r="B40" s="1" t="s">
        <v>40</v>
      </c>
      <c r="C40" s="6">
        <v>0</v>
      </c>
      <c r="D40" s="6">
        <v>0</v>
      </c>
      <c r="E40" s="6">
        <v>0</v>
      </c>
      <c r="F40" s="6">
        <v>0</v>
      </c>
    </row>
    <row r="41" spans="1:6" ht="15">
      <c r="A41" s="4">
        <v>22402</v>
      </c>
      <c r="B41" s="1" t="s">
        <v>41</v>
      </c>
      <c r="C41" s="6">
        <v>0</v>
      </c>
      <c r="D41" s="6">
        <v>0</v>
      </c>
      <c r="E41" s="6">
        <v>0</v>
      </c>
      <c r="F41" s="6">
        <v>0</v>
      </c>
    </row>
    <row r="42" spans="1:6" ht="15">
      <c r="A42" s="4">
        <v>22402</v>
      </c>
      <c r="B42" s="1" t="s">
        <v>42</v>
      </c>
      <c r="C42" s="6">
        <v>0</v>
      </c>
      <c r="D42" s="6">
        <v>0</v>
      </c>
      <c r="E42" s="6">
        <v>0</v>
      </c>
      <c r="F42" s="6">
        <v>0</v>
      </c>
    </row>
    <row r="43" spans="1:6" ht="15">
      <c r="A43" s="4">
        <v>22402</v>
      </c>
      <c r="B43" s="1" t="s">
        <v>43</v>
      </c>
      <c r="C43" s="6">
        <v>12759</v>
      </c>
      <c r="D43" s="6">
        <v>58713</v>
      </c>
      <c r="E43" s="6">
        <v>45989</v>
      </c>
      <c r="F43" s="6">
        <v>12724</v>
      </c>
    </row>
    <row r="44" spans="1:6" ht="15">
      <c r="A44" s="4">
        <v>22402</v>
      </c>
      <c r="B44" s="1" t="s">
        <v>44</v>
      </c>
      <c r="C44" s="6">
        <v>0</v>
      </c>
      <c r="D44" s="6">
        <v>0</v>
      </c>
      <c r="E44" s="6">
        <v>0</v>
      </c>
      <c r="F44" s="6">
        <v>0</v>
      </c>
    </row>
    <row r="45" spans="1:6" ht="15">
      <c r="A45" s="4">
        <v>22402</v>
      </c>
      <c r="B45" s="1" t="s">
        <v>45</v>
      </c>
      <c r="C45" s="6">
        <v>386</v>
      </c>
      <c r="D45" s="6">
        <v>1775</v>
      </c>
      <c r="E45" s="6">
        <v>1389</v>
      </c>
      <c r="F45" s="6">
        <v>386</v>
      </c>
    </row>
    <row r="46" spans="1:6" ht="15">
      <c r="A46" s="4">
        <v>22402</v>
      </c>
      <c r="B46" s="1" t="s">
        <v>46</v>
      </c>
      <c r="C46" s="6">
        <v>0</v>
      </c>
      <c r="D46" s="6">
        <v>0</v>
      </c>
      <c r="E46" s="6">
        <v>0</v>
      </c>
      <c r="F46" s="6">
        <v>0</v>
      </c>
    </row>
    <row r="47" spans="1:6" ht="15">
      <c r="A47" s="4">
        <v>22402</v>
      </c>
      <c r="B47" s="1" t="s">
        <v>47</v>
      </c>
      <c r="C47" s="6">
        <v>0</v>
      </c>
      <c r="D47" s="6">
        <v>0</v>
      </c>
      <c r="E47" s="6">
        <v>0</v>
      </c>
      <c r="F47" s="6">
        <v>0</v>
      </c>
    </row>
    <row r="48" spans="1:6" ht="15">
      <c r="A48" s="4">
        <v>22402</v>
      </c>
      <c r="B48" s="1" t="s">
        <v>48</v>
      </c>
      <c r="C48" s="6">
        <v>0</v>
      </c>
      <c r="D48" s="6">
        <v>0</v>
      </c>
      <c r="E48" s="6">
        <v>0</v>
      </c>
      <c r="F48" s="6">
        <v>0</v>
      </c>
    </row>
    <row r="49" spans="1:6" ht="15">
      <c r="A49" s="4">
        <v>22402</v>
      </c>
      <c r="B49" s="1" t="s">
        <v>49</v>
      </c>
      <c r="C49" s="6">
        <v>0</v>
      </c>
      <c r="D49" s="6">
        <v>0</v>
      </c>
      <c r="E49" s="6">
        <v>0</v>
      </c>
      <c r="F49" s="6">
        <v>0</v>
      </c>
    </row>
    <row r="50" spans="1:6" ht="15">
      <c r="A50" s="4">
        <v>22402</v>
      </c>
      <c r="B50" s="1" t="s">
        <v>50</v>
      </c>
      <c r="C50" s="6">
        <v>0</v>
      </c>
      <c r="D50" s="6">
        <v>0</v>
      </c>
      <c r="E50" s="6">
        <v>0</v>
      </c>
      <c r="F50" s="6">
        <v>0</v>
      </c>
    </row>
    <row r="51" spans="1:6" ht="15">
      <c r="A51" s="4">
        <v>22402</v>
      </c>
      <c r="B51" s="1" t="s">
        <v>51</v>
      </c>
      <c r="C51" s="6">
        <v>0</v>
      </c>
      <c r="D51" s="6">
        <v>0</v>
      </c>
      <c r="E51" s="6">
        <v>0</v>
      </c>
      <c r="F51" s="6">
        <v>0</v>
      </c>
    </row>
    <row r="52" spans="1:6" ht="15">
      <c r="A52" s="4">
        <v>22402</v>
      </c>
      <c r="B52" s="1" t="s">
        <v>52</v>
      </c>
      <c r="C52" s="6">
        <v>0</v>
      </c>
      <c r="D52" s="6">
        <v>0</v>
      </c>
      <c r="E52" s="6">
        <v>0</v>
      </c>
      <c r="F52" s="6">
        <v>0</v>
      </c>
    </row>
    <row r="53" spans="1:6" ht="15">
      <c r="A53" s="4">
        <v>22402</v>
      </c>
      <c r="B53" s="1" t="s">
        <v>53</v>
      </c>
      <c r="C53" s="6">
        <v>0</v>
      </c>
      <c r="D53" s="6">
        <v>0</v>
      </c>
      <c r="E53" s="6">
        <v>0</v>
      </c>
      <c r="F53" s="6">
        <v>0</v>
      </c>
    </row>
    <row r="54" spans="1:6" ht="15">
      <c r="A54" s="4">
        <v>22402</v>
      </c>
      <c r="B54" s="1" t="s">
        <v>54</v>
      </c>
      <c r="C54" s="6">
        <v>0</v>
      </c>
      <c r="D54" s="6">
        <v>0</v>
      </c>
      <c r="E54" s="6">
        <v>0</v>
      </c>
      <c r="F54" s="6">
        <v>0</v>
      </c>
    </row>
    <row r="55" spans="1:6" ht="15">
      <c r="A55" s="4">
        <v>22402</v>
      </c>
      <c r="B55" s="1" t="s">
        <v>55</v>
      </c>
      <c r="C55" s="6">
        <v>0</v>
      </c>
      <c r="D55" s="6">
        <v>0</v>
      </c>
      <c r="E55" s="6">
        <v>0</v>
      </c>
      <c r="F55" s="6">
        <v>0</v>
      </c>
    </row>
    <row r="56" spans="1:6" ht="15">
      <c r="A56" s="4">
        <v>22402</v>
      </c>
      <c r="B56" s="1" t="s">
        <v>56</v>
      </c>
      <c r="C56" s="6">
        <v>0</v>
      </c>
      <c r="D56" s="6">
        <v>0</v>
      </c>
      <c r="E56" s="6">
        <v>0</v>
      </c>
      <c r="F56" s="6">
        <v>0</v>
      </c>
    </row>
    <row r="57" spans="1:6" ht="15">
      <c r="A57" s="4">
        <v>22402</v>
      </c>
      <c r="B57" s="1" t="s">
        <v>57</v>
      </c>
      <c r="C57" s="6">
        <v>0</v>
      </c>
      <c r="D57" s="6">
        <v>0</v>
      </c>
      <c r="E57" s="6">
        <v>0</v>
      </c>
      <c r="F57" s="6">
        <v>0</v>
      </c>
    </row>
    <row r="58" spans="1:6" ht="15">
      <c r="A58" s="4">
        <v>22433</v>
      </c>
      <c r="B58" s="1" t="s">
        <v>4</v>
      </c>
      <c r="C58" s="6">
        <v>0</v>
      </c>
      <c r="D58" s="6">
        <v>0</v>
      </c>
      <c r="E58" s="6">
        <v>0</v>
      </c>
      <c r="F58" s="6">
        <v>0</v>
      </c>
    </row>
    <row r="59" spans="1:6" ht="15">
      <c r="A59" s="4">
        <v>22433</v>
      </c>
      <c r="B59" s="1" t="s">
        <v>5</v>
      </c>
      <c r="C59" s="6">
        <v>0</v>
      </c>
      <c r="D59" s="6">
        <v>0</v>
      </c>
      <c r="E59" s="6">
        <v>0</v>
      </c>
      <c r="F59" s="6">
        <v>0</v>
      </c>
    </row>
    <row r="60" spans="1:6" ht="15">
      <c r="A60" s="4">
        <v>22433</v>
      </c>
      <c r="B60" s="1" t="s">
        <v>6</v>
      </c>
      <c r="C60" s="6">
        <v>0</v>
      </c>
      <c r="D60" s="6">
        <v>0</v>
      </c>
      <c r="E60" s="6">
        <v>0</v>
      </c>
      <c r="F60" s="6">
        <v>0</v>
      </c>
    </row>
    <row r="61" spans="1:6" ht="15">
      <c r="A61" s="4">
        <v>22433</v>
      </c>
      <c r="B61" s="1" t="s">
        <v>7</v>
      </c>
      <c r="C61" s="6">
        <v>0</v>
      </c>
      <c r="D61" s="6">
        <v>0</v>
      </c>
      <c r="E61" s="6">
        <v>0</v>
      </c>
      <c r="F61" s="6">
        <v>0</v>
      </c>
    </row>
    <row r="62" spans="1:6" ht="15">
      <c r="A62" s="4">
        <v>22433</v>
      </c>
      <c r="B62" s="1" t="s">
        <v>8</v>
      </c>
      <c r="C62" s="6">
        <v>0</v>
      </c>
      <c r="D62" s="6">
        <v>0</v>
      </c>
      <c r="E62" s="6">
        <v>0</v>
      </c>
      <c r="F62" s="6">
        <v>0</v>
      </c>
    </row>
    <row r="63" spans="1:6" ht="15">
      <c r="A63" s="4">
        <v>22433</v>
      </c>
      <c r="B63" s="1" t="s">
        <v>9</v>
      </c>
      <c r="C63" s="6">
        <v>0</v>
      </c>
      <c r="D63" s="6">
        <v>0</v>
      </c>
      <c r="E63" s="6">
        <v>0</v>
      </c>
      <c r="F63" s="6">
        <v>0</v>
      </c>
    </row>
    <row r="64" spans="1:6" ht="15">
      <c r="A64" s="4">
        <v>22433</v>
      </c>
      <c r="B64" s="1" t="s">
        <v>10</v>
      </c>
      <c r="C64" s="6">
        <v>0</v>
      </c>
      <c r="D64" s="6">
        <v>0</v>
      </c>
      <c r="E64" s="6">
        <v>0</v>
      </c>
      <c r="F64" s="6">
        <v>0</v>
      </c>
    </row>
    <row r="65" spans="1:6" ht="15">
      <c r="A65" s="4">
        <v>22433</v>
      </c>
      <c r="B65" s="1" t="s">
        <v>11</v>
      </c>
      <c r="C65" s="6">
        <v>0</v>
      </c>
      <c r="D65" s="6">
        <v>0</v>
      </c>
      <c r="E65" s="6">
        <v>0</v>
      </c>
      <c r="F65" s="6">
        <v>0</v>
      </c>
    </row>
    <row r="66" spans="1:6" ht="15">
      <c r="A66" s="4">
        <v>22433</v>
      </c>
      <c r="B66" s="1" t="s">
        <v>12</v>
      </c>
      <c r="C66" s="6">
        <v>0</v>
      </c>
      <c r="D66" s="6">
        <v>0</v>
      </c>
      <c r="E66" s="6">
        <v>0</v>
      </c>
      <c r="F66" s="6">
        <v>0</v>
      </c>
    </row>
    <row r="67" spans="1:6" ht="15">
      <c r="A67" s="4">
        <v>22433</v>
      </c>
      <c r="B67" s="1" t="s">
        <v>13</v>
      </c>
      <c r="C67" s="6">
        <v>0</v>
      </c>
      <c r="D67" s="6">
        <v>0</v>
      </c>
      <c r="E67" s="6">
        <v>0</v>
      </c>
      <c r="F67" s="6">
        <v>0</v>
      </c>
    </row>
    <row r="68" spans="1:6" ht="15">
      <c r="A68" s="4">
        <v>22433</v>
      </c>
      <c r="B68" s="1" t="s">
        <v>14</v>
      </c>
      <c r="C68" s="6">
        <v>0</v>
      </c>
      <c r="D68" s="6">
        <v>0</v>
      </c>
      <c r="E68" s="6">
        <v>0</v>
      </c>
      <c r="F68" s="6">
        <v>0</v>
      </c>
    </row>
    <row r="69" spans="1:6" ht="15">
      <c r="A69" s="4">
        <v>22433</v>
      </c>
      <c r="B69" s="1" t="s">
        <v>15</v>
      </c>
      <c r="C69" s="6">
        <v>0</v>
      </c>
      <c r="D69" s="6">
        <v>0</v>
      </c>
      <c r="E69" s="6">
        <v>0</v>
      </c>
      <c r="F69" s="6">
        <v>0</v>
      </c>
    </row>
    <row r="70" spans="1:6" ht="15">
      <c r="A70" s="4">
        <v>22433</v>
      </c>
      <c r="B70" s="1" t="s">
        <v>16</v>
      </c>
      <c r="C70" s="6">
        <v>0</v>
      </c>
      <c r="D70" s="6">
        <v>0</v>
      </c>
      <c r="E70" s="6">
        <v>0</v>
      </c>
      <c r="F70" s="6">
        <v>0</v>
      </c>
    </row>
    <row r="71" spans="1:6" ht="15">
      <c r="A71" s="4">
        <v>22433</v>
      </c>
      <c r="B71" s="1" t="s">
        <v>17</v>
      </c>
      <c r="C71" s="6">
        <v>0</v>
      </c>
      <c r="D71" s="6">
        <v>0</v>
      </c>
      <c r="E71" s="6">
        <v>0</v>
      </c>
      <c r="F71" s="6">
        <v>0</v>
      </c>
    </row>
    <row r="72" spans="1:6" ht="15">
      <c r="A72" s="4">
        <v>22433</v>
      </c>
      <c r="B72" s="1" t="s">
        <v>18</v>
      </c>
      <c r="C72" s="6">
        <v>2737</v>
      </c>
      <c r="D72" s="6">
        <v>14940</v>
      </c>
      <c r="E72" s="6">
        <v>12203</v>
      </c>
      <c r="F72" s="6">
        <v>2737</v>
      </c>
    </row>
    <row r="73" spans="1:6" ht="15">
      <c r="A73" s="4">
        <v>22433</v>
      </c>
      <c r="B73" s="1" t="s">
        <v>19</v>
      </c>
      <c r="C73" s="6">
        <v>0</v>
      </c>
      <c r="D73" s="6">
        <v>0</v>
      </c>
      <c r="E73" s="6">
        <v>0</v>
      </c>
      <c r="F73" s="6">
        <v>0</v>
      </c>
    </row>
    <row r="74" spans="1:6" ht="15">
      <c r="A74" s="4">
        <v>22433</v>
      </c>
      <c r="B74" s="1" t="s">
        <v>20</v>
      </c>
      <c r="C74" s="6">
        <v>0</v>
      </c>
      <c r="D74" s="6">
        <v>0</v>
      </c>
      <c r="E74" s="6">
        <v>0</v>
      </c>
      <c r="F74" s="6">
        <v>0</v>
      </c>
    </row>
    <row r="75" spans="1:6" ht="15">
      <c r="A75" s="4">
        <v>22433</v>
      </c>
      <c r="B75" s="1" t="s">
        <v>21</v>
      </c>
      <c r="C75" s="6">
        <v>0</v>
      </c>
      <c r="D75" s="6">
        <v>0</v>
      </c>
      <c r="E75" s="6">
        <v>0</v>
      </c>
      <c r="F75" s="6">
        <v>0</v>
      </c>
    </row>
    <row r="76" spans="1:6" ht="15">
      <c r="A76" s="4">
        <v>22433</v>
      </c>
      <c r="B76" s="1" t="s">
        <v>22</v>
      </c>
      <c r="C76" s="6">
        <v>0</v>
      </c>
      <c r="D76" s="6">
        <v>0</v>
      </c>
      <c r="E76" s="6">
        <v>0</v>
      </c>
      <c r="F76" s="6">
        <v>0</v>
      </c>
    </row>
    <row r="77" spans="1:6" ht="15">
      <c r="A77" s="4">
        <v>22433</v>
      </c>
      <c r="B77" s="1" t="s">
        <v>23</v>
      </c>
      <c r="C77" s="6">
        <v>0</v>
      </c>
      <c r="D77" s="6">
        <v>0</v>
      </c>
      <c r="E77" s="6">
        <v>0</v>
      </c>
      <c r="F77" s="6">
        <v>0</v>
      </c>
    </row>
    <row r="78" spans="1:6" ht="15">
      <c r="A78" s="4">
        <v>22433</v>
      </c>
      <c r="B78" s="1" t="s">
        <v>24</v>
      </c>
      <c r="C78" s="6">
        <v>0</v>
      </c>
      <c r="D78" s="6">
        <v>0</v>
      </c>
      <c r="E78" s="6">
        <v>0</v>
      </c>
      <c r="F78" s="6">
        <v>0</v>
      </c>
    </row>
    <row r="79" spans="1:6" ht="15">
      <c r="A79" s="4">
        <v>22433</v>
      </c>
      <c r="B79" s="1" t="s">
        <v>25</v>
      </c>
      <c r="C79" s="6">
        <v>0</v>
      </c>
      <c r="D79" s="6">
        <v>0</v>
      </c>
      <c r="E79" s="6">
        <v>0</v>
      </c>
      <c r="F79" s="6">
        <v>0</v>
      </c>
    </row>
    <row r="80" spans="1:6" ht="15">
      <c r="A80" s="4">
        <v>22433</v>
      </c>
      <c r="B80" s="1" t="s">
        <v>26</v>
      </c>
      <c r="C80" s="6">
        <v>32</v>
      </c>
      <c r="D80" s="6">
        <v>150</v>
      </c>
      <c r="E80" s="6">
        <v>118</v>
      </c>
      <c r="F80" s="6">
        <v>32</v>
      </c>
    </row>
    <row r="81" spans="1:6" ht="15">
      <c r="A81" s="4">
        <v>22433</v>
      </c>
      <c r="B81" s="1" t="s">
        <v>27</v>
      </c>
      <c r="C81" s="6">
        <v>0</v>
      </c>
      <c r="D81" s="6">
        <v>0</v>
      </c>
      <c r="E81" s="6">
        <v>0</v>
      </c>
      <c r="F81" s="6">
        <v>0</v>
      </c>
    </row>
    <row r="82" spans="1:6" ht="15">
      <c r="A82" s="4">
        <v>22433</v>
      </c>
      <c r="B82" s="1" t="s">
        <v>28</v>
      </c>
      <c r="C82" s="6">
        <v>0</v>
      </c>
      <c r="D82" s="6">
        <v>0</v>
      </c>
      <c r="E82" s="6">
        <v>0</v>
      </c>
      <c r="F82" s="6">
        <v>0</v>
      </c>
    </row>
    <row r="83" spans="1:6" ht="15">
      <c r="A83" s="4">
        <v>22433</v>
      </c>
      <c r="B83" s="1" t="s">
        <v>29</v>
      </c>
      <c r="C83" s="6">
        <v>0</v>
      </c>
      <c r="D83" s="6">
        <v>0</v>
      </c>
      <c r="E83" s="6">
        <v>0</v>
      </c>
      <c r="F83" s="6">
        <v>0</v>
      </c>
    </row>
    <row r="84" spans="1:6" ht="15">
      <c r="A84" s="4">
        <v>22433</v>
      </c>
      <c r="B84" s="1" t="s">
        <v>30</v>
      </c>
      <c r="C84" s="6">
        <v>0</v>
      </c>
      <c r="D84" s="6">
        <v>0</v>
      </c>
      <c r="E84" s="6">
        <v>0</v>
      </c>
      <c r="F84" s="6">
        <v>0</v>
      </c>
    </row>
    <row r="85" spans="1:6" ht="15">
      <c r="A85" s="4">
        <v>22433</v>
      </c>
      <c r="B85" s="1" t="s">
        <v>31</v>
      </c>
      <c r="C85" s="6">
        <v>0</v>
      </c>
      <c r="D85" s="6">
        <v>0</v>
      </c>
      <c r="E85" s="6">
        <v>0</v>
      </c>
      <c r="F85" s="6">
        <v>0</v>
      </c>
    </row>
    <row r="86" spans="1:6" ht="15">
      <c r="A86" s="4">
        <v>22433</v>
      </c>
      <c r="B86" s="1" t="s">
        <v>32</v>
      </c>
      <c r="C86" s="6">
        <v>0</v>
      </c>
      <c r="D86" s="6">
        <v>0</v>
      </c>
      <c r="E86" s="6">
        <v>0</v>
      </c>
      <c r="F86" s="6">
        <v>0</v>
      </c>
    </row>
    <row r="87" spans="1:6" ht="15">
      <c r="A87" s="4">
        <v>22433</v>
      </c>
      <c r="B87" s="1" t="s">
        <v>33</v>
      </c>
      <c r="C87" s="6">
        <v>0</v>
      </c>
      <c r="D87" s="6">
        <v>0</v>
      </c>
      <c r="E87" s="6">
        <v>0</v>
      </c>
      <c r="F87" s="6">
        <v>0</v>
      </c>
    </row>
    <row r="88" spans="1:6" ht="15">
      <c r="A88" s="4">
        <v>22433</v>
      </c>
      <c r="B88" s="1" t="s">
        <v>34</v>
      </c>
      <c r="C88" s="6">
        <v>0</v>
      </c>
      <c r="D88" s="6">
        <v>0</v>
      </c>
      <c r="E88" s="6">
        <v>0</v>
      </c>
      <c r="F88" s="6">
        <v>0</v>
      </c>
    </row>
    <row r="89" spans="1:6" ht="15">
      <c r="A89" s="4">
        <v>22433</v>
      </c>
      <c r="B89" s="1" t="s">
        <v>35</v>
      </c>
      <c r="C89" s="6">
        <v>0</v>
      </c>
      <c r="D89" s="6">
        <v>0</v>
      </c>
      <c r="E89" s="6">
        <v>0</v>
      </c>
      <c r="F89" s="6">
        <v>0</v>
      </c>
    </row>
    <row r="90" spans="1:6" ht="15">
      <c r="A90" s="4">
        <v>22433</v>
      </c>
      <c r="B90" s="1" t="s">
        <v>36</v>
      </c>
      <c r="C90" s="6">
        <v>0</v>
      </c>
      <c r="D90" s="6">
        <v>0</v>
      </c>
      <c r="E90" s="6">
        <v>0</v>
      </c>
      <c r="F90" s="6">
        <v>0</v>
      </c>
    </row>
    <row r="91" spans="1:6" ht="15">
      <c r="A91" s="4">
        <v>22433</v>
      </c>
      <c r="B91" s="1" t="s">
        <v>37</v>
      </c>
      <c r="C91" s="6">
        <v>7315</v>
      </c>
      <c r="D91" s="6">
        <v>36247</v>
      </c>
      <c r="E91" s="6">
        <v>28969</v>
      </c>
      <c r="F91" s="6">
        <v>7278</v>
      </c>
    </row>
    <row r="92" spans="1:6" ht="15">
      <c r="A92" s="4">
        <v>22433</v>
      </c>
      <c r="B92" s="1" t="s">
        <v>38</v>
      </c>
      <c r="C92" s="6">
        <v>0</v>
      </c>
      <c r="D92" s="6">
        <v>0</v>
      </c>
      <c r="E92" s="6">
        <v>0</v>
      </c>
      <c r="F92" s="6">
        <v>0</v>
      </c>
    </row>
    <row r="93" spans="1:6" ht="15">
      <c r="A93" s="4">
        <v>22433</v>
      </c>
      <c r="B93" s="1" t="s">
        <v>39</v>
      </c>
      <c r="C93" s="6">
        <v>0</v>
      </c>
      <c r="D93" s="6">
        <v>0</v>
      </c>
      <c r="E93" s="6">
        <v>0</v>
      </c>
      <c r="F93" s="6">
        <v>0</v>
      </c>
    </row>
    <row r="94" spans="1:6" ht="15">
      <c r="A94" s="4">
        <v>22433</v>
      </c>
      <c r="B94" s="1" t="s">
        <v>40</v>
      </c>
      <c r="C94" s="6">
        <v>0</v>
      </c>
      <c r="D94" s="6">
        <v>0</v>
      </c>
      <c r="E94" s="6">
        <v>0</v>
      </c>
      <c r="F94" s="6">
        <v>0</v>
      </c>
    </row>
    <row r="95" spans="1:6" ht="15">
      <c r="A95" s="4">
        <v>22433</v>
      </c>
      <c r="B95" s="1" t="s">
        <v>41</v>
      </c>
      <c r="C95" s="6">
        <v>0</v>
      </c>
      <c r="D95" s="6">
        <v>0</v>
      </c>
      <c r="E95" s="6">
        <v>0</v>
      </c>
      <c r="F95" s="6">
        <v>0</v>
      </c>
    </row>
    <row r="96" spans="1:6" ht="15">
      <c r="A96" s="4">
        <v>22433</v>
      </c>
      <c r="B96" s="1" t="s">
        <v>42</v>
      </c>
      <c r="C96" s="6">
        <v>0</v>
      </c>
      <c r="D96" s="6">
        <v>0</v>
      </c>
      <c r="E96" s="6">
        <v>0</v>
      </c>
      <c r="F96" s="6">
        <v>0</v>
      </c>
    </row>
    <row r="97" spans="1:6" ht="15">
      <c r="A97" s="4">
        <v>22433</v>
      </c>
      <c r="B97" s="1" t="s">
        <v>43</v>
      </c>
      <c r="C97" s="6">
        <v>12731</v>
      </c>
      <c r="D97" s="6">
        <v>57995</v>
      </c>
      <c r="E97" s="6">
        <v>45305</v>
      </c>
      <c r="F97" s="6">
        <v>12690</v>
      </c>
    </row>
    <row r="98" spans="1:6" ht="15">
      <c r="A98" s="4">
        <v>22433</v>
      </c>
      <c r="B98" s="1" t="s">
        <v>44</v>
      </c>
      <c r="C98" s="6">
        <v>0</v>
      </c>
      <c r="D98" s="6">
        <v>0</v>
      </c>
      <c r="E98" s="6">
        <v>0</v>
      </c>
      <c r="F98" s="6">
        <v>0</v>
      </c>
    </row>
    <row r="99" spans="1:6" ht="15">
      <c r="A99" s="4">
        <v>22433</v>
      </c>
      <c r="B99" s="1" t="s">
        <v>45</v>
      </c>
      <c r="C99" s="6">
        <v>441</v>
      </c>
      <c r="D99" s="6">
        <v>1936</v>
      </c>
      <c r="E99" s="6">
        <v>1495</v>
      </c>
      <c r="F99" s="6">
        <v>441</v>
      </c>
    </row>
    <row r="100" spans="1:6" ht="15">
      <c r="A100" s="4">
        <v>22433</v>
      </c>
      <c r="B100" s="1" t="s">
        <v>46</v>
      </c>
      <c r="C100" s="6">
        <v>0</v>
      </c>
      <c r="D100" s="6">
        <v>0</v>
      </c>
      <c r="E100" s="6">
        <v>0</v>
      </c>
      <c r="F100" s="6">
        <v>0</v>
      </c>
    </row>
    <row r="101" spans="1:6" ht="15">
      <c r="A101" s="4">
        <v>22433</v>
      </c>
      <c r="B101" s="1" t="s">
        <v>47</v>
      </c>
      <c r="C101" s="6">
        <v>0</v>
      </c>
      <c r="D101" s="6">
        <v>0</v>
      </c>
      <c r="E101" s="6">
        <v>0</v>
      </c>
      <c r="F101" s="6">
        <v>0</v>
      </c>
    </row>
    <row r="102" spans="1:6" ht="15">
      <c r="A102" s="4">
        <v>22433</v>
      </c>
      <c r="B102" s="1" t="s">
        <v>48</v>
      </c>
      <c r="C102" s="6">
        <v>0</v>
      </c>
      <c r="D102" s="6">
        <v>0</v>
      </c>
      <c r="E102" s="6">
        <v>0</v>
      </c>
      <c r="F102" s="6">
        <v>0</v>
      </c>
    </row>
    <row r="103" spans="1:6" ht="15">
      <c r="A103" s="4">
        <v>22433</v>
      </c>
      <c r="B103" s="1" t="s">
        <v>49</v>
      </c>
      <c r="C103" s="6">
        <v>0</v>
      </c>
      <c r="D103" s="6">
        <v>0</v>
      </c>
      <c r="E103" s="6">
        <v>0</v>
      </c>
      <c r="F103" s="6">
        <v>0</v>
      </c>
    </row>
    <row r="104" spans="1:6" ht="15">
      <c r="A104" s="4">
        <v>22433</v>
      </c>
      <c r="B104" s="1" t="s">
        <v>50</v>
      </c>
      <c r="C104" s="6">
        <v>254</v>
      </c>
      <c r="D104" s="6">
        <v>1097</v>
      </c>
      <c r="E104" s="6">
        <v>843</v>
      </c>
      <c r="F104" s="6">
        <v>254</v>
      </c>
    </row>
    <row r="105" spans="1:6" ht="15">
      <c r="A105" s="4">
        <v>22433</v>
      </c>
      <c r="B105" s="1" t="s">
        <v>51</v>
      </c>
      <c r="C105" s="6">
        <v>0</v>
      </c>
      <c r="D105" s="6">
        <v>0</v>
      </c>
      <c r="E105" s="6">
        <v>0</v>
      </c>
      <c r="F105" s="6">
        <v>0</v>
      </c>
    </row>
    <row r="106" spans="1:6" ht="15">
      <c r="A106" s="4">
        <v>22433</v>
      </c>
      <c r="B106" s="1" t="s">
        <v>52</v>
      </c>
      <c r="C106" s="6">
        <v>0</v>
      </c>
      <c r="D106" s="6">
        <v>0</v>
      </c>
      <c r="E106" s="6">
        <v>0</v>
      </c>
      <c r="F106" s="6">
        <v>0</v>
      </c>
    </row>
    <row r="107" spans="1:6" ht="15">
      <c r="A107" s="4">
        <v>22433</v>
      </c>
      <c r="B107" s="1" t="s">
        <v>53</v>
      </c>
      <c r="C107" s="6">
        <v>0</v>
      </c>
      <c r="D107" s="6">
        <v>0</v>
      </c>
      <c r="E107" s="6">
        <v>0</v>
      </c>
      <c r="F107" s="6">
        <v>0</v>
      </c>
    </row>
    <row r="108" spans="1:6" ht="15">
      <c r="A108" s="4">
        <v>22433</v>
      </c>
      <c r="B108" s="1" t="s">
        <v>54</v>
      </c>
      <c r="C108" s="6">
        <v>0</v>
      </c>
      <c r="D108" s="6">
        <v>0</v>
      </c>
      <c r="E108" s="6">
        <v>0</v>
      </c>
      <c r="F108" s="6">
        <v>0</v>
      </c>
    </row>
    <row r="109" spans="1:6" ht="15">
      <c r="A109" s="4">
        <v>22433</v>
      </c>
      <c r="B109" s="1" t="s">
        <v>55</v>
      </c>
      <c r="C109" s="6">
        <v>0</v>
      </c>
      <c r="D109" s="6">
        <v>0</v>
      </c>
      <c r="E109" s="6">
        <v>0</v>
      </c>
      <c r="F109" s="6">
        <v>0</v>
      </c>
    </row>
    <row r="110" spans="1:6" ht="15">
      <c r="A110" s="4">
        <v>22433</v>
      </c>
      <c r="B110" s="1" t="s">
        <v>56</v>
      </c>
      <c r="C110" s="6">
        <v>0</v>
      </c>
      <c r="D110" s="6">
        <v>0</v>
      </c>
      <c r="E110" s="6">
        <v>0</v>
      </c>
      <c r="F110" s="6">
        <v>0</v>
      </c>
    </row>
    <row r="111" spans="1:6" ht="15">
      <c r="A111" s="4">
        <v>22433</v>
      </c>
      <c r="B111" s="1" t="s">
        <v>57</v>
      </c>
      <c r="C111" s="6">
        <v>0</v>
      </c>
      <c r="D111" s="6">
        <v>0</v>
      </c>
      <c r="E111" s="6">
        <v>0</v>
      </c>
      <c r="F111" s="6">
        <v>0</v>
      </c>
    </row>
    <row r="112" spans="1:6" ht="15">
      <c r="A112" s="4">
        <v>22463</v>
      </c>
      <c r="B112" s="1" t="s">
        <v>4</v>
      </c>
      <c r="C112" s="6">
        <v>0</v>
      </c>
      <c r="D112" s="6">
        <v>0</v>
      </c>
      <c r="E112" s="6">
        <v>0</v>
      </c>
      <c r="F112" s="6">
        <v>0</v>
      </c>
    </row>
    <row r="113" spans="1:6" ht="15">
      <c r="A113" s="4">
        <v>22463</v>
      </c>
      <c r="B113" s="1" t="s">
        <v>5</v>
      </c>
      <c r="C113" s="6">
        <v>0</v>
      </c>
      <c r="D113" s="6">
        <v>0</v>
      </c>
      <c r="E113" s="6">
        <v>0</v>
      </c>
      <c r="F113" s="6">
        <v>0</v>
      </c>
    </row>
    <row r="114" spans="1:6" ht="15">
      <c r="A114" s="4">
        <v>22463</v>
      </c>
      <c r="B114" s="1" t="s">
        <v>6</v>
      </c>
      <c r="C114" s="6">
        <v>0</v>
      </c>
      <c r="D114" s="6">
        <v>0</v>
      </c>
      <c r="E114" s="6">
        <v>0</v>
      </c>
      <c r="F114" s="6">
        <v>0</v>
      </c>
    </row>
    <row r="115" spans="1:6" ht="15">
      <c r="A115" s="4">
        <v>22463</v>
      </c>
      <c r="B115" s="1" t="s">
        <v>7</v>
      </c>
      <c r="C115" s="6">
        <v>0</v>
      </c>
      <c r="D115" s="6">
        <v>0</v>
      </c>
      <c r="E115" s="6">
        <v>0</v>
      </c>
      <c r="F115" s="6">
        <v>0</v>
      </c>
    </row>
    <row r="116" spans="1:6" ht="15">
      <c r="A116" s="4">
        <v>22463</v>
      </c>
      <c r="B116" s="1" t="s">
        <v>8</v>
      </c>
      <c r="C116" s="6">
        <v>0</v>
      </c>
      <c r="D116" s="6">
        <v>0</v>
      </c>
      <c r="E116" s="6">
        <v>0</v>
      </c>
      <c r="F116" s="6">
        <v>0</v>
      </c>
    </row>
    <row r="117" spans="1:6" ht="15">
      <c r="A117" s="4">
        <v>22463</v>
      </c>
      <c r="B117" s="1" t="s">
        <v>9</v>
      </c>
      <c r="C117" s="6">
        <v>0</v>
      </c>
      <c r="D117" s="6">
        <v>0</v>
      </c>
      <c r="E117" s="6">
        <v>0</v>
      </c>
      <c r="F117" s="6">
        <v>0</v>
      </c>
    </row>
    <row r="118" spans="1:6" ht="15">
      <c r="A118" s="4">
        <v>22463</v>
      </c>
      <c r="B118" s="1" t="s">
        <v>10</v>
      </c>
      <c r="C118" s="6">
        <v>758</v>
      </c>
      <c r="D118" s="6">
        <v>3326</v>
      </c>
      <c r="E118" s="6">
        <v>2568</v>
      </c>
      <c r="F118" s="6">
        <v>758</v>
      </c>
    </row>
    <row r="119" spans="1:6" ht="15">
      <c r="A119" s="4">
        <v>22463</v>
      </c>
      <c r="B119" s="1" t="s">
        <v>11</v>
      </c>
      <c r="C119" s="6">
        <v>0</v>
      </c>
      <c r="D119" s="6">
        <v>0</v>
      </c>
      <c r="E119" s="6">
        <v>0</v>
      </c>
      <c r="F119" s="6">
        <v>0</v>
      </c>
    </row>
    <row r="120" spans="1:6" ht="15">
      <c r="A120" s="4">
        <v>22463</v>
      </c>
      <c r="B120" s="1" t="s">
        <v>12</v>
      </c>
      <c r="C120" s="6">
        <v>0</v>
      </c>
      <c r="D120" s="6">
        <v>0</v>
      </c>
      <c r="E120" s="6">
        <v>0</v>
      </c>
      <c r="F120" s="6">
        <v>0</v>
      </c>
    </row>
    <row r="121" spans="1:6" ht="15">
      <c r="A121" s="4">
        <v>22463</v>
      </c>
      <c r="B121" s="1" t="s">
        <v>13</v>
      </c>
      <c r="C121" s="6">
        <v>0</v>
      </c>
      <c r="D121" s="6">
        <v>0</v>
      </c>
      <c r="E121" s="6">
        <v>0</v>
      </c>
      <c r="F121" s="6">
        <v>0</v>
      </c>
    </row>
    <row r="122" spans="1:6" ht="15">
      <c r="A122" s="4">
        <v>22463</v>
      </c>
      <c r="B122" s="1" t="s">
        <v>14</v>
      </c>
      <c r="C122" s="6">
        <v>0</v>
      </c>
      <c r="D122" s="6">
        <v>0</v>
      </c>
      <c r="E122" s="6">
        <v>0</v>
      </c>
      <c r="F122" s="6">
        <v>0</v>
      </c>
    </row>
    <row r="123" spans="1:6" ht="15">
      <c r="A123" s="4">
        <v>22463</v>
      </c>
      <c r="B123" s="1" t="s">
        <v>15</v>
      </c>
      <c r="C123" s="6">
        <v>0</v>
      </c>
      <c r="D123" s="6">
        <v>0</v>
      </c>
      <c r="E123" s="6">
        <v>0</v>
      </c>
      <c r="F123" s="6">
        <v>0</v>
      </c>
    </row>
    <row r="124" spans="1:6" ht="15">
      <c r="A124" s="4">
        <v>22463</v>
      </c>
      <c r="B124" s="1" t="s">
        <v>16</v>
      </c>
      <c r="C124" s="6">
        <v>130</v>
      </c>
      <c r="D124" s="6">
        <v>668</v>
      </c>
      <c r="E124" s="6">
        <v>668</v>
      </c>
      <c r="F124" s="6">
        <v>0</v>
      </c>
    </row>
    <row r="125" spans="1:6" ht="15">
      <c r="A125" s="4">
        <v>22463</v>
      </c>
      <c r="B125" s="1" t="s">
        <v>17</v>
      </c>
      <c r="C125" s="6">
        <v>0</v>
      </c>
      <c r="D125" s="6">
        <v>0</v>
      </c>
      <c r="E125" s="6">
        <v>0</v>
      </c>
      <c r="F125" s="6">
        <v>0</v>
      </c>
    </row>
    <row r="126" spans="1:6" ht="15">
      <c r="A126" s="4">
        <v>22463</v>
      </c>
      <c r="B126" s="1" t="s">
        <v>18</v>
      </c>
      <c r="C126" s="6">
        <v>2955</v>
      </c>
      <c r="D126" s="6">
        <v>16170</v>
      </c>
      <c r="E126" s="6">
        <v>13215</v>
      </c>
      <c r="F126" s="6">
        <v>2955</v>
      </c>
    </row>
    <row r="127" spans="1:6" ht="15">
      <c r="A127" s="4">
        <v>22463</v>
      </c>
      <c r="B127" s="1" t="s">
        <v>19</v>
      </c>
      <c r="C127" s="6">
        <v>0</v>
      </c>
      <c r="D127" s="6">
        <v>0</v>
      </c>
      <c r="E127" s="6">
        <v>0</v>
      </c>
      <c r="F127" s="6">
        <v>0</v>
      </c>
    </row>
    <row r="128" spans="1:6" ht="15">
      <c r="A128" s="4">
        <v>22463</v>
      </c>
      <c r="B128" s="1" t="s">
        <v>20</v>
      </c>
      <c r="C128" s="6">
        <v>0</v>
      </c>
      <c r="D128" s="6">
        <v>0</v>
      </c>
      <c r="E128" s="6">
        <v>0</v>
      </c>
      <c r="F128" s="6">
        <v>0</v>
      </c>
    </row>
    <row r="129" spans="1:6" ht="15">
      <c r="A129" s="4">
        <v>22463</v>
      </c>
      <c r="B129" s="1" t="s">
        <v>21</v>
      </c>
      <c r="C129" s="6">
        <v>0</v>
      </c>
      <c r="D129" s="6">
        <v>0</v>
      </c>
      <c r="E129" s="6">
        <v>0</v>
      </c>
      <c r="F129" s="6">
        <v>0</v>
      </c>
    </row>
    <row r="130" spans="1:6" ht="15">
      <c r="A130" s="4">
        <v>22463</v>
      </c>
      <c r="B130" s="1" t="s">
        <v>22</v>
      </c>
      <c r="C130" s="6">
        <v>0</v>
      </c>
      <c r="D130" s="6">
        <v>0</v>
      </c>
      <c r="E130" s="6">
        <v>0</v>
      </c>
      <c r="F130" s="6">
        <v>0</v>
      </c>
    </row>
    <row r="131" spans="1:6" ht="15">
      <c r="A131" s="4">
        <v>22463</v>
      </c>
      <c r="B131" s="1" t="s">
        <v>23</v>
      </c>
      <c r="C131" s="6">
        <v>0</v>
      </c>
      <c r="D131" s="6">
        <v>0</v>
      </c>
      <c r="E131" s="6">
        <v>0</v>
      </c>
      <c r="F131" s="6">
        <v>0</v>
      </c>
    </row>
    <row r="132" spans="1:6" ht="15">
      <c r="A132" s="4">
        <v>22463</v>
      </c>
      <c r="B132" s="1" t="s">
        <v>24</v>
      </c>
      <c r="C132" s="6">
        <v>0</v>
      </c>
      <c r="D132" s="6">
        <v>0</v>
      </c>
      <c r="E132" s="6">
        <v>0</v>
      </c>
      <c r="F132" s="6">
        <v>0</v>
      </c>
    </row>
    <row r="133" spans="1:6" ht="15">
      <c r="A133" s="4">
        <v>22463</v>
      </c>
      <c r="B133" s="1" t="s">
        <v>25</v>
      </c>
      <c r="C133" s="6">
        <v>170</v>
      </c>
      <c r="D133" s="6">
        <v>845</v>
      </c>
      <c r="E133" s="6">
        <v>675</v>
      </c>
      <c r="F133" s="6">
        <v>170</v>
      </c>
    </row>
    <row r="134" spans="1:6" ht="15">
      <c r="A134" s="4">
        <v>22463</v>
      </c>
      <c r="B134" s="1" t="s">
        <v>26</v>
      </c>
      <c r="C134" s="6">
        <v>266</v>
      </c>
      <c r="D134" s="6">
        <v>1131</v>
      </c>
      <c r="E134" s="6">
        <v>875</v>
      </c>
      <c r="F134" s="6">
        <v>256</v>
      </c>
    </row>
    <row r="135" spans="1:6" ht="15">
      <c r="A135" s="4">
        <v>22463</v>
      </c>
      <c r="B135" s="1" t="s">
        <v>27</v>
      </c>
      <c r="C135" s="6">
        <v>0</v>
      </c>
      <c r="D135" s="6">
        <v>0</v>
      </c>
      <c r="E135" s="6">
        <v>0</v>
      </c>
      <c r="F135" s="6">
        <v>0</v>
      </c>
    </row>
    <row r="136" spans="1:6" ht="15">
      <c r="A136" s="4">
        <v>22463</v>
      </c>
      <c r="B136" s="1" t="s">
        <v>28</v>
      </c>
      <c r="C136" s="6">
        <v>0</v>
      </c>
      <c r="D136" s="6">
        <v>0</v>
      </c>
      <c r="E136" s="6">
        <v>0</v>
      </c>
      <c r="F136" s="6">
        <v>0</v>
      </c>
    </row>
    <row r="137" spans="1:6" ht="15">
      <c r="A137" s="4">
        <v>22463</v>
      </c>
      <c r="B137" s="1" t="s">
        <v>29</v>
      </c>
      <c r="C137" s="6">
        <v>0</v>
      </c>
      <c r="D137" s="6">
        <v>0</v>
      </c>
      <c r="E137" s="6">
        <v>0</v>
      </c>
      <c r="F137" s="6">
        <v>0</v>
      </c>
    </row>
    <row r="138" spans="1:6" ht="15">
      <c r="A138" s="4">
        <v>22463</v>
      </c>
      <c r="B138" s="1" t="s">
        <v>30</v>
      </c>
      <c r="C138" s="6">
        <v>0</v>
      </c>
      <c r="D138" s="6">
        <v>0</v>
      </c>
      <c r="E138" s="6">
        <v>0</v>
      </c>
      <c r="F138" s="6">
        <v>0</v>
      </c>
    </row>
    <row r="139" spans="1:6" ht="15">
      <c r="A139" s="4">
        <v>22463</v>
      </c>
      <c r="B139" s="1" t="s">
        <v>31</v>
      </c>
      <c r="C139" s="6">
        <v>0</v>
      </c>
      <c r="D139" s="6">
        <v>0</v>
      </c>
      <c r="E139" s="6">
        <v>0</v>
      </c>
      <c r="F139" s="6">
        <v>0</v>
      </c>
    </row>
    <row r="140" spans="1:6" ht="15">
      <c r="A140" s="4">
        <v>22463</v>
      </c>
      <c r="B140" s="1" t="s">
        <v>32</v>
      </c>
      <c r="C140" s="6">
        <v>0</v>
      </c>
      <c r="D140" s="6">
        <v>0</v>
      </c>
      <c r="E140" s="6">
        <v>0</v>
      </c>
      <c r="F140" s="6">
        <v>0</v>
      </c>
    </row>
    <row r="141" spans="1:6" ht="15">
      <c r="A141" s="4">
        <v>22463</v>
      </c>
      <c r="B141" s="1" t="s">
        <v>33</v>
      </c>
      <c r="C141" s="6">
        <v>0</v>
      </c>
      <c r="D141" s="6">
        <v>0</v>
      </c>
      <c r="E141" s="6">
        <v>0</v>
      </c>
      <c r="F141" s="6">
        <v>0</v>
      </c>
    </row>
    <row r="142" spans="1:6" ht="15">
      <c r="A142" s="4">
        <v>22463</v>
      </c>
      <c r="B142" s="1" t="s">
        <v>34</v>
      </c>
      <c r="C142" s="6">
        <v>0</v>
      </c>
      <c r="D142" s="6">
        <v>0</v>
      </c>
      <c r="E142" s="6">
        <v>0</v>
      </c>
      <c r="F142" s="6">
        <v>0</v>
      </c>
    </row>
    <row r="143" spans="1:6" ht="15">
      <c r="A143" s="4">
        <v>22463</v>
      </c>
      <c r="B143" s="1" t="s">
        <v>35</v>
      </c>
      <c r="C143" s="6">
        <v>0</v>
      </c>
      <c r="D143" s="6">
        <v>0</v>
      </c>
      <c r="E143" s="6">
        <v>0</v>
      </c>
      <c r="F143" s="6">
        <v>0</v>
      </c>
    </row>
    <row r="144" spans="1:6" ht="15">
      <c r="A144" s="4">
        <v>22463</v>
      </c>
      <c r="B144" s="1" t="s">
        <v>36</v>
      </c>
      <c r="C144" s="6">
        <v>0</v>
      </c>
      <c r="D144" s="6">
        <v>0</v>
      </c>
      <c r="E144" s="6">
        <v>0</v>
      </c>
      <c r="F144" s="6">
        <v>0</v>
      </c>
    </row>
    <row r="145" spans="1:6" ht="15">
      <c r="A145" s="4">
        <v>22463</v>
      </c>
      <c r="B145" s="1" t="s">
        <v>37</v>
      </c>
      <c r="C145" s="6">
        <v>9298</v>
      </c>
      <c r="D145" s="6">
        <v>45600</v>
      </c>
      <c r="E145" s="6">
        <v>36324</v>
      </c>
      <c r="F145" s="6">
        <v>9276</v>
      </c>
    </row>
    <row r="146" spans="1:6" ht="15">
      <c r="A146" s="4">
        <v>22463</v>
      </c>
      <c r="B146" s="1" t="s">
        <v>38</v>
      </c>
      <c r="C146" s="6">
        <v>0</v>
      </c>
      <c r="D146" s="6">
        <v>0</v>
      </c>
      <c r="E146" s="6">
        <v>0</v>
      </c>
      <c r="F146" s="6">
        <v>0</v>
      </c>
    </row>
    <row r="147" spans="1:6" ht="15">
      <c r="A147" s="4">
        <v>22463</v>
      </c>
      <c r="B147" s="1" t="s">
        <v>39</v>
      </c>
      <c r="C147" s="6">
        <v>0</v>
      </c>
      <c r="D147" s="6">
        <v>0</v>
      </c>
      <c r="E147" s="6">
        <v>0</v>
      </c>
      <c r="F147" s="6">
        <v>0</v>
      </c>
    </row>
    <row r="148" spans="1:6" ht="15">
      <c r="A148" s="4">
        <v>22463</v>
      </c>
      <c r="B148" s="1" t="s">
        <v>40</v>
      </c>
      <c r="C148" s="6">
        <v>0</v>
      </c>
      <c r="D148" s="6">
        <v>0</v>
      </c>
      <c r="E148" s="6">
        <v>0</v>
      </c>
      <c r="F148" s="6">
        <v>0</v>
      </c>
    </row>
    <row r="149" spans="1:6" ht="15">
      <c r="A149" s="4">
        <v>22463</v>
      </c>
      <c r="B149" s="1" t="s">
        <v>41</v>
      </c>
      <c r="C149" s="6">
        <v>0</v>
      </c>
      <c r="D149" s="6">
        <v>0</v>
      </c>
      <c r="E149" s="6">
        <v>0</v>
      </c>
      <c r="F149" s="6">
        <v>0</v>
      </c>
    </row>
    <row r="150" spans="1:6" ht="15">
      <c r="A150" s="4">
        <v>22463</v>
      </c>
      <c r="B150" s="1" t="s">
        <v>42</v>
      </c>
      <c r="C150" s="6">
        <v>0</v>
      </c>
      <c r="D150" s="6">
        <v>0</v>
      </c>
      <c r="E150" s="6">
        <v>0</v>
      </c>
      <c r="F150" s="6">
        <v>0</v>
      </c>
    </row>
    <row r="151" spans="1:6" ht="15">
      <c r="A151" s="4">
        <v>22463</v>
      </c>
      <c r="B151" s="1" t="s">
        <v>43</v>
      </c>
      <c r="C151" s="6">
        <v>12876</v>
      </c>
      <c r="D151" s="6">
        <v>57689</v>
      </c>
      <c r="E151" s="6">
        <v>44854</v>
      </c>
      <c r="F151" s="6">
        <v>12835</v>
      </c>
    </row>
    <row r="152" spans="1:6" ht="15">
      <c r="A152" s="4">
        <v>22463</v>
      </c>
      <c r="B152" s="1" t="s">
        <v>44</v>
      </c>
      <c r="C152" s="6">
        <v>0</v>
      </c>
      <c r="D152" s="6">
        <v>0</v>
      </c>
      <c r="E152" s="6">
        <v>0</v>
      </c>
      <c r="F152" s="6">
        <v>0</v>
      </c>
    </row>
    <row r="153" spans="1:6" ht="15">
      <c r="A153" s="4">
        <v>22463</v>
      </c>
      <c r="B153" s="1" t="s">
        <v>45</v>
      </c>
      <c r="C153" s="6">
        <v>490</v>
      </c>
      <c r="D153" s="6">
        <v>2147</v>
      </c>
      <c r="E153" s="6">
        <v>1657</v>
      </c>
      <c r="F153" s="6">
        <v>490</v>
      </c>
    </row>
    <row r="154" spans="1:6" ht="15">
      <c r="A154" s="4">
        <v>22463</v>
      </c>
      <c r="B154" s="1" t="s">
        <v>46</v>
      </c>
      <c r="C154" s="6">
        <v>0</v>
      </c>
      <c r="D154" s="6">
        <v>0</v>
      </c>
      <c r="E154" s="6">
        <v>0</v>
      </c>
      <c r="F154" s="6">
        <v>0</v>
      </c>
    </row>
    <row r="155" spans="1:6" ht="15">
      <c r="A155" s="4">
        <v>22463</v>
      </c>
      <c r="B155" s="1" t="s">
        <v>47</v>
      </c>
      <c r="C155" s="6">
        <v>0</v>
      </c>
      <c r="D155" s="6">
        <v>0</v>
      </c>
      <c r="E155" s="6">
        <v>0</v>
      </c>
      <c r="F155" s="6">
        <v>0</v>
      </c>
    </row>
    <row r="156" spans="1:6" ht="15">
      <c r="A156" s="4">
        <v>22463</v>
      </c>
      <c r="B156" s="1" t="s">
        <v>48</v>
      </c>
      <c r="C156" s="6">
        <v>0</v>
      </c>
      <c r="D156" s="6">
        <v>0</v>
      </c>
      <c r="E156" s="6">
        <v>0</v>
      </c>
      <c r="F156" s="6">
        <v>0</v>
      </c>
    </row>
    <row r="157" spans="1:6" ht="15">
      <c r="A157" s="4">
        <v>22463</v>
      </c>
      <c r="B157" s="1" t="s">
        <v>49</v>
      </c>
      <c r="C157" s="6">
        <v>0</v>
      </c>
      <c r="D157" s="6">
        <v>0</v>
      </c>
      <c r="E157" s="6">
        <v>0</v>
      </c>
      <c r="F157" s="6">
        <v>0</v>
      </c>
    </row>
    <row r="158" spans="1:6" ht="15">
      <c r="A158" s="4">
        <v>22463</v>
      </c>
      <c r="B158" s="1" t="s">
        <v>50</v>
      </c>
      <c r="C158" s="6">
        <v>423</v>
      </c>
      <c r="D158" s="6">
        <v>1833</v>
      </c>
      <c r="E158" s="6">
        <v>1410</v>
      </c>
      <c r="F158" s="6">
        <v>423</v>
      </c>
    </row>
    <row r="159" spans="1:6" ht="15">
      <c r="A159" s="4">
        <v>22463</v>
      </c>
      <c r="B159" s="1" t="s">
        <v>51</v>
      </c>
      <c r="C159" s="6">
        <v>0</v>
      </c>
      <c r="D159" s="6">
        <v>0</v>
      </c>
      <c r="E159" s="6">
        <v>0</v>
      </c>
      <c r="F159" s="6">
        <v>0</v>
      </c>
    </row>
    <row r="160" spans="1:6" ht="15">
      <c r="A160" s="4">
        <v>22463</v>
      </c>
      <c r="B160" s="1" t="s">
        <v>52</v>
      </c>
      <c r="C160" s="6">
        <v>0</v>
      </c>
      <c r="D160" s="6">
        <v>0</v>
      </c>
      <c r="E160" s="6">
        <v>0</v>
      </c>
      <c r="F160" s="6">
        <v>0</v>
      </c>
    </row>
    <row r="161" spans="1:6" ht="15">
      <c r="A161" s="4">
        <v>22463</v>
      </c>
      <c r="B161" s="1" t="s">
        <v>53</v>
      </c>
      <c r="C161" s="6">
        <v>0</v>
      </c>
      <c r="D161" s="6">
        <v>0</v>
      </c>
      <c r="E161" s="6">
        <v>0</v>
      </c>
      <c r="F161" s="6">
        <v>0</v>
      </c>
    </row>
    <row r="162" spans="1:6" ht="15">
      <c r="A162" s="4">
        <v>22463</v>
      </c>
      <c r="B162" s="1" t="s">
        <v>54</v>
      </c>
      <c r="C162" s="6">
        <v>663</v>
      </c>
      <c r="D162" s="6">
        <v>2907</v>
      </c>
      <c r="E162" s="6">
        <v>2244</v>
      </c>
      <c r="F162" s="6">
        <v>663</v>
      </c>
    </row>
    <row r="163" spans="1:6" ht="15">
      <c r="A163" s="4">
        <v>22463</v>
      </c>
      <c r="B163" s="1" t="s">
        <v>55</v>
      </c>
      <c r="C163" s="6">
        <v>0</v>
      </c>
      <c r="D163" s="6">
        <v>0</v>
      </c>
      <c r="E163" s="6">
        <v>0</v>
      </c>
      <c r="F163" s="6">
        <v>0</v>
      </c>
    </row>
    <row r="164" spans="1:6" ht="15">
      <c r="A164" s="4">
        <v>22463</v>
      </c>
      <c r="B164" s="1" t="s">
        <v>56</v>
      </c>
      <c r="C164" s="6">
        <v>0</v>
      </c>
      <c r="D164" s="6">
        <v>0</v>
      </c>
      <c r="E164" s="6">
        <v>0</v>
      </c>
      <c r="F164" s="6">
        <v>0</v>
      </c>
    </row>
    <row r="165" spans="1:6" ht="15">
      <c r="A165" s="4">
        <v>22463</v>
      </c>
      <c r="B165" s="1" t="s">
        <v>57</v>
      </c>
      <c r="C165" s="6">
        <v>0</v>
      </c>
      <c r="D165" s="6">
        <v>0</v>
      </c>
      <c r="E165" s="6">
        <v>0</v>
      </c>
      <c r="F165" s="6">
        <v>0</v>
      </c>
    </row>
    <row r="166" spans="1:6" ht="15">
      <c r="A166" s="4">
        <v>22494</v>
      </c>
      <c r="B166" s="1" t="s">
        <v>4</v>
      </c>
      <c r="C166" s="6">
        <v>0</v>
      </c>
      <c r="D166" s="6">
        <v>0</v>
      </c>
      <c r="E166" s="6">
        <v>0</v>
      </c>
      <c r="F166" s="6">
        <v>0</v>
      </c>
    </row>
    <row r="167" spans="1:6" ht="15">
      <c r="A167" s="4">
        <v>22494</v>
      </c>
      <c r="B167" s="1" t="s">
        <v>5</v>
      </c>
      <c r="C167" s="6">
        <v>0</v>
      </c>
      <c r="D167" s="6">
        <v>0</v>
      </c>
      <c r="E167" s="6">
        <v>0</v>
      </c>
      <c r="F167" s="6">
        <v>0</v>
      </c>
    </row>
    <row r="168" spans="1:6" ht="15">
      <c r="A168" s="4">
        <v>22494</v>
      </c>
      <c r="B168" s="1" t="s">
        <v>6</v>
      </c>
      <c r="C168" s="6">
        <v>0</v>
      </c>
      <c r="D168" s="6">
        <v>0</v>
      </c>
      <c r="E168" s="6">
        <v>0</v>
      </c>
      <c r="F168" s="6">
        <v>0</v>
      </c>
    </row>
    <row r="169" spans="1:6" ht="15">
      <c r="A169" s="4">
        <v>22494</v>
      </c>
      <c r="B169" s="1" t="s">
        <v>7</v>
      </c>
      <c r="C169" s="6">
        <v>0</v>
      </c>
      <c r="D169" s="6">
        <v>0</v>
      </c>
      <c r="E169" s="6">
        <v>0</v>
      </c>
      <c r="F169" s="6">
        <v>0</v>
      </c>
    </row>
    <row r="170" spans="1:6" ht="15">
      <c r="A170" s="4">
        <v>22494</v>
      </c>
      <c r="B170" s="1" t="s">
        <v>8</v>
      </c>
      <c r="C170" s="6">
        <v>0</v>
      </c>
      <c r="D170" s="6">
        <v>0</v>
      </c>
      <c r="E170" s="6">
        <v>0</v>
      </c>
      <c r="F170" s="6">
        <v>0</v>
      </c>
    </row>
    <row r="171" spans="1:6" ht="15">
      <c r="A171" s="4">
        <v>22494</v>
      </c>
      <c r="B171" s="1" t="s">
        <v>9</v>
      </c>
      <c r="C171" s="6">
        <v>0</v>
      </c>
      <c r="D171" s="6">
        <v>0</v>
      </c>
      <c r="E171" s="6">
        <v>0</v>
      </c>
      <c r="F171" s="6">
        <v>0</v>
      </c>
    </row>
    <row r="172" spans="1:6" ht="15">
      <c r="A172" s="4">
        <v>22494</v>
      </c>
      <c r="B172" s="1" t="s">
        <v>10</v>
      </c>
      <c r="C172" s="6">
        <v>964</v>
      </c>
      <c r="D172" s="6">
        <v>4386</v>
      </c>
      <c r="E172" s="6">
        <v>3422</v>
      </c>
      <c r="F172" s="6">
        <v>964</v>
      </c>
    </row>
    <row r="173" spans="1:6" ht="15">
      <c r="A173" s="4">
        <v>22494</v>
      </c>
      <c r="B173" s="1" t="s">
        <v>11</v>
      </c>
      <c r="C173" s="6">
        <v>332</v>
      </c>
      <c r="D173" s="6">
        <v>1638</v>
      </c>
      <c r="E173" s="6">
        <v>1307</v>
      </c>
      <c r="F173" s="6">
        <v>331</v>
      </c>
    </row>
    <row r="174" spans="1:6" ht="15">
      <c r="A174" s="4">
        <v>22494</v>
      </c>
      <c r="B174" s="1" t="s">
        <v>12</v>
      </c>
      <c r="C174" s="6">
        <v>0</v>
      </c>
      <c r="D174" s="6">
        <v>0</v>
      </c>
      <c r="E174" s="6">
        <v>0</v>
      </c>
      <c r="F174" s="6">
        <v>0</v>
      </c>
    </row>
    <row r="175" spans="1:6" ht="15">
      <c r="A175" s="4">
        <v>22494</v>
      </c>
      <c r="B175" s="1" t="s">
        <v>13</v>
      </c>
      <c r="C175" s="6">
        <v>0</v>
      </c>
      <c r="D175" s="6">
        <v>0</v>
      </c>
      <c r="E175" s="6">
        <v>0</v>
      </c>
      <c r="F175" s="6">
        <v>0</v>
      </c>
    </row>
    <row r="176" spans="1:6" ht="15">
      <c r="A176" s="4">
        <v>22494</v>
      </c>
      <c r="B176" s="1" t="s">
        <v>14</v>
      </c>
      <c r="C176" s="6">
        <v>0</v>
      </c>
      <c r="D176" s="6">
        <v>0</v>
      </c>
      <c r="E176" s="6">
        <v>0</v>
      </c>
      <c r="F176" s="6">
        <v>0</v>
      </c>
    </row>
    <row r="177" spans="1:6" ht="15">
      <c r="A177" s="4">
        <v>22494</v>
      </c>
      <c r="B177" s="1" t="s">
        <v>15</v>
      </c>
      <c r="C177" s="6">
        <v>0</v>
      </c>
      <c r="D177" s="6">
        <v>0</v>
      </c>
      <c r="E177" s="6">
        <v>0</v>
      </c>
      <c r="F177" s="6">
        <v>0</v>
      </c>
    </row>
    <row r="178" spans="1:6" ht="15">
      <c r="A178" s="4">
        <v>22494</v>
      </c>
      <c r="B178" s="1" t="s">
        <v>16</v>
      </c>
      <c r="C178" s="6">
        <v>154</v>
      </c>
      <c r="D178" s="6">
        <v>932</v>
      </c>
      <c r="E178" s="6">
        <v>778</v>
      </c>
      <c r="F178" s="6">
        <v>154</v>
      </c>
    </row>
    <row r="179" spans="1:6" ht="15">
      <c r="A179" s="4">
        <v>22494</v>
      </c>
      <c r="B179" s="1" t="s">
        <v>17</v>
      </c>
      <c r="C179" s="6">
        <v>0</v>
      </c>
      <c r="D179" s="6">
        <v>0</v>
      </c>
      <c r="E179" s="6">
        <v>0</v>
      </c>
      <c r="F179" s="6">
        <v>0</v>
      </c>
    </row>
    <row r="180" spans="1:6" ht="15">
      <c r="A180" s="4">
        <v>22494</v>
      </c>
      <c r="B180" s="1" t="s">
        <v>18</v>
      </c>
      <c r="C180" s="6">
        <v>4629</v>
      </c>
      <c r="D180" s="6">
        <v>24262</v>
      </c>
      <c r="E180" s="6">
        <v>19832</v>
      </c>
      <c r="F180" s="6">
        <v>4430</v>
      </c>
    </row>
    <row r="181" spans="1:6" ht="15">
      <c r="A181" s="4">
        <v>22494</v>
      </c>
      <c r="B181" s="1" t="s">
        <v>19</v>
      </c>
      <c r="C181" s="6">
        <v>0</v>
      </c>
      <c r="D181" s="6">
        <v>0</v>
      </c>
      <c r="E181" s="6">
        <v>0</v>
      </c>
      <c r="F181" s="6">
        <v>0</v>
      </c>
    </row>
    <row r="182" spans="1:6" ht="15">
      <c r="A182" s="4">
        <v>22494</v>
      </c>
      <c r="B182" s="1" t="s">
        <v>20</v>
      </c>
      <c r="C182" s="6">
        <v>0</v>
      </c>
      <c r="D182" s="6">
        <v>0</v>
      </c>
      <c r="E182" s="6">
        <v>0</v>
      </c>
      <c r="F182" s="6">
        <v>0</v>
      </c>
    </row>
    <row r="183" spans="1:6" ht="15">
      <c r="A183" s="4">
        <v>22494</v>
      </c>
      <c r="B183" s="1" t="s">
        <v>21</v>
      </c>
      <c r="C183" s="6">
        <v>0</v>
      </c>
      <c r="D183" s="6">
        <v>0</v>
      </c>
      <c r="E183" s="6">
        <v>0</v>
      </c>
      <c r="F183" s="6">
        <v>0</v>
      </c>
    </row>
    <row r="184" spans="1:6" ht="15">
      <c r="A184" s="4">
        <v>22494</v>
      </c>
      <c r="B184" s="1" t="s">
        <v>22</v>
      </c>
      <c r="C184" s="6">
        <v>0</v>
      </c>
      <c r="D184" s="6">
        <v>0</v>
      </c>
      <c r="E184" s="6">
        <v>0</v>
      </c>
      <c r="F184" s="6">
        <v>0</v>
      </c>
    </row>
    <row r="185" spans="1:6" ht="15">
      <c r="A185" s="4">
        <v>22494</v>
      </c>
      <c r="B185" s="1" t="s">
        <v>23</v>
      </c>
      <c r="C185" s="6">
        <v>0</v>
      </c>
      <c r="D185" s="6">
        <v>0</v>
      </c>
      <c r="E185" s="6">
        <v>0</v>
      </c>
      <c r="F185" s="6">
        <v>0</v>
      </c>
    </row>
    <row r="186" spans="1:6" ht="15">
      <c r="A186" s="4">
        <v>22494</v>
      </c>
      <c r="B186" s="1" t="s">
        <v>24</v>
      </c>
      <c r="C186" s="6">
        <v>0</v>
      </c>
      <c r="D186" s="6">
        <v>0</v>
      </c>
      <c r="E186" s="6">
        <v>0</v>
      </c>
      <c r="F186" s="6">
        <v>0</v>
      </c>
    </row>
    <row r="187" spans="1:6" ht="15">
      <c r="A187" s="4">
        <v>22494</v>
      </c>
      <c r="B187" s="1" t="s">
        <v>25</v>
      </c>
      <c r="C187" s="6">
        <v>251</v>
      </c>
      <c r="D187" s="6">
        <v>1236</v>
      </c>
      <c r="E187" s="6">
        <v>985</v>
      </c>
      <c r="F187" s="6">
        <v>251</v>
      </c>
    </row>
    <row r="188" spans="1:6" ht="15">
      <c r="A188" s="4">
        <v>22494</v>
      </c>
      <c r="B188" s="1" t="s">
        <v>26</v>
      </c>
      <c r="C188" s="6">
        <v>210</v>
      </c>
      <c r="D188" s="6">
        <v>840</v>
      </c>
      <c r="E188" s="6">
        <v>636</v>
      </c>
      <c r="F188" s="6">
        <v>204</v>
      </c>
    </row>
    <row r="189" spans="1:6" ht="15">
      <c r="A189" s="4">
        <v>22494</v>
      </c>
      <c r="B189" s="1" t="s">
        <v>27</v>
      </c>
      <c r="C189" s="6">
        <v>0</v>
      </c>
      <c r="D189" s="6">
        <v>0</v>
      </c>
      <c r="E189" s="6">
        <v>0</v>
      </c>
      <c r="F189" s="6">
        <v>0</v>
      </c>
    </row>
    <row r="190" spans="1:6" ht="15">
      <c r="A190" s="4">
        <v>22494</v>
      </c>
      <c r="B190" s="1" t="s">
        <v>28</v>
      </c>
      <c r="C190" s="6">
        <v>0</v>
      </c>
      <c r="D190" s="6">
        <v>0</v>
      </c>
      <c r="E190" s="6">
        <v>0</v>
      </c>
      <c r="F190" s="6">
        <v>0</v>
      </c>
    </row>
    <row r="191" spans="1:6" ht="15">
      <c r="A191" s="4">
        <v>22494</v>
      </c>
      <c r="B191" s="1" t="s">
        <v>29</v>
      </c>
      <c r="C191" s="6">
        <v>0</v>
      </c>
      <c r="D191" s="6">
        <v>0</v>
      </c>
      <c r="E191" s="6">
        <v>0</v>
      </c>
      <c r="F191" s="6">
        <v>0</v>
      </c>
    </row>
    <row r="192" spans="1:6" ht="15">
      <c r="A192" s="4">
        <v>22494</v>
      </c>
      <c r="B192" s="1" t="s">
        <v>30</v>
      </c>
      <c r="C192" s="6">
        <v>0</v>
      </c>
      <c r="D192" s="6">
        <v>0</v>
      </c>
      <c r="E192" s="6">
        <v>0</v>
      </c>
      <c r="F192" s="6">
        <v>0</v>
      </c>
    </row>
    <row r="193" spans="1:6" ht="15">
      <c r="A193" s="4">
        <v>22494</v>
      </c>
      <c r="B193" s="1" t="s">
        <v>31</v>
      </c>
      <c r="C193" s="6">
        <v>0</v>
      </c>
      <c r="D193" s="6">
        <v>0</v>
      </c>
      <c r="E193" s="6">
        <v>0</v>
      </c>
      <c r="F193" s="6">
        <v>0</v>
      </c>
    </row>
    <row r="194" spans="1:6" ht="15">
      <c r="A194" s="4">
        <v>22494</v>
      </c>
      <c r="B194" s="1" t="s">
        <v>32</v>
      </c>
      <c r="C194" s="6">
        <v>0</v>
      </c>
      <c r="D194" s="6">
        <v>0</v>
      </c>
      <c r="E194" s="6">
        <v>0</v>
      </c>
      <c r="F194" s="6">
        <v>0</v>
      </c>
    </row>
    <row r="195" spans="1:6" ht="15">
      <c r="A195" s="4">
        <v>22494</v>
      </c>
      <c r="B195" s="1" t="s">
        <v>33</v>
      </c>
      <c r="C195" s="6">
        <v>0</v>
      </c>
      <c r="D195" s="6">
        <v>0</v>
      </c>
      <c r="E195" s="6">
        <v>0</v>
      </c>
      <c r="F195" s="6">
        <v>0</v>
      </c>
    </row>
    <row r="196" spans="1:6" ht="15">
      <c r="A196" s="4">
        <v>22494</v>
      </c>
      <c r="B196" s="1" t="s">
        <v>34</v>
      </c>
      <c r="C196" s="6">
        <v>0</v>
      </c>
      <c r="D196" s="6">
        <v>0</v>
      </c>
      <c r="E196" s="6">
        <v>0</v>
      </c>
      <c r="F196" s="6">
        <v>0</v>
      </c>
    </row>
    <row r="197" spans="1:6" ht="15">
      <c r="A197" s="4">
        <v>22494</v>
      </c>
      <c r="B197" s="1" t="s">
        <v>35</v>
      </c>
      <c r="C197" s="6">
        <v>0</v>
      </c>
      <c r="D197" s="6">
        <v>0</v>
      </c>
      <c r="E197" s="6">
        <v>0</v>
      </c>
      <c r="F197" s="6">
        <v>0</v>
      </c>
    </row>
    <row r="198" spans="1:6" ht="15">
      <c r="A198" s="4">
        <v>22494</v>
      </c>
      <c r="B198" s="1" t="s">
        <v>36</v>
      </c>
      <c r="C198" s="6">
        <v>0</v>
      </c>
      <c r="D198" s="6">
        <v>0</v>
      </c>
      <c r="E198" s="6">
        <v>0</v>
      </c>
      <c r="F198" s="6">
        <v>0</v>
      </c>
    </row>
    <row r="199" spans="1:6" ht="15">
      <c r="A199" s="4">
        <v>22494</v>
      </c>
      <c r="B199" s="1" t="s">
        <v>37</v>
      </c>
      <c r="C199" s="6">
        <v>9839</v>
      </c>
      <c r="D199" s="6">
        <v>49505</v>
      </c>
      <c r="E199" s="6">
        <v>39452</v>
      </c>
      <c r="F199" s="6">
        <v>10053</v>
      </c>
    </row>
    <row r="200" spans="1:6" ht="15">
      <c r="A200" s="4">
        <v>22494</v>
      </c>
      <c r="B200" s="1" t="s">
        <v>38</v>
      </c>
      <c r="C200" s="6">
        <v>0</v>
      </c>
      <c r="D200" s="6">
        <v>0</v>
      </c>
      <c r="E200" s="6">
        <v>0</v>
      </c>
      <c r="F200" s="6">
        <v>0</v>
      </c>
    </row>
    <row r="201" spans="1:6" ht="15">
      <c r="A201" s="4">
        <v>22494</v>
      </c>
      <c r="B201" s="1" t="s">
        <v>39</v>
      </c>
      <c r="C201" s="6">
        <v>0</v>
      </c>
      <c r="D201" s="6">
        <v>0</v>
      </c>
      <c r="E201" s="6">
        <v>0</v>
      </c>
      <c r="F201" s="6">
        <v>0</v>
      </c>
    </row>
    <row r="202" spans="1:6" ht="15">
      <c r="A202" s="4">
        <v>22494</v>
      </c>
      <c r="B202" s="1" t="s">
        <v>40</v>
      </c>
      <c r="C202" s="6">
        <v>0</v>
      </c>
      <c r="D202" s="6">
        <v>0</v>
      </c>
      <c r="E202" s="6">
        <v>0</v>
      </c>
      <c r="F202" s="6">
        <v>0</v>
      </c>
    </row>
    <row r="203" spans="1:6" ht="15">
      <c r="A203" s="4">
        <v>22494</v>
      </c>
      <c r="B203" s="1" t="s">
        <v>41</v>
      </c>
      <c r="C203" s="6">
        <v>3</v>
      </c>
      <c r="D203" s="6">
        <v>13</v>
      </c>
      <c r="E203" s="6">
        <v>10</v>
      </c>
      <c r="F203" s="6">
        <v>3</v>
      </c>
    </row>
    <row r="204" spans="1:6" ht="15">
      <c r="A204" s="4">
        <v>22494</v>
      </c>
      <c r="B204" s="1" t="s">
        <v>42</v>
      </c>
      <c r="C204" s="6">
        <v>0</v>
      </c>
      <c r="D204" s="6">
        <v>0</v>
      </c>
      <c r="E204" s="6">
        <v>0</v>
      </c>
      <c r="F204" s="6">
        <v>0</v>
      </c>
    </row>
    <row r="205" spans="1:6" ht="15">
      <c r="A205" s="4">
        <v>22494</v>
      </c>
      <c r="B205" s="1" t="s">
        <v>43</v>
      </c>
      <c r="C205" s="6">
        <v>12888</v>
      </c>
      <c r="D205" s="6">
        <v>57451</v>
      </c>
      <c r="E205" s="6">
        <v>44604</v>
      </c>
      <c r="F205" s="6">
        <v>12847</v>
      </c>
    </row>
    <row r="206" spans="1:6" ht="15">
      <c r="A206" s="4">
        <v>22494</v>
      </c>
      <c r="B206" s="1" t="s">
        <v>44</v>
      </c>
      <c r="C206" s="6">
        <v>0</v>
      </c>
      <c r="D206" s="6">
        <v>0</v>
      </c>
      <c r="E206" s="6">
        <v>0</v>
      </c>
      <c r="F206" s="6">
        <v>0</v>
      </c>
    </row>
    <row r="207" spans="1:6" ht="15">
      <c r="A207" s="4">
        <v>22494</v>
      </c>
      <c r="B207" s="1" t="s">
        <v>45</v>
      </c>
      <c r="C207" s="6">
        <v>498</v>
      </c>
      <c r="D207" s="6">
        <v>2214</v>
      </c>
      <c r="E207" s="6">
        <v>1716</v>
      </c>
      <c r="F207" s="6">
        <v>498</v>
      </c>
    </row>
    <row r="208" spans="1:6" ht="15">
      <c r="A208" s="4">
        <v>22494</v>
      </c>
      <c r="B208" s="1" t="s">
        <v>46</v>
      </c>
      <c r="C208" s="6">
        <v>0</v>
      </c>
      <c r="D208" s="6">
        <v>0</v>
      </c>
      <c r="E208" s="6">
        <v>0</v>
      </c>
      <c r="F208" s="6">
        <v>0</v>
      </c>
    </row>
    <row r="209" spans="1:6" ht="15">
      <c r="A209" s="4">
        <v>22494</v>
      </c>
      <c r="B209" s="1" t="s">
        <v>47</v>
      </c>
      <c r="C209" s="6">
        <v>0</v>
      </c>
      <c r="D209" s="6">
        <v>0</v>
      </c>
      <c r="E209" s="6">
        <v>0</v>
      </c>
      <c r="F209" s="6">
        <v>0</v>
      </c>
    </row>
    <row r="210" spans="1:6" ht="15">
      <c r="A210" s="4">
        <v>22494</v>
      </c>
      <c r="B210" s="1" t="s">
        <v>48</v>
      </c>
      <c r="C210" s="6">
        <v>0</v>
      </c>
      <c r="D210" s="6">
        <v>0</v>
      </c>
      <c r="E210" s="6">
        <v>0</v>
      </c>
      <c r="F210" s="6">
        <v>0</v>
      </c>
    </row>
    <row r="211" spans="1:6" ht="15">
      <c r="A211" s="4">
        <v>22494</v>
      </c>
      <c r="B211" s="1" t="s">
        <v>49</v>
      </c>
      <c r="C211" s="6">
        <v>0</v>
      </c>
      <c r="D211" s="6">
        <v>0</v>
      </c>
      <c r="E211" s="6">
        <v>0</v>
      </c>
      <c r="F211" s="6">
        <v>0</v>
      </c>
    </row>
    <row r="212" spans="1:6" ht="15">
      <c r="A212" s="4">
        <v>22494</v>
      </c>
      <c r="B212" s="1" t="s">
        <v>50</v>
      </c>
      <c r="C212" s="6">
        <v>502</v>
      </c>
      <c r="D212" s="6">
        <v>2134</v>
      </c>
      <c r="E212" s="6">
        <v>1632</v>
      </c>
      <c r="F212" s="6">
        <v>502</v>
      </c>
    </row>
    <row r="213" spans="1:6" ht="15">
      <c r="A213" s="4">
        <v>22494</v>
      </c>
      <c r="B213" s="1" t="s">
        <v>51</v>
      </c>
      <c r="C213" s="6">
        <v>0</v>
      </c>
      <c r="D213" s="6">
        <v>0</v>
      </c>
      <c r="E213" s="6">
        <v>0</v>
      </c>
      <c r="F213" s="6">
        <v>0</v>
      </c>
    </row>
    <row r="214" spans="1:6" ht="15">
      <c r="A214" s="4">
        <v>22494</v>
      </c>
      <c r="B214" s="1" t="s">
        <v>52</v>
      </c>
      <c r="C214" s="6">
        <v>0</v>
      </c>
      <c r="D214" s="6">
        <v>0</v>
      </c>
      <c r="E214" s="6">
        <v>0</v>
      </c>
      <c r="F214" s="6">
        <v>0</v>
      </c>
    </row>
    <row r="215" spans="1:6" ht="15">
      <c r="A215" s="4">
        <v>22494</v>
      </c>
      <c r="B215" s="1" t="s">
        <v>53</v>
      </c>
      <c r="C215" s="6">
        <v>0</v>
      </c>
      <c r="D215" s="6">
        <v>0</v>
      </c>
      <c r="E215" s="6">
        <v>0</v>
      </c>
      <c r="F215" s="6">
        <v>0</v>
      </c>
    </row>
    <row r="216" spans="1:6" ht="15">
      <c r="A216" s="4">
        <v>22494</v>
      </c>
      <c r="B216" s="1" t="s">
        <v>54</v>
      </c>
      <c r="C216" s="6">
        <v>1300</v>
      </c>
      <c r="D216" s="6">
        <v>5700</v>
      </c>
      <c r="E216" s="6">
        <v>4400</v>
      </c>
      <c r="F216" s="6">
        <v>1300</v>
      </c>
    </row>
    <row r="217" spans="1:6" ht="15">
      <c r="A217" s="4">
        <v>22494</v>
      </c>
      <c r="B217" s="1" t="s">
        <v>55</v>
      </c>
      <c r="C217" s="6">
        <v>5059</v>
      </c>
      <c r="D217" s="6">
        <v>22830</v>
      </c>
      <c r="E217" s="6">
        <v>17786</v>
      </c>
      <c r="F217" s="6">
        <v>5044</v>
      </c>
    </row>
    <row r="218" spans="1:6" ht="15">
      <c r="A218" s="4">
        <v>22494</v>
      </c>
      <c r="B218" s="1" t="s">
        <v>56</v>
      </c>
      <c r="C218" s="6">
        <v>0</v>
      </c>
      <c r="D218" s="6">
        <v>0</v>
      </c>
      <c r="E218" s="6">
        <v>0</v>
      </c>
      <c r="F218" s="6">
        <v>0</v>
      </c>
    </row>
    <row r="219" spans="1:6" ht="15">
      <c r="A219" s="4">
        <v>22494</v>
      </c>
      <c r="B219" s="1" t="s">
        <v>57</v>
      </c>
      <c r="C219" s="6">
        <v>0</v>
      </c>
      <c r="D219" s="6">
        <v>0</v>
      </c>
      <c r="E219" s="6">
        <v>0</v>
      </c>
      <c r="F219" s="6">
        <v>0</v>
      </c>
    </row>
    <row r="220" spans="1:6" ht="15">
      <c r="A220" s="4">
        <v>22525</v>
      </c>
      <c r="B220" s="1" t="s">
        <v>4</v>
      </c>
      <c r="C220" s="6">
        <v>0</v>
      </c>
      <c r="D220" s="6">
        <v>0</v>
      </c>
      <c r="E220" s="6">
        <v>0</v>
      </c>
      <c r="F220" s="6">
        <v>0</v>
      </c>
    </row>
    <row r="221" spans="1:6" ht="15">
      <c r="A221" s="4">
        <v>22525</v>
      </c>
      <c r="B221" s="1" t="s">
        <v>5</v>
      </c>
      <c r="C221" s="6">
        <v>0</v>
      </c>
      <c r="D221" s="6">
        <v>0</v>
      </c>
      <c r="E221" s="6">
        <v>0</v>
      </c>
      <c r="F221" s="6">
        <v>0</v>
      </c>
    </row>
    <row r="222" spans="1:6" ht="15">
      <c r="A222" s="4">
        <v>22525</v>
      </c>
      <c r="B222" s="1" t="s">
        <v>6</v>
      </c>
      <c r="C222" s="6">
        <v>0</v>
      </c>
      <c r="D222" s="6">
        <v>0</v>
      </c>
      <c r="E222" s="6">
        <v>0</v>
      </c>
      <c r="F222" s="6">
        <v>0</v>
      </c>
    </row>
    <row r="223" spans="1:6" ht="15">
      <c r="A223" s="4">
        <v>22525</v>
      </c>
      <c r="B223" s="1" t="s">
        <v>7</v>
      </c>
      <c r="C223" s="6">
        <v>0</v>
      </c>
      <c r="D223" s="6">
        <v>0</v>
      </c>
      <c r="E223" s="6">
        <v>0</v>
      </c>
      <c r="F223" s="6">
        <v>0</v>
      </c>
    </row>
    <row r="224" spans="1:6" ht="15">
      <c r="A224" s="4">
        <v>22525</v>
      </c>
      <c r="B224" s="1" t="s">
        <v>8</v>
      </c>
      <c r="C224" s="6">
        <v>0</v>
      </c>
      <c r="D224" s="6">
        <v>0</v>
      </c>
      <c r="E224" s="6">
        <v>0</v>
      </c>
      <c r="F224" s="6">
        <v>0</v>
      </c>
    </row>
    <row r="225" spans="1:6" ht="15">
      <c r="A225" s="4">
        <v>22525</v>
      </c>
      <c r="B225" s="1" t="s">
        <v>9</v>
      </c>
      <c r="C225" s="6">
        <v>0</v>
      </c>
      <c r="D225" s="6">
        <v>0</v>
      </c>
      <c r="E225" s="6">
        <v>0</v>
      </c>
      <c r="F225" s="6">
        <v>0</v>
      </c>
    </row>
    <row r="226" spans="1:6" ht="15">
      <c r="A226" s="4">
        <v>22525</v>
      </c>
      <c r="B226" s="1" t="s">
        <v>10</v>
      </c>
      <c r="C226" s="6">
        <v>941</v>
      </c>
      <c r="D226" s="6">
        <v>4251</v>
      </c>
      <c r="E226" s="6">
        <v>3310</v>
      </c>
      <c r="F226" s="6">
        <v>941</v>
      </c>
    </row>
    <row r="227" spans="1:6" ht="15">
      <c r="A227" s="4">
        <v>22525</v>
      </c>
      <c r="B227" s="1" t="s">
        <v>11</v>
      </c>
      <c r="C227" s="6">
        <v>325</v>
      </c>
      <c r="D227" s="6">
        <v>1556</v>
      </c>
      <c r="E227" s="6">
        <v>1232</v>
      </c>
      <c r="F227" s="6">
        <v>324</v>
      </c>
    </row>
    <row r="228" spans="1:6" ht="15">
      <c r="A228" s="4">
        <v>22525</v>
      </c>
      <c r="B228" s="1" t="s">
        <v>12</v>
      </c>
      <c r="C228" s="6">
        <v>0</v>
      </c>
      <c r="D228" s="6">
        <v>0</v>
      </c>
      <c r="E228" s="6">
        <v>0</v>
      </c>
      <c r="F228" s="6">
        <v>0</v>
      </c>
    </row>
    <row r="229" spans="1:6" ht="15">
      <c r="A229" s="4">
        <v>22525</v>
      </c>
      <c r="B229" s="1" t="s">
        <v>13</v>
      </c>
      <c r="C229" s="6">
        <v>0</v>
      </c>
      <c r="D229" s="6">
        <v>0</v>
      </c>
      <c r="E229" s="6">
        <v>0</v>
      </c>
      <c r="F229" s="6">
        <v>0</v>
      </c>
    </row>
    <row r="230" spans="1:6" ht="15">
      <c r="A230" s="4">
        <v>22525</v>
      </c>
      <c r="B230" s="1" t="s">
        <v>14</v>
      </c>
      <c r="C230" s="6">
        <v>0</v>
      </c>
      <c r="D230" s="6">
        <v>0</v>
      </c>
      <c r="E230" s="6">
        <v>0</v>
      </c>
      <c r="F230" s="6">
        <v>0</v>
      </c>
    </row>
    <row r="231" spans="1:6" ht="15">
      <c r="A231" s="4">
        <v>22525</v>
      </c>
      <c r="B231" s="1" t="s">
        <v>15</v>
      </c>
      <c r="C231" s="6">
        <v>0</v>
      </c>
      <c r="D231" s="6">
        <v>0</v>
      </c>
      <c r="E231" s="6">
        <v>0</v>
      </c>
      <c r="F231" s="6">
        <v>0</v>
      </c>
    </row>
    <row r="232" spans="1:6" ht="15">
      <c r="A232" s="4">
        <v>22525</v>
      </c>
      <c r="B232" s="1" t="s">
        <v>16</v>
      </c>
      <c r="C232" s="6">
        <v>184</v>
      </c>
      <c r="D232" s="6">
        <v>1072</v>
      </c>
      <c r="E232" s="6">
        <v>888</v>
      </c>
      <c r="F232" s="6">
        <v>184</v>
      </c>
    </row>
    <row r="233" spans="1:6" ht="15">
      <c r="A233" s="4">
        <v>22525</v>
      </c>
      <c r="B233" s="1" t="s">
        <v>17</v>
      </c>
      <c r="C233" s="6">
        <v>0</v>
      </c>
      <c r="D233" s="6">
        <v>0</v>
      </c>
      <c r="E233" s="6">
        <v>0</v>
      </c>
      <c r="F233" s="6">
        <v>0</v>
      </c>
    </row>
    <row r="234" spans="1:6" ht="15">
      <c r="A234" s="4">
        <v>22525</v>
      </c>
      <c r="B234" s="1" t="s">
        <v>18</v>
      </c>
      <c r="C234" s="6">
        <v>5138</v>
      </c>
      <c r="D234" s="6">
        <v>26985</v>
      </c>
      <c r="E234" s="6">
        <v>21860</v>
      </c>
      <c r="F234" s="6">
        <v>5125</v>
      </c>
    </row>
    <row r="235" spans="1:6" ht="15">
      <c r="A235" s="4">
        <v>22525</v>
      </c>
      <c r="B235" s="1" t="s">
        <v>19</v>
      </c>
      <c r="C235" s="6">
        <v>0</v>
      </c>
      <c r="D235" s="6">
        <v>0</v>
      </c>
      <c r="E235" s="6">
        <v>0</v>
      </c>
      <c r="F235" s="6">
        <v>0</v>
      </c>
    </row>
    <row r="236" spans="1:6" ht="15">
      <c r="A236" s="4">
        <v>22525</v>
      </c>
      <c r="B236" s="1" t="s">
        <v>20</v>
      </c>
      <c r="C236" s="6">
        <v>0</v>
      </c>
      <c r="D236" s="6">
        <v>0</v>
      </c>
      <c r="E236" s="6">
        <v>0</v>
      </c>
      <c r="F236" s="6">
        <v>0</v>
      </c>
    </row>
    <row r="237" spans="1:6" ht="15">
      <c r="A237" s="4">
        <v>22525</v>
      </c>
      <c r="B237" s="1" t="s">
        <v>21</v>
      </c>
      <c r="C237" s="6">
        <v>0</v>
      </c>
      <c r="D237" s="6">
        <v>0</v>
      </c>
      <c r="E237" s="6">
        <v>0</v>
      </c>
      <c r="F237" s="6">
        <v>0</v>
      </c>
    </row>
    <row r="238" spans="1:6" ht="15">
      <c r="A238" s="4">
        <v>22525</v>
      </c>
      <c r="B238" s="1" t="s">
        <v>22</v>
      </c>
      <c r="C238" s="6">
        <v>0</v>
      </c>
      <c r="D238" s="6">
        <v>0</v>
      </c>
      <c r="E238" s="6">
        <v>0</v>
      </c>
      <c r="F238" s="6">
        <v>0</v>
      </c>
    </row>
    <row r="239" spans="1:6" ht="15">
      <c r="A239" s="4">
        <v>22525</v>
      </c>
      <c r="B239" s="1" t="s">
        <v>23</v>
      </c>
      <c r="C239" s="6">
        <v>0</v>
      </c>
      <c r="D239" s="6">
        <v>0</v>
      </c>
      <c r="E239" s="6">
        <v>0</v>
      </c>
      <c r="F239" s="6">
        <v>0</v>
      </c>
    </row>
    <row r="240" spans="1:6" ht="15">
      <c r="A240" s="4">
        <v>22525</v>
      </c>
      <c r="B240" s="1" t="s">
        <v>24</v>
      </c>
      <c r="C240" s="6">
        <v>0</v>
      </c>
      <c r="D240" s="6">
        <v>0</v>
      </c>
      <c r="E240" s="6">
        <v>0</v>
      </c>
      <c r="F240" s="6">
        <v>0</v>
      </c>
    </row>
    <row r="241" spans="1:6" ht="15">
      <c r="A241" s="4">
        <v>22525</v>
      </c>
      <c r="B241" s="1" t="s">
        <v>25</v>
      </c>
      <c r="C241" s="6">
        <v>281</v>
      </c>
      <c r="D241" s="6">
        <v>1358</v>
      </c>
      <c r="E241" s="6">
        <v>1077</v>
      </c>
      <c r="F241" s="6">
        <v>281</v>
      </c>
    </row>
    <row r="242" spans="1:6" ht="15">
      <c r="A242" s="4">
        <v>22525</v>
      </c>
      <c r="B242" s="1" t="s">
        <v>26</v>
      </c>
      <c r="C242" s="6">
        <v>244</v>
      </c>
      <c r="D242" s="6">
        <v>1078</v>
      </c>
      <c r="E242" s="6">
        <v>845</v>
      </c>
      <c r="F242" s="6">
        <v>233</v>
      </c>
    </row>
    <row r="243" spans="1:6" ht="15">
      <c r="A243" s="4">
        <v>22525</v>
      </c>
      <c r="B243" s="1" t="s">
        <v>27</v>
      </c>
      <c r="C243" s="6">
        <v>0</v>
      </c>
      <c r="D243" s="6">
        <v>0</v>
      </c>
      <c r="E243" s="6">
        <v>0</v>
      </c>
      <c r="F243" s="6">
        <v>0</v>
      </c>
    </row>
    <row r="244" spans="1:6" ht="15">
      <c r="A244" s="4">
        <v>22525</v>
      </c>
      <c r="B244" s="1" t="s">
        <v>28</v>
      </c>
      <c r="C244" s="6">
        <v>0</v>
      </c>
      <c r="D244" s="6">
        <v>0</v>
      </c>
      <c r="E244" s="6">
        <v>0</v>
      </c>
      <c r="F244" s="6">
        <v>0</v>
      </c>
    </row>
    <row r="245" spans="1:6" ht="15">
      <c r="A245" s="4">
        <v>22525</v>
      </c>
      <c r="B245" s="1" t="s">
        <v>29</v>
      </c>
      <c r="C245" s="6">
        <v>0</v>
      </c>
      <c r="D245" s="6">
        <v>0</v>
      </c>
      <c r="E245" s="6">
        <v>0</v>
      </c>
      <c r="F245" s="6">
        <v>0</v>
      </c>
    </row>
    <row r="246" spans="1:6" ht="15">
      <c r="A246" s="4">
        <v>22525</v>
      </c>
      <c r="B246" s="1" t="s">
        <v>30</v>
      </c>
      <c r="C246" s="6">
        <v>0</v>
      </c>
      <c r="D246" s="6">
        <v>0</v>
      </c>
      <c r="E246" s="6">
        <v>0</v>
      </c>
      <c r="F246" s="6">
        <v>0</v>
      </c>
    </row>
    <row r="247" spans="1:6" ht="15">
      <c r="A247" s="4">
        <v>22525</v>
      </c>
      <c r="B247" s="1" t="s">
        <v>31</v>
      </c>
      <c r="C247" s="6">
        <v>0</v>
      </c>
      <c r="D247" s="6">
        <v>0</v>
      </c>
      <c r="E247" s="6">
        <v>0</v>
      </c>
      <c r="F247" s="6">
        <v>0</v>
      </c>
    </row>
    <row r="248" spans="1:6" ht="15">
      <c r="A248" s="4">
        <v>22525</v>
      </c>
      <c r="B248" s="1" t="s">
        <v>32</v>
      </c>
      <c r="C248" s="6">
        <v>0</v>
      </c>
      <c r="D248" s="6">
        <v>0</v>
      </c>
      <c r="E248" s="6">
        <v>0</v>
      </c>
      <c r="F248" s="6">
        <v>0</v>
      </c>
    </row>
    <row r="249" spans="1:6" ht="15">
      <c r="A249" s="4">
        <v>22525</v>
      </c>
      <c r="B249" s="1" t="s">
        <v>33</v>
      </c>
      <c r="C249" s="6">
        <v>0</v>
      </c>
      <c r="D249" s="6">
        <v>0</v>
      </c>
      <c r="E249" s="6">
        <v>0</v>
      </c>
      <c r="F249" s="6">
        <v>0</v>
      </c>
    </row>
    <row r="250" spans="1:6" ht="15">
      <c r="A250" s="4">
        <v>22525</v>
      </c>
      <c r="B250" s="1" t="s">
        <v>34</v>
      </c>
      <c r="C250" s="6">
        <v>0</v>
      </c>
      <c r="D250" s="6">
        <v>0</v>
      </c>
      <c r="E250" s="6">
        <v>0</v>
      </c>
      <c r="F250" s="6">
        <v>0</v>
      </c>
    </row>
    <row r="251" spans="1:6" ht="15">
      <c r="A251" s="4">
        <v>22525</v>
      </c>
      <c r="B251" s="1" t="s">
        <v>35</v>
      </c>
      <c r="C251" s="6">
        <v>0</v>
      </c>
      <c r="D251" s="6">
        <v>0</v>
      </c>
      <c r="E251" s="6">
        <v>0</v>
      </c>
      <c r="F251" s="6">
        <v>0</v>
      </c>
    </row>
    <row r="252" spans="1:6" ht="15">
      <c r="A252" s="4">
        <v>22525</v>
      </c>
      <c r="B252" s="1" t="s">
        <v>36</v>
      </c>
      <c r="C252" s="6">
        <v>0</v>
      </c>
      <c r="D252" s="6">
        <v>0</v>
      </c>
      <c r="E252" s="6">
        <v>0</v>
      </c>
      <c r="F252" s="6">
        <v>0</v>
      </c>
    </row>
    <row r="253" spans="1:6" ht="15">
      <c r="A253" s="4">
        <v>22525</v>
      </c>
      <c r="B253" s="1" t="s">
        <v>37</v>
      </c>
      <c r="C253" s="6">
        <v>9832</v>
      </c>
      <c r="D253" s="6">
        <v>48115</v>
      </c>
      <c r="E253" s="6">
        <v>38285</v>
      </c>
      <c r="F253" s="6">
        <v>9830</v>
      </c>
    </row>
    <row r="254" spans="1:6" ht="15">
      <c r="A254" s="4">
        <v>22525</v>
      </c>
      <c r="B254" s="1" t="s">
        <v>38</v>
      </c>
      <c r="C254" s="6">
        <v>0</v>
      </c>
      <c r="D254" s="6">
        <v>0</v>
      </c>
      <c r="E254" s="6">
        <v>0</v>
      </c>
      <c r="F254" s="6">
        <v>0</v>
      </c>
    </row>
    <row r="255" spans="1:6" ht="15">
      <c r="A255" s="4">
        <v>22525</v>
      </c>
      <c r="B255" s="1" t="s">
        <v>39</v>
      </c>
      <c r="C255" s="6">
        <v>0</v>
      </c>
      <c r="D255" s="6">
        <v>0</v>
      </c>
      <c r="E255" s="6">
        <v>0</v>
      </c>
      <c r="F255" s="6">
        <v>0</v>
      </c>
    </row>
    <row r="256" spans="1:6" ht="15">
      <c r="A256" s="4">
        <v>22525</v>
      </c>
      <c r="B256" s="1" t="s">
        <v>40</v>
      </c>
      <c r="C256" s="6">
        <v>0</v>
      </c>
      <c r="D256" s="6">
        <v>0</v>
      </c>
      <c r="E256" s="6">
        <v>0</v>
      </c>
      <c r="F256" s="6">
        <v>0</v>
      </c>
    </row>
    <row r="257" spans="1:6" ht="15">
      <c r="A257" s="4">
        <v>22525</v>
      </c>
      <c r="B257" s="1" t="s">
        <v>41</v>
      </c>
      <c r="C257" s="6">
        <v>4</v>
      </c>
      <c r="D257" s="6">
        <v>15</v>
      </c>
      <c r="E257" s="6">
        <v>11</v>
      </c>
      <c r="F257" s="6">
        <v>4</v>
      </c>
    </row>
    <row r="258" spans="1:6" ht="15">
      <c r="A258" s="4">
        <v>22525</v>
      </c>
      <c r="B258" s="1" t="s">
        <v>42</v>
      </c>
      <c r="C258" s="6">
        <v>0</v>
      </c>
      <c r="D258" s="6">
        <v>0</v>
      </c>
      <c r="E258" s="6">
        <v>0</v>
      </c>
      <c r="F258" s="6">
        <v>0</v>
      </c>
    </row>
    <row r="259" spans="1:6" ht="15">
      <c r="A259" s="4">
        <v>22525</v>
      </c>
      <c r="B259" s="1" t="s">
        <v>43</v>
      </c>
      <c r="C259" s="6">
        <v>12668</v>
      </c>
      <c r="D259" s="6">
        <v>56927</v>
      </c>
      <c r="E259" s="6">
        <v>44292</v>
      </c>
      <c r="F259" s="6">
        <v>12635</v>
      </c>
    </row>
    <row r="260" spans="1:6" ht="15">
      <c r="A260" s="4">
        <v>22525</v>
      </c>
      <c r="B260" s="1" t="s">
        <v>44</v>
      </c>
      <c r="C260" s="6">
        <v>0</v>
      </c>
      <c r="D260" s="6">
        <v>0</v>
      </c>
      <c r="E260" s="6">
        <v>0</v>
      </c>
      <c r="F260" s="6">
        <v>0</v>
      </c>
    </row>
    <row r="261" spans="1:6" ht="15">
      <c r="A261" s="4">
        <v>22525</v>
      </c>
      <c r="B261" s="1" t="s">
        <v>45</v>
      </c>
      <c r="C261" s="6">
        <v>472</v>
      </c>
      <c r="D261" s="6">
        <v>2168</v>
      </c>
      <c r="E261" s="6">
        <v>1696</v>
      </c>
      <c r="F261" s="6">
        <v>472</v>
      </c>
    </row>
    <row r="262" spans="1:6" ht="15">
      <c r="A262" s="4">
        <v>22525</v>
      </c>
      <c r="B262" s="1" t="s">
        <v>46</v>
      </c>
      <c r="C262" s="6">
        <v>0</v>
      </c>
      <c r="D262" s="6">
        <v>0</v>
      </c>
      <c r="E262" s="6">
        <v>0</v>
      </c>
      <c r="F262" s="6">
        <v>0</v>
      </c>
    </row>
    <row r="263" spans="1:6" ht="15">
      <c r="A263" s="4">
        <v>22525</v>
      </c>
      <c r="B263" s="1" t="s">
        <v>47</v>
      </c>
      <c r="C263" s="6">
        <v>0</v>
      </c>
      <c r="D263" s="6">
        <v>0</v>
      </c>
      <c r="E263" s="6">
        <v>0</v>
      </c>
      <c r="F263" s="6">
        <v>0</v>
      </c>
    </row>
    <row r="264" spans="1:6" ht="15">
      <c r="A264" s="4">
        <v>22525</v>
      </c>
      <c r="B264" s="1" t="s">
        <v>48</v>
      </c>
      <c r="C264" s="6">
        <v>0</v>
      </c>
      <c r="D264" s="6">
        <v>0</v>
      </c>
      <c r="E264" s="6">
        <v>0</v>
      </c>
      <c r="F264" s="6">
        <v>0</v>
      </c>
    </row>
    <row r="265" spans="1:6" ht="15">
      <c r="A265" s="4">
        <v>22525</v>
      </c>
      <c r="B265" s="1" t="s">
        <v>49</v>
      </c>
      <c r="C265" s="6">
        <v>0</v>
      </c>
      <c r="D265" s="6">
        <v>0</v>
      </c>
      <c r="E265" s="6">
        <v>0</v>
      </c>
      <c r="F265" s="6">
        <v>0</v>
      </c>
    </row>
    <row r="266" spans="1:6" ht="15">
      <c r="A266" s="4">
        <v>22525</v>
      </c>
      <c r="B266" s="1" t="s">
        <v>50</v>
      </c>
      <c r="C266" s="6">
        <v>642</v>
      </c>
      <c r="D266" s="6">
        <v>2889</v>
      </c>
      <c r="E266" s="6">
        <v>2247</v>
      </c>
      <c r="F266" s="6">
        <v>642</v>
      </c>
    </row>
    <row r="267" spans="1:6" ht="15">
      <c r="A267" s="4">
        <v>22525</v>
      </c>
      <c r="B267" s="1" t="s">
        <v>51</v>
      </c>
      <c r="C267" s="6">
        <v>0</v>
      </c>
      <c r="D267" s="6">
        <v>0</v>
      </c>
      <c r="E267" s="6">
        <v>0</v>
      </c>
      <c r="F267" s="6">
        <v>0</v>
      </c>
    </row>
    <row r="268" spans="1:6" ht="15">
      <c r="A268" s="4">
        <v>22525</v>
      </c>
      <c r="B268" s="1" t="s">
        <v>52</v>
      </c>
      <c r="C268" s="6">
        <v>0</v>
      </c>
      <c r="D268" s="6">
        <v>0</v>
      </c>
      <c r="E268" s="6">
        <v>0</v>
      </c>
      <c r="F268" s="6">
        <v>0</v>
      </c>
    </row>
    <row r="269" spans="1:6" ht="15">
      <c r="A269" s="4">
        <v>22525</v>
      </c>
      <c r="B269" s="1" t="s">
        <v>53</v>
      </c>
      <c r="C269" s="6">
        <v>0</v>
      </c>
      <c r="D269" s="6">
        <v>0</v>
      </c>
      <c r="E269" s="6">
        <v>0</v>
      </c>
      <c r="F269" s="6">
        <v>0</v>
      </c>
    </row>
    <row r="270" spans="1:6" ht="15">
      <c r="A270" s="4">
        <v>22525</v>
      </c>
      <c r="B270" s="1" t="s">
        <v>54</v>
      </c>
      <c r="C270" s="6">
        <v>755</v>
      </c>
      <c r="D270" s="6">
        <v>3305</v>
      </c>
      <c r="E270" s="6">
        <v>2550</v>
      </c>
      <c r="F270" s="6">
        <v>755</v>
      </c>
    </row>
    <row r="271" spans="1:6" ht="15">
      <c r="A271" s="4">
        <v>22525</v>
      </c>
      <c r="B271" s="1" t="s">
        <v>55</v>
      </c>
      <c r="C271" s="6">
        <v>7234</v>
      </c>
      <c r="D271" s="6">
        <v>31227</v>
      </c>
      <c r="E271" s="6">
        <v>24173</v>
      </c>
      <c r="F271" s="6">
        <v>7054</v>
      </c>
    </row>
    <row r="272" spans="1:6" ht="15">
      <c r="A272" s="4">
        <v>22525</v>
      </c>
      <c r="B272" s="1" t="s">
        <v>56</v>
      </c>
      <c r="C272" s="6">
        <v>0</v>
      </c>
      <c r="D272" s="6">
        <v>0</v>
      </c>
      <c r="E272" s="6">
        <v>0</v>
      </c>
      <c r="F272" s="6">
        <v>0</v>
      </c>
    </row>
    <row r="273" spans="1:6" ht="15">
      <c r="A273" s="4">
        <v>22525</v>
      </c>
      <c r="B273" s="1" t="s">
        <v>57</v>
      </c>
      <c r="C273" s="6">
        <v>0</v>
      </c>
      <c r="D273" s="6">
        <v>0</v>
      </c>
      <c r="E273" s="6">
        <v>0</v>
      </c>
      <c r="F273" s="6">
        <v>0</v>
      </c>
    </row>
    <row r="274" spans="1:6" ht="15">
      <c r="A274" s="4">
        <v>22555</v>
      </c>
      <c r="B274" s="1" t="s">
        <v>4</v>
      </c>
      <c r="C274" s="6">
        <v>0</v>
      </c>
      <c r="D274" s="6">
        <v>0</v>
      </c>
      <c r="E274" s="6">
        <v>0</v>
      </c>
      <c r="F274" s="6">
        <v>0</v>
      </c>
    </row>
    <row r="275" spans="1:6" ht="15">
      <c r="A275" s="4">
        <v>22555</v>
      </c>
      <c r="B275" s="1" t="s">
        <v>5</v>
      </c>
      <c r="C275" s="6">
        <v>0</v>
      </c>
      <c r="D275" s="6">
        <v>0</v>
      </c>
      <c r="E275" s="6">
        <v>0</v>
      </c>
      <c r="F275" s="6">
        <v>0</v>
      </c>
    </row>
    <row r="276" spans="1:6" ht="15">
      <c r="A276" s="4">
        <v>22555</v>
      </c>
      <c r="B276" s="1" t="s">
        <v>6</v>
      </c>
      <c r="C276" s="6">
        <v>0</v>
      </c>
      <c r="D276" s="6">
        <v>0</v>
      </c>
      <c r="E276" s="6">
        <v>0</v>
      </c>
      <c r="F276" s="6">
        <v>0</v>
      </c>
    </row>
    <row r="277" spans="1:6" ht="15">
      <c r="A277" s="4">
        <v>22555</v>
      </c>
      <c r="B277" s="1" t="s">
        <v>7</v>
      </c>
      <c r="C277" s="6">
        <v>0</v>
      </c>
      <c r="D277" s="6">
        <v>0</v>
      </c>
      <c r="E277" s="6">
        <v>0</v>
      </c>
      <c r="F277" s="6">
        <v>0</v>
      </c>
    </row>
    <row r="278" spans="1:6" ht="15">
      <c r="A278" s="4">
        <v>22555</v>
      </c>
      <c r="B278" s="1" t="s">
        <v>8</v>
      </c>
      <c r="C278" s="6">
        <v>0</v>
      </c>
      <c r="D278" s="6">
        <v>0</v>
      </c>
      <c r="E278" s="6">
        <v>0</v>
      </c>
      <c r="F278" s="6">
        <v>0</v>
      </c>
    </row>
    <row r="279" spans="1:6" ht="15">
      <c r="A279" s="4">
        <v>22555</v>
      </c>
      <c r="B279" s="1" t="s">
        <v>9</v>
      </c>
      <c r="C279" s="6">
        <v>0</v>
      </c>
      <c r="D279" s="6">
        <v>0</v>
      </c>
      <c r="E279" s="6">
        <v>0</v>
      </c>
      <c r="F279" s="6">
        <v>0</v>
      </c>
    </row>
    <row r="280" spans="1:6" ht="15">
      <c r="A280" s="4">
        <v>22555</v>
      </c>
      <c r="B280" s="1" t="s">
        <v>10</v>
      </c>
      <c r="C280" s="6">
        <v>974</v>
      </c>
      <c r="D280" s="6">
        <v>4295</v>
      </c>
      <c r="E280" s="6">
        <v>3339</v>
      </c>
      <c r="F280" s="6">
        <v>956</v>
      </c>
    </row>
    <row r="281" spans="1:6" ht="15">
      <c r="A281" s="4">
        <v>22555</v>
      </c>
      <c r="B281" s="1" t="s">
        <v>11</v>
      </c>
      <c r="C281" s="6">
        <v>298</v>
      </c>
      <c r="D281" s="6">
        <v>1443</v>
      </c>
      <c r="E281" s="6">
        <v>1147</v>
      </c>
      <c r="F281" s="6">
        <v>296</v>
      </c>
    </row>
    <row r="282" spans="1:6" ht="15">
      <c r="A282" s="4">
        <v>22555</v>
      </c>
      <c r="B282" s="1" t="s">
        <v>12</v>
      </c>
      <c r="C282" s="6">
        <v>0</v>
      </c>
      <c r="D282" s="6">
        <v>0</v>
      </c>
      <c r="E282" s="6">
        <v>0</v>
      </c>
      <c r="F282" s="6">
        <v>0</v>
      </c>
    </row>
    <row r="283" spans="1:6" ht="15">
      <c r="A283" s="4">
        <v>22555</v>
      </c>
      <c r="B283" s="1" t="s">
        <v>13</v>
      </c>
      <c r="C283" s="6">
        <v>0</v>
      </c>
      <c r="D283" s="6">
        <v>0</v>
      </c>
      <c r="E283" s="6">
        <v>0</v>
      </c>
      <c r="F283" s="6">
        <v>0</v>
      </c>
    </row>
    <row r="284" spans="1:6" ht="15">
      <c r="A284" s="4">
        <v>22555</v>
      </c>
      <c r="B284" s="1" t="s">
        <v>14</v>
      </c>
      <c r="C284" s="6">
        <v>0</v>
      </c>
      <c r="D284" s="6">
        <v>0</v>
      </c>
      <c r="E284" s="6">
        <v>0</v>
      </c>
      <c r="F284" s="6">
        <v>0</v>
      </c>
    </row>
    <row r="285" spans="1:6" ht="15">
      <c r="A285" s="4">
        <v>22555</v>
      </c>
      <c r="B285" s="1" t="s">
        <v>15</v>
      </c>
      <c r="C285" s="6">
        <v>0</v>
      </c>
      <c r="D285" s="6">
        <v>0</v>
      </c>
      <c r="E285" s="6">
        <v>0</v>
      </c>
      <c r="F285" s="6">
        <v>0</v>
      </c>
    </row>
    <row r="286" spans="1:6" ht="15">
      <c r="A286" s="4">
        <v>22555</v>
      </c>
      <c r="B286" s="1" t="s">
        <v>16</v>
      </c>
      <c r="C286" s="6">
        <v>187</v>
      </c>
      <c r="D286" s="6">
        <v>1108</v>
      </c>
      <c r="E286" s="6">
        <v>922</v>
      </c>
      <c r="F286" s="6">
        <v>186</v>
      </c>
    </row>
    <row r="287" spans="1:6" ht="15">
      <c r="A287" s="4">
        <v>22555</v>
      </c>
      <c r="B287" s="1" t="s">
        <v>17</v>
      </c>
      <c r="C287" s="6">
        <v>0</v>
      </c>
      <c r="D287" s="6">
        <v>0</v>
      </c>
      <c r="E287" s="6">
        <v>0</v>
      </c>
      <c r="F287" s="6">
        <v>0</v>
      </c>
    </row>
    <row r="288" spans="1:6" ht="15">
      <c r="A288" s="4">
        <v>22555</v>
      </c>
      <c r="B288" s="1" t="s">
        <v>18</v>
      </c>
      <c r="C288" s="6">
        <v>5467</v>
      </c>
      <c r="D288" s="6">
        <v>28732</v>
      </c>
      <c r="E288" s="6">
        <v>23273</v>
      </c>
      <c r="F288" s="6">
        <v>5459</v>
      </c>
    </row>
    <row r="289" spans="1:6" ht="15">
      <c r="A289" s="4">
        <v>22555</v>
      </c>
      <c r="B289" s="1" t="s">
        <v>19</v>
      </c>
      <c r="C289" s="6">
        <v>0</v>
      </c>
      <c r="D289" s="6">
        <v>0</v>
      </c>
      <c r="E289" s="6">
        <v>0</v>
      </c>
      <c r="F289" s="6">
        <v>0</v>
      </c>
    </row>
    <row r="290" spans="1:6" ht="15">
      <c r="A290" s="4">
        <v>22555</v>
      </c>
      <c r="B290" s="1" t="s">
        <v>20</v>
      </c>
      <c r="C290" s="6">
        <v>0</v>
      </c>
      <c r="D290" s="6">
        <v>0</v>
      </c>
      <c r="E290" s="6">
        <v>0</v>
      </c>
      <c r="F290" s="6">
        <v>0</v>
      </c>
    </row>
    <row r="291" spans="1:6" ht="15">
      <c r="A291" s="4">
        <v>22555</v>
      </c>
      <c r="B291" s="1" t="s">
        <v>21</v>
      </c>
      <c r="C291" s="6">
        <v>0</v>
      </c>
      <c r="D291" s="6">
        <v>0</v>
      </c>
      <c r="E291" s="6">
        <v>0</v>
      </c>
      <c r="F291" s="6">
        <v>0</v>
      </c>
    </row>
    <row r="292" spans="1:6" ht="15">
      <c r="A292" s="4">
        <v>22555</v>
      </c>
      <c r="B292" s="1" t="s">
        <v>22</v>
      </c>
      <c r="C292" s="6">
        <v>0</v>
      </c>
      <c r="D292" s="6">
        <v>0</v>
      </c>
      <c r="E292" s="6">
        <v>0</v>
      </c>
      <c r="F292" s="6">
        <v>0</v>
      </c>
    </row>
    <row r="293" spans="1:6" ht="15">
      <c r="A293" s="4">
        <v>22555</v>
      </c>
      <c r="B293" s="1" t="s">
        <v>23</v>
      </c>
      <c r="C293" s="6">
        <v>0</v>
      </c>
      <c r="D293" s="6">
        <v>0</v>
      </c>
      <c r="E293" s="6">
        <v>0</v>
      </c>
      <c r="F293" s="6">
        <v>0</v>
      </c>
    </row>
    <row r="294" spans="1:6" ht="15">
      <c r="A294" s="4">
        <v>22555</v>
      </c>
      <c r="B294" s="1" t="s">
        <v>24</v>
      </c>
      <c r="C294" s="6">
        <v>0</v>
      </c>
      <c r="D294" s="6">
        <v>0</v>
      </c>
      <c r="E294" s="6">
        <v>0</v>
      </c>
      <c r="F294" s="6">
        <v>0</v>
      </c>
    </row>
    <row r="295" spans="1:6" ht="15">
      <c r="A295" s="4">
        <v>22555</v>
      </c>
      <c r="B295" s="1" t="s">
        <v>25</v>
      </c>
      <c r="C295" s="6">
        <v>304</v>
      </c>
      <c r="D295" s="6">
        <v>1517</v>
      </c>
      <c r="E295" s="6">
        <v>1214</v>
      </c>
      <c r="F295" s="6">
        <v>303</v>
      </c>
    </row>
    <row r="296" spans="1:6" ht="15">
      <c r="A296" s="4">
        <v>22555</v>
      </c>
      <c r="B296" s="1" t="s">
        <v>26</v>
      </c>
      <c r="C296" s="6">
        <v>269</v>
      </c>
      <c r="D296" s="6">
        <v>1169</v>
      </c>
      <c r="E296" s="6">
        <v>919</v>
      </c>
      <c r="F296" s="6">
        <v>250</v>
      </c>
    </row>
    <row r="297" spans="1:6" ht="15">
      <c r="A297" s="4">
        <v>22555</v>
      </c>
      <c r="B297" s="1" t="s">
        <v>27</v>
      </c>
      <c r="C297" s="6">
        <v>0</v>
      </c>
      <c r="D297" s="6">
        <v>0</v>
      </c>
      <c r="E297" s="6">
        <v>0</v>
      </c>
      <c r="F297" s="6">
        <v>0</v>
      </c>
    </row>
    <row r="298" spans="1:6" ht="15">
      <c r="A298" s="4">
        <v>22555</v>
      </c>
      <c r="B298" s="1" t="s">
        <v>28</v>
      </c>
      <c r="C298" s="6">
        <v>0</v>
      </c>
      <c r="D298" s="6">
        <v>0</v>
      </c>
      <c r="E298" s="6">
        <v>0</v>
      </c>
      <c r="F298" s="6">
        <v>0</v>
      </c>
    </row>
    <row r="299" spans="1:6" ht="15">
      <c r="A299" s="4">
        <v>22555</v>
      </c>
      <c r="B299" s="1" t="s">
        <v>29</v>
      </c>
      <c r="C299" s="6">
        <v>0</v>
      </c>
      <c r="D299" s="6">
        <v>0</v>
      </c>
      <c r="E299" s="6">
        <v>0</v>
      </c>
      <c r="F299" s="6">
        <v>0</v>
      </c>
    </row>
    <row r="300" spans="1:6" ht="15">
      <c r="A300" s="4">
        <v>22555</v>
      </c>
      <c r="B300" s="1" t="s">
        <v>30</v>
      </c>
      <c r="C300" s="6">
        <v>0</v>
      </c>
      <c r="D300" s="6">
        <v>0</v>
      </c>
      <c r="E300" s="6">
        <v>0</v>
      </c>
      <c r="F300" s="6">
        <v>0</v>
      </c>
    </row>
    <row r="301" spans="1:6" ht="15">
      <c r="A301" s="4">
        <v>22555</v>
      </c>
      <c r="B301" s="1" t="s">
        <v>31</v>
      </c>
      <c r="C301" s="6">
        <v>0</v>
      </c>
      <c r="D301" s="6">
        <v>0</v>
      </c>
      <c r="E301" s="6">
        <v>0</v>
      </c>
      <c r="F301" s="6">
        <v>0</v>
      </c>
    </row>
    <row r="302" spans="1:6" ht="15">
      <c r="A302" s="4">
        <v>22555</v>
      </c>
      <c r="B302" s="1" t="s">
        <v>32</v>
      </c>
      <c r="C302" s="6">
        <v>0</v>
      </c>
      <c r="D302" s="6">
        <v>0</v>
      </c>
      <c r="E302" s="6">
        <v>0</v>
      </c>
      <c r="F302" s="6">
        <v>0</v>
      </c>
    </row>
    <row r="303" spans="1:6" ht="15">
      <c r="A303" s="4">
        <v>22555</v>
      </c>
      <c r="B303" s="1" t="s">
        <v>33</v>
      </c>
      <c r="C303" s="6">
        <v>0</v>
      </c>
      <c r="D303" s="6">
        <v>0</v>
      </c>
      <c r="E303" s="6">
        <v>0</v>
      </c>
      <c r="F303" s="6">
        <v>0</v>
      </c>
    </row>
    <row r="304" spans="1:6" ht="15">
      <c r="A304" s="4">
        <v>22555</v>
      </c>
      <c r="B304" s="1" t="s">
        <v>34</v>
      </c>
      <c r="C304" s="6">
        <v>0</v>
      </c>
      <c r="D304" s="6">
        <v>0</v>
      </c>
      <c r="E304" s="6">
        <v>0</v>
      </c>
      <c r="F304" s="6">
        <v>0</v>
      </c>
    </row>
    <row r="305" spans="1:6" ht="15">
      <c r="A305" s="4">
        <v>22555</v>
      </c>
      <c r="B305" s="1" t="s">
        <v>35</v>
      </c>
      <c r="C305" s="6">
        <v>0</v>
      </c>
      <c r="D305" s="6">
        <v>0</v>
      </c>
      <c r="E305" s="6">
        <v>0</v>
      </c>
      <c r="F305" s="6">
        <v>0</v>
      </c>
    </row>
    <row r="306" spans="1:6" ht="15">
      <c r="A306" s="4">
        <v>22555</v>
      </c>
      <c r="B306" s="1" t="s">
        <v>36</v>
      </c>
      <c r="C306" s="6">
        <v>0</v>
      </c>
      <c r="D306" s="6">
        <v>0</v>
      </c>
      <c r="E306" s="6">
        <v>0</v>
      </c>
      <c r="F306" s="6">
        <v>0</v>
      </c>
    </row>
    <row r="307" spans="1:6" ht="15">
      <c r="A307" s="4">
        <v>22555</v>
      </c>
      <c r="B307" s="1" t="s">
        <v>37</v>
      </c>
      <c r="C307" s="6">
        <v>9862</v>
      </c>
      <c r="D307" s="6">
        <v>47848</v>
      </c>
      <c r="E307" s="6">
        <v>38684</v>
      </c>
      <c r="F307" s="6">
        <v>9164</v>
      </c>
    </row>
    <row r="308" spans="1:6" ht="15">
      <c r="A308" s="4">
        <v>22555</v>
      </c>
      <c r="B308" s="1" t="s">
        <v>38</v>
      </c>
      <c r="C308" s="6">
        <v>0</v>
      </c>
      <c r="D308" s="6">
        <v>0</v>
      </c>
      <c r="E308" s="6">
        <v>0</v>
      </c>
      <c r="F308" s="6">
        <v>0</v>
      </c>
    </row>
    <row r="309" spans="1:6" ht="15">
      <c r="A309" s="4">
        <v>22555</v>
      </c>
      <c r="B309" s="1" t="s">
        <v>39</v>
      </c>
      <c r="C309" s="6">
        <v>0</v>
      </c>
      <c r="D309" s="6">
        <v>0</v>
      </c>
      <c r="E309" s="6">
        <v>0</v>
      </c>
      <c r="F309" s="6">
        <v>0</v>
      </c>
    </row>
    <row r="310" spans="1:6" ht="15">
      <c r="A310" s="4">
        <v>22555</v>
      </c>
      <c r="B310" s="1" t="s">
        <v>40</v>
      </c>
      <c r="C310" s="6">
        <v>0</v>
      </c>
      <c r="D310" s="6">
        <v>0</v>
      </c>
      <c r="E310" s="6">
        <v>0</v>
      </c>
      <c r="F310" s="6">
        <v>0</v>
      </c>
    </row>
    <row r="311" spans="1:6" ht="15">
      <c r="A311" s="4">
        <v>22555</v>
      </c>
      <c r="B311" s="1" t="s">
        <v>41</v>
      </c>
      <c r="C311" s="6">
        <v>6</v>
      </c>
      <c r="D311" s="6">
        <v>25</v>
      </c>
      <c r="E311" s="6">
        <v>19</v>
      </c>
      <c r="F311" s="6">
        <v>6</v>
      </c>
    </row>
    <row r="312" spans="1:6" ht="15">
      <c r="A312" s="4">
        <v>22555</v>
      </c>
      <c r="B312" s="1" t="s">
        <v>42</v>
      </c>
      <c r="C312" s="6">
        <v>0</v>
      </c>
      <c r="D312" s="6">
        <v>0</v>
      </c>
      <c r="E312" s="6">
        <v>0</v>
      </c>
      <c r="F312" s="6">
        <v>0</v>
      </c>
    </row>
    <row r="313" spans="1:6" ht="15">
      <c r="A313" s="4">
        <v>22555</v>
      </c>
      <c r="B313" s="1" t="s">
        <v>43</v>
      </c>
      <c r="C313" s="6">
        <v>12368</v>
      </c>
      <c r="D313" s="6">
        <v>54875</v>
      </c>
      <c r="E313" s="6">
        <v>42533</v>
      </c>
      <c r="F313" s="6">
        <v>12342</v>
      </c>
    </row>
    <row r="314" spans="1:6" ht="15">
      <c r="A314" s="4">
        <v>22555</v>
      </c>
      <c r="B314" s="1" t="s">
        <v>44</v>
      </c>
      <c r="C314" s="6">
        <v>0</v>
      </c>
      <c r="D314" s="6">
        <v>0</v>
      </c>
      <c r="E314" s="6">
        <v>0</v>
      </c>
      <c r="F314" s="6">
        <v>0</v>
      </c>
    </row>
    <row r="315" spans="1:6" ht="15">
      <c r="A315" s="4">
        <v>22555</v>
      </c>
      <c r="B315" s="1" t="s">
        <v>45</v>
      </c>
      <c r="C315" s="6">
        <v>467</v>
      </c>
      <c r="D315" s="6">
        <v>2193</v>
      </c>
      <c r="E315" s="6">
        <v>1726</v>
      </c>
      <c r="F315" s="6">
        <v>467</v>
      </c>
    </row>
    <row r="316" spans="1:6" ht="15">
      <c r="A316" s="4">
        <v>22555</v>
      </c>
      <c r="B316" s="1" t="s">
        <v>46</v>
      </c>
      <c r="C316" s="6">
        <v>0</v>
      </c>
      <c r="D316" s="6">
        <v>0</v>
      </c>
      <c r="E316" s="6">
        <v>0</v>
      </c>
      <c r="F316" s="6">
        <v>0</v>
      </c>
    </row>
    <row r="317" spans="1:6" ht="15">
      <c r="A317" s="4">
        <v>22555</v>
      </c>
      <c r="B317" s="1" t="s">
        <v>47</v>
      </c>
      <c r="C317" s="6">
        <v>0</v>
      </c>
      <c r="D317" s="6">
        <v>0</v>
      </c>
      <c r="E317" s="6">
        <v>0</v>
      </c>
      <c r="F317" s="6">
        <v>0</v>
      </c>
    </row>
    <row r="318" spans="1:6" ht="15">
      <c r="A318" s="4">
        <v>22555</v>
      </c>
      <c r="B318" s="1" t="s">
        <v>48</v>
      </c>
      <c r="C318" s="6">
        <v>0</v>
      </c>
      <c r="D318" s="6">
        <v>0</v>
      </c>
      <c r="E318" s="6">
        <v>0</v>
      </c>
      <c r="F318" s="6">
        <v>0</v>
      </c>
    </row>
    <row r="319" spans="1:6" ht="15">
      <c r="A319" s="4">
        <v>22555</v>
      </c>
      <c r="B319" s="1" t="s">
        <v>49</v>
      </c>
      <c r="C319" s="6">
        <v>0</v>
      </c>
      <c r="D319" s="6">
        <v>0</v>
      </c>
      <c r="E319" s="6">
        <v>0</v>
      </c>
      <c r="F319" s="6">
        <v>0</v>
      </c>
    </row>
    <row r="320" spans="1:6" ht="15">
      <c r="A320" s="4">
        <v>22555</v>
      </c>
      <c r="B320" s="1" t="s">
        <v>50</v>
      </c>
      <c r="C320" s="6">
        <v>463</v>
      </c>
      <c r="D320" s="6">
        <v>2088</v>
      </c>
      <c r="E320" s="6">
        <v>1625</v>
      </c>
      <c r="F320" s="6">
        <v>463</v>
      </c>
    </row>
    <row r="321" spans="1:6" ht="15">
      <c r="A321" s="4">
        <v>22555</v>
      </c>
      <c r="B321" s="1" t="s">
        <v>51</v>
      </c>
      <c r="C321" s="6">
        <v>0</v>
      </c>
      <c r="D321" s="6">
        <v>0</v>
      </c>
      <c r="E321" s="6">
        <v>0</v>
      </c>
      <c r="F321" s="6">
        <v>0</v>
      </c>
    </row>
    <row r="322" spans="1:6" ht="15">
      <c r="A322" s="4">
        <v>22555</v>
      </c>
      <c r="B322" s="1" t="s">
        <v>52</v>
      </c>
      <c r="C322" s="6">
        <v>0</v>
      </c>
      <c r="D322" s="6">
        <v>0</v>
      </c>
      <c r="E322" s="6">
        <v>0</v>
      </c>
      <c r="F322" s="6">
        <v>0</v>
      </c>
    </row>
    <row r="323" spans="1:6" ht="15">
      <c r="A323" s="4">
        <v>22555</v>
      </c>
      <c r="B323" s="1" t="s">
        <v>53</v>
      </c>
      <c r="C323" s="6">
        <v>0</v>
      </c>
      <c r="D323" s="6">
        <v>0</v>
      </c>
      <c r="E323" s="6">
        <v>0</v>
      </c>
      <c r="F323" s="6">
        <v>0</v>
      </c>
    </row>
    <row r="324" spans="1:6" ht="15">
      <c r="A324" s="4">
        <v>22555</v>
      </c>
      <c r="B324" s="1" t="s">
        <v>54</v>
      </c>
      <c r="C324" s="6">
        <v>865</v>
      </c>
      <c r="D324" s="6">
        <v>3770</v>
      </c>
      <c r="E324" s="6">
        <v>2905</v>
      </c>
      <c r="F324" s="6">
        <v>865</v>
      </c>
    </row>
    <row r="325" spans="1:6" ht="15">
      <c r="A325" s="4">
        <v>22555</v>
      </c>
      <c r="B325" s="1" t="s">
        <v>55</v>
      </c>
      <c r="C325" s="6">
        <v>8296</v>
      </c>
      <c r="D325" s="6">
        <v>36242</v>
      </c>
      <c r="E325" s="6">
        <v>27964</v>
      </c>
      <c r="F325" s="6">
        <v>8278</v>
      </c>
    </row>
    <row r="326" spans="1:6" ht="15">
      <c r="A326" s="4">
        <v>22555</v>
      </c>
      <c r="B326" s="1" t="s">
        <v>56</v>
      </c>
      <c r="C326" s="6">
        <v>0</v>
      </c>
      <c r="D326" s="6">
        <v>0</v>
      </c>
      <c r="E326" s="6">
        <v>0</v>
      </c>
      <c r="F326" s="6">
        <v>0</v>
      </c>
    </row>
    <row r="327" spans="1:6" ht="15">
      <c r="A327" s="4">
        <v>22555</v>
      </c>
      <c r="B327" s="1" t="s">
        <v>57</v>
      </c>
      <c r="C327" s="6">
        <v>0</v>
      </c>
      <c r="D327" s="6">
        <v>0</v>
      </c>
      <c r="E327" s="6">
        <v>0</v>
      </c>
      <c r="F327" s="6">
        <v>0</v>
      </c>
    </row>
    <row r="328" spans="1:6" ht="15">
      <c r="A328" s="4">
        <v>22586</v>
      </c>
      <c r="B328" s="1" t="s">
        <v>4</v>
      </c>
      <c r="C328" s="6">
        <v>0</v>
      </c>
      <c r="D328" s="6">
        <v>0</v>
      </c>
      <c r="E328" s="6">
        <v>0</v>
      </c>
      <c r="F328" s="6">
        <v>0</v>
      </c>
    </row>
    <row r="329" spans="1:6" ht="15">
      <c r="A329" s="4">
        <v>22586</v>
      </c>
      <c r="B329" s="1" t="s">
        <v>5</v>
      </c>
      <c r="C329" s="6">
        <v>0</v>
      </c>
      <c r="D329" s="6">
        <v>0</v>
      </c>
      <c r="E329" s="6">
        <v>0</v>
      </c>
      <c r="F329" s="6">
        <v>0</v>
      </c>
    </row>
    <row r="330" spans="1:6" ht="15">
      <c r="A330" s="4">
        <v>22586</v>
      </c>
      <c r="B330" s="1" t="s">
        <v>6</v>
      </c>
      <c r="C330" s="6">
        <v>0</v>
      </c>
      <c r="D330" s="6">
        <v>0</v>
      </c>
      <c r="E330" s="6">
        <v>0</v>
      </c>
      <c r="F330" s="6">
        <v>0</v>
      </c>
    </row>
    <row r="331" spans="1:6" ht="15">
      <c r="A331" s="4">
        <v>22586</v>
      </c>
      <c r="B331" s="1" t="s">
        <v>7</v>
      </c>
      <c r="C331" s="6">
        <v>0</v>
      </c>
      <c r="D331" s="6">
        <v>0</v>
      </c>
      <c r="E331" s="6">
        <v>0</v>
      </c>
      <c r="F331" s="6">
        <v>0</v>
      </c>
    </row>
    <row r="332" spans="1:6" ht="15">
      <c r="A332" s="4">
        <v>22586</v>
      </c>
      <c r="B332" s="1" t="s">
        <v>8</v>
      </c>
      <c r="C332" s="6">
        <v>0</v>
      </c>
      <c r="D332" s="6">
        <v>0</v>
      </c>
      <c r="E332" s="6">
        <v>0</v>
      </c>
      <c r="F332" s="6">
        <v>0</v>
      </c>
    </row>
    <row r="333" spans="1:6" ht="15">
      <c r="A333" s="4">
        <v>22586</v>
      </c>
      <c r="B333" s="1" t="s">
        <v>9</v>
      </c>
      <c r="C333" s="6">
        <v>0</v>
      </c>
      <c r="D333" s="6">
        <v>0</v>
      </c>
      <c r="E333" s="6">
        <v>0</v>
      </c>
      <c r="F333" s="6">
        <v>0</v>
      </c>
    </row>
    <row r="334" spans="1:6" ht="15">
      <c r="A334" s="4">
        <v>22586</v>
      </c>
      <c r="B334" s="1" t="s">
        <v>10</v>
      </c>
      <c r="C334" s="6">
        <v>1117</v>
      </c>
      <c r="D334" s="6">
        <v>4897</v>
      </c>
      <c r="E334" s="6">
        <v>3817</v>
      </c>
      <c r="F334" s="6">
        <v>1080</v>
      </c>
    </row>
    <row r="335" spans="1:6" ht="15">
      <c r="A335" s="4">
        <v>22586</v>
      </c>
      <c r="B335" s="1" t="s">
        <v>11</v>
      </c>
      <c r="C335" s="6">
        <v>340</v>
      </c>
      <c r="D335" s="6">
        <v>1684</v>
      </c>
      <c r="E335" s="6">
        <v>1345</v>
      </c>
      <c r="F335" s="6">
        <v>339</v>
      </c>
    </row>
    <row r="336" spans="1:6" ht="15">
      <c r="A336" s="4">
        <v>22586</v>
      </c>
      <c r="B336" s="1" t="s">
        <v>12</v>
      </c>
      <c r="C336" s="6">
        <v>0</v>
      </c>
      <c r="D336" s="6">
        <v>0</v>
      </c>
      <c r="E336" s="6">
        <v>0</v>
      </c>
      <c r="F336" s="6">
        <v>0</v>
      </c>
    </row>
    <row r="337" spans="1:6" ht="15">
      <c r="A337" s="4">
        <v>22586</v>
      </c>
      <c r="B337" s="1" t="s">
        <v>13</v>
      </c>
      <c r="C337" s="6">
        <v>0</v>
      </c>
      <c r="D337" s="6">
        <v>0</v>
      </c>
      <c r="E337" s="6">
        <v>0</v>
      </c>
      <c r="F337" s="6">
        <v>0</v>
      </c>
    </row>
    <row r="338" spans="1:6" ht="15">
      <c r="A338" s="4">
        <v>22586</v>
      </c>
      <c r="B338" s="1" t="s">
        <v>14</v>
      </c>
      <c r="C338" s="6">
        <v>0</v>
      </c>
      <c r="D338" s="6">
        <v>0</v>
      </c>
      <c r="E338" s="6">
        <v>0</v>
      </c>
      <c r="F338" s="6">
        <v>0</v>
      </c>
    </row>
    <row r="339" spans="1:6" ht="15">
      <c r="A339" s="4">
        <v>22586</v>
      </c>
      <c r="B339" s="1" t="s">
        <v>15</v>
      </c>
      <c r="C339" s="6">
        <v>0</v>
      </c>
      <c r="D339" s="6">
        <v>0</v>
      </c>
      <c r="E339" s="6">
        <v>0</v>
      </c>
      <c r="F339" s="6">
        <v>0</v>
      </c>
    </row>
    <row r="340" spans="1:6" ht="15">
      <c r="A340" s="4">
        <v>22586</v>
      </c>
      <c r="B340" s="1" t="s">
        <v>16</v>
      </c>
      <c r="C340" s="6">
        <v>186</v>
      </c>
      <c r="D340" s="6">
        <v>1057</v>
      </c>
      <c r="E340" s="6">
        <v>872</v>
      </c>
      <c r="F340" s="6">
        <v>185</v>
      </c>
    </row>
    <row r="341" spans="1:6" ht="15">
      <c r="A341" s="4">
        <v>22586</v>
      </c>
      <c r="B341" s="1" t="s">
        <v>17</v>
      </c>
      <c r="C341" s="6">
        <v>0</v>
      </c>
      <c r="D341" s="6">
        <v>0</v>
      </c>
      <c r="E341" s="6">
        <v>0</v>
      </c>
      <c r="F341" s="6">
        <v>0</v>
      </c>
    </row>
    <row r="342" spans="1:6" ht="15">
      <c r="A342" s="4">
        <v>22586</v>
      </c>
      <c r="B342" s="1" t="s">
        <v>18</v>
      </c>
      <c r="C342" s="6">
        <v>5738</v>
      </c>
      <c r="D342" s="6">
        <v>30003</v>
      </c>
      <c r="E342" s="6">
        <v>24279</v>
      </c>
      <c r="F342" s="6">
        <v>5724</v>
      </c>
    </row>
    <row r="343" spans="1:6" ht="15">
      <c r="A343" s="4">
        <v>22586</v>
      </c>
      <c r="B343" s="1" t="s">
        <v>19</v>
      </c>
      <c r="C343" s="6">
        <v>0</v>
      </c>
      <c r="D343" s="6">
        <v>0</v>
      </c>
      <c r="E343" s="6">
        <v>0</v>
      </c>
      <c r="F343" s="6">
        <v>0</v>
      </c>
    </row>
    <row r="344" spans="1:6" ht="15">
      <c r="A344" s="4">
        <v>22586</v>
      </c>
      <c r="B344" s="1" t="s">
        <v>20</v>
      </c>
      <c r="C344" s="6">
        <v>0</v>
      </c>
      <c r="D344" s="6">
        <v>0</v>
      </c>
      <c r="E344" s="6">
        <v>0</v>
      </c>
      <c r="F344" s="6">
        <v>0</v>
      </c>
    </row>
    <row r="345" spans="1:6" ht="15">
      <c r="A345" s="4">
        <v>22586</v>
      </c>
      <c r="B345" s="1" t="s">
        <v>21</v>
      </c>
      <c r="C345" s="6">
        <v>0</v>
      </c>
      <c r="D345" s="6">
        <v>0</v>
      </c>
      <c r="E345" s="6">
        <v>0</v>
      </c>
      <c r="F345" s="6">
        <v>0</v>
      </c>
    </row>
    <row r="346" spans="1:6" ht="15">
      <c r="A346" s="4">
        <v>22586</v>
      </c>
      <c r="B346" s="1" t="s">
        <v>22</v>
      </c>
      <c r="C346" s="6">
        <v>0</v>
      </c>
      <c r="D346" s="6">
        <v>0</v>
      </c>
      <c r="E346" s="6">
        <v>0</v>
      </c>
      <c r="F346" s="6">
        <v>0</v>
      </c>
    </row>
    <row r="347" spans="1:6" ht="15">
      <c r="A347" s="4">
        <v>22586</v>
      </c>
      <c r="B347" s="1" t="s">
        <v>23</v>
      </c>
      <c r="C347" s="6">
        <v>0</v>
      </c>
      <c r="D347" s="6">
        <v>0</v>
      </c>
      <c r="E347" s="6">
        <v>0</v>
      </c>
      <c r="F347" s="6">
        <v>0</v>
      </c>
    </row>
    <row r="348" spans="1:6" ht="15">
      <c r="A348" s="4">
        <v>22586</v>
      </c>
      <c r="B348" s="1" t="s">
        <v>24</v>
      </c>
      <c r="C348" s="6">
        <v>0</v>
      </c>
      <c r="D348" s="6">
        <v>0</v>
      </c>
      <c r="E348" s="6">
        <v>0</v>
      </c>
      <c r="F348" s="6">
        <v>0</v>
      </c>
    </row>
    <row r="349" spans="1:6" ht="15">
      <c r="A349" s="4">
        <v>22586</v>
      </c>
      <c r="B349" s="1" t="s">
        <v>25</v>
      </c>
      <c r="C349" s="6">
        <v>395</v>
      </c>
      <c r="D349" s="6">
        <v>1987</v>
      </c>
      <c r="E349" s="6">
        <v>1592</v>
      </c>
      <c r="F349" s="6">
        <v>395</v>
      </c>
    </row>
    <row r="350" spans="1:6" ht="15">
      <c r="A350" s="4">
        <v>22586</v>
      </c>
      <c r="B350" s="1" t="s">
        <v>26</v>
      </c>
      <c r="C350" s="6">
        <v>277</v>
      </c>
      <c r="D350" s="6">
        <v>1206</v>
      </c>
      <c r="E350" s="6">
        <v>950</v>
      </c>
      <c r="F350" s="6">
        <v>256</v>
      </c>
    </row>
    <row r="351" spans="1:6" ht="15">
      <c r="A351" s="4">
        <v>22586</v>
      </c>
      <c r="B351" s="1" t="s">
        <v>27</v>
      </c>
      <c r="C351" s="6">
        <v>0</v>
      </c>
      <c r="D351" s="6">
        <v>0</v>
      </c>
      <c r="E351" s="6">
        <v>0</v>
      </c>
      <c r="F351" s="6">
        <v>0</v>
      </c>
    </row>
    <row r="352" spans="1:6" ht="15">
      <c r="A352" s="4">
        <v>22586</v>
      </c>
      <c r="B352" s="1" t="s">
        <v>28</v>
      </c>
      <c r="C352" s="6">
        <v>0</v>
      </c>
      <c r="D352" s="6">
        <v>0</v>
      </c>
      <c r="E352" s="6">
        <v>0</v>
      </c>
      <c r="F352" s="6">
        <v>0</v>
      </c>
    </row>
    <row r="353" spans="1:6" ht="15">
      <c r="A353" s="4">
        <v>22586</v>
      </c>
      <c r="B353" s="1" t="s">
        <v>29</v>
      </c>
      <c r="C353" s="6">
        <v>0</v>
      </c>
      <c r="D353" s="6">
        <v>0</v>
      </c>
      <c r="E353" s="6">
        <v>0</v>
      </c>
      <c r="F353" s="6">
        <v>0</v>
      </c>
    </row>
    <row r="354" spans="1:6" ht="15">
      <c r="A354" s="4">
        <v>22586</v>
      </c>
      <c r="B354" s="1" t="s">
        <v>30</v>
      </c>
      <c r="C354" s="6">
        <v>0</v>
      </c>
      <c r="D354" s="6">
        <v>0</v>
      </c>
      <c r="E354" s="6">
        <v>0</v>
      </c>
      <c r="F354" s="6">
        <v>0</v>
      </c>
    </row>
    <row r="355" spans="1:6" ht="15">
      <c r="A355" s="4">
        <v>22586</v>
      </c>
      <c r="B355" s="1" t="s">
        <v>31</v>
      </c>
      <c r="C355" s="6">
        <v>0</v>
      </c>
      <c r="D355" s="6">
        <v>0</v>
      </c>
      <c r="E355" s="6">
        <v>0</v>
      </c>
      <c r="F355" s="6">
        <v>0</v>
      </c>
    </row>
    <row r="356" spans="1:6" ht="15">
      <c r="A356" s="4">
        <v>22586</v>
      </c>
      <c r="B356" s="1" t="s">
        <v>32</v>
      </c>
      <c r="C356" s="6">
        <v>0</v>
      </c>
      <c r="D356" s="6">
        <v>0</v>
      </c>
      <c r="E356" s="6">
        <v>0</v>
      </c>
      <c r="F356" s="6">
        <v>0</v>
      </c>
    </row>
    <row r="357" spans="1:6" ht="15">
      <c r="A357" s="4">
        <v>22586</v>
      </c>
      <c r="B357" s="1" t="s">
        <v>33</v>
      </c>
      <c r="C357" s="6">
        <v>0</v>
      </c>
      <c r="D357" s="6">
        <v>0</v>
      </c>
      <c r="E357" s="6">
        <v>0</v>
      </c>
      <c r="F357" s="6">
        <v>0</v>
      </c>
    </row>
    <row r="358" spans="1:6" ht="15">
      <c r="A358" s="4">
        <v>22586</v>
      </c>
      <c r="B358" s="1" t="s">
        <v>34</v>
      </c>
      <c r="C358" s="6">
        <v>0</v>
      </c>
      <c r="D358" s="6">
        <v>0</v>
      </c>
      <c r="E358" s="6">
        <v>0</v>
      </c>
      <c r="F358" s="6">
        <v>0</v>
      </c>
    </row>
    <row r="359" spans="1:6" ht="15">
      <c r="A359" s="4">
        <v>22586</v>
      </c>
      <c r="B359" s="1" t="s">
        <v>35</v>
      </c>
      <c r="C359" s="6">
        <v>0</v>
      </c>
      <c r="D359" s="6">
        <v>0</v>
      </c>
      <c r="E359" s="6">
        <v>0</v>
      </c>
      <c r="F359" s="6">
        <v>0</v>
      </c>
    </row>
    <row r="360" spans="1:6" ht="15">
      <c r="A360" s="4">
        <v>22586</v>
      </c>
      <c r="B360" s="1" t="s">
        <v>36</v>
      </c>
      <c r="C360" s="6">
        <v>0</v>
      </c>
      <c r="D360" s="6">
        <v>0</v>
      </c>
      <c r="E360" s="6">
        <v>0</v>
      </c>
      <c r="F360" s="6">
        <v>0</v>
      </c>
    </row>
    <row r="361" spans="1:6" ht="15">
      <c r="A361" s="4">
        <v>22586</v>
      </c>
      <c r="B361" s="1" t="s">
        <v>37</v>
      </c>
      <c r="C361" s="6">
        <v>10254</v>
      </c>
      <c r="D361" s="6">
        <v>49508</v>
      </c>
      <c r="E361" s="6">
        <v>40026</v>
      </c>
      <c r="F361" s="6">
        <v>9482</v>
      </c>
    </row>
    <row r="362" spans="1:6" ht="15">
      <c r="A362" s="4">
        <v>22586</v>
      </c>
      <c r="B362" s="1" t="s">
        <v>38</v>
      </c>
      <c r="C362" s="6">
        <v>0</v>
      </c>
      <c r="D362" s="6">
        <v>0</v>
      </c>
      <c r="E362" s="6">
        <v>0</v>
      </c>
      <c r="F362" s="6">
        <v>0</v>
      </c>
    </row>
    <row r="363" spans="1:6" ht="15">
      <c r="A363" s="4">
        <v>22586</v>
      </c>
      <c r="B363" s="1" t="s">
        <v>39</v>
      </c>
      <c r="C363" s="6">
        <v>0</v>
      </c>
      <c r="D363" s="6">
        <v>0</v>
      </c>
      <c r="E363" s="6">
        <v>0</v>
      </c>
      <c r="F363" s="6">
        <v>0</v>
      </c>
    </row>
    <row r="364" spans="1:6" ht="15">
      <c r="A364" s="4">
        <v>22586</v>
      </c>
      <c r="B364" s="1" t="s">
        <v>40</v>
      </c>
      <c r="C364" s="6">
        <v>0</v>
      </c>
      <c r="D364" s="6">
        <v>0</v>
      </c>
      <c r="E364" s="6">
        <v>0</v>
      </c>
      <c r="F364" s="6">
        <v>0</v>
      </c>
    </row>
    <row r="365" spans="1:6" ht="15">
      <c r="A365" s="4">
        <v>22586</v>
      </c>
      <c r="B365" s="1" t="s">
        <v>41</v>
      </c>
      <c r="C365" s="6">
        <v>5</v>
      </c>
      <c r="D365" s="6">
        <v>21</v>
      </c>
      <c r="E365" s="6">
        <v>16</v>
      </c>
      <c r="F365" s="6">
        <v>5</v>
      </c>
    </row>
    <row r="366" spans="1:6" ht="15">
      <c r="A366" s="4">
        <v>22586</v>
      </c>
      <c r="B366" s="1" t="s">
        <v>42</v>
      </c>
      <c r="C366" s="6">
        <v>0</v>
      </c>
      <c r="D366" s="6">
        <v>0</v>
      </c>
      <c r="E366" s="6">
        <v>0</v>
      </c>
      <c r="F366" s="6">
        <v>0</v>
      </c>
    </row>
    <row r="367" spans="1:6" ht="15">
      <c r="A367" s="4">
        <v>22586</v>
      </c>
      <c r="B367" s="1" t="s">
        <v>43</v>
      </c>
      <c r="C367" s="6">
        <v>12595</v>
      </c>
      <c r="D367" s="6">
        <v>55786</v>
      </c>
      <c r="E367" s="6">
        <v>43219</v>
      </c>
      <c r="F367" s="6">
        <v>12567</v>
      </c>
    </row>
    <row r="368" spans="1:6" ht="15">
      <c r="A368" s="4">
        <v>22586</v>
      </c>
      <c r="B368" s="1" t="s">
        <v>44</v>
      </c>
      <c r="C368" s="6">
        <v>0</v>
      </c>
      <c r="D368" s="6">
        <v>0</v>
      </c>
      <c r="E368" s="6">
        <v>0</v>
      </c>
      <c r="F368" s="6">
        <v>0</v>
      </c>
    </row>
    <row r="369" spans="1:6" ht="15">
      <c r="A369" s="4">
        <v>22586</v>
      </c>
      <c r="B369" s="1" t="s">
        <v>45</v>
      </c>
      <c r="C369" s="6">
        <v>441</v>
      </c>
      <c r="D369" s="6">
        <v>2088</v>
      </c>
      <c r="E369" s="6">
        <v>1647</v>
      </c>
      <c r="F369" s="6">
        <v>441</v>
      </c>
    </row>
    <row r="370" spans="1:6" ht="15">
      <c r="A370" s="4">
        <v>22586</v>
      </c>
      <c r="B370" s="1" t="s">
        <v>46</v>
      </c>
      <c r="C370" s="6">
        <v>0</v>
      </c>
      <c r="D370" s="6">
        <v>0</v>
      </c>
      <c r="E370" s="6">
        <v>0</v>
      </c>
      <c r="F370" s="6">
        <v>0</v>
      </c>
    </row>
    <row r="371" spans="1:6" ht="15">
      <c r="A371" s="4">
        <v>22586</v>
      </c>
      <c r="B371" s="1" t="s">
        <v>47</v>
      </c>
      <c r="C371" s="6">
        <v>0</v>
      </c>
      <c r="D371" s="6">
        <v>0</v>
      </c>
      <c r="E371" s="6">
        <v>0</v>
      </c>
      <c r="F371" s="6">
        <v>0</v>
      </c>
    </row>
    <row r="372" spans="1:6" ht="15">
      <c r="A372" s="4">
        <v>22586</v>
      </c>
      <c r="B372" s="1" t="s">
        <v>48</v>
      </c>
      <c r="C372" s="6">
        <v>0</v>
      </c>
      <c r="D372" s="6">
        <v>0</v>
      </c>
      <c r="E372" s="6">
        <v>0</v>
      </c>
      <c r="F372" s="6">
        <v>0</v>
      </c>
    </row>
    <row r="373" spans="1:6" ht="15">
      <c r="A373" s="4">
        <v>22586</v>
      </c>
      <c r="B373" s="1" t="s">
        <v>49</v>
      </c>
      <c r="C373" s="6">
        <v>0</v>
      </c>
      <c r="D373" s="6">
        <v>0</v>
      </c>
      <c r="E373" s="6">
        <v>0</v>
      </c>
      <c r="F373" s="6">
        <v>0</v>
      </c>
    </row>
    <row r="374" spans="1:6" ht="15">
      <c r="A374" s="4">
        <v>22586</v>
      </c>
      <c r="B374" s="1" t="s">
        <v>50</v>
      </c>
      <c r="C374" s="6">
        <v>465</v>
      </c>
      <c r="D374" s="6">
        <v>2026</v>
      </c>
      <c r="E374" s="6">
        <v>1561</v>
      </c>
      <c r="F374" s="6">
        <v>465</v>
      </c>
    </row>
    <row r="375" spans="1:6" ht="15">
      <c r="A375" s="4">
        <v>22586</v>
      </c>
      <c r="B375" s="1" t="s">
        <v>51</v>
      </c>
      <c r="C375" s="6">
        <v>0</v>
      </c>
      <c r="D375" s="6">
        <v>0</v>
      </c>
      <c r="E375" s="6">
        <v>0</v>
      </c>
      <c r="F375" s="6">
        <v>0</v>
      </c>
    </row>
    <row r="376" spans="1:6" ht="15">
      <c r="A376" s="4">
        <v>22586</v>
      </c>
      <c r="B376" s="1" t="s">
        <v>52</v>
      </c>
      <c r="C376" s="6">
        <v>0</v>
      </c>
      <c r="D376" s="6">
        <v>0</v>
      </c>
      <c r="E376" s="6">
        <v>0</v>
      </c>
      <c r="F376" s="6">
        <v>0</v>
      </c>
    </row>
    <row r="377" spans="1:6" ht="15">
      <c r="A377" s="4">
        <v>22586</v>
      </c>
      <c r="B377" s="1" t="s">
        <v>53</v>
      </c>
      <c r="C377" s="6">
        <v>0</v>
      </c>
      <c r="D377" s="6">
        <v>0</v>
      </c>
      <c r="E377" s="6">
        <v>0</v>
      </c>
      <c r="F377" s="6">
        <v>0</v>
      </c>
    </row>
    <row r="378" spans="1:6" ht="15">
      <c r="A378" s="4">
        <v>22586</v>
      </c>
      <c r="B378" s="1" t="s">
        <v>54</v>
      </c>
      <c r="C378" s="6">
        <v>1617</v>
      </c>
      <c r="D378" s="6">
        <v>7212</v>
      </c>
      <c r="E378" s="6">
        <v>5595</v>
      </c>
      <c r="F378" s="6">
        <v>1617</v>
      </c>
    </row>
    <row r="379" spans="1:6" ht="15">
      <c r="A379" s="4">
        <v>22586</v>
      </c>
      <c r="B379" s="1" t="s">
        <v>55</v>
      </c>
      <c r="C379" s="6">
        <v>9785</v>
      </c>
      <c r="D379" s="6">
        <v>41862</v>
      </c>
      <c r="E379" s="6">
        <v>32220</v>
      </c>
      <c r="F379" s="6">
        <v>9642</v>
      </c>
    </row>
    <row r="380" spans="1:6" ht="15">
      <c r="A380" s="4">
        <v>22586</v>
      </c>
      <c r="B380" s="1" t="s">
        <v>56</v>
      </c>
      <c r="C380" s="6">
        <v>0</v>
      </c>
      <c r="D380" s="6">
        <v>0</v>
      </c>
      <c r="E380" s="6">
        <v>0</v>
      </c>
      <c r="F380" s="6">
        <v>0</v>
      </c>
    </row>
    <row r="381" spans="1:6" ht="15">
      <c r="A381" s="4">
        <v>22586</v>
      </c>
      <c r="B381" s="1" t="s">
        <v>57</v>
      </c>
      <c r="C381" s="6">
        <v>0</v>
      </c>
      <c r="D381" s="6">
        <v>0</v>
      </c>
      <c r="E381" s="6">
        <v>0</v>
      </c>
      <c r="F381" s="6">
        <v>0</v>
      </c>
    </row>
    <row r="382" spans="1:6" ht="15">
      <c r="A382" s="4">
        <v>22616</v>
      </c>
      <c r="B382" s="1" t="s">
        <v>4</v>
      </c>
      <c r="C382" s="6">
        <v>0</v>
      </c>
      <c r="D382" s="6">
        <v>0</v>
      </c>
      <c r="E382" s="6">
        <v>0</v>
      </c>
      <c r="F382" s="6">
        <v>0</v>
      </c>
    </row>
    <row r="383" spans="1:6" ht="15">
      <c r="A383" s="4">
        <v>22616</v>
      </c>
      <c r="B383" s="1" t="s">
        <v>5</v>
      </c>
      <c r="C383" s="6">
        <v>0</v>
      </c>
      <c r="D383" s="6">
        <v>0</v>
      </c>
      <c r="E383" s="6">
        <v>0</v>
      </c>
      <c r="F383" s="6">
        <v>0</v>
      </c>
    </row>
    <row r="384" spans="1:6" ht="15">
      <c r="A384" s="4">
        <v>22616</v>
      </c>
      <c r="B384" s="1" t="s">
        <v>6</v>
      </c>
      <c r="C384" s="6">
        <v>0</v>
      </c>
      <c r="D384" s="6">
        <v>0</v>
      </c>
      <c r="E384" s="6">
        <v>0</v>
      </c>
      <c r="F384" s="6">
        <v>0</v>
      </c>
    </row>
    <row r="385" spans="1:6" ht="15">
      <c r="A385" s="4">
        <v>22616</v>
      </c>
      <c r="B385" s="1" t="s">
        <v>7</v>
      </c>
      <c r="C385" s="6">
        <v>0</v>
      </c>
      <c r="D385" s="6">
        <v>0</v>
      </c>
      <c r="E385" s="6">
        <v>0</v>
      </c>
      <c r="F385" s="6">
        <v>0</v>
      </c>
    </row>
    <row r="386" spans="1:6" ht="15">
      <c r="A386" s="4">
        <v>22616</v>
      </c>
      <c r="B386" s="1" t="s">
        <v>8</v>
      </c>
      <c r="C386" s="6">
        <v>0</v>
      </c>
      <c r="D386" s="6">
        <v>0</v>
      </c>
      <c r="E386" s="6">
        <v>0</v>
      </c>
      <c r="F386" s="6">
        <v>0</v>
      </c>
    </row>
    <row r="387" spans="1:6" ht="15">
      <c r="A387" s="4">
        <v>22616</v>
      </c>
      <c r="B387" s="1" t="s">
        <v>9</v>
      </c>
      <c r="C387" s="6">
        <v>0</v>
      </c>
      <c r="D387" s="6">
        <v>0</v>
      </c>
      <c r="E387" s="6">
        <v>0</v>
      </c>
      <c r="F387" s="6">
        <v>0</v>
      </c>
    </row>
    <row r="388" spans="1:6" ht="15">
      <c r="A388" s="4">
        <v>22616</v>
      </c>
      <c r="B388" s="1" t="s">
        <v>10</v>
      </c>
      <c r="C388" s="6">
        <v>1323</v>
      </c>
      <c r="D388" s="6">
        <v>5843</v>
      </c>
      <c r="E388" s="6">
        <v>4579</v>
      </c>
      <c r="F388" s="6">
        <v>1264</v>
      </c>
    </row>
    <row r="389" spans="1:6" ht="15">
      <c r="A389" s="4">
        <v>22616</v>
      </c>
      <c r="B389" s="1" t="s">
        <v>11</v>
      </c>
      <c r="C389" s="6">
        <v>416</v>
      </c>
      <c r="D389" s="6">
        <v>2097</v>
      </c>
      <c r="E389" s="6">
        <v>1681</v>
      </c>
      <c r="F389" s="6">
        <v>416</v>
      </c>
    </row>
    <row r="390" spans="1:6" ht="15">
      <c r="A390" s="4">
        <v>22616</v>
      </c>
      <c r="B390" s="1" t="s">
        <v>12</v>
      </c>
      <c r="C390" s="6">
        <v>0</v>
      </c>
      <c r="D390" s="6">
        <v>0</v>
      </c>
      <c r="E390" s="6">
        <v>0</v>
      </c>
      <c r="F390" s="6">
        <v>0</v>
      </c>
    </row>
    <row r="391" spans="1:6" ht="15">
      <c r="A391" s="4">
        <v>22616</v>
      </c>
      <c r="B391" s="1" t="s">
        <v>13</v>
      </c>
      <c r="C391" s="6">
        <v>0</v>
      </c>
      <c r="D391" s="6">
        <v>0</v>
      </c>
      <c r="E391" s="6">
        <v>0</v>
      </c>
      <c r="F391" s="6">
        <v>0</v>
      </c>
    </row>
    <row r="392" spans="1:6" ht="15">
      <c r="A392" s="4">
        <v>22616</v>
      </c>
      <c r="B392" s="1" t="s">
        <v>14</v>
      </c>
      <c r="C392" s="6">
        <v>0</v>
      </c>
      <c r="D392" s="6">
        <v>0</v>
      </c>
      <c r="E392" s="6">
        <v>0</v>
      </c>
      <c r="F392" s="6">
        <v>0</v>
      </c>
    </row>
    <row r="393" spans="1:6" ht="15">
      <c r="A393" s="4">
        <v>22616</v>
      </c>
      <c r="B393" s="1" t="s">
        <v>15</v>
      </c>
      <c r="C393" s="6">
        <v>0</v>
      </c>
      <c r="D393" s="6">
        <v>0</v>
      </c>
      <c r="E393" s="6">
        <v>0</v>
      </c>
      <c r="F393" s="6">
        <v>0</v>
      </c>
    </row>
    <row r="394" spans="1:6" ht="15">
      <c r="A394" s="4">
        <v>22616</v>
      </c>
      <c r="B394" s="1" t="s">
        <v>16</v>
      </c>
      <c r="C394" s="6">
        <v>202</v>
      </c>
      <c r="D394" s="6">
        <v>1165</v>
      </c>
      <c r="E394" s="6">
        <v>970</v>
      </c>
      <c r="F394" s="6">
        <v>195</v>
      </c>
    </row>
    <row r="395" spans="1:6" ht="15">
      <c r="A395" s="4">
        <v>22616</v>
      </c>
      <c r="B395" s="1" t="s">
        <v>17</v>
      </c>
      <c r="C395" s="6">
        <v>0</v>
      </c>
      <c r="D395" s="6">
        <v>0</v>
      </c>
      <c r="E395" s="6">
        <v>0</v>
      </c>
      <c r="F395" s="6">
        <v>0</v>
      </c>
    </row>
    <row r="396" spans="1:6" ht="15">
      <c r="A396" s="4">
        <v>22616</v>
      </c>
      <c r="B396" s="1" t="s">
        <v>18</v>
      </c>
      <c r="C396" s="6">
        <v>6153</v>
      </c>
      <c r="D396" s="6">
        <v>31997</v>
      </c>
      <c r="E396" s="6">
        <v>25858</v>
      </c>
      <c r="F396" s="6">
        <v>6139</v>
      </c>
    </row>
    <row r="397" spans="1:6" ht="15">
      <c r="A397" s="4">
        <v>22616</v>
      </c>
      <c r="B397" s="1" t="s">
        <v>19</v>
      </c>
      <c r="C397" s="6">
        <v>0</v>
      </c>
      <c r="D397" s="6">
        <v>0</v>
      </c>
      <c r="E397" s="6">
        <v>0</v>
      </c>
      <c r="F397" s="6">
        <v>0</v>
      </c>
    </row>
    <row r="398" spans="1:6" ht="15">
      <c r="A398" s="4">
        <v>22616</v>
      </c>
      <c r="B398" s="1" t="s">
        <v>20</v>
      </c>
      <c r="C398" s="6">
        <v>0</v>
      </c>
      <c r="D398" s="6">
        <v>0</v>
      </c>
      <c r="E398" s="6">
        <v>0</v>
      </c>
      <c r="F398" s="6">
        <v>0</v>
      </c>
    </row>
    <row r="399" spans="1:6" ht="15">
      <c r="A399" s="4">
        <v>22616</v>
      </c>
      <c r="B399" s="1" t="s">
        <v>21</v>
      </c>
      <c r="C399" s="6">
        <v>0</v>
      </c>
      <c r="D399" s="6">
        <v>0</v>
      </c>
      <c r="E399" s="6">
        <v>0</v>
      </c>
      <c r="F399" s="6">
        <v>0</v>
      </c>
    </row>
    <row r="400" spans="1:6" ht="15">
      <c r="A400" s="4">
        <v>22616</v>
      </c>
      <c r="B400" s="1" t="s">
        <v>22</v>
      </c>
      <c r="C400" s="6">
        <v>0</v>
      </c>
      <c r="D400" s="6">
        <v>0</v>
      </c>
      <c r="E400" s="6">
        <v>0</v>
      </c>
      <c r="F400" s="6">
        <v>0</v>
      </c>
    </row>
    <row r="401" spans="1:6" ht="15">
      <c r="A401" s="4">
        <v>22616</v>
      </c>
      <c r="B401" s="1" t="s">
        <v>23</v>
      </c>
      <c r="C401" s="6">
        <v>0</v>
      </c>
      <c r="D401" s="6">
        <v>0</v>
      </c>
      <c r="E401" s="6">
        <v>0</v>
      </c>
      <c r="F401" s="6">
        <v>0</v>
      </c>
    </row>
    <row r="402" spans="1:6" ht="15">
      <c r="A402" s="4">
        <v>22616</v>
      </c>
      <c r="B402" s="1" t="s">
        <v>24</v>
      </c>
      <c r="C402" s="6">
        <v>0</v>
      </c>
      <c r="D402" s="6">
        <v>0</v>
      </c>
      <c r="E402" s="6">
        <v>0</v>
      </c>
      <c r="F402" s="6">
        <v>0</v>
      </c>
    </row>
    <row r="403" spans="1:6" ht="15">
      <c r="A403" s="4">
        <v>22616</v>
      </c>
      <c r="B403" s="1" t="s">
        <v>25</v>
      </c>
      <c r="C403" s="6">
        <v>576</v>
      </c>
      <c r="D403" s="6">
        <v>2836</v>
      </c>
      <c r="E403" s="6">
        <v>2260</v>
      </c>
      <c r="F403" s="6">
        <v>576</v>
      </c>
    </row>
    <row r="404" spans="1:6" ht="15">
      <c r="A404" s="4">
        <v>22616</v>
      </c>
      <c r="B404" s="1" t="s">
        <v>26</v>
      </c>
      <c r="C404" s="6">
        <v>326</v>
      </c>
      <c r="D404" s="6">
        <v>1334</v>
      </c>
      <c r="E404" s="6">
        <v>1014</v>
      </c>
      <c r="F404" s="6">
        <v>320</v>
      </c>
    </row>
    <row r="405" spans="1:6" ht="15">
      <c r="A405" s="4">
        <v>22616</v>
      </c>
      <c r="B405" s="1" t="s">
        <v>27</v>
      </c>
      <c r="C405" s="6">
        <v>0</v>
      </c>
      <c r="D405" s="6">
        <v>0</v>
      </c>
      <c r="E405" s="6">
        <v>0</v>
      </c>
      <c r="F405" s="6">
        <v>0</v>
      </c>
    </row>
    <row r="406" spans="1:6" ht="15">
      <c r="A406" s="4">
        <v>22616</v>
      </c>
      <c r="B406" s="1" t="s">
        <v>28</v>
      </c>
      <c r="C406" s="6">
        <v>0</v>
      </c>
      <c r="D406" s="6">
        <v>0</v>
      </c>
      <c r="E406" s="6">
        <v>0</v>
      </c>
      <c r="F406" s="6">
        <v>0</v>
      </c>
    </row>
    <row r="407" spans="1:6" ht="15">
      <c r="A407" s="4">
        <v>22616</v>
      </c>
      <c r="B407" s="1" t="s">
        <v>29</v>
      </c>
      <c r="C407" s="6">
        <v>0</v>
      </c>
      <c r="D407" s="6">
        <v>0</v>
      </c>
      <c r="E407" s="6">
        <v>0</v>
      </c>
      <c r="F407" s="6">
        <v>0</v>
      </c>
    </row>
    <row r="408" spans="1:6" ht="15">
      <c r="A408" s="4">
        <v>22616</v>
      </c>
      <c r="B408" s="1" t="s">
        <v>30</v>
      </c>
      <c r="C408" s="6">
        <v>0</v>
      </c>
      <c r="D408" s="6">
        <v>0</v>
      </c>
      <c r="E408" s="6">
        <v>0</v>
      </c>
      <c r="F408" s="6">
        <v>0</v>
      </c>
    </row>
    <row r="409" spans="1:6" ht="15">
      <c r="A409" s="4">
        <v>22616</v>
      </c>
      <c r="B409" s="1" t="s">
        <v>31</v>
      </c>
      <c r="C409" s="6">
        <v>0</v>
      </c>
      <c r="D409" s="6">
        <v>0</v>
      </c>
      <c r="E409" s="6">
        <v>0</v>
      </c>
      <c r="F409" s="6">
        <v>0</v>
      </c>
    </row>
    <row r="410" spans="1:6" ht="15">
      <c r="A410" s="4">
        <v>22616</v>
      </c>
      <c r="B410" s="1" t="s">
        <v>32</v>
      </c>
      <c r="C410" s="6">
        <v>0</v>
      </c>
      <c r="D410" s="6">
        <v>0</v>
      </c>
      <c r="E410" s="6">
        <v>0</v>
      </c>
      <c r="F410" s="6">
        <v>0</v>
      </c>
    </row>
    <row r="411" spans="1:6" ht="15">
      <c r="A411" s="4">
        <v>22616</v>
      </c>
      <c r="B411" s="1" t="s">
        <v>33</v>
      </c>
      <c r="C411" s="6">
        <v>0</v>
      </c>
      <c r="D411" s="6">
        <v>0</v>
      </c>
      <c r="E411" s="6">
        <v>0</v>
      </c>
      <c r="F411" s="6">
        <v>0</v>
      </c>
    </row>
    <row r="412" spans="1:6" ht="15">
      <c r="A412" s="4">
        <v>22616</v>
      </c>
      <c r="B412" s="1" t="s">
        <v>34</v>
      </c>
      <c r="C412" s="6">
        <v>0</v>
      </c>
      <c r="D412" s="6">
        <v>0</v>
      </c>
      <c r="E412" s="6">
        <v>0</v>
      </c>
      <c r="F412" s="6">
        <v>0</v>
      </c>
    </row>
    <row r="413" spans="1:6" ht="15">
      <c r="A413" s="4">
        <v>22616</v>
      </c>
      <c r="B413" s="1" t="s">
        <v>35</v>
      </c>
      <c r="C413" s="6">
        <v>0</v>
      </c>
      <c r="D413" s="6">
        <v>0</v>
      </c>
      <c r="E413" s="6">
        <v>0</v>
      </c>
      <c r="F413" s="6">
        <v>0</v>
      </c>
    </row>
    <row r="414" spans="1:6" ht="15">
      <c r="A414" s="4">
        <v>22616</v>
      </c>
      <c r="B414" s="1" t="s">
        <v>36</v>
      </c>
      <c r="C414" s="6">
        <v>0</v>
      </c>
      <c r="D414" s="6">
        <v>0</v>
      </c>
      <c r="E414" s="6">
        <v>0</v>
      </c>
      <c r="F414" s="6">
        <v>0</v>
      </c>
    </row>
    <row r="415" spans="1:6" ht="15">
      <c r="A415" s="4">
        <v>22616</v>
      </c>
      <c r="B415" s="1" t="s">
        <v>37</v>
      </c>
      <c r="C415" s="6">
        <v>10972</v>
      </c>
      <c r="D415" s="6">
        <v>54166</v>
      </c>
      <c r="E415" s="6">
        <v>43558</v>
      </c>
      <c r="F415" s="6">
        <v>10608</v>
      </c>
    </row>
    <row r="416" spans="1:6" ht="15">
      <c r="A416" s="4">
        <v>22616</v>
      </c>
      <c r="B416" s="1" t="s">
        <v>38</v>
      </c>
      <c r="C416" s="6">
        <v>9</v>
      </c>
      <c r="D416" s="6">
        <v>44</v>
      </c>
      <c r="E416" s="6">
        <v>36</v>
      </c>
      <c r="F416" s="6">
        <v>8</v>
      </c>
    </row>
    <row r="417" spans="1:6" ht="15">
      <c r="A417" s="4">
        <v>22616</v>
      </c>
      <c r="B417" s="1" t="s">
        <v>39</v>
      </c>
      <c r="C417" s="6">
        <v>0</v>
      </c>
      <c r="D417" s="6">
        <v>0</v>
      </c>
      <c r="E417" s="6">
        <v>0</v>
      </c>
      <c r="F417" s="6">
        <v>0</v>
      </c>
    </row>
    <row r="418" spans="1:6" ht="15">
      <c r="A418" s="4">
        <v>22616</v>
      </c>
      <c r="B418" s="1" t="s">
        <v>40</v>
      </c>
      <c r="C418" s="6">
        <v>0</v>
      </c>
      <c r="D418" s="6">
        <v>0</v>
      </c>
      <c r="E418" s="6">
        <v>0</v>
      </c>
      <c r="F418" s="6">
        <v>0</v>
      </c>
    </row>
    <row r="419" spans="1:6" ht="15">
      <c r="A419" s="4">
        <v>22616</v>
      </c>
      <c r="B419" s="1" t="s">
        <v>41</v>
      </c>
      <c r="C419" s="6">
        <v>9</v>
      </c>
      <c r="D419" s="6">
        <v>37</v>
      </c>
      <c r="E419" s="6">
        <v>28</v>
      </c>
      <c r="F419" s="6">
        <v>9</v>
      </c>
    </row>
    <row r="420" spans="1:6" ht="15">
      <c r="A420" s="4">
        <v>22616</v>
      </c>
      <c r="B420" s="1" t="s">
        <v>42</v>
      </c>
      <c r="C420" s="6">
        <v>0</v>
      </c>
      <c r="D420" s="6">
        <v>0</v>
      </c>
      <c r="E420" s="6">
        <v>0</v>
      </c>
      <c r="F420" s="6">
        <v>0</v>
      </c>
    </row>
    <row r="421" spans="1:6" ht="15">
      <c r="A421" s="4">
        <v>22616</v>
      </c>
      <c r="B421" s="1" t="s">
        <v>43</v>
      </c>
      <c r="C421" s="6">
        <v>13488</v>
      </c>
      <c r="D421" s="6">
        <v>59756</v>
      </c>
      <c r="E421" s="6">
        <v>46298</v>
      </c>
      <c r="F421" s="6">
        <v>13458</v>
      </c>
    </row>
    <row r="422" spans="1:6" ht="15">
      <c r="A422" s="4">
        <v>22616</v>
      </c>
      <c r="B422" s="1" t="s">
        <v>44</v>
      </c>
      <c r="C422" s="6">
        <v>0</v>
      </c>
      <c r="D422" s="6">
        <v>0</v>
      </c>
      <c r="E422" s="6">
        <v>0</v>
      </c>
      <c r="F422" s="6">
        <v>0</v>
      </c>
    </row>
    <row r="423" spans="1:6" ht="15">
      <c r="A423" s="4">
        <v>22616</v>
      </c>
      <c r="B423" s="1" t="s">
        <v>45</v>
      </c>
      <c r="C423" s="6">
        <v>449</v>
      </c>
      <c r="D423" s="6">
        <v>2052</v>
      </c>
      <c r="E423" s="6">
        <v>1603</v>
      </c>
      <c r="F423" s="6">
        <v>449</v>
      </c>
    </row>
    <row r="424" spans="1:6" ht="15">
      <c r="A424" s="4">
        <v>22616</v>
      </c>
      <c r="B424" s="1" t="s">
        <v>46</v>
      </c>
      <c r="C424" s="6">
        <v>0</v>
      </c>
      <c r="D424" s="6">
        <v>0</v>
      </c>
      <c r="E424" s="6">
        <v>0</v>
      </c>
      <c r="F424" s="6">
        <v>0</v>
      </c>
    </row>
    <row r="425" spans="1:6" ht="15">
      <c r="A425" s="4">
        <v>22616</v>
      </c>
      <c r="B425" s="1" t="s">
        <v>47</v>
      </c>
      <c r="C425" s="6">
        <v>0</v>
      </c>
      <c r="D425" s="6">
        <v>0</v>
      </c>
      <c r="E425" s="6">
        <v>0</v>
      </c>
      <c r="F425" s="6">
        <v>0</v>
      </c>
    </row>
    <row r="426" spans="1:6" ht="15">
      <c r="A426" s="4">
        <v>22616</v>
      </c>
      <c r="B426" s="1" t="s">
        <v>48</v>
      </c>
      <c r="C426" s="6">
        <v>0</v>
      </c>
      <c r="D426" s="6">
        <v>0</v>
      </c>
      <c r="E426" s="6">
        <v>0</v>
      </c>
      <c r="F426" s="6">
        <v>0</v>
      </c>
    </row>
    <row r="427" spans="1:6" ht="15">
      <c r="A427" s="4">
        <v>22616</v>
      </c>
      <c r="B427" s="1" t="s">
        <v>49</v>
      </c>
      <c r="C427" s="6">
        <v>0</v>
      </c>
      <c r="D427" s="6">
        <v>0</v>
      </c>
      <c r="E427" s="6">
        <v>0</v>
      </c>
      <c r="F427" s="6">
        <v>0</v>
      </c>
    </row>
    <row r="428" spans="1:6" ht="15">
      <c r="A428" s="4">
        <v>22616</v>
      </c>
      <c r="B428" s="1" t="s">
        <v>50</v>
      </c>
      <c r="C428" s="6">
        <v>602</v>
      </c>
      <c r="D428" s="6">
        <v>2679</v>
      </c>
      <c r="E428" s="6">
        <v>2077</v>
      </c>
      <c r="F428" s="6">
        <v>602</v>
      </c>
    </row>
    <row r="429" spans="1:6" ht="15">
      <c r="A429" s="4">
        <v>22616</v>
      </c>
      <c r="B429" s="1" t="s">
        <v>51</v>
      </c>
      <c r="C429" s="6">
        <v>0</v>
      </c>
      <c r="D429" s="6">
        <v>0</v>
      </c>
      <c r="E429" s="6">
        <v>0</v>
      </c>
      <c r="F429" s="6">
        <v>0</v>
      </c>
    </row>
    <row r="430" spans="1:6" ht="15">
      <c r="A430" s="4">
        <v>22616</v>
      </c>
      <c r="B430" s="1" t="s">
        <v>52</v>
      </c>
      <c r="C430" s="6">
        <v>0</v>
      </c>
      <c r="D430" s="6">
        <v>0</v>
      </c>
      <c r="E430" s="6">
        <v>0</v>
      </c>
      <c r="F430" s="6">
        <v>0</v>
      </c>
    </row>
    <row r="431" spans="1:6" ht="15">
      <c r="A431" s="4">
        <v>22616</v>
      </c>
      <c r="B431" s="1" t="s">
        <v>53</v>
      </c>
      <c r="C431" s="6">
        <v>0</v>
      </c>
      <c r="D431" s="6">
        <v>0</v>
      </c>
      <c r="E431" s="6">
        <v>0</v>
      </c>
      <c r="F431" s="6">
        <v>0</v>
      </c>
    </row>
    <row r="432" spans="1:6" ht="15">
      <c r="A432" s="4">
        <v>22616</v>
      </c>
      <c r="B432" s="1" t="s">
        <v>54</v>
      </c>
      <c r="C432" s="6">
        <v>2774</v>
      </c>
      <c r="D432" s="6">
        <v>12525</v>
      </c>
      <c r="E432" s="6">
        <v>9751</v>
      </c>
      <c r="F432" s="6">
        <v>2774</v>
      </c>
    </row>
    <row r="433" spans="1:6" ht="15">
      <c r="A433" s="4">
        <v>22616</v>
      </c>
      <c r="B433" s="1" t="s">
        <v>55</v>
      </c>
      <c r="C433" s="6">
        <v>10745</v>
      </c>
      <c r="D433" s="6">
        <v>45423</v>
      </c>
      <c r="E433" s="6">
        <v>34873</v>
      </c>
      <c r="F433" s="6">
        <v>10550</v>
      </c>
    </row>
    <row r="434" spans="1:6" ht="15">
      <c r="A434" s="4">
        <v>22616</v>
      </c>
      <c r="B434" s="1" t="s">
        <v>56</v>
      </c>
      <c r="C434" s="6">
        <v>0</v>
      </c>
      <c r="D434" s="6">
        <v>0</v>
      </c>
      <c r="E434" s="6">
        <v>0</v>
      </c>
      <c r="F434" s="6">
        <v>0</v>
      </c>
    </row>
    <row r="435" spans="1:6" ht="15">
      <c r="A435" s="4">
        <v>22616</v>
      </c>
      <c r="B435" s="1" t="s">
        <v>57</v>
      </c>
      <c r="C435" s="6">
        <v>0</v>
      </c>
      <c r="D435" s="6">
        <v>0</v>
      </c>
      <c r="E435" s="6">
        <v>0</v>
      </c>
      <c r="F435" s="6">
        <v>0</v>
      </c>
    </row>
  </sheetData>
  <mergeCells count="1">
    <mergeCell ref="A1:F1"/>
  </mergeCells>
  <printOptions gridLines="1" horizontalCentered="1" verticalCentered="1"/>
  <pageMargins left="0" right="0" top="0" bottom="0" header="0" footer="0"/>
  <pageSetup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3359375" style="1" bestFit="1" customWidth="1"/>
    <col min="3" max="5" width="10.77734375" style="1" bestFit="1" customWidth="1"/>
    <col min="6" max="6" width="8.77734375" style="1" customWidth="1"/>
    <col min="7" max="16384" width="8.88671875" style="1" customWidth="1"/>
  </cols>
  <sheetData>
    <row r="1" spans="1:5" ht="15.75">
      <c r="A1" s="21" t="s">
        <v>62</v>
      </c>
      <c r="B1" s="21"/>
      <c r="C1" s="21"/>
      <c r="D1" s="21"/>
      <c r="E1" s="21"/>
    </row>
    <row r="2" spans="1:5" ht="15.75">
      <c r="A2" s="10"/>
      <c r="B2" s="10"/>
      <c r="C2" s="10"/>
      <c r="D2" s="10"/>
      <c r="E2" s="10"/>
    </row>
    <row r="3" spans="1:5" ht="31.5">
      <c r="A3" s="8" t="s">
        <v>60</v>
      </c>
      <c r="B3" s="2" t="s">
        <v>0</v>
      </c>
      <c r="C3" s="3" t="s">
        <v>1</v>
      </c>
      <c r="D3" s="3" t="s">
        <v>2</v>
      </c>
      <c r="E3" s="3" t="s">
        <v>3</v>
      </c>
    </row>
    <row r="4" spans="4:5" ht="15">
      <c r="D4" s="5"/>
      <c r="E4" s="5"/>
    </row>
    <row r="5" spans="1:5" s="13" customFormat="1" ht="15">
      <c r="A5" s="13" t="s">
        <v>58</v>
      </c>
      <c r="B5" s="14">
        <v>784105</v>
      </c>
      <c r="C5" s="14">
        <v>2982379</v>
      </c>
      <c r="D5" s="14">
        <v>2299094</v>
      </c>
      <c r="E5" s="14">
        <v>683285</v>
      </c>
    </row>
    <row r="7" spans="1:5" ht="15">
      <c r="A7" s="1" t="s">
        <v>4</v>
      </c>
      <c r="B7" s="6">
        <v>21075</v>
      </c>
      <c r="C7" s="6">
        <v>84704</v>
      </c>
      <c r="D7" s="15">
        <v>66321</v>
      </c>
      <c r="E7" s="7">
        <v>18383</v>
      </c>
    </row>
    <row r="8" spans="1:5" ht="15">
      <c r="A8" s="1" t="s">
        <v>5</v>
      </c>
      <c r="B8" s="6">
        <v>1194</v>
      </c>
      <c r="C8" s="6">
        <v>4071</v>
      </c>
      <c r="D8" s="15">
        <v>3056</v>
      </c>
      <c r="E8" s="7">
        <v>1015</v>
      </c>
    </row>
    <row r="9" spans="1:5" ht="15">
      <c r="A9" s="1" t="s">
        <v>6</v>
      </c>
      <c r="B9" s="6">
        <v>7534</v>
      </c>
      <c r="C9" s="6">
        <v>30098</v>
      </c>
      <c r="D9" s="15">
        <v>23076</v>
      </c>
      <c r="E9" s="7">
        <v>7022</v>
      </c>
    </row>
    <row r="10" spans="1:5" ht="15">
      <c r="A10" s="1" t="s">
        <v>7</v>
      </c>
      <c r="B10" s="6">
        <v>6653</v>
      </c>
      <c r="C10" s="6">
        <v>25213</v>
      </c>
      <c r="D10" s="15">
        <v>19782</v>
      </c>
      <c r="E10" s="7">
        <v>5431</v>
      </c>
    </row>
    <row r="11" spans="1:5" ht="15">
      <c r="A11" s="1" t="s">
        <v>8</v>
      </c>
      <c r="B11" s="6">
        <v>75808</v>
      </c>
      <c r="C11" s="6">
        <v>269972</v>
      </c>
      <c r="D11" s="15">
        <v>211678</v>
      </c>
      <c r="E11" s="7">
        <v>58294</v>
      </c>
    </row>
    <row r="12" spans="1:5" ht="15">
      <c r="A12" s="1" t="s">
        <v>9</v>
      </c>
      <c r="B12" s="6">
        <v>7314</v>
      </c>
      <c r="C12" s="6">
        <v>28328</v>
      </c>
      <c r="D12" s="15">
        <v>22224</v>
      </c>
      <c r="E12" s="7">
        <v>6104</v>
      </c>
    </row>
    <row r="13" spans="1:5" ht="15">
      <c r="A13" s="1" t="s">
        <v>10</v>
      </c>
      <c r="B13" s="6">
        <v>7462</v>
      </c>
      <c r="C13" s="6">
        <v>25402</v>
      </c>
      <c r="D13" s="15">
        <v>19052</v>
      </c>
      <c r="E13" s="7">
        <v>6350</v>
      </c>
    </row>
    <row r="14" spans="1:5" ht="15">
      <c r="A14" s="1" t="s">
        <v>11</v>
      </c>
      <c r="B14" s="6">
        <v>1628</v>
      </c>
      <c r="C14" s="6">
        <v>6270</v>
      </c>
      <c r="D14" s="15">
        <v>4846</v>
      </c>
      <c r="E14" s="7">
        <v>1424</v>
      </c>
    </row>
    <row r="15" spans="1:5" ht="15">
      <c r="A15" s="1" t="s">
        <v>12</v>
      </c>
      <c r="B15" s="6">
        <v>4762</v>
      </c>
      <c r="C15" s="6">
        <v>21260</v>
      </c>
      <c r="D15" s="15">
        <v>16831</v>
      </c>
      <c r="E15" s="7">
        <v>4429</v>
      </c>
    </row>
    <row r="16" spans="1:5" ht="15">
      <c r="A16" s="1" t="s">
        <v>13</v>
      </c>
      <c r="B16" s="6">
        <v>23899</v>
      </c>
      <c r="C16" s="6">
        <v>87078</v>
      </c>
      <c r="D16" s="15">
        <v>68504</v>
      </c>
      <c r="E16" s="7">
        <v>18574</v>
      </c>
    </row>
    <row r="17" spans="1:5" ht="15">
      <c r="A17" s="1" t="s">
        <v>14</v>
      </c>
      <c r="B17" s="6">
        <v>14934</v>
      </c>
      <c r="C17" s="6">
        <v>55212</v>
      </c>
      <c r="D17" s="15">
        <v>42755</v>
      </c>
      <c r="E17" s="7">
        <v>12457</v>
      </c>
    </row>
    <row r="18" spans="1:5" ht="15">
      <c r="A18" s="1" t="s">
        <v>15</v>
      </c>
      <c r="B18" s="6">
        <v>110</v>
      </c>
      <c r="C18" s="6">
        <v>637</v>
      </c>
      <c r="D18" s="15">
        <v>534</v>
      </c>
      <c r="E18" s="7">
        <v>103</v>
      </c>
    </row>
    <row r="19" spans="1:5" ht="15">
      <c r="A19" s="1" t="s">
        <v>16</v>
      </c>
      <c r="B19" s="6">
        <v>2355</v>
      </c>
      <c r="C19" s="6">
        <v>9103</v>
      </c>
      <c r="D19" s="15">
        <v>7220</v>
      </c>
      <c r="E19" s="7">
        <v>1883</v>
      </c>
    </row>
    <row r="20" spans="1:5" ht="15">
      <c r="A20" s="1" t="s">
        <v>17</v>
      </c>
      <c r="B20" s="6">
        <v>2190</v>
      </c>
      <c r="C20" s="6">
        <v>8163</v>
      </c>
      <c r="D20" s="15">
        <v>6033</v>
      </c>
      <c r="E20" s="7">
        <v>2130</v>
      </c>
    </row>
    <row r="21" spans="1:5" ht="15">
      <c r="A21" s="1" t="s">
        <v>18</v>
      </c>
      <c r="B21" s="6">
        <v>35891</v>
      </c>
      <c r="C21" s="6">
        <v>150652</v>
      </c>
      <c r="D21" s="15">
        <v>116824</v>
      </c>
      <c r="E21" s="7">
        <v>33828</v>
      </c>
    </row>
    <row r="22" spans="1:5" ht="15">
      <c r="A22" s="1" t="s">
        <v>19</v>
      </c>
      <c r="B22" s="6">
        <v>11379</v>
      </c>
      <c r="C22" s="6">
        <v>41990</v>
      </c>
      <c r="D22" s="15">
        <v>31784</v>
      </c>
      <c r="E22" s="7">
        <v>10206</v>
      </c>
    </row>
    <row r="23" spans="1:5" ht="15">
      <c r="A23" s="1" t="s">
        <v>20</v>
      </c>
      <c r="B23" s="6">
        <v>9271</v>
      </c>
      <c r="C23" s="6">
        <v>34235</v>
      </c>
      <c r="D23" s="15">
        <v>25839</v>
      </c>
      <c r="E23" s="7">
        <v>8396</v>
      </c>
    </row>
    <row r="24" spans="1:5" ht="15">
      <c r="A24" s="1" t="s">
        <v>21</v>
      </c>
      <c r="B24" s="6">
        <v>6100</v>
      </c>
      <c r="C24" s="6">
        <v>23315</v>
      </c>
      <c r="D24" s="15">
        <v>18399</v>
      </c>
      <c r="E24" s="7">
        <v>4916</v>
      </c>
    </row>
    <row r="25" spans="1:5" ht="15">
      <c r="A25" s="1" t="s">
        <v>22</v>
      </c>
      <c r="B25" s="6">
        <v>20395</v>
      </c>
      <c r="C25" s="6">
        <v>73283</v>
      </c>
      <c r="D25" s="15">
        <v>55105</v>
      </c>
      <c r="E25" s="7">
        <v>18178</v>
      </c>
    </row>
    <row r="26" spans="1:5" ht="15">
      <c r="A26" s="1" t="s">
        <v>23</v>
      </c>
      <c r="B26" s="6">
        <v>18539</v>
      </c>
      <c r="C26" s="6">
        <v>72250</v>
      </c>
      <c r="D26" s="15">
        <v>55660</v>
      </c>
      <c r="E26" s="7">
        <v>16590</v>
      </c>
    </row>
    <row r="27" spans="1:5" ht="15">
      <c r="A27" s="1" t="s">
        <v>24</v>
      </c>
      <c r="B27" s="6">
        <v>5702</v>
      </c>
      <c r="C27" s="6">
        <v>20190</v>
      </c>
      <c r="D27" s="15">
        <v>14936</v>
      </c>
      <c r="E27" s="7">
        <v>5254</v>
      </c>
    </row>
    <row r="28" spans="1:5" ht="15">
      <c r="A28" s="1" t="s">
        <v>25</v>
      </c>
      <c r="B28" s="6">
        <v>8497</v>
      </c>
      <c r="C28" s="6">
        <v>35466</v>
      </c>
      <c r="D28" s="15">
        <v>27868</v>
      </c>
      <c r="E28" s="7">
        <v>7598</v>
      </c>
    </row>
    <row r="29" spans="1:5" ht="15">
      <c r="A29" s="1" t="s">
        <v>26</v>
      </c>
      <c r="B29" s="6">
        <v>14364</v>
      </c>
      <c r="C29" s="6">
        <v>48758</v>
      </c>
      <c r="D29" s="15">
        <v>36751</v>
      </c>
      <c r="E29" s="7">
        <v>12007</v>
      </c>
    </row>
    <row r="30" spans="1:5" ht="15">
      <c r="A30" s="1" t="s">
        <v>27</v>
      </c>
      <c r="B30" s="6">
        <v>26685</v>
      </c>
      <c r="C30" s="6">
        <v>95626</v>
      </c>
      <c r="D30" s="15">
        <v>70398</v>
      </c>
      <c r="E30" s="7">
        <v>25228</v>
      </c>
    </row>
    <row r="31" spans="1:5" ht="15">
      <c r="A31" s="1" t="s">
        <v>28</v>
      </c>
      <c r="B31" s="6">
        <v>10023</v>
      </c>
      <c r="C31" s="6">
        <v>34631</v>
      </c>
      <c r="D31" s="15">
        <v>26986</v>
      </c>
      <c r="E31" s="7">
        <v>7645</v>
      </c>
    </row>
    <row r="32" spans="1:5" ht="15">
      <c r="A32" s="1" t="s">
        <v>29</v>
      </c>
      <c r="B32" s="6">
        <v>19892</v>
      </c>
      <c r="C32" s="6">
        <v>77138</v>
      </c>
      <c r="D32" s="15">
        <v>60546</v>
      </c>
      <c r="E32" s="7">
        <v>16592</v>
      </c>
    </row>
    <row r="33" spans="1:5" ht="15">
      <c r="A33" s="1" t="s">
        <v>30</v>
      </c>
      <c r="B33" s="6">
        <v>26253</v>
      </c>
      <c r="C33" s="6">
        <v>99936</v>
      </c>
      <c r="D33" s="15">
        <v>75781</v>
      </c>
      <c r="E33" s="7">
        <v>24155</v>
      </c>
    </row>
    <row r="34" spans="1:5" ht="15">
      <c r="A34" s="1" t="s">
        <v>31</v>
      </c>
      <c r="B34" s="6">
        <v>1811</v>
      </c>
      <c r="C34" s="6">
        <v>6818</v>
      </c>
      <c r="D34" s="15">
        <v>5380</v>
      </c>
      <c r="E34" s="7">
        <v>1438</v>
      </c>
    </row>
    <row r="35" spans="1:5" ht="15">
      <c r="A35" s="1" t="s">
        <v>32</v>
      </c>
      <c r="B35" s="6">
        <v>2811</v>
      </c>
      <c r="C35" s="6">
        <v>10701</v>
      </c>
      <c r="D35" s="15">
        <v>8198</v>
      </c>
      <c r="E35" s="7">
        <v>2503</v>
      </c>
    </row>
    <row r="36" spans="1:5" ht="15">
      <c r="A36" s="1" t="s">
        <v>33</v>
      </c>
      <c r="B36" s="6">
        <v>1170</v>
      </c>
      <c r="C36" s="6">
        <v>3986</v>
      </c>
      <c r="D36" s="15">
        <v>3124</v>
      </c>
      <c r="E36" s="7">
        <v>862</v>
      </c>
    </row>
    <row r="37" spans="1:5" ht="15">
      <c r="A37" s="1" t="s">
        <v>34</v>
      </c>
      <c r="B37" s="6">
        <v>1010</v>
      </c>
      <c r="C37" s="6">
        <v>3881</v>
      </c>
      <c r="D37" s="15">
        <v>2928</v>
      </c>
      <c r="E37" s="7">
        <v>953</v>
      </c>
    </row>
    <row r="38" spans="1:5" ht="15">
      <c r="A38" s="1" t="s">
        <v>35</v>
      </c>
      <c r="B38" s="6">
        <v>15225</v>
      </c>
      <c r="C38" s="6">
        <v>53163</v>
      </c>
      <c r="D38" s="15">
        <v>40299</v>
      </c>
      <c r="E38" s="7">
        <v>12864</v>
      </c>
    </row>
    <row r="39" spans="1:5" ht="15">
      <c r="A39" s="1" t="s">
        <v>36</v>
      </c>
      <c r="B39" s="6">
        <v>7844</v>
      </c>
      <c r="C39" s="6">
        <v>30894</v>
      </c>
      <c r="D39" s="15">
        <v>23893</v>
      </c>
      <c r="E39" s="7">
        <v>7001</v>
      </c>
    </row>
    <row r="40" spans="1:5" ht="15">
      <c r="A40" s="1" t="s">
        <v>37</v>
      </c>
      <c r="B40" s="6">
        <v>67109</v>
      </c>
      <c r="C40" s="6">
        <v>266544</v>
      </c>
      <c r="D40" s="15">
        <v>201854</v>
      </c>
      <c r="E40" s="7">
        <v>64690</v>
      </c>
    </row>
    <row r="41" spans="1:5" ht="15">
      <c r="A41" s="1" t="s">
        <v>38</v>
      </c>
      <c r="B41" s="6">
        <v>25658</v>
      </c>
      <c r="C41" s="6">
        <v>101445</v>
      </c>
      <c r="D41" s="15">
        <v>78317</v>
      </c>
      <c r="E41" s="7">
        <v>23128</v>
      </c>
    </row>
    <row r="42" spans="1:5" ht="15">
      <c r="A42" s="1" t="s">
        <v>39</v>
      </c>
      <c r="B42" s="6">
        <v>1824</v>
      </c>
      <c r="C42" s="6">
        <v>6872</v>
      </c>
      <c r="D42" s="15">
        <v>5365</v>
      </c>
      <c r="E42" s="7">
        <v>1507</v>
      </c>
    </row>
    <row r="43" spans="1:5" ht="15">
      <c r="A43" s="1" t="s">
        <v>40</v>
      </c>
      <c r="B43" s="6">
        <v>26636</v>
      </c>
      <c r="C43" s="6">
        <v>106221</v>
      </c>
      <c r="D43" s="15">
        <v>81173</v>
      </c>
      <c r="E43" s="7">
        <v>25048</v>
      </c>
    </row>
    <row r="44" spans="1:5" ht="15">
      <c r="A44" s="1" t="s">
        <v>41</v>
      </c>
      <c r="B44" s="6">
        <v>18074</v>
      </c>
      <c r="C44" s="6">
        <v>64300</v>
      </c>
      <c r="D44" s="15">
        <v>48880</v>
      </c>
      <c r="E44" s="7">
        <v>15420</v>
      </c>
    </row>
    <row r="45" spans="1:5" ht="15">
      <c r="A45" s="1" t="s">
        <v>42</v>
      </c>
      <c r="B45" s="6">
        <v>5680</v>
      </c>
      <c r="C45" s="6">
        <v>19820</v>
      </c>
      <c r="D45" s="15">
        <v>14930</v>
      </c>
      <c r="E45" s="7">
        <v>4890</v>
      </c>
    </row>
    <row r="46" spans="1:5" ht="15">
      <c r="A46" s="1" t="s">
        <v>43</v>
      </c>
      <c r="B46" s="6">
        <v>48279</v>
      </c>
      <c r="C46" s="6">
        <v>190371</v>
      </c>
      <c r="D46" s="15">
        <v>144953</v>
      </c>
      <c r="E46" s="7">
        <v>45418</v>
      </c>
    </row>
    <row r="47" spans="1:5" ht="15">
      <c r="A47" s="1" t="s">
        <v>44</v>
      </c>
      <c r="B47" s="6">
        <v>56703</v>
      </c>
      <c r="C47" s="6">
        <v>217102</v>
      </c>
      <c r="D47" s="15">
        <v>174276</v>
      </c>
      <c r="E47" s="7">
        <v>42826</v>
      </c>
    </row>
    <row r="48" spans="1:5" ht="15">
      <c r="A48" s="1" t="s">
        <v>45</v>
      </c>
      <c r="B48" s="6">
        <v>4457</v>
      </c>
      <c r="C48" s="6">
        <v>16284</v>
      </c>
      <c r="D48" s="15">
        <v>12273</v>
      </c>
      <c r="E48" s="7">
        <v>4011</v>
      </c>
    </row>
    <row r="49" spans="1:5" ht="15">
      <c r="A49" s="1" t="s">
        <v>46</v>
      </c>
      <c r="B49" s="6">
        <v>9282</v>
      </c>
      <c r="C49" s="6">
        <v>36951</v>
      </c>
      <c r="D49" s="15">
        <v>29229</v>
      </c>
      <c r="E49" s="7">
        <v>7722</v>
      </c>
    </row>
    <row r="50" spans="1:5" ht="15">
      <c r="A50" s="1" t="s">
        <v>47</v>
      </c>
      <c r="B50" s="6">
        <v>3158</v>
      </c>
      <c r="C50" s="6">
        <v>10919</v>
      </c>
      <c r="D50" s="15">
        <v>8202</v>
      </c>
      <c r="E50" s="7">
        <v>2717</v>
      </c>
    </row>
    <row r="51" spans="1:5" ht="15">
      <c r="A51" s="1" t="s">
        <v>48</v>
      </c>
      <c r="B51" s="6">
        <v>21904</v>
      </c>
      <c r="C51" s="6">
        <v>81257</v>
      </c>
      <c r="D51" s="15">
        <v>61521</v>
      </c>
      <c r="E51" s="7">
        <v>19736</v>
      </c>
    </row>
    <row r="52" spans="1:5" ht="15">
      <c r="A52" s="1" t="s">
        <v>49</v>
      </c>
      <c r="B52" s="6">
        <v>19298</v>
      </c>
      <c r="C52" s="6">
        <v>80292</v>
      </c>
      <c r="D52" s="15">
        <v>61337</v>
      </c>
      <c r="E52" s="7">
        <v>18955</v>
      </c>
    </row>
    <row r="53" spans="1:5" ht="15">
      <c r="A53" s="1" t="s">
        <v>50</v>
      </c>
      <c r="B53" s="6">
        <v>3487</v>
      </c>
      <c r="C53" s="6">
        <v>12589</v>
      </c>
      <c r="D53" s="15">
        <v>9410</v>
      </c>
      <c r="E53" s="7">
        <v>3179</v>
      </c>
    </row>
    <row r="54" spans="1:5" ht="15">
      <c r="A54" s="1" t="s">
        <v>51</v>
      </c>
      <c r="B54" s="6">
        <v>1243</v>
      </c>
      <c r="C54" s="6">
        <v>4411</v>
      </c>
      <c r="D54" s="15">
        <v>3306</v>
      </c>
      <c r="E54" s="7">
        <v>1105</v>
      </c>
    </row>
    <row r="55" spans="1:5" ht="15">
      <c r="A55" s="1" t="s">
        <v>52</v>
      </c>
      <c r="B55" s="6">
        <v>262</v>
      </c>
      <c r="C55" s="6">
        <v>932</v>
      </c>
      <c r="D55" s="15">
        <v>779</v>
      </c>
      <c r="E55" s="7">
        <v>153</v>
      </c>
    </row>
    <row r="56" spans="1:5" ht="15">
      <c r="A56" s="1" t="s">
        <v>53</v>
      </c>
      <c r="B56" s="6">
        <v>9416</v>
      </c>
      <c r="C56" s="6">
        <v>37884</v>
      </c>
      <c r="D56" s="15">
        <v>29824</v>
      </c>
      <c r="E56" s="7">
        <v>8060</v>
      </c>
    </row>
    <row r="57" spans="1:5" ht="15">
      <c r="A57" s="1" t="s">
        <v>54</v>
      </c>
      <c r="B57" s="6">
        <v>11650</v>
      </c>
      <c r="C57" s="6">
        <v>40170</v>
      </c>
      <c r="D57" s="15">
        <v>31269</v>
      </c>
      <c r="E57" s="7">
        <v>8901</v>
      </c>
    </row>
    <row r="58" spans="1:5" ht="15">
      <c r="A58" s="1" t="s">
        <v>55</v>
      </c>
      <c r="B58" s="6">
        <v>20202</v>
      </c>
      <c r="C58" s="6">
        <v>78845</v>
      </c>
      <c r="D58" s="15">
        <v>61566</v>
      </c>
      <c r="E58" s="7">
        <v>17279</v>
      </c>
    </row>
    <row r="59" spans="1:5" ht="15">
      <c r="A59" s="1" t="s">
        <v>56</v>
      </c>
      <c r="B59" s="6">
        <v>9301</v>
      </c>
      <c r="C59" s="6">
        <v>34207</v>
      </c>
      <c r="D59" s="15">
        <v>26082</v>
      </c>
      <c r="E59" s="7">
        <v>8125</v>
      </c>
    </row>
    <row r="60" spans="1:5" ht="15">
      <c r="A60" s="1" t="s">
        <v>57</v>
      </c>
      <c r="B60" s="6">
        <v>702</v>
      </c>
      <c r="C60" s="6">
        <v>2539</v>
      </c>
      <c r="D60" s="15">
        <v>1937</v>
      </c>
      <c r="E60" s="7">
        <v>602</v>
      </c>
    </row>
    <row r="61" ht="15">
      <c r="E61" s="7">
        <v>0</v>
      </c>
    </row>
    <row r="62" ht="15">
      <c r="E62" s="7">
        <v>0</v>
      </c>
    </row>
    <row r="63" ht="15">
      <c r="E63" s="7">
        <v>0</v>
      </c>
    </row>
    <row r="64" ht="15">
      <c r="E64" s="7">
        <v>0</v>
      </c>
    </row>
    <row r="65" ht="15">
      <c r="E65" s="7">
        <v>0</v>
      </c>
    </row>
    <row r="66" ht="15">
      <c r="E66" s="7">
        <v>0</v>
      </c>
    </row>
    <row r="67" ht="15">
      <c r="E67" s="7">
        <v>0</v>
      </c>
    </row>
    <row r="68" ht="15">
      <c r="E68" s="7">
        <v>0</v>
      </c>
    </row>
    <row r="69" ht="15">
      <c r="E69" s="7">
        <v>0</v>
      </c>
    </row>
    <row r="70" ht="15">
      <c r="E70" s="7">
        <v>0</v>
      </c>
    </row>
    <row r="71" ht="15">
      <c r="E71" s="7">
        <v>0</v>
      </c>
    </row>
    <row r="72" ht="15">
      <c r="E72" s="7">
        <v>0</v>
      </c>
    </row>
    <row r="73" ht="15">
      <c r="E73" s="7">
        <v>0</v>
      </c>
    </row>
    <row r="74" ht="15">
      <c r="E74" s="7">
        <v>0</v>
      </c>
    </row>
    <row r="75" ht="15">
      <c r="E75" s="7">
        <v>0</v>
      </c>
    </row>
    <row r="76" ht="15">
      <c r="E76" s="7">
        <v>0</v>
      </c>
    </row>
    <row r="77" ht="15">
      <c r="E77" s="7">
        <v>0</v>
      </c>
    </row>
    <row r="78" ht="15">
      <c r="E78" s="7">
        <v>0</v>
      </c>
    </row>
    <row r="79" ht="15">
      <c r="E79" s="7">
        <v>0</v>
      </c>
    </row>
    <row r="80" ht="15">
      <c r="E80" s="7">
        <v>0</v>
      </c>
    </row>
    <row r="81" ht="15">
      <c r="E81" s="7">
        <v>0</v>
      </c>
    </row>
    <row r="82" ht="15">
      <c r="E82" s="7">
        <v>0</v>
      </c>
    </row>
    <row r="83" ht="15">
      <c r="E83" s="7">
        <v>0</v>
      </c>
    </row>
    <row r="84" ht="15">
      <c r="E84" s="7">
        <v>0</v>
      </c>
    </row>
    <row r="85" ht="15">
      <c r="E85" s="7">
        <v>0</v>
      </c>
    </row>
    <row r="86" ht="15">
      <c r="E86" s="7">
        <v>0</v>
      </c>
    </row>
    <row r="87" ht="15">
      <c r="E87" s="7">
        <v>0</v>
      </c>
    </row>
    <row r="88" ht="15">
      <c r="E88" s="7">
        <v>0</v>
      </c>
    </row>
    <row r="89" ht="15">
      <c r="E89" s="7">
        <v>0</v>
      </c>
    </row>
    <row r="90" ht="15">
      <c r="E90" s="7">
        <v>0</v>
      </c>
    </row>
    <row r="91" ht="15">
      <c r="E91" s="7">
        <v>0</v>
      </c>
    </row>
    <row r="92" ht="15">
      <c r="E92" s="7">
        <v>0</v>
      </c>
    </row>
    <row r="93" ht="15">
      <c r="E93" s="7">
        <v>0</v>
      </c>
    </row>
    <row r="94" ht="15">
      <c r="E94" s="7">
        <v>0</v>
      </c>
    </row>
    <row r="95" ht="15">
      <c r="E95" s="7">
        <v>0</v>
      </c>
    </row>
    <row r="96" ht="15">
      <c r="E96" s="7">
        <v>0</v>
      </c>
    </row>
    <row r="97" ht="15">
      <c r="E97" s="7">
        <v>0</v>
      </c>
    </row>
    <row r="98" ht="15">
      <c r="E98" s="7">
        <v>0</v>
      </c>
    </row>
    <row r="99" ht="15">
      <c r="E99" s="7">
        <v>0</v>
      </c>
    </row>
    <row r="100" ht="15">
      <c r="E100" s="7">
        <v>0</v>
      </c>
    </row>
    <row r="101" ht="15">
      <c r="E101" s="7">
        <v>0</v>
      </c>
    </row>
    <row r="102" ht="15">
      <c r="E102" s="7">
        <v>0</v>
      </c>
    </row>
    <row r="103" ht="15">
      <c r="E103" s="7">
        <v>0</v>
      </c>
    </row>
    <row r="104" ht="15">
      <c r="E104" s="7">
        <v>0</v>
      </c>
    </row>
    <row r="105" ht="15">
      <c r="E105" s="7">
        <v>0</v>
      </c>
    </row>
    <row r="106" ht="15">
      <c r="E106" s="7">
        <v>0</v>
      </c>
    </row>
    <row r="107" ht="15">
      <c r="E107" s="7">
        <v>0</v>
      </c>
    </row>
    <row r="108" ht="15">
      <c r="E108" s="7">
        <v>0</v>
      </c>
    </row>
    <row r="109" ht="15">
      <c r="E109" s="7">
        <v>0</v>
      </c>
    </row>
    <row r="110" ht="15">
      <c r="E110" s="7">
        <v>0</v>
      </c>
    </row>
    <row r="111" ht="15">
      <c r="E111" s="7">
        <v>0</v>
      </c>
    </row>
    <row r="112" ht="15">
      <c r="E112" s="7">
        <v>0</v>
      </c>
    </row>
    <row r="113" ht="15">
      <c r="E113" s="7">
        <v>0</v>
      </c>
    </row>
    <row r="114" ht="15">
      <c r="E114" s="7">
        <v>0</v>
      </c>
    </row>
    <row r="115" ht="15">
      <c r="E115" s="7">
        <v>0</v>
      </c>
    </row>
    <row r="116" ht="15">
      <c r="E116" s="7">
        <v>0</v>
      </c>
    </row>
    <row r="117" ht="15">
      <c r="E117" s="7">
        <v>0</v>
      </c>
    </row>
    <row r="118" ht="15">
      <c r="E118" s="7">
        <v>0</v>
      </c>
    </row>
    <row r="119" ht="15">
      <c r="E119" s="7">
        <v>0</v>
      </c>
    </row>
    <row r="120" ht="15">
      <c r="E120" s="7">
        <v>0</v>
      </c>
    </row>
    <row r="121" ht="15">
      <c r="E121" s="7">
        <v>0</v>
      </c>
    </row>
    <row r="122" ht="15">
      <c r="E122" s="7">
        <v>0</v>
      </c>
    </row>
    <row r="123" ht="15">
      <c r="E123" s="7">
        <v>0</v>
      </c>
    </row>
    <row r="124" ht="15">
      <c r="E124" s="7">
        <v>0</v>
      </c>
    </row>
    <row r="125" ht="15">
      <c r="E125" s="7">
        <v>0</v>
      </c>
    </row>
    <row r="126" ht="15">
      <c r="E126" s="7">
        <v>0</v>
      </c>
    </row>
    <row r="127" ht="15">
      <c r="E127" s="7">
        <v>0</v>
      </c>
    </row>
    <row r="128" ht="15">
      <c r="E128" s="7">
        <v>0</v>
      </c>
    </row>
    <row r="129" ht="15">
      <c r="E129" s="7">
        <v>0</v>
      </c>
    </row>
    <row r="130" ht="15">
      <c r="E130" s="7">
        <v>0</v>
      </c>
    </row>
    <row r="131" ht="15">
      <c r="E131" s="7">
        <v>0</v>
      </c>
    </row>
    <row r="132" ht="15">
      <c r="E132" s="7">
        <v>0</v>
      </c>
    </row>
    <row r="133" ht="15">
      <c r="E133" s="7">
        <v>0</v>
      </c>
    </row>
    <row r="134" ht="15">
      <c r="E134" s="7">
        <v>0</v>
      </c>
    </row>
    <row r="135" ht="15">
      <c r="E135" s="7">
        <v>0</v>
      </c>
    </row>
    <row r="136" ht="15">
      <c r="E136" s="7">
        <v>0</v>
      </c>
    </row>
    <row r="137" ht="15">
      <c r="E137" s="7">
        <v>0</v>
      </c>
    </row>
    <row r="138" ht="15">
      <c r="E138" s="7">
        <v>0</v>
      </c>
    </row>
    <row r="139" ht="15">
      <c r="E139" s="7">
        <v>0</v>
      </c>
    </row>
    <row r="140" ht="15">
      <c r="E140" s="7">
        <v>0</v>
      </c>
    </row>
    <row r="141" ht="15">
      <c r="E141" s="7">
        <v>0</v>
      </c>
    </row>
    <row r="142" ht="15">
      <c r="E142" s="7">
        <v>0</v>
      </c>
    </row>
    <row r="143" ht="15">
      <c r="E143" s="7">
        <v>0</v>
      </c>
    </row>
    <row r="144" ht="15">
      <c r="E144" s="7">
        <v>0</v>
      </c>
    </row>
    <row r="145" ht="15">
      <c r="E145" s="7">
        <v>0</v>
      </c>
    </row>
    <row r="146" ht="15">
      <c r="E146" s="7">
        <v>0</v>
      </c>
    </row>
    <row r="147" ht="15">
      <c r="E147" s="7">
        <v>0</v>
      </c>
    </row>
    <row r="148" ht="15">
      <c r="E148" s="7">
        <v>0</v>
      </c>
    </row>
    <row r="149" ht="15">
      <c r="E149" s="7">
        <v>0</v>
      </c>
    </row>
    <row r="150" ht="15">
      <c r="E150" s="7">
        <v>0</v>
      </c>
    </row>
    <row r="151" ht="15">
      <c r="E151" s="7">
        <v>0</v>
      </c>
    </row>
    <row r="152" ht="15">
      <c r="E152" s="7">
        <v>0</v>
      </c>
    </row>
    <row r="153" ht="15">
      <c r="E153" s="7">
        <v>0</v>
      </c>
    </row>
    <row r="154" ht="15">
      <c r="E154" s="7">
        <v>0</v>
      </c>
    </row>
    <row r="155" ht="15">
      <c r="E155" s="7">
        <v>0</v>
      </c>
    </row>
    <row r="156" ht="15">
      <c r="E156" s="7">
        <v>0</v>
      </c>
    </row>
    <row r="157" ht="15">
      <c r="E157" s="7">
        <v>0</v>
      </c>
    </row>
    <row r="158" ht="15">
      <c r="E158" s="7">
        <v>0</v>
      </c>
    </row>
    <row r="159" ht="15">
      <c r="E159" s="7">
        <v>0</v>
      </c>
    </row>
    <row r="160" ht="15">
      <c r="E160" s="7">
        <v>0</v>
      </c>
    </row>
    <row r="161" ht="15">
      <c r="E161" s="7">
        <v>0</v>
      </c>
    </row>
    <row r="162" ht="15">
      <c r="E162" s="7">
        <v>0</v>
      </c>
    </row>
    <row r="163" ht="15">
      <c r="E163" s="7">
        <v>0</v>
      </c>
    </row>
    <row r="164" ht="15">
      <c r="E164" s="7">
        <v>0</v>
      </c>
    </row>
    <row r="165" ht="15">
      <c r="E165" s="7">
        <v>0</v>
      </c>
    </row>
    <row r="166" ht="15">
      <c r="E166" s="7">
        <v>0</v>
      </c>
    </row>
    <row r="167" ht="15">
      <c r="E167" s="7">
        <v>0</v>
      </c>
    </row>
    <row r="168" ht="15">
      <c r="E168" s="7">
        <v>0</v>
      </c>
    </row>
    <row r="169" ht="15">
      <c r="E169" s="7">
        <v>0</v>
      </c>
    </row>
    <row r="170" ht="15">
      <c r="E170" s="7">
        <v>0</v>
      </c>
    </row>
    <row r="171" ht="15">
      <c r="E171" s="7">
        <v>0</v>
      </c>
    </row>
    <row r="172" ht="15">
      <c r="E172" s="7">
        <v>0</v>
      </c>
    </row>
    <row r="173" ht="15">
      <c r="E173" s="7">
        <v>0</v>
      </c>
    </row>
    <row r="174" ht="15">
      <c r="E174" s="7">
        <v>0</v>
      </c>
    </row>
    <row r="175" ht="15">
      <c r="E175" s="7">
        <v>0</v>
      </c>
    </row>
    <row r="176" ht="15">
      <c r="E176" s="7">
        <v>0</v>
      </c>
    </row>
    <row r="177" ht="15">
      <c r="E177" s="7">
        <v>0</v>
      </c>
    </row>
    <row r="178" ht="15">
      <c r="E178" s="7">
        <v>0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3359375" style="1" bestFit="1" customWidth="1"/>
    <col min="3" max="5" width="10.77734375" style="1" bestFit="1" customWidth="1"/>
    <col min="6" max="6" width="8.77734375" style="1" customWidth="1"/>
    <col min="7" max="16384" width="8.88671875" style="1" customWidth="1"/>
  </cols>
  <sheetData>
    <row r="1" spans="1:5" ht="15.75">
      <c r="A1" s="21" t="s">
        <v>63</v>
      </c>
      <c r="B1" s="21"/>
      <c r="C1" s="21"/>
      <c r="D1" s="21"/>
      <c r="E1" s="21"/>
    </row>
    <row r="2" spans="1:5" ht="15.75">
      <c r="A2" s="10"/>
      <c r="B2" s="10"/>
      <c r="C2" s="10"/>
      <c r="D2" s="10"/>
      <c r="E2" s="10"/>
    </row>
    <row r="3" spans="1:5" ht="31.5">
      <c r="A3" s="8" t="s">
        <v>60</v>
      </c>
      <c r="B3" s="2" t="s">
        <v>0</v>
      </c>
      <c r="C3" s="3" t="s">
        <v>1</v>
      </c>
      <c r="D3" s="3" t="s">
        <v>2</v>
      </c>
      <c r="E3" s="3" t="s">
        <v>3</v>
      </c>
    </row>
    <row r="5" spans="1:5" s="13" customFormat="1" ht="15">
      <c r="A5" s="13" t="s">
        <v>58</v>
      </c>
      <c r="B5" s="14">
        <v>786066</v>
      </c>
      <c r="C5" s="14">
        <v>2996152</v>
      </c>
      <c r="D5" s="14">
        <v>2311064</v>
      </c>
      <c r="E5" s="14">
        <v>685088</v>
      </c>
    </row>
    <row r="7" spans="1:5" ht="15">
      <c r="A7" s="1" t="s">
        <v>4</v>
      </c>
      <c r="B7" s="6">
        <v>20985</v>
      </c>
      <c r="C7" s="6">
        <v>84369</v>
      </c>
      <c r="D7" s="15">
        <v>66067</v>
      </c>
      <c r="E7" s="7">
        <v>18302</v>
      </c>
    </row>
    <row r="8" spans="1:5" ht="15">
      <c r="A8" s="1" t="s">
        <v>5</v>
      </c>
      <c r="B8" s="6">
        <v>1167</v>
      </c>
      <c r="C8" s="6">
        <v>3960</v>
      </c>
      <c r="D8" s="15">
        <v>2967</v>
      </c>
      <c r="E8" s="7">
        <v>993</v>
      </c>
    </row>
    <row r="9" spans="1:5" ht="15">
      <c r="A9" s="1" t="s">
        <v>6</v>
      </c>
      <c r="B9" s="6">
        <v>7549</v>
      </c>
      <c r="C9" s="6">
        <v>30379</v>
      </c>
      <c r="D9" s="15">
        <v>23328</v>
      </c>
      <c r="E9" s="7">
        <v>7051</v>
      </c>
    </row>
    <row r="10" spans="1:5" ht="15">
      <c r="A10" s="1" t="s">
        <v>7</v>
      </c>
      <c r="B10" s="6">
        <v>6703</v>
      </c>
      <c r="C10" s="6">
        <v>25276</v>
      </c>
      <c r="D10" s="15">
        <v>19847</v>
      </c>
      <c r="E10" s="7">
        <v>5429</v>
      </c>
    </row>
    <row r="11" spans="1:5" ht="15">
      <c r="A11" s="1" t="s">
        <v>8</v>
      </c>
      <c r="B11" s="6">
        <v>75964</v>
      </c>
      <c r="C11" s="6">
        <v>271098</v>
      </c>
      <c r="D11" s="15">
        <v>212782</v>
      </c>
      <c r="E11" s="7">
        <v>58316</v>
      </c>
    </row>
    <row r="12" spans="1:5" ht="15">
      <c r="A12" s="1" t="s">
        <v>9</v>
      </c>
      <c r="B12" s="6">
        <v>7377</v>
      </c>
      <c r="C12" s="6">
        <v>28737</v>
      </c>
      <c r="D12" s="15">
        <v>22588</v>
      </c>
      <c r="E12" s="7">
        <v>6149</v>
      </c>
    </row>
    <row r="13" spans="1:5" ht="15">
      <c r="A13" s="1" t="s">
        <v>10</v>
      </c>
      <c r="B13" s="6">
        <v>7523</v>
      </c>
      <c r="C13" s="6">
        <v>25746</v>
      </c>
      <c r="D13" s="15">
        <v>19315</v>
      </c>
      <c r="E13" s="7">
        <v>6431</v>
      </c>
    </row>
    <row r="14" spans="1:5" ht="15">
      <c r="A14" s="1" t="s">
        <v>11</v>
      </c>
      <c r="B14" s="6">
        <v>1637</v>
      </c>
      <c r="C14" s="6">
        <v>6268</v>
      </c>
      <c r="D14" s="15">
        <v>4845</v>
      </c>
      <c r="E14" s="7">
        <v>1423</v>
      </c>
    </row>
    <row r="15" spans="1:5" ht="15">
      <c r="A15" s="1" t="s">
        <v>12</v>
      </c>
      <c r="B15" s="6">
        <v>4809</v>
      </c>
      <c r="C15" s="6">
        <v>21508</v>
      </c>
      <c r="D15" s="15">
        <v>17028</v>
      </c>
      <c r="E15" s="7">
        <v>4480</v>
      </c>
    </row>
    <row r="16" spans="1:5" ht="15">
      <c r="A16" s="1" t="s">
        <v>13</v>
      </c>
      <c r="B16" s="6">
        <v>23595</v>
      </c>
      <c r="C16" s="6">
        <v>85669</v>
      </c>
      <c r="D16" s="15">
        <v>67520</v>
      </c>
      <c r="E16" s="7">
        <v>18149</v>
      </c>
    </row>
    <row r="17" spans="1:5" ht="15">
      <c r="A17" s="1" t="s">
        <v>14</v>
      </c>
      <c r="B17" s="6">
        <v>14941</v>
      </c>
      <c r="C17" s="6">
        <v>55153</v>
      </c>
      <c r="D17" s="15">
        <v>42713</v>
      </c>
      <c r="E17" s="7">
        <v>12440</v>
      </c>
    </row>
    <row r="18" spans="1:5" ht="15">
      <c r="A18" s="1" t="s">
        <v>15</v>
      </c>
      <c r="B18" s="6">
        <v>110</v>
      </c>
      <c r="C18" s="6">
        <v>639</v>
      </c>
      <c r="D18" s="15">
        <v>536</v>
      </c>
      <c r="E18" s="7">
        <v>103</v>
      </c>
    </row>
    <row r="19" spans="1:5" ht="15">
      <c r="A19" s="1" t="s">
        <v>16</v>
      </c>
      <c r="B19" s="6">
        <v>2389</v>
      </c>
      <c r="C19" s="6">
        <v>9219</v>
      </c>
      <c r="D19" s="15">
        <v>7314</v>
      </c>
      <c r="E19" s="7">
        <v>1905</v>
      </c>
    </row>
    <row r="20" spans="1:5" ht="15">
      <c r="A20" s="1" t="s">
        <v>17</v>
      </c>
      <c r="B20" s="6">
        <v>2195</v>
      </c>
      <c r="C20" s="6">
        <v>8191</v>
      </c>
      <c r="D20" s="15">
        <v>6055</v>
      </c>
      <c r="E20" s="7">
        <v>2136</v>
      </c>
    </row>
    <row r="21" spans="1:5" ht="15">
      <c r="A21" s="1" t="s">
        <v>18</v>
      </c>
      <c r="B21" s="6">
        <v>36090</v>
      </c>
      <c r="C21" s="6">
        <v>151814</v>
      </c>
      <c r="D21" s="15">
        <v>117828</v>
      </c>
      <c r="E21" s="7">
        <v>33986</v>
      </c>
    </row>
    <row r="22" spans="1:5" ht="15">
      <c r="A22" s="1" t="s">
        <v>19</v>
      </c>
      <c r="B22" s="6">
        <v>11404</v>
      </c>
      <c r="C22" s="6">
        <v>42244</v>
      </c>
      <c r="D22" s="15">
        <v>32032</v>
      </c>
      <c r="E22" s="7">
        <v>10212</v>
      </c>
    </row>
    <row r="23" spans="1:5" ht="15">
      <c r="A23" s="1" t="s">
        <v>20</v>
      </c>
      <c r="B23" s="6">
        <v>9337</v>
      </c>
      <c r="C23" s="6">
        <v>34541</v>
      </c>
      <c r="D23" s="15">
        <v>26070</v>
      </c>
      <c r="E23" s="7">
        <v>8471</v>
      </c>
    </row>
    <row r="24" spans="1:5" ht="15">
      <c r="A24" s="1" t="s">
        <v>21</v>
      </c>
      <c r="B24" s="6">
        <v>6162</v>
      </c>
      <c r="C24" s="6">
        <v>23651</v>
      </c>
      <c r="D24" s="15">
        <v>18664</v>
      </c>
      <c r="E24" s="7">
        <v>4987</v>
      </c>
    </row>
    <row r="25" spans="1:5" ht="15">
      <c r="A25" s="1" t="s">
        <v>22</v>
      </c>
      <c r="B25" s="6">
        <v>20323</v>
      </c>
      <c r="C25" s="6">
        <v>72995</v>
      </c>
      <c r="D25" s="15">
        <v>54879</v>
      </c>
      <c r="E25" s="7">
        <v>18116</v>
      </c>
    </row>
    <row r="26" spans="1:5" ht="15">
      <c r="A26" s="1" t="s">
        <v>23</v>
      </c>
      <c r="B26" s="6">
        <v>19252</v>
      </c>
      <c r="C26" s="6">
        <v>76083</v>
      </c>
      <c r="D26" s="15">
        <v>58655</v>
      </c>
      <c r="E26" s="7">
        <v>17428</v>
      </c>
    </row>
    <row r="27" spans="1:5" ht="15">
      <c r="A27" s="1" t="s">
        <v>24</v>
      </c>
      <c r="B27" s="6">
        <v>5673</v>
      </c>
      <c r="C27" s="6">
        <v>20108</v>
      </c>
      <c r="D27" s="15">
        <v>14884</v>
      </c>
      <c r="E27" s="7">
        <v>5224</v>
      </c>
    </row>
    <row r="28" spans="1:5" ht="15">
      <c r="A28" s="1" t="s">
        <v>25</v>
      </c>
      <c r="B28" s="6">
        <v>8498</v>
      </c>
      <c r="C28" s="6">
        <v>35637</v>
      </c>
      <c r="D28" s="15">
        <v>28050</v>
      </c>
      <c r="E28" s="7">
        <v>7587</v>
      </c>
    </row>
    <row r="29" spans="1:5" ht="15">
      <c r="A29" s="1" t="s">
        <v>26</v>
      </c>
      <c r="B29" s="6">
        <v>14360</v>
      </c>
      <c r="C29" s="6">
        <v>48697</v>
      </c>
      <c r="D29" s="15">
        <v>36607</v>
      </c>
      <c r="E29" s="7">
        <v>12090</v>
      </c>
    </row>
    <row r="30" spans="1:5" ht="15">
      <c r="A30" s="1" t="s">
        <v>27</v>
      </c>
      <c r="B30" s="6">
        <v>26616</v>
      </c>
      <c r="C30" s="6">
        <v>95473</v>
      </c>
      <c r="D30" s="15">
        <v>70316</v>
      </c>
      <c r="E30" s="7">
        <v>25157</v>
      </c>
    </row>
    <row r="31" spans="1:5" ht="15">
      <c r="A31" s="1" t="s">
        <v>28</v>
      </c>
      <c r="B31" s="6">
        <v>10081</v>
      </c>
      <c r="C31" s="6">
        <v>34751</v>
      </c>
      <c r="D31" s="15">
        <v>27063</v>
      </c>
      <c r="E31" s="7">
        <v>7688</v>
      </c>
    </row>
    <row r="32" spans="1:5" ht="15">
      <c r="A32" s="1" t="s">
        <v>29</v>
      </c>
      <c r="B32" s="6">
        <v>19979</v>
      </c>
      <c r="C32" s="6">
        <v>77555</v>
      </c>
      <c r="D32" s="15">
        <v>60884</v>
      </c>
      <c r="E32" s="7">
        <v>16671</v>
      </c>
    </row>
    <row r="33" spans="1:5" ht="15">
      <c r="A33" s="1" t="s">
        <v>30</v>
      </c>
      <c r="B33" s="6">
        <v>26218</v>
      </c>
      <c r="C33" s="6">
        <v>99976</v>
      </c>
      <c r="D33" s="15">
        <v>75861</v>
      </c>
      <c r="E33" s="7">
        <v>24115</v>
      </c>
    </row>
    <row r="34" spans="1:5" ht="15">
      <c r="A34" s="1" t="s">
        <v>31</v>
      </c>
      <c r="B34" s="6">
        <v>1853</v>
      </c>
      <c r="C34" s="6">
        <v>6958</v>
      </c>
      <c r="D34" s="15">
        <v>5498</v>
      </c>
      <c r="E34" s="7">
        <v>1460</v>
      </c>
    </row>
    <row r="35" spans="1:5" ht="15">
      <c r="A35" s="1" t="s">
        <v>32</v>
      </c>
      <c r="B35" s="6">
        <v>2837</v>
      </c>
      <c r="C35" s="6">
        <v>10842</v>
      </c>
      <c r="D35" s="15">
        <v>8327</v>
      </c>
      <c r="E35" s="7">
        <v>2515</v>
      </c>
    </row>
    <row r="36" spans="1:5" ht="15">
      <c r="A36" s="1" t="s">
        <v>33</v>
      </c>
      <c r="B36" s="6">
        <v>1168</v>
      </c>
      <c r="C36" s="6">
        <v>4027</v>
      </c>
      <c r="D36" s="15">
        <v>3164</v>
      </c>
      <c r="E36" s="7">
        <v>863</v>
      </c>
    </row>
    <row r="37" spans="1:5" ht="15">
      <c r="A37" s="1" t="s">
        <v>34</v>
      </c>
      <c r="B37" s="6">
        <v>1010</v>
      </c>
      <c r="C37" s="6">
        <v>3926</v>
      </c>
      <c r="D37" s="15">
        <v>2977</v>
      </c>
      <c r="E37" s="7">
        <v>949</v>
      </c>
    </row>
    <row r="38" spans="1:5" ht="15">
      <c r="A38" s="1" t="s">
        <v>35</v>
      </c>
      <c r="B38" s="6">
        <v>15475</v>
      </c>
      <c r="C38" s="6">
        <v>54186</v>
      </c>
      <c r="D38" s="15">
        <v>41112</v>
      </c>
      <c r="E38" s="7">
        <v>13074</v>
      </c>
    </row>
    <row r="39" spans="1:5" ht="15">
      <c r="A39" s="1" t="s">
        <v>36</v>
      </c>
      <c r="B39" s="6">
        <v>7799</v>
      </c>
      <c r="C39" s="6">
        <v>30698</v>
      </c>
      <c r="D39" s="15">
        <v>23714</v>
      </c>
      <c r="E39" s="7">
        <v>6984</v>
      </c>
    </row>
    <row r="40" spans="1:5" ht="15">
      <c r="A40" s="1" t="s">
        <v>37</v>
      </c>
      <c r="B40" s="6">
        <v>67055</v>
      </c>
      <c r="C40" s="6">
        <v>267302</v>
      </c>
      <c r="D40" s="15">
        <v>202710</v>
      </c>
      <c r="E40" s="7">
        <v>64592</v>
      </c>
    </row>
    <row r="41" spans="1:5" ht="15">
      <c r="A41" s="1" t="s">
        <v>38</v>
      </c>
      <c r="B41" s="6">
        <v>25733</v>
      </c>
      <c r="C41" s="6">
        <v>101719</v>
      </c>
      <c r="D41" s="15">
        <v>78528</v>
      </c>
      <c r="E41" s="7">
        <v>23191</v>
      </c>
    </row>
    <row r="42" spans="1:5" ht="15">
      <c r="A42" s="1" t="s">
        <v>39</v>
      </c>
      <c r="B42" s="6">
        <v>1842</v>
      </c>
      <c r="C42" s="6">
        <v>6902</v>
      </c>
      <c r="D42" s="15">
        <v>5384</v>
      </c>
      <c r="E42" s="7">
        <v>1518</v>
      </c>
    </row>
    <row r="43" spans="1:5" ht="15">
      <c r="A43" s="1" t="s">
        <v>40</v>
      </c>
      <c r="B43" s="6">
        <v>26839</v>
      </c>
      <c r="C43" s="6">
        <v>107119</v>
      </c>
      <c r="D43" s="15">
        <v>81867</v>
      </c>
      <c r="E43" s="7">
        <v>25252</v>
      </c>
    </row>
    <row r="44" spans="1:5" ht="15">
      <c r="A44" s="1" t="s">
        <v>41</v>
      </c>
      <c r="B44" s="6">
        <v>18065</v>
      </c>
      <c r="C44" s="6">
        <v>64389</v>
      </c>
      <c r="D44" s="15">
        <v>48963</v>
      </c>
      <c r="E44" s="7">
        <v>15426</v>
      </c>
    </row>
    <row r="45" spans="1:5" ht="15">
      <c r="A45" s="1" t="s">
        <v>42</v>
      </c>
      <c r="B45" s="6">
        <v>5705</v>
      </c>
      <c r="C45" s="6">
        <v>20716</v>
      </c>
      <c r="D45" s="15">
        <v>15716</v>
      </c>
      <c r="E45" s="7">
        <v>5000</v>
      </c>
    </row>
    <row r="46" spans="1:5" ht="15">
      <c r="A46" s="1" t="s">
        <v>43</v>
      </c>
      <c r="B46" s="6">
        <v>48772</v>
      </c>
      <c r="C46" s="6">
        <v>192562</v>
      </c>
      <c r="D46" s="15">
        <v>146678</v>
      </c>
      <c r="E46" s="7">
        <v>45884</v>
      </c>
    </row>
    <row r="47" spans="1:5" ht="15">
      <c r="A47" s="1" t="s">
        <v>44</v>
      </c>
      <c r="B47" s="6">
        <v>56826</v>
      </c>
      <c r="C47" s="6">
        <v>218480</v>
      </c>
      <c r="D47" s="15">
        <v>175394</v>
      </c>
      <c r="E47" s="7">
        <v>43086</v>
      </c>
    </row>
    <row r="48" spans="1:5" ht="15">
      <c r="A48" s="1" t="s">
        <v>45</v>
      </c>
      <c r="B48" s="6">
        <v>4496</v>
      </c>
      <c r="C48" s="6">
        <v>16434</v>
      </c>
      <c r="D48" s="15">
        <v>12409</v>
      </c>
      <c r="E48" s="7">
        <v>4025</v>
      </c>
    </row>
    <row r="49" spans="1:5" ht="15">
      <c r="A49" s="1" t="s">
        <v>46</v>
      </c>
      <c r="B49" s="6">
        <v>9150</v>
      </c>
      <c r="C49" s="6">
        <v>36241</v>
      </c>
      <c r="D49" s="15">
        <v>28647</v>
      </c>
      <c r="E49" s="7">
        <v>7594</v>
      </c>
    </row>
    <row r="50" spans="1:5" ht="15">
      <c r="A50" s="1" t="s">
        <v>47</v>
      </c>
      <c r="B50" s="6">
        <v>3164</v>
      </c>
      <c r="C50" s="6">
        <v>10997</v>
      </c>
      <c r="D50" s="15">
        <v>8282</v>
      </c>
      <c r="E50" s="7">
        <v>2715</v>
      </c>
    </row>
    <row r="51" spans="1:5" ht="15">
      <c r="A51" s="1" t="s">
        <v>48</v>
      </c>
      <c r="B51" s="6">
        <v>21849</v>
      </c>
      <c r="C51" s="6">
        <v>81213</v>
      </c>
      <c r="D51" s="15">
        <v>61524</v>
      </c>
      <c r="E51" s="7">
        <v>19689</v>
      </c>
    </row>
    <row r="52" spans="1:5" ht="15">
      <c r="A52" s="1" t="s">
        <v>49</v>
      </c>
      <c r="B52" s="6">
        <v>19056</v>
      </c>
      <c r="C52" s="6">
        <v>79409</v>
      </c>
      <c r="D52" s="15">
        <v>60688</v>
      </c>
      <c r="E52" s="7">
        <v>18721</v>
      </c>
    </row>
    <row r="53" spans="1:5" ht="15">
      <c r="A53" s="1" t="s">
        <v>50</v>
      </c>
      <c r="B53" s="6">
        <v>3517</v>
      </c>
      <c r="C53" s="6">
        <v>12782</v>
      </c>
      <c r="D53" s="15">
        <v>9577</v>
      </c>
      <c r="E53" s="7">
        <v>3205</v>
      </c>
    </row>
    <row r="54" spans="1:5" ht="15">
      <c r="A54" s="1" t="s">
        <v>51</v>
      </c>
      <c r="B54" s="6">
        <v>1248</v>
      </c>
      <c r="C54" s="6">
        <v>4413</v>
      </c>
      <c r="D54" s="15">
        <v>3304</v>
      </c>
      <c r="E54" s="7">
        <v>1109</v>
      </c>
    </row>
    <row r="55" spans="1:5" ht="15">
      <c r="A55" s="1" t="s">
        <v>52</v>
      </c>
      <c r="B55" s="6">
        <v>257</v>
      </c>
      <c r="C55" s="6">
        <v>884</v>
      </c>
      <c r="D55" s="15">
        <v>738</v>
      </c>
      <c r="E55" s="7">
        <v>146</v>
      </c>
    </row>
    <row r="56" spans="1:5" ht="15">
      <c r="A56" s="1" t="s">
        <v>53</v>
      </c>
      <c r="B56" s="6">
        <v>9485</v>
      </c>
      <c r="C56" s="6">
        <v>38264</v>
      </c>
      <c r="D56" s="15">
        <v>30100</v>
      </c>
      <c r="E56" s="7">
        <v>8164</v>
      </c>
    </row>
    <row r="57" spans="1:5" ht="15">
      <c r="A57" s="1" t="s">
        <v>54</v>
      </c>
      <c r="B57" s="6">
        <v>11702</v>
      </c>
      <c r="C57" s="6">
        <v>40318</v>
      </c>
      <c r="D57" s="15">
        <v>31452</v>
      </c>
      <c r="E57" s="7">
        <v>8866</v>
      </c>
    </row>
    <row r="58" spans="1:5" ht="15">
      <c r="A58" s="1" t="s">
        <v>55</v>
      </c>
      <c r="B58" s="6">
        <v>20150</v>
      </c>
      <c r="C58" s="6">
        <v>78546</v>
      </c>
      <c r="D58" s="15">
        <v>61301</v>
      </c>
      <c r="E58" s="7">
        <v>17245</v>
      </c>
    </row>
    <row r="59" spans="1:5" ht="15">
      <c r="A59" s="1" t="s">
        <v>56</v>
      </c>
      <c r="B59" s="6">
        <v>9370</v>
      </c>
      <c r="C59" s="6">
        <v>34541</v>
      </c>
      <c r="D59" s="15">
        <v>26369</v>
      </c>
      <c r="E59" s="7">
        <v>8172</v>
      </c>
    </row>
    <row r="60" spans="1:5" ht="15">
      <c r="A60" s="1" t="s">
        <v>57</v>
      </c>
      <c r="B60" s="6">
        <v>706</v>
      </c>
      <c r="C60" s="6">
        <v>2547</v>
      </c>
      <c r="D60" s="15">
        <v>1943</v>
      </c>
      <c r="E60" s="7">
        <v>604</v>
      </c>
    </row>
    <row r="61" ht="15">
      <c r="E61" s="7">
        <v>0</v>
      </c>
    </row>
    <row r="62" ht="15">
      <c r="E62" s="7">
        <v>0</v>
      </c>
    </row>
    <row r="63" ht="15">
      <c r="E63" s="7">
        <v>0</v>
      </c>
    </row>
    <row r="64" ht="15">
      <c r="E64" s="7">
        <v>0</v>
      </c>
    </row>
    <row r="65" ht="15">
      <c r="E65" s="7">
        <v>0</v>
      </c>
    </row>
    <row r="66" ht="15">
      <c r="E66" s="7">
        <v>0</v>
      </c>
    </row>
    <row r="67" ht="15">
      <c r="E67" s="7">
        <v>0</v>
      </c>
    </row>
    <row r="68" ht="15">
      <c r="E68" s="7">
        <v>0</v>
      </c>
    </row>
    <row r="69" ht="15">
      <c r="E69" s="7">
        <v>0</v>
      </c>
    </row>
    <row r="70" ht="15">
      <c r="E70" s="7">
        <v>0</v>
      </c>
    </row>
    <row r="71" ht="15">
      <c r="E71" s="7">
        <v>0</v>
      </c>
    </row>
    <row r="72" ht="15">
      <c r="E72" s="7">
        <v>0</v>
      </c>
    </row>
    <row r="73" ht="15">
      <c r="E73" s="7">
        <v>0</v>
      </c>
    </row>
    <row r="74" ht="15">
      <c r="E74" s="7">
        <v>0</v>
      </c>
    </row>
    <row r="75" ht="15">
      <c r="E75" s="7">
        <v>0</v>
      </c>
    </row>
    <row r="76" ht="15">
      <c r="E76" s="7">
        <v>0</v>
      </c>
    </row>
    <row r="77" ht="15">
      <c r="E77" s="7">
        <v>0</v>
      </c>
    </row>
    <row r="78" ht="15">
      <c r="E78" s="7">
        <v>0</v>
      </c>
    </row>
    <row r="79" ht="15">
      <c r="E79" s="7">
        <v>0</v>
      </c>
    </row>
    <row r="80" ht="15">
      <c r="E80" s="7">
        <v>0</v>
      </c>
    </row>
    <row r="81" ht="15">
      <c r="E81" s="7">
        <v>0</v>
      </c>
    </row>
    <row r="82" ht="15">
      <c r="E82" s="7">
        <v>0</v>
      </c>
    </row>
    <row r="83" ht="15">
      <c r="E83" s="7">
        <v>0</v>
      </c>
    </row>
    <row r="84" ht="15">
      <c r="E84" s="7">
        <v>0</v>
      </c>
    </row>
    <row r="85" ht="15">
      <c r="E85" s="7">
        <v>0</v>
      </c>
    </row>
    <row r="86" ht="15">
      <c r="E86" s="7">
        <v>0</v>
      </c>
    </row>
    <row r="87" ht="15">
      <c r="E87" s="7">
        <v>0</v>
      </c>
    </row>
    <row r="88" ht="15">
      <c r="E88" s="7">
        <v>0</v>
      </c>
    </row>
    <row r="89" ht="15">
      <c r="E89" s="7">
        <v>0</v>
      </c>
    </row>
    <row r="90" ht="15">
      <c r="E90" s="7">
        <v>0</v>
      </c>
    </row>
    <row r="91" ht="15">
      <c r="E91" s="7">
        <v>0</v>
      </c>
    </row>
    <row r="92" ht="15">
      <c r="E92" s="7">
        <v>0</v>
      </c>
    </row>
    <row r="93" ht="15">
      <c r="E93" s="7">
        <v>0</v>
      </c>
    </row>
    <row r="94" ht="15">
      <c r="E94" s="7">
        <v>0</v>
      </c>
    </row>
    <row r="95" ht="15">
      <c r="E95" s="7">
        <v>0</v>
      </c>
    </row>
    <row r="96" ht="15">
      <c r="E96" s="7">
        <v>0</v>
      </c>
    </row>
    <row r="97" ht="15">
      <c r="E97" s="7">
        <v>0</v>
      </c>
    </row>
    <row r="98" ht="15">
      <c r="E98" s="7">
        <v>0</v>
      </c>
    </row>
    <row r="99" ht="15">
      <c r="E99" s="7">
        <v>0</v>
      </c>
    </row>
    <row r="100" ht="15">
      <c r="E100" s="7">
        <v>0</v>
      </c>
    </row>
    <row r="101" ht="15">
      <c r="E101" s="7">
        <v>0</v>
      </c>
    </row>
    <row r="102" ht="15">
      <c r="E102" s="7">
        <v>0</v>
      </c>
    </row>
    <row r="103" ht="15">
      <c r="E103" s="7">
        <v>0</v>
      </c>
    </row>
    <row r="104" ht="15">
      <c r="E104" s="7">
        <v>0</v>
      </c>
    </row>
    <row r="105" ht="15">
      <c r="E105" s="7">
        <v>0</v>
      </c>
    </row>
    <row r="106" ht="15">
      <c r="E106" s="7">
        <v>0</v>
      </c>
    </row>
    <row r="107" ht="15">
      <c r="E107" s="7">
        <v>0</v>
      </c>
    </row>
    <row r="108" ht="15">
      <c r="E108" s="7">
        <v>0</v>
      </c>
    </row>
    <row r="109" ht="15">
      <c r="E109" s="7">
        <v>0</v>
      </c>
    </row>
    <row r="110" ht="15">
      <c r="E110" s="7">
        <v>0</v>
      </c>
    </row>
    <row r="111" ht="15">
      <c r="E111" s="7">
        <v>0</v>
      </c>
    </row>
    <row r="112" ht="15">
      <c r="E112" s="7">
        <v>0</v>
      </c>
    </row>
    <row r="113" ht="15">
      <c r="E113" s="7">
        <v>0</v>
      </c>
    </row>
    <row r="114" ht="15">
      <c r="E114" s="7">
        <v>0</v>
      </c>
    </row>
    <row r="115" ht="15">
      <c r="E115" s="7">
        <v>0</v>
      </c>
    </row>
    <row r="116" ht="15">
      <c r="E116" s="7">
        <v>0</v>
      </c>
    </row>
    <row r="117" ht="15">
      <c r="E117" s="7">
        <v>0</v>
      </c>
    </row>
    <row r="118" ht="15">
      <c r="E118" s="7">
        <v>0</v>
      </c>
    </row>
    <row r="119" ht="15">
      <c r="E119" s="7">
        <v>0</v>
      </c>
    </row>
    <row r="120" ht="15">
      <c r="E120" s="7">
        <v>0</v>
      </c>
    </row>
    <row r="121" ht="15">
      <c r="E121" s="7">
        <v>0</v>
      </c>
    </row>
    <row r="122" ht="15">
      <c r="E122" s="7">
        <v>0</v>
      </c>
    </row>
    <row r="123" ht="15">
      <c r="E123" s="7">
        <v>0</v>
      </c>
    </row>
    <row r="124" ht="15">
      <c r="E124" s="7">
        <v>0</v>
      </c>
    </row>
    <row r="125" ht="15">
      <c r="E125" s="7">
        <v>0</v>
      </c>
    </row>
    <row r="126" ht="15">
      <c r="E126" s="7">
        <v>0</v>
      </c>
    </row>
    <row r="127" ht="15">
      <c r="E127" s="7">
        <v>0</v>
      </c>
    </row>
    <row r="128" ht="15">
      <c r="E128" s="7">
        <v>0</v>
      </c>
    </row>
    <row r="129" ht="15">
      <c r="E129" s="7">
        <v>0</v>
      </c>
    </row>
    <row r="130" ht="15">
      <c r="E130" s="7">
        <v>0</v>
      </c>
    </row>
    <row r="131" ht="15">
      <c r="E131" s="7">
        <v>0</v>
      </c>
    </row>
    <row r="132" ht="15">
      <c r="E132" s="7">
        <v>0</v>
      </c>
    </row>
    <row r="133" ht="15">
      <c r="E133" s="7">
        <v>0</v>
      </c>
    </row>
    <row r="134" ht="15">
      <c r="E134" s="7">
        <v>0</v>
      </c>
    </row>
    <row r="135" ht="15">
      <c r="E135" s="7">
        <v>0</v>
      </c>
    </row>
    <row r="136" ht="15">
      <c r="E136" s="7">
        <v>0</v>
      </c>
    </row>
    <row r="137" ht="15">
      <c r="E137" s="7">
        <v>0</v>
      </c>
    </row>
    <row r="138" ht="15">
      <c r="E138" s="7">
        <v>0</v>
      </c>
    </row>
    <row r="139" ht="15">
      <c r="E139" s="7">
        <v>0</v>
      </c>
    </row>
    <row r="140" ht="15">
      <c r="E140" s="7">
        <v>0</v>
      </c>
    </row>
    <row r="141" ht="15">
      <c r="E141" s="7">
        <v>0</v>
      </c>
    </row>
    <row r="142" ht="15">
      <c r="E142" s="7">
        <v>0</v>
      </c>
    </row>
    <row r="143" ht="15">
      <c r="E143" s="7">
        <v>0</v>
      </c>
    </row>
    <row r="144" ht="15">
      <c r="E144" s="7">
        <v>0</v>
      </c>
    </row>
    <row r="145" ht="15">
      <c r="E145" s="7">
        <v>0</v>
      </c>
    </row>
    <row r="146" ht="15">
      <c r="E146" s="7">
        <v>0</v>
      </c>
    </row>
    <row r="147" ht="15">
      <c r="E147" s="7">
        <v>0</v>
      </c>
    </row>
    <row r="148" ht="15">
      <c r="E148" s="7">
        <v>0</v>
      </c>
    </row>
    <row r="149" ht="15">
      <c r="E149" s="7">
        <v>0</v>
      </c>
    </row>
    <row r="150" ht="15">
      <c r="E150" s="7">
        <v>0</v>
      </c>
    </row>
    <row r="151" ht="15">
      <c r="E151" s="7">
        <v>0</v>
      </c>
    </row>
    <row r="152" ht="15">
      <c r="E152" s="7">
        <v>0</v>
      </c>
    </row>
    <row r="153" ht="15">
      <c r="E153" s="7">
        <v>0</v>
      </c>
    </row>
    <row r="154" ht="15">
      <c r="E154" s="7">
        <v>0</v>
      </c>
    </row>
    <row r="155" ht="15">
      <c r="E155" s="7">
        <v>0</v>
      </c>
    </row>
    <row r="156" ht="15">
      <c r="E156" s="7">
        <v>0</v>
      </c>
    </row>
    <row r="157" ht="15">
      <c r="E157" s="7">
        <v>0</v>
      </c>
    </row>
    <row r="158" ht="15">
      <c r="E158" s="7">
        <v>0</v>
      </c>
    </row>
    <row r="159" ht="15">
      <c r="E159" s="7">
        <v>0</v>
      </c>
    </row>
    <row r="160" ht="15">
      <c r="E160" s="7">
        <v>0</v>
      </c>
    </row>
    <row r="161" ht="15">
      <c r="E161" s="7">
        <v>0</v>
      </c>
    </row>
    <row r="162" ht="15">
      <c r="E162" s="7">
        <v>0</v>
      </c>
    </row>
    <row r="163" ht="15">
      <c r="E163" s="7">
        <v>0</v>
      </c>
    </row>
    <row r="164" ht="15">
      <c r="E164" s="7">
        <v>0</v>
      </c>
    </row>
    <row r="165" ht="15">
      <c r="E165" s="7">
        <v>0</v>
      </c>
    </row>
    <row r="166" ht="15">
      <c r="E166" s="7">
        <v>0</v>
      </c>
    </row>
    <row r="167" ht="15">
      <c r="E167" s="7">
        <v>0</v>
      </c>
    </row>
    <row r="168" ht="15">
      <c r="E168" s="7">
        <v>0</v>
      </c>
    </row>
    <row r="169" ht="15">
      <c r="E169" s="7">
        <v>0</v>
      </c>
    </row>
    <row r="170" ht="15">
      <c r="E170" s="7">
        <v>0</v>
      </c>
    </row>
    <row r="171" ht="15">
      <c r="E171" s="7">
        <v>0</v>
      </c>
    </row>
    <row r="172" ht="15">
      <c r="E172" s="7">
        <v>0</v>
      </c>
    </row>
    <row r="173" ht="15">
      <c r="E173" s="7">
        <v>0</v>
      </c>
    </row>
    <row r="174" ht="15">
      <c r="E174" s="7">
        <v>0</v>
      </c>
    </row>
    <row r="175" ht="15">
      <c r="E175" s="7">
        <v>0</v>
      </c>
    </row>
    <row r="176" ht="15">
      <c r="E176" s="7">
        <v>0</v>
      </c>
    </row>
    <row r="177" ht="15">
      <c r="E177" s="7">
        <v>0</v>
      </c>
    </row>
    <row r="178" ht="15">
      <c r="E178" s="7">
        <v>0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3359375" style="1" bestFit="1" customWidth="1"/>
    <col min="3" max="5" width="10.77734375" style="1" bestFit="1" customWidth="1"/>
    <col min="6" max="6" width="8.77734375" style="1" customWidth="1"/>
    <col min="7" max="16384" width="8.88671875" style="1" customWidth="1"/>
  </cols>
  <sheetData>
    <row r="1" spans="1:5" ht="15.75">
      <c r="A1" s="21" t="s">
        <v>64</v>
      </c>
      <c r="B1" s="21"/>
      <c r="C1" s="21"/>
      <c r="D1" s="21"/>
      <c r="E1" s="21"/>
    </row>
    <row r="2" spans="1:5" ht="15.75">
      <c r="A2" s="10"/>
      <c r="B2" s="10"/>
      <c r="C2" s="10"/>
      <c r="D2" s="10"/>
      <c r="E2" s="10"/>
    </row>
    <row r="3" spans="1:5" ht="31.5">
      <c r="A3" s="8" t="s">
        <v>60</v>
      </c>
      <c r="B3" s="2" t="s">
        <v>0</v>
      </c>
      <c r="C3" s="3" t="s">
        <v>1</v>
      </c>
      <c r="D3" s="3" t="s">
        <v>2</v>
      </c>
      <c r="E3" s="3" t="s">
        <v>3</v>
      </c>
    </row>
    <row r="5" spans="1:5" s="13" customFormat="1" ht="15">
      <c r="A5" s="13" t="s">
        <v>58</v>
      </c>
      <c r="B5" s="14">
        <v>789827</v>
      </c>
      <c r="C5" s="14">
        <v>3012892</v>
      </c>
      <c r="D5" s="14">
        <v>2324795</v>
      </c>
      <c r="E5" s="14">
        <v>688097</v>
      </c>
    </row>
    <row r="7" spans="1:5" ht="15">
      <c r="A7" s="1" t="s">
        <v>4</v>
      </c>
      <c r="B7" s="6">
        <v>20929</v>
      </c>
      <c r="C7" s="6">
        <v>84191</v>
      </c>
      <c r="D7" s="15">
        <v>65943</v>
      </c>
      <c r="E7" s="7">
        <v>18248</v>
      </c>
    </row>
    <row r="8" spans="1:5" ht="15">
      <c r="A8" s="1" t="s">
        <v>5</v>
      </c>
      <c r="B8" s="6">
        <v>1159</v>
      </c>
      <c r="C8" s="6">
        <v>3896</v>
      </c>
      <c r="D8" s="15">
        <v>2910</v>
      </c>
      <c r="E8" s="7">
        <v>986</v>
      </c>
    </row>
    <row r="9" spans="1:5" ht="15">
      <c r="A9" s="1" t="s">
        <v>6</v>
      </c>
      <c r="B9" s="6">
        <v>7581</v>
      </c>
      <c r="C9" s="6">
        <v>30379</v>
      </c>
      <c r="D9" s="15">
        <v>23470</v>
      </c>
      <c r="E9" s="7">
        <v>6909</v>
      </c>
    </row>
    <row r="10" spans="1:5" ht="15">
      <c r="A10" s="1" t="s">
        <v>7</v>
      </c>
      <c r="B10" s="6">
        <v>6522</v>
      </c>
      <c r="C10" s="6">
        <v>24547</v>
      </c>
      <c r="D10" s="15">
        <v>19256</v>
      </c>
      <c r="E10" s="7">
        <v>5291</v>
      </c>
    </row>
    <row r="11" spans="1:5" ht="15">
      <c r="A11" s="1" t="s">
        <v>8</v>
      </c>
      <c r="B11" s="6">
        <v>76489</v>
      </c>
      <c r="C11" s="6">
        <v>273143</v>
      </c>
      <c r="D11" s="15">
        <v>214381</v>
      </c>
      <c r="E11" s="7">
        <v>58762</v>
      </c>
    </row>
    <row r="12" spans="1:5" ht="15">
      <c r="A12" s="1" t="s">
        <v>9</v>
      </c>
      <c r="B12" s="6">
        <v>7442</v>
      </c>
      <c r="C12" s="6">
        <v>29006</v>
      </c>
      <c r="D12" s="15">
        <v>22815</v>
      </c>
      <c r="E12" s="7">
        <v>6191</v>
      </c>
    </row>
    <row r="13" spans="1:5" ht="15">
      <c r="A13" s="1" t="s">
        <v>10</v>
      </c>
      <c r="B13" s="6">
        <v>7602</v>
      </c>
      <c r="C13" s="6">
        <v>26132</v>
      </c>
      <c r="D13" s="15">
        <v>19602</v>
      </c>
      <c r="E13" s="7">
        <v>6530</v>
      </c>
    </row>
    <row r="14" spans="1:5" ht="15">
      <c r="A14" s="1" t="s">
        <v>11</v>
      </c>
      <c r="B14" s="6">
        <v>1651</v>
      </c>
      <c r="C14" s="6">
        <v>6378</v>
      </c>
      <c r="D14" s="15">
        <v>4936</v>
      </c>
      <c r="E14" s="7">
        <v>1442</v>
      </c>
    </row>
    <row r="15" spans="1:5" ht="15">
      <c r="A15" s="1" t="s">
        <v>12</v>
      </c>
      <c r="B15" s="6">
        <v>4884</v>
      </c>
      <c r="C15" s="6">
        <v>21862</v>
      </c>
      <c r="D15" s="15">
        <v>17314</v>
      </c>
      <c r="E15" s="7">
        <v>4548</v>
      </c>
    </row>
    <row r="16" spans="1:5" ht="15">
      <c r="A16" s="1" t="s">
        <v>13</v>
      </c>
      <c r="B16" s="6">
        <v>23333</v>
      </c>
      <c r="C16" s="6">
        <v>84636</v>
      </c>
      <c r="D16" s="15">
        <v>66825</v>
      </c>
      <c r="E16" s="7">
        <v>17811</v>
      </c>
    </row>
    <row r="17" spans="1:5" ht="15">
      <c r="A17" s="1" t="s">
        <v>14</v>
      </c>
      <c r="B17" s="6">
        <v>15153</v>
      </c>
      <c r="C17" s="6">
        <v>55964</v>
      </c>
      <c r="D17" s="15">
        <v>43312</v>
      </c>
      <c r="E17" s="7">
        <v>12652</v>
      </c>
    </row>
    <row r="18" spans="1:5" ht="15">
      <c r="A18" s="1" t="s">
        <v>15</v>
      </c>
      <c r="B18" s="6">
        <v>116</v>
      </c>
      <c r="C18" s="6">
        <v>670</v>
      </c>
      <c r="D18" s="15">
        <v>561</v>
      </c>
      <c r="E18" s="7">
        <v>109</v>
      </c>
    </row>
    <row r="19" spans="1:5" ht="15">
      <c r="A19" s="1" t="s">
        <v>16</v>
      </c>
      <c r="B19" s="6">
        <v>2397</v>
      </c>
      <c r="C19" s="6">
        <v>9213</v>
      </c>
      <c r="D19" s="15">
        <v>7305</v>
      </c>
      <c r="E19" s="7">
        <v>1908</v>
      </c>
    </row>
    <row r="20" spans="1:5" ht="15">
      <c r="A20" s="1" t="s">
        <v>17</v>
      </c>
      <c r="B20" s="6">
        <v>2189</v>
      </c>
      <c r="C20" s="6">
        <v>8205</v>
      </c>
      <c r="D20" s="15">
        <v>6074</v>
      </c>
      <c r="E20" s="7">
        <v>2131</v>
      </c>
    </row>
    <row r="21" spans="1:5" ht="15">
      <c r="A21" s="1" t="s">
        <v>18</v>
      </c>
      <c r="B21" s="6">
        <v>36084</v>
      </c>
      <c r="C21" s="6">
        <v>152057</v>
      </c>
      <c r="D21" s="15">
        <v>118116</v>
      </c>
      <c r="E21" s="7">
        <v>33941</v>
      </c>
    </row>
    <row r="22" spans="1:5" ht="15">
      <c r="A22" s="1" t="s">
        <v>19</v>
      </c>
      <c r="B22" s="6">
        <v>11401</v>
      </c>
      <c r="C22" s="6">
        <v>42201</v>
      </c>
      <c r="D22" s="15">
        <v>31998</v>
      </c>
      <c r="E22" s="7">
        <v>10203</v>
      </c>
    </row>
    <row r="23" spans="1:5" ht="15">
      <c r="A23" s="1" t="s">
        <v>20</v>
      </c>
      <c r="B23" s="6">
        <v>9432</v>
      </c>
      <c r="C23" s="6">
        <v>34879</v>
      </c>
      <c r="D23" s="15">
        <v>26348</v>
      </c>
      <c r="E23" s="7">
        <v>8531</v>
      </c>
    </row>
    <row r="24" spans="1:5" ht="15">
      <c r="A24" s="1" t="s">
        <v>21</v>
      </c>
      <c r="B24" s="6">
        <v>6130</v>
      </c>
      <c r="C24" s="6">
        <v>23560</v>
      </c>
      <c r="D24" s="15">
        <v>18573</v>
      </c>
      <c r="E24" s="7">
        <v>4987</v>
      </c>
    </row>
    <row r="25" spans="1:5" ht="15">
      <c r="A25" s="1" t="s">
        <v>22</v>
      </c>
      <c r="B25" s="6">
        <v>20404</v>
      </c>
      <c r="C25" s="6">
        <v>73263</v>
      </c>
      <c r="D25" s="15">
        <v>55077</v>
      </c>
      <c r="E25" s="7">
        <v>18186</v>
      </c>
    </row>
    <row r="26" spans="1:5" ht="15">
      <c r="A26" s="1" t="s">
        <v>23</v>
      </c>
      <c r="B26" s="6">
        <v>20377</v>
      </c>
      <c r="C26" s="6">
        <v>81995</v>
      </c>
      <c r="D26" s="15">
        <v>63408</v>
      </c>
      <c r="E26" s="7">
        <v>18587</v>
      </c>
    </row>
    <row r="27" spans="1:5" ht="15">
      <c r="A27" s="1" t="s">
        <v>24</v>
      </c>
      <c r="B27" s="6">
        <v>5665</v>
      </c>
      <c r="C27" s="6">
        <v>20077</v>
      </c>
      <c r="D27" s="15">
        <v>14862</v>
      </c>
      <c r="E27" s="7">
        <v>5215</v>
      </c>
    </row>
    <row r="28" spans="1:5" ht="15">
      <c r="A28" s="1" t="s">
        <v>25</v>
      </c>
      <c r="B28" s="6">
        <v>8480</v>
      </c>
      <c r="C28" s="6">
        <v>35694</v>
      </c>
      <c r="D28" s="15">
        <v>28114</v>
      </c>
      <c r="E28" s="7">
        <v>7580</v>
      </c>
    </row>
    <row r="29" spans="1:5" ht="15">
      <c r="A29" s="1" t="s">
        <v>26</v>
      </c>
      <c r="B29" s="6">
        <v>14429</v>
      </c>
      <c r="C29" s="6">
        <v>48912</v>
      </c>
      <c r="D29" s="15">
        <v>36853</v>
      </c>
      <c r="E29" s="7">
        <v>12059</v>
      </c>
    </row>
    <row r="30" spans="1:5" ht="15">
      <c r="A30" s="1" t="s">
        <v>27</v>
      </c>
      <c r="B30" s="6">
        <v>26655</v>
      </c>
      <c r="C30" s="6">
        <v>95547</v>
      </c>
      <c r="D30" s="15">
        <v>70363</v>
      </c>
      <c r="E30" s="7">
        <v>25184</v>
      </c>
    </row>
    <row r="31" spans="1:5" ht="15">
      <c r="A31" s="1" t="s">
        <v>28</v>
      </c>
      <c r="B31" s="6">
        <v>10073</v>
      </c>
      <c r="C31" s="6">
        <v>34729</v>
      </c>
      <c r="D31" s="15">
        <v>27084</v>
      </c>
      <c r="E31" s="7">
        <v>7645</v>
      </c>
    </row>
    <row r="32" spans="1:5" ht="15">
      <c r="A32" s="1" t="s">
        <v>29</v>
      </c>
      <c r="B32" s="6">
        <v>19933</v>
      </c>
      <c r="C32" s="6">
        <v>77336</v>
      </c>
      <c r="D32" s="15">
        <v>60716</v>
      </c>
      <c r="E32" s="7">
        <v>16620</v>
      </c>
    </row>
    <row r="33" spans="1:5" ht="15">
      <c r="A33" s="1" t="s">
        <v>30</v>
      </c>
      <c r="B33" s="6">
        <v>26040</v>
      </c>
      <c r="C33" s="6">
        <v>99286</v>
      </c>
      <c r="D33" s="15">
        <v>75353</v>
      </c>
      <c r="E33" s="7">
        <v>23933</v>
      </c>
    </row>
    <row r="34" spans="1:5" ht="15">
      <c r="A34" s="1" t="s">
        <v>31</v>
      </c>
      <c r="B34" s="6">
        <v>1833</v>
      </c>
      <c r="C34" s="6">
        <v>6871</v>
      </c>
      <c r="D34" s="15">
        <v>5428</v>
      </c>
      <c r="E34" s="7">
        <v>1443</v>
      </c>
    </row>
    <row r="35" spans="1:5" ht="15">
      <c r="A35" s="1" t="s">
        <v>32</v>
      </c>
      <c r="B35" s="6">
        <v>2864</v>
      </c>
      <c r="C35" s="6">
        <v>10947</v>
      </c>
      <c r="D35" s="15">
        <v>8417</v>
      </c>
      <c r="E35" s="7">
        <v>2530</v>
      </c>
    </row>
    <row r="36" spans="1:5" ht="15">
      <c r="A36" s="1" t="s">
        <v>33</v>
      </c>
      <c r="B36" s="6">
        <v>1165</v>
      </c>
      <c r="C36" s="6">
        <v>4010</v>
      </c>
      <c r="D36" s="15">
        <v>3151</v>
      </c>
      <c r="E36" s="7">
        <v>859</v>
      </c>
    </row>
    <row r="37" spans="1:5" ht="15">
      <c r="A37" s="1" t="s">
        <v>34</v>
      </c>
      <c r="B37" s="6">
        <v>1018</v>
      </c>
      <c r="C37" s="6">
        <v>3961</v>
      </c>
      <c r="D37" s="15">
        <v>3009</v>
      </c>
      <c r="E37" s="7">
        <v>952</v>
      </c>
    </row>
    <row r="38" spans="1:5" ht="15">
      <c r="A38" s="1" t="s">
        <v>35</v>
      </c>
      <c r="B38" s="6">
        <v>15709</v>
      </c>
      <c r="C38" s="6">
        <v>55077</v>
      </c>
      <c r="D38" s="15">
        <v>41793</v>
      </c>
      <c r="E38" s="7">
        <v>13284</v>
      </c>
    </row>
    <row r="39" spans="1:5" ht="15">
      <c r="A39" s="1" t="s">
        <v>36</v>
      </c>
      <c r="B39" s="6">
        <v>7691</v>
      </c>
      <c r="C39" s="6">
        <v>30062</v>
      </c>
      <c r="D39" s="15">
        <v>23162</v>
      </c>
      <c r="E39" s="7">
        <v>6900</v>
      </c>
    </row>
    <row r="40" spans="1:5" ht="15">
      <c r="A40" s="1" t="s">
        <v>37</v>
      </c>
      <c r="B40" s="6">
        <v>67450</v>
      </c>
      <c r="C40" s="6">
        <v>269505</v>
      </c>
      <c r="D40" s="15">
        <v>204453</v>
      </c>
      <c r="E40" s="7">
        <v>65052</v>
      </c>
    </row>
    <row r="41" spans="1:5" ht="15">
      <c r="A41" s="1" t="s">
        <v>38</v>
      </c>
      <c r="B41" s="6">
        <v>26159</v>
      </c>
      <c r="C41" s="6">
        <v>103453</v>
      </c>
      <c r="D41" s="15">
        <v>79896</v>
      </c>
      <c r="E41" s="7">
        <v>23557</v>
      </c>
    </row>
    <row r="42" spans="1:5" ht="15">
      <c r="A42" s="1" t="s">
        <v>39</v>
      </c>
      <c r="B42" s="6">
        <v>1861</v>
      </c>
      <c r="C42" s="6">
        <v>6941</v>
      </c>
      <c r="D42" s="15">
        <v>5417</v>
      </c>
      <c r="E42" s="7">
        <v>1524</v>
      </c>
    </row>
    <row r="43" spans="1:5" ht="15">
      <c r="A43" s="1" t="s">
        <v>40</v>
      </c>
      <c r="B43" s="6">
        <v>27037</v>
      </c>
      <c r="C43" s="6">
        <v>107940</v>
      </c>
      <c r="D43" s="15">
        <v>82525</v>
      </c>
      <c r="E43" s="7">
        <v>25415</v>
      </c>
    </row>
    <row r="44" spans="1:5" ht="15">
      <c r="A44" s="1" t="s">
        <v>41</v>
      </c>
      <c r="B44" s="6">
        <v>18087</v>
      </c>
      <c r="C44" s="6">
        <v>64479</v>
      </c>
      <c r="D44" s="15">
        <v>49028</v>
      </c>
      <c r="E44" s="7">
        <v>15451</v>
      </c>
    </row>
    <row r="45" spans="1:5" ht="15">
      <c r="A45" s="1" t="s">
        <v>42</v>
      </c>
      <c r="B45" s="6">
        <v>5980</v>
      </c>
      <c r="C45" s="6">
        <v>21613</v>
      </c>
      <c r="D45" s="15">
        <v>16524</v>
      </c>
      <c r="E45" s="7">
        <v>5089</v>
      </c>
    </row>
    <row r="46" spans="1:5" ht="15">
      <c r="A46" s="1" t="s">
        <v>43</v>
      </c>
      <c r="B46" s="6">
        <v>49256</v>
      </c>
      <c r="C46" s="6">
        <v>194459</v>
      </c>
      <c r="D46" s="15">
        <v>148110</v>
      </c>
      <c r="E46" s="7">
        <v>46349</v>
      </c>
    </row>
    <row r="47" spans="1:5" ht="15">
      <c r="A47" s="1" t="s">
        <v>44</v>
      </c>
      <c r="B47" s="6">
        <v>57082</v>
      </c>
      <c r="C47" s="6">
        <v>219660</v>
      </c>
      <c r="D47" s="15">
        <v>176314</v>
      </c>
      <c r="E47" s="7">
        <v>43346</v>
      </c>
    </row>
    <row r="48" spans="1:5" ht="15">
      <c r="A48" s="1" t="s">
        <v>45</v>
      </c>
      <c r="B48" s="6">
        <v>4551</v>
      </c>
      <c r="C48" s="6">
        <v>16705</v>
      </c>
      <c r="D48" s="15">
        <v>12630</v>
      </c>
      <c r="E48" s="7">
        <v>4075</v>
      </c>
    </row>
    <row r="49" spans="1:5" ht="15">
      <c r="A49" s="1" t="s">
        <v>46</v>
      </c>
      <c r="B49" s="6">
        <v>9159</v>
      </c>
      <c r="C49" s="6">
        <v>36253</v>
      </c>
      <c r="D49" s="15">
        <v>28645</v>
      </c>
      <c r="E49" s="7">
        <v>7608</v>
      </c>
    </row>
    <row r="50" spans="1:5" ht="15">
      <c r="A50" s="1" t="s">
        <v>47</v>
      </c>
      <c r="B50" s="6">
        <v>3137</v>
      </c>
      <c r="C50" s="6">
        <v>10856</v>
      </c>
      <c r="D50" s="15">
        <v>8168</v>
      </c>
      <c r="E50" s="7">
        <v>2688</v>
      </c>
    </row>
    <row r="51" spans="1:5" ht="15">
      <c r="A51" s="1" t="s">
        <v>48</v>
      </c>
      <c r="B51" s="6">
        <v>21748</v>
      </c>
      <c r="C51" s="6">
        <v>80754</v>
      </c>
      <c r="D51" s="15">
        <v>61158</v>
      </c>
      <c r="E51" s="7">
        <v>19596</v>
      </c>
    </row>
    <row r="52" spans="1:5" ht="15">
      <c r="A52" s="1" t="s">
        <v>49</v>
      </c>
      <c r="B52" s="6">
        <v>18915</v>
      </c>
      <c r="C52" s="6">
        <v>78757</v>
      </c>
      <c r="D52" s="15">
        <v>60182</v>
      </c>
      <c r="E52" s="7">
        <v>18575</v>
      </c>
    </row>
    <row r="53" spans="1:5" ht="15">
      <c r="A53" s="1" t="s">
        <v>50</v>
      </c>
      <c r="B53" s="6">
        <v>3471</v>
      </c>
      <c r="C53" s="6">
        <v>12568</v>
      </c>
      <c r="D53" s="15">
        <v>9402</v>
      </c>
      <c r="E53" s="7">
        <v>3166</v>
      </c>
    </row>
    <row r="54" spans="1:5" ht="15">
      <c r="A54" s="1" t="s">
        <v>51</v>
      </c>
      <c r="B54" s="6">
        <v>1232</v>
      </c>
      <c r="C54" s="6">
        <v>4349</v>
      </c>
      <c r="D54" s="15">
        <v>3254</v>
      </c>
      <c r="E54" s="7">
        <v>1095</v>
      </c>
    </row>
    <row r="55" spans="1:5" ht="15">
      <c r="A55" s="1" t="s">
        <v>52</v>
      </c>
      <c r="B55" s="6">
        <v>257</v>
      </c>
      <c r="C55" s="6">
        <v>884</v>
      </c>
      <c r="D55" s="15">
        <v>738</v>
      </c>
      <c r="E55" s="7">
        <v>146</v>
      </c>
    </row>
    <row r="56" spans="1:5" ht="15">
      <c r="A56" s="1" t="s">
        <v>53</v>
      </c>
      <c r="B56" s="6">
        <v>9492</v>
      </c>
      <c r="C56" s="6">
        <v>38261</v>
      </c>
      <c r="D56" s="15">
        <v>30089</v>
      </c>
      <c r="E56" s="7">
        <v>8172</v>
      </c>
    </row>
    <row r="57" spans="1:5" ht="15">
      <c r="A57" s="1" t="s">
        <v>54</v>
      </c>
      <c r="B57" s="6">
        <v>11871</v>
      </c>
      <c r="C57" s="6">
        <v>40994</v>
      </c>
      <c r="D57" s="15">
        <v>31973</v>
      </c>
      <c r="E57" s="7">
        <v>9021</v>
      </c>
    </row>
    <row r="58" spans="1:5" ht="15">
      <c r="A58" s="1" t="s">
        <v>55</v>
      </c>
      <c r="B58" s="6">
        <v>20067</v>
      </c>
      <c r="C58" s="6">
        <v>78235</v>
      </c>
      <c r="D58" s="15">
        <v>61078</v>
      </c>
      <c r="E58" s="7">
        <v>17157</v>
      </c>
    </row>
    <row r="59" spans="1:5" ht="15">
      <c r="A59" s="1" t="s">
        <v>56</v>
      </c>
      <c r="B59" s="6">
        <v>9472</v>
      </c>
      <c r="C59" s="6">
        <v>34961</v>
      </c>
      <c r="D59" s="15">
        <v>26709</v>
      </c>
      <c r="E59" s="7">
        <v>8252</v>
      </c>
    </row>
    <row r="60" spans="1:5" ht="15">
      <c r="A60" s="1" t="s">
        <v>57</v>
      </c>
      <c r="B60" s="6">
        <v>713</v>
      </c>
      <c r="C60" s="6">
        <v>2579</v>
      </c>
      <c r="D60" s="15">
        <v>1973</v>
      </c>
      <c r="E60" s="7">
        <v>606</v>
      </c>
    </row>
    <row r="61" ht="15">
      <c r="E61" s="7">
        <v>0</v>
      </c>
    </row>
    <row r="62" ht="15">
      <c r="E62" s="7">
        <v>0</v>
      </c>
    </row>
    <row r="63" ht="15">
      <c r="E63" s="7">
        <v>0</v>
      </c>
    </row>
    <row r="64" ht="15">
      <c r="E64" s="7">
        <v>0</v>
      </c>
    </row>
    <row r="65" ht="15">
      <c r="E65" s="7">
        <v>0</v>
      </c>
    </row>
    <row r="66" ht="15">
      <c r="E66" s="7">
        <v>0</v>
      </c>
    </row>
    <row r="67" ht="15">
      <c r="E67" s="7">
        <v>0</v>
      </c>
    </row>
    <row r="68" ht="15">
      <c r="E68" s="7">
        <v>0</v>
      </c>
    </row>
    <row r="69" ht="15">
      <c r="E69" s="7">
        <v>0</v>
      </c>
    </row>
    <row r="70" ht="15">
      <c r="E70" s="7">
        <v>0</v>
      </c>
    </row>
    <row r="71" ht="15">
      <c r="E71" s="7">
        <v>0</v>
      </c>
    </row>
    <row r="72" ht="15">
      <c r="E72" s="7">
        <v>0</v>
      </c>
    </row>
    <row r="73" ht="15">
      <c r="E73" s="7">
        <v>0</v>
      </c>
    </row>
    <row r="74" ht="15">
      <c r="E74" s="7">
        <v>0</v>
      </c>
    </row>
    <row r="75" ht="15">
      <c r="E75" s="7">
        <v>0</v>
      </c>
    </row>
    <row r="76" ht="15">
      <c r="E76" s="7">
        <v>0</v>
      </c>
    </row>
    <row r="77" ht="15">
      <c r="E77" s="7">
        <v>0</v>
      </c>
    </row>
    <row r="78" ht="15">
      <c r="E78" s="7">
        <v>0</v>
      </c>
    </row>
    <row r="79" ht="15">
      <c r="E79" s="7">
        <v>0</v>
      </c>
    </row>
    <row r="80" ht="15">
      <c r="E80" s="7">
        <v>0</v>
      </c>
    </row>
    <row r="81" ht="15">
      <c r="E81" s="7">
        <v>0</v>
      </c>
    </row>
    <row r="82" ht="15">
      <c r="E82" s="7">
        <v>0</v>
      </c>
    </row>
    <row r="83" ht="15">
      <c r="E83" s="7">
        <v>0</v>
      </c>
    </row>
    <row r="84" ht="15">
      <c r="E84" s="7">
        <v>0</v>
      </c>
    </row>
    <row r="85" ht="15">
      <c r="E85" s="7">
        <v>0</v>
      </c>
    </row>
    <row r="86" ht="15">
      <c r="E86" s="7">
        <v>0</v>
      </c>
    </row>
    <row r="87" ht="15">
      <c r="E87" s="7">
        <v>0</v>
      </c>
    </row>
    <row r="88" ht="15">
      <c r="E88" s="7">
        <v>0</v>
      </c>
    </row>
    <row r="89" ht="15">
      <c r="E89" s="7">
        <v>0</v>
      </c>
    </row>
    <row r="90" ht="15">
      <c r="E90" s="7">
        <v>0</v>
      </c>
    </row>
    <row r="91" ht="15">
      <c r="E91" s="7">
        <v>0</v>
      </c>
    </row>
    <row r="92" ht="15">
      <c r="E92" s="7">
        <v>0</v>
      </c>
    </row>
    <row r="93" ht="15">
      <c r="E93" s="7">
        <v>0</v>
      </c>
    </row>
    <row r="94" ht="15">
      <c r="E94" s="7">
        <v>0</v>
      </c>
    </row>
    <row r="95" ht="15">
      <c r="E95" s="7">
        <v>0</v>
      </c>
    </row>
    <row r="96" ht="15">
      <c r="E96" s="7">
        <v>0</v>
      </c>
    </row>
    <row r="97" ht="15">
      <c r="E97" s="7">
        <v>0</v>
      </c>
    </row>
    <row r="98" ht="15">
      <c r="E98" s="7">
        <v>0</v>
      </c>
    </row>
    <row r="99" ht="15">
      <c r="E99" s="7">
        <v>0</v>
      </c>
    </row>
    <row r="100" ht="15">
      <c r="E100" s="7">
        <v>0</v>
      </c>
    </row>
    <row r="101" ht="15">
      <c r="E101" s="7">
        <v>0</v>
      </c>
    </row>
    <row r="102" ht="15">
      <c r="E102" s="7">
        <v>0</v>
      </c>
    </row>
    <row r="103" ht="15">
      <c r="E103" s="7">
        <v>0</v>
      </c>
    </row>
    <row r="104" ht="15">
      <c r="E104" s="7">
        <v>0</v>
      </c>
    </row>
    <row r="105" ht="15">
      <c r="E105" s="7">
        <v>0</v>
      </c>
    </row>
    <row r="106" ht="15">
      <c r="E106" s="7">
        <v>0</v>
      </c>
    </row>
    <row r="107" ht="15">
      <c r="E107" s="7">
        <v>0</v>
      </c>
    </row>
    <row r="108" ht="15">
      <c r="E108" s="7">
        <v>0</v>
      </c>
    </row>
    <row r="109" ht="15">
      <c r="E109" s="7">
        <v>0</v>
      </c>
    </row>
    <row r="110" ht="15">
      <c r="E110" s="7">
        <v>0</v>
      </c>
    </row>
    <row r="111" ht="15">
      <c r="E111" s="7">
        <v>0</v>
      </c>
    </row>
    <row r="112" ht="15">
      <c r="E112" s="7">
        <v>0</v>
      </c>
    </row>
    <row r="113" ht="15">
      <c r="E113" s="7">
        <v>0</v>
      </c>
    </row>
    <row r="114" ht="15">
      <c r="E114" s="7">
        <v>0</v>
      </c>
    </row>
    <row r="115" ht="15">
      <c r="E115" s="7">
        <v>0</v>
      </c>
    </row>
    <row r="116" ht="15">
      <c r="E116" s="7">
        <v>0</v>
      </c>
    </row>
    <row r="117" ht="15">
      <c r="E117" s="7">
        <v>0</v>
      </c>
    </row>
    <row r="118" ht="15">
      <c r="E118" s="7">
        <v>0</v>
      </c>
    </row>
    <row r="119" ht="15">
      <c r="E119" s="7">
        <v>0</v>
      </c>
    </row>
    <row r="120" ht="15">
      <c r="E120" s="7">
        <v>0</v>
      </c>
    </row>
    <row r="121" ht="15">
      <c r="E121" s="7">
        <v>0</v>
      </c>
    </row>
    <row r="122" ht="15">
      <c r="E122" s="7">
        <v>0</v>
      </c>
    </row>
    <row r="123" ht="15">
      <c r="E123" s="7">
        <v>0</v>
      </c>
    </row>
    <row r="124" ht="15">
      <c r="E124" s="7">
        <v>0</v>
      </c>
    </row>
    <row r="125" ht="15">
      <c r="E125" s="7">
        <v>0</v>
      </c>
    </row>
    <row r="126" ht="15">
      <c r="E126" s="7">
        <v>0</v>
      </c>
    </row>
    <row r="127" ht="15">
      <c r="E127" s="7">
        <v>0</v>
      </c>
    </row>
    <row r="128" ht="15">
      <c r="E128" s="7">
        <v>0</v>
      </c>
    </row>
    <row r="129" ht="15">
      <c r="E129" s="7">
        <v>0</v>
      </c>
    </row>
    <row r="130" ht="15">
      <c r="E130" s="7">
        <v>0</v>
      </c>
    </row>
    <row r="131" ht="15">
      <c r="E131" s="7">
        <v>0</v>
      </c>
    </row>
    <row r="132" ht="15">
      <c r="E132" s="7">
        <v>0</v>
      </c>
    </row>
    <row r="133" ht="15">
      <c r="E133" s="7">
        <v>0</v>
      </c>
    </row>
    <row r="134" ht="15">
      <c r="E134" s="7">
        <v>0</v>
      </c>
    </row>
    <row r="135" ht="15">
      <c r="E135" s="7">
        <v>0</v>
      </c>
    </row>
    <row r="136" ht="15">
      <c r="E136" s="7">
        <v>0</v>
      </c>
    </row>
    <row r="137" ht="15">
      <c r="E137" s="7">
        <v>0</v>
      </c>
    </row>
    <row r="138" ht="15">
      <c r="E138" s="7">
        <v>0</v>
      </c>
    </row>
    <row r="139" ht="15">
      <c r="E139" s="7">
        <v>0</v>
      </c>
    </row>
    <row r="140" ht="15">
      <c r="E140" s="7">
        <v>0</v>
      </c>
    </row>
    <row r="141" ht="15">
      <c r="E141" s="7">
        <v>0</v>
      </c>
    </row>
    <row r="142" ht="15">
      <c r="E142" s="7">
        <v>0</v>
      </c>
    </row>
    <row r="143" ht="15">
      <c r="E143" s="7">
        <v>0</v>
      </c>
    </row>
    <row r="144" ht="15">
      <c r="E144" s="7">
        <v>0</v>
      </c>
    </row>
    <row r="145" ht="15">
      <c r="E145" s="7">
        <v>0</v>
      </c>
    </row>
    <row r="146" ht="15">
      <c r="E146" s="7">
        <v>0</v>
      </c>
    </row>
    <row r="147" ht="15">
      <c r="E147" s="7">
        <v>0</v>
      </c>
    </row>
    <row r="148" ht="15">
      <c r="E148" s="7">
        <v>0</v>
      </c>
    </row>
    <row r="149" ht="15">
      <c r="E149" s="7">
        <v>0</v>
      </c>
    </row>
    <row r="150" ht="15">
      <c r="E150" s="7">
        <v>0</v>
      </c>
    </row>
    <row r="151" ht="15">
      <c r="E151" s="7">
        <v>0</v>
      </c>
    </row>
    <row r="152" ht="15">
      <c r="E152" s="7">
        <v>0</v>
      </c>
    </row>
    <row r="153" ht="15">
      <c r="E153" s="7">
        <v>0</v>
      </c>
    </row>
    <row r="154" ht="15">
      <c r="E154" s="7">
        <v>0</v>
      </c>
    </row>
    <row r="155" ht="15">
      <c r="E155" s="7">
        <v>0</v>
      </c>
    </row>
    <row r="156" ht="15">
      <c r="E156" s="7">
        <v>0</v>
      </c>
    </row>
    <row r="157" ht="15">
      <c r="E157" s="7">
        <v>0</v>
      </c>
    </row>
    <row r="158" ht="15">
      <c r="E158" s="7">
        <v>0</v>
      </c>
    </row>
    <row r="159" ht="15">
      <c r="E159" s="7">
        <v>0</v>
      </c>
    </row>
    <row r="160" ht="15">
      <c r="E160" s="7">
        <v>0</v>
      </c>
    </row>
    <row r="161" ht="15">
      <c r="E161" s="7">
        <v>0</v>
      </c>
    </row>
    <row r="162" ht="15">
      <c r="E162" s="7">
        <v>0</v>
      </c>
    </row>
    <row r="163" ht="15">
      <c r="E163" s="7">
        <v>0</v>
      </c>
    </row>
    <row r="164" ht="15">
      <c r="E164" s="7">
        <v>0</v>
      </c>
    </row>
    <row r="165" ht="15">
      <c r="E165" s="7">
        <v>0</v>
      </c>
    </row>
    <row r="166" ht="15">
      <c r="E166" s="7">
        <v>0</v>
      </c>
    </row>
    <row r="167" ht="15">
      <c r="E167" s="7">
        <v>0</v>
      </c>
    </row>
    <row r="168" ht="15">
      <c r="E168" s="7">
        <v>0</v>
      </c>
    </row>
    <row r="169" ht="15">
      <c r="E169" s="7">
        <v>0</v>
      </c>
    </row>
    <row r="170" ht="15">
      <c r="E170" s="7">
        <v>0</v>
      </c>
    </row>
    <row r="171" ht="15">
      <c r="E171" s="7">
        <v>0</v>
      </c>
    </row>
    <row r="172" ht="15">
      <c r="E172" s="7">
        <v>0</v>
      </c>
    </row>
    <row r="173" ht="15">
      <c r="E173" s="7">
        <v>0</v>
      </c>
    </row>
    <row r="174" ht="15">
      <c r="E174" s="7">
        <v>0</v>
      </c>
    </row>
    <row r="175" ht="15">
      <c r="E175" s="7">
        <v>0</v>
      </c>
    </row>
    <row r="176" ht="15">
      <c r="E176" s="7">
        <v>0</v>
      </c>
    </row>
    <row r="177" ht="15">
      <c r="E177" s="7">
        <v>0</v>
      </c>
    </row>
    <row r="178" ht="15">
      <c r="E178" s="7">
        <v>0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3359375" style="1" bestFit="1" customWidth="1"/>
    <col min="3" max="5" width="10.77734375" style="1" bestFit="1" customWidth="1"/>
    <col min="6" max="6" width="8.77734375" style="1" customWidth="1"/>
    <col min="7" max="16384" width="8.88671875" style="1" customWidth="1"/>
  </cols>
  <sheetData>
    <row r="1" spans="1:5" ht="15.75">
      <c r="A1" s="21" t="s">
        <v>65</v>
      </c>
      <c r="B1" s="21"/>
      <c r="C1" s="21"/>
      <c r="D1" s="21"/>
      <c r="E1" s="21"/>
    </row>
    <row r="2" spans="1:5" ht="15.75">
      <c r="A2" s="10"/>
      <c r="B2" s="10"/>
      <c r="C2" s="10"/>
      <c r="D2" s="10"/>
      <c r="E2" s="10"/>
    </row>
    <row r="3" spans="1:5" ht="31.5">
      <c r="A3" s="8" t="s">
        <v>60</v>
      </c>
      <c r="B3" s="2" t="s">
        <v>0</v>
      </c>
      <c r="C3" s="3" t="s">
        <v>1</v>
      </c>
      <c r="D3" s="3" t="s">
        <v>2</v>
      </c>
      <c r="E3" s="3" t="s">
        <v>3</v>
      </c>
    </row>
    <row r="5" spans="1:5" s="13" customFormat="1" ht="15">
      <c r="A5" s="13" t="s">
        <v>58</v>
      </c>
      <c r="B5" s="14">
        <v>795012</v>
      </c>
      <c r="C5" s="14">
        <v>3034245</v>
      </c>
      <c r="D5" s="14">
        <v>2341615</v>
      </c>
      <c r="E5" s="14">
        <v>692630</v>
      </c>
    </row>
    <row r="7" spans="1:5" ht="15">
      <c r="A7" s="1" t="s">
        <v>4</v>
      </c>
      <c r="B7" s="6">
        <v>20927</v>
      </c>
      <c r="C7" s="6">
        <v>84301</v>
      </c>
      <c r="D7" s="15">
        <v>66061</v>
      </c>
      <c r="E7" s="7">
        <v>18240</v>
      </c>
    </row>
    <row r="8" spans="1:5" ht="15">
      <c r="A8" s="1" t="s">
        <v>5</v>
      </c>
      <c r="B8" s="6">
        <v>1158</v>
      </c>
      <c r="C8" s="6">
        <v>3916</v>
      </c>
      <c r="D8" s="15">
        <v>2929</v>
      </c>
      <c r="E8" s="7">
        <v>987</v>
      </c>
    </row>
    <row r="9" spans="1:5" ht="15">
      <c r="A9" s="1" t="s">
        <v>6</v>
      </c>
      <c r="B9" s="6">
        <v>7803</v>
      </c>
      <c r="C9" s="6">
        <v>31377</v>
      </c>
      <c r="D9" s="15">
        <v>24265</v>
      </c>
      <c r="E9" s="7">
        <v>7112</v>
      </c>
    </row>
    <row r="10" spans="1:5" ht="15">
      <c r="A10" s="1" t="s">
        <v>7</v>
      </c>
      <c r="B10" s="6">
        <v>6582</v>
      </c>
      <c r="C10" s="6">
        <v>24784</v>
      </c>
      <c r="D10" s="15">
        <v>19393</v>
      </c>
      <c r="E10" s="7">
        <v>5391</v>
      </c>
    </row>
    <row r="11" spans="1:5" ht="15">
      <c r="A11" s="1" t="s">
        <v>8</v>
      </c>
      <c r="B11" s="6">
        <v>77705</v>
      </c>
      <c r="C11" s="6">
        <v>277524</v>
      </c>
      <c r="D11" s="15">
        <v>217817</v>
      </c>
      <c r="E11" s="7">
        <v>59707</v>
      </c>
    </row>
    <row r="12" spans="1:5" ht="15">
      <c r="A12" s="1" t="s">
        <v>9</v>
      </c>
      <c r="B12" s="6">
        <v>7565</v>
      </c>
      <c r="C12" s="6">
        <v>29384</v>
      </c>
      <c r="D12" s="15">
        <v>23088</v>
      </c>
      <c r="E12" s="7">
        <v>6296</v>
      </c>
    </row>
    <row r="13" spans="1:5" ht="15">
      <c r="A13" s="1" t="s">
        <v>10</v>
      </c>
      <c r="B13" s="6">
        <v>7679</v>
      </c>
      <c r="C13" s="6">
        <v>26341</v>
      </c>
      <c r="D13" s="15">
        <v>19751</v>
      </c>
      <c r="E13" s="7">
        <v>6590</v>
      </c>
    </row>
    <row r="14" spans="1:5" ht="15">
      <c r="A14" s="1" t="s">
        <v>11</v>
      </c>
      <c r="B14" s="6">
        <v>1679</v>
      </c>
      <c r="C14" s="6">
        <v>6475</v>
      </c>
      <c r="D14" s="15">
        <v>5026</v>
      </c>
      <c r="E14" s="7">
        <v>1449</v>
      </c>
    </row>
    <row r="15" spans="1:5" ht="15">
      <c r="A15" s="1" t="s">
        <v>12</v>
      </c>
      <c r="B15" s="6">
        <v>4955</v>
      </c>
      <c r="C15" s="6">
        <v>22123</v>
      </c>
      <c r="D15" s="15">
        <v>17524</v>
      </c>
      <c r="E15" s="7">
        <v>4599</v>
      </c>
    </row>
    <row r="16" spans="1:5" ht="15">
      <c r="A16" s="1" t="s">
        <v>13</v>
      </c>
      <c r="B16" s="6">
        <v>23276</v>
      </c>
      <c r="C16" s="6">
        <v>84407</v>
      </c>
      <c r="D16" s="15">
        <v>66711</v>
      </c>
      <c r="E16" s="7">
        <v>17696</v>
      </c>
    </row>
    <row r="17" spans="1:5" ht="15">
      <c r="A17" s="1" t="s">
        <v>14</v>
      </c>
      <c r="B17" s="6">
        <v>15440</v>
      </c>
      <c r="C17" s="6">
        <v>57203</v>
      </c>
      <c r="D17" s="15">
        <v>44273</v>
      </c>
      <c r="E17" s="7">
        <v>12930</v>
      </c>
    </row>
    <row r="18" spans="1:5" ht="15">
      <c r="A18" s="1" t="s">
        <v>15</v>
      </c>
      <c r="B18" s="6">
        <v>119</v>
      </c>
      <c r="C18" s="6">
        <v>685</v>
      </c>
      <c r="D18" s="15">
        <v>572</v>
      </c>
      <c r="E18" s="7">
        <v>113</v>
      </c>
    </row>
    <row r="19" spans="1:5" ht="15">
      <c r="A19" s="1" t="s">
        <v>16</v>
      </c>
      <c r="B19" s="6">
        <v>2404</v>
      </c>
      <c r="C19" s="6">
        <v>9309</v>
      </c>
      <c r="D19" s="15">
        <v>7399</v>
      </c>
      <c r="E19" s="7">
        <v>1910</v>
      </c>
    </row>
    <row r="20" spans="1:5" ht="15">
      <c r="A20" s="1" t="s">
        <v>17</v>
      </c>
      <c r="B20" s="6">
        <v>2236</v>
      </c>
      <c r="C20" s="6">
        <v>8350</v>
      </c>
      <c r="D20" s="15">
        <v>6176</v>
      </c>
      <c r="E20" s="7">
        <v>2174</v>
      </c>
    </row>
    <row r="21" spans="1:5" ht="15">
      <c r="A21" s="1" t="s">
        <v>18</v>
      </c>
      <c r="B21" s="6">
        <v>36239</v>
      </c>
      <c r="C21" s="6">
        <v>152912</v>
      </c>
      <c r="D21" s="15">
        <v>118829</v>
      </c>
      <c r="E21" s="7">
        <v>34083</v>
      </c>
    </row>
    <row r="22" spans="1:5" ht="15">
      <c r="A22" s="1" t="s">
        <v>19</v>
      </c>
      <c r="B22" s="6">
        <v>11427</v>
      </c>
      <c r="C22" s="6">
        <v>42257</v>
      </c>
      <c r="D22" s="15">
        <v>32038</v>
      </c>
      <c r="E22" s="7">
        <v>10219</v>
      </c>
    </row>
    <row r="23" spans="1:5" ht="15">
      <c r="A23" s="1" t="s">
        <v>20</v>
      </c>
      <c r="B23" s="6">
        <v>9497</v>
      </c>
      <c r="C23" s="6">
        <v>35186</v>
      </c>
      <c r="D23" s="15">
        <v>26604</v>
      </c>
      <c r="E23" s="7">
        <v>8582</v>
      </c>
    </row>
    <row r="24" spans="1:5" ht="15">
      <c r="A24" s="1" t="s">
        <v>21</v>
      </c>
      <c r="B24" s="6">
        <v>6161</v>
      </c>
      <c r="C24" s="6">
        <v>23686</v>
      </c>
      <c r="D24" s="15">
        <v>18678</v>
      </c>
      <c r="E24" s="7">
        <v>5008</v>
      </c>
    </row>
    <row r="25" spans="1:5" ht="15">
      <c r="A25" s="1" t="s">
        <v>22</v>
      </c>
      <c r="B25" s="6">
        <v>20438</v>
      </c>
      <c r="C25" s="6">
        <v>73290</v>
      </c>
      <c r="D25" s="15">
        <v>55083</v>
      </c>
      <c r="E25" s="7">
        <v>18207</v>
      </c>
    </row>
    <row r="26" spans="1:5" ht="15">
      <c r="A26" s="1" t="s">
        <v>23</v>
      </c>
      <c r="B26" s="6">
        <v>20448</v>
      </c>
      <c r="C26" s="6">
        <v>82478</v>
      </c>
      <c r="D26" s="15">
        <v>63798</v>
      </c>
      <c r="E26" s="7">
        <v>18680</v>
      </c>
    </row>
    <row r="27" spans="1:5" ht="15">
      <c r="A27" s="1" t="s">
        <v>24</v>
      </c>
      <c r="B27" s="6">
        <v>5750</v>
      </c>
      <c r="C27" s="6">
        <v>20362</v>
      </c>
      <c r="D27" s="15">
        <v>15064</v>
      </c>
      <c r="E27" s="7">
        <v>5298</v>
      </c>
    </row>
    <row r="28" spans="1:5" ht="15">
      <c r="A28" s="1" t="s">
        <v>25</v>
      </c>
      <c r="B28" s="6">
        <v>8640</v>
      </c>
      <c r="C28" s="6">
        <v>36327</v>
      </c>
      <c r="D28" s="15">
        <v>28611</v>
      </c>
      <c r="E28" s="7">
        <v>7716</v>
      </c>
    </row>
    <row r="29" spans="1:5" ht="15">
      <c r="A29" s="1" t="s">
        <v>26</v>
      </c>
      <c r="B29" s="6">
        <v>14561</v>
      </c>
      <c r="C29" s="6">
        <v>49331</v>
      </c>
      <c r="D29" s="15">
        <v>37166</v>
      </c>
      <c r="E29" s="7">
        <v>12165</v>
      </c>
    </row>
    <row r="30" spans="1:5" ht="15">
      <c r="A30" s="1" t="s">
        <v>27</v>
      </c>
      <c r="B30" s="6">
        <v>26616</v>
      </c>
      <c r="C30" s="6">
        <v>95367</v>
      </c>
      <c r="D30" s="15">
        <v>70233</v>
      </c>
      <c r="E30" s="7">
        <v>25134</v>
      </c>
    </row>
    <row r="31" spans="1:5" ht="15">
      <c r="A31" s="1" t="s">
        <v>28</v>
      </c>
      <c r="B31" s="6">
        <v>10094</v>
      </c>
      <c r="C31" s="6">
        <v>34876</v>
      </c>
      <c r="D31" s="15">
        <v>27180</v>
      </c>
      <c r="E31" s="7">
        <v>7696</v>
      </c>
    </row>
    <row r="32" spans="1:5" ht="15">
      <c r="A32" s="1" t="s">
        <v>29</v>
      </c>
      <c r="B32" s="6">
        <v>20013</v>
      </c>
      <c r="C32" s="6">
        <v>77703</v>
      </c>
      <c r="D32" s="15">
        <v>60997</v>
      </c>
      <c r="E32" s="7">
        <v>16706</v>
      </c>
    </row>
    <row r="33" spans="1:5" ht="15">
      <c r="A33" s="1" t="s">
        <v>30</v>
      </c>
      <c r="B33" s="6">
        <v>25657</v>
      </c>
      <c r="C33" s="6">
        <v>97769</v>
      </c>
      <c r="D33" s="15">
        <v>74190</v>
      </c>
      <c r="E33" s="7">
        <v>23579</v>
      </c>
    </row>
    <row r="34" spans="1:5" ht="15">
      <c r="A34" s="1" t="s">
        <v>31</v>
      </c>
      <c r="B34" s="6">
        <v>1866</v>
      </c>
      <c r="C34" s="6">
        <v>6970</v>
      </c>
      <c r="D34" s="15">
        <v>5511</v>
      </c>
      <c r="E34" s="7">
        <v>1459</v>
      </c>
    </row>
    <row r="35" spans="1:5" ht="15">
      <c r="A35" s="1" t="s">
        <v>32</v>
      </c>
      <c r="B35" s="6">
        <v>2916</v>
      </c>
      <c r="C35" s="6">
        <v>11185</v>
      </c>
      <c r="D35" s="15">
        <v>8593</v>
      </c>
      <c r="E35" s="7">
        <v>2592</v>
      </c>
    </row>
    <row r="36" spans="1:5" ht="15">
      <c r="A36" s="1" t="s">
        <v>33</v>
      </c>
      <c r="B36" s="6">
        <v>1184</v>
      </c>
      <c r="C36" s="6">
        <v>4081</v>
      </c>
      <c r="D36" s="15">
        <v>3208</v>
      </c>
      <c r="E36" s="7">
        <v>873</v>
      </c>
    </row>
    <row r="37" spans="1:5" ht="15">
      <c r="A37" s="1" t="s">
        <v>34</v>
      </c>
      <c r="B37" s="6">
        <v>1029</v>
      </c>
      <c r="C37" s="6">
        <v>4011</v>
      </c>
      <c r="D37" s="15">
        <v>3051</v>
      </c>
      <c r="E37" s="7">
        <v>960</v>
      </c>
    </row>
    <row r="38" spans="1:5" ht="15">
      <c r="A38" s="1" t="s">
        <v>35</v>
      </c>
      <c r="B38" s="6">
        <v>15979</v>
      </c>
      <c r="C38" s="6">
        <v>56304</v>
      </c>
      <c r="D38" s="15">
        <v>42779</v>
      </c>
      <c r="E38" s="7">
        <v>13525</v>
      </c>
    </row>
    <row r="39" spans="1:5" ht="15">
      <c r="A39" s="1" t="s">
        <v>36</v>
      </c>
      <c r="B39" s="6">
        <v>7654</v>
      </c>
      <c r="C39" s="6">
        <v>29869</v>
      </c>
      <c r="D39" s="15">
        <v>23002</v>
      </c>
      <c r="E39" s="7">
        <v>6867</v>
      </c>
    </row>
    <row r="40" spans="1:5" ht="15">
      <c r="A40" s="1" t="s">
        <v>37</v>
      </c>
      <c r="B40" s="6">
        <v>67678</v>
      </c>
      <c r="C40" s="6">
        <v>270638</v>
      </c>
      <c r="D40" s="15">
        <v>205431</v>
      </c>
      <c r="E40" s="7">
        <v>65207</v>
      </c>
    </row>
    <row r="41" spans="1:5" ht="15">
      <c r="A41" s="1" t="s">
        <v>38</v>
      </c>
      <c r="B41" s="6">
        <v>26497</v>
      </c>
      <c r="C41" s="6">
        <v>104746</v>
      </c>
      <c r="D41" s="15">
        <v>80925</v>
      </c>
      <c r="E41" s="7">
        <v>23821</v>
      </c>
    </row>
    <row r="42" spans="1:5" ht="15">
      <c r="A42" s="1" t="s">
        <v>39</v>
      </c>
      <c r="B42" s="6">
        <v>1842</v>
      </c>
      <c r="C42" s="6">
        <v>6895</v>
      </c>
      <c r="D42" s="15">
        <v>5377</v>
      </c>
      <c r="E42" s="7">
        <v>1518</v>
      </c>
    </row>
    <row r="43" spans="1:5" ht="15">
      <c r="A43" s="1" t="s">
        <v>40</v>
      </c>
      <c r="B43" s="6">
        <v>27305</v>
      </c>
      <c r="C43" s="6">
        <v>109356</v>
      </c>
      <c r="D43" s="15">
        <v>83675</v>
      </c>
      <c r="E43" s="7">
        <v>25681</v>
      </c>
    </row>
    <row r="44" spans="1:5" ht="15">
      <c r="A44" s="1" t="s">
        <v>41</v>
      </c>
      <c r="B44" s="6">
        <v>18257</v>
      </c>
      <c r="C44" s="6">
        <v>65161</v>
      </c>
      <c r="D44" s="15">
        <v>49567</v>
      </c>
      <c r="E44" s="7">
        <v>15594</v>
      </c>
    </row>
    <row r="45" spans="1:5" ht="15">
      <c r="A45" s="1" t="s">
        <v>42</v>
      </c>
      <c r="B45" s="6">
        <v>6092</v>
      </c>
      <c r="C45" s="6">
        <v>21906</v>
      </c>
      <c r="D45" s="15">
        <v>16672</v>
      </c>
      <c r="E45" s="7">
        <v>5234</v>
      </c>
    </row>
    <row r="46" spans="1:5" ht="15">
      <c r="A46" s="1" t="s">
        <v>43</v>
      </c>
      <c r="B46" s="6">
        <v>49994</v>
      </c>
      <c r="C46" s="6">
        <v>197524</v>
      </c>
      <c r="D46" s="15">
        <v>150453</v>
      </c>
      <c r="E46" s="7">
        <v>47071</v>
      </c>
    </row>
    <row r="47" spans="1:5" ht="15">
      <c r="A47" s="1" t="s">
        <v>44</v>
      </c>
      <c r="B47" s="6">
        <v>57420</v>
      </c>
      <c r="C47" s="6">
        <v>221335</v>
      </c>
      <c r="D47" s="15">
        <v>177597</v>
      </c>
      <c r="E47" s="7">
        <v>43738</v>
      </c>
    </row>
    <row r="48" spans="1:5" ht="15">
      <c r="A48" s="1" t="s">
        <v>45</v>
      </c>
      <c r="B48" s="6">
        <v>4561</v>
      </c>
      <c r="C48" s="6">
        <v>16699</v>
      </c>
      <c r="D48" s="15">
        <v>12622</v>
      </c>
      <c r="E48" s="7">
        <v>4077</v>
      </c>
    </row>
    <row r="49" spans="1:5" ht="15">
      <c r="A49" s="1" t="s">
        <v>46</v>
      </c>
      <c r="B49" s="6">
        <v>9185</v>
      </c>
      <c r="C49" s="6">
        <v>36501</v>
      </c>
      <c r="D49" s="15">
        <v>28868</v>
      </c>
      <c r="E49" s="7">
        <v>7633</v>
      </c>
    </row>
    <row r="50" spans="1:5" ht="15">
      <c r="A50" s="1" t="s">
        <v>47</v>
      </c>
      <c r="B50" s="6">
        <v>3141</v>
      </c>
      <c r="C50" s="6">
        <v>10858</v>
      </c>
      <c r="D50" s="15">
        <v>8174</v>
      </c>
      <c r="E50" s="7">
        <v>2684</v>
      </c>
    </row>
    <row r="51" spans="1:5" ht="15">
      <c r="A51" s="1" t="s">
        <v>48</v>
      </c>
      <c r="B51" s="6">
        <v>21660</v>
      </c>
      <c r="C51" s="6">
        <v>80446</v>
      </c>
      <c r="D51" s="15">
        <v>60943</v>
      </c>
      <c r="E51" s="7">
        <v>19503</v>
      </c>
    </row>
    <row r="52" spans="1:5" ht="15">
      <c r="A52" s="1" t="s">
        <v>49</v>
      </c>
      <c r="B52" s="6">
        <v>18822</v>
      </c>
      <c r="C52" s="6">
        <v>78256</v>
      </c>
      <c r="D52" s="15">
        <v>59768</v>
      </c>
      <c r="E52" s="7">
        <v>18488</v>
      </c>
    </row>
    <row r="53" spans="1:5" ht="15">
      <c r="A53" s="1" t="s">
        <v>50</v>
      </c>
      <c r="B53" s="6">
        <v>3509</v>
      </c>
      <c r="C53" s="6">
        <v>12752</v>
      </c>
      <c r="D53" s="15">
        <v>9555</v>
      </c>
      <c r="E53" s="7">
        <v>3197</v>
      </c>
    </row>
    <row r="54" spans="1:5" ht="15">
      <c r="A54" s="1" t="s">
        <v>51</v>
      </c>
      <c r="B54" s="6">
        <v>1246</v>
      </c>
      <c r="C54" s="6">
        <v>4407</v>
      </c>
      <c r="D54" s="15">
        <v>3303</v>
      </c>
      <c r="E54" s="7">
        <v>1104</v>
      </c>
    </row>
    <row r="55" spans="1:5" ht="15">
      <c r="A55" s="1" t="s">
        <v>52</v>
      </c>
      <c r="B55" s="6">
        <v>260</v>
      </c>
      <c r="C55" s="6">
        <v>844</v>
      </c>
      <c r="D55" s="15">
        <v>707</v>
      </c>
      <c r="E55" s="7">
        <v>137</v>
      </c>
    </row>
    <row r="56" spans="1:5" ht="15">
      <c r="A56" s="1" t="s">
        <v>53</v>
      </c>
      <c r="B56" s="6">
        <v>9618</v>
      </c>
      <c r="C56" s="6">
        <v>38932</v>
      </c>
      <c r="D56" s="15">
        <v>30628</v>
      </c>
      <c r="E56" s="7">
        <v>8304</v>
      </c>
    </row>
    <row r="57" spans="1:5" ht="15">
      <c r="A57" s="1" t="s">
        <v>54</v>
      </c>
      <c r="B57" s="6">
        <v>11996</v>
      </c>
      <c r="C57" s="6">
        <v>41338</v>
      </c>
      <c r="D57" s="15">
        <v>32230</v>
      </c>
      <c r="E57" s="7">
        <v>9108</v>
      </c>
    </row>
    <row r="58" spans="1:5" ht="15">
      <c r="A58" s="1" t="s">
        <v>55</v>
      </c>
      <c r="B58" s="6">
        <v>19967</v>
      </c>
      <c r="C58" s="6">
        <v>77627</v>
      </c>
      <c r="D58" s="15">
        <v>60576</v>
      </c>
      <c r="E58" s="7">
        <v>17051</v>
      </c>
    </row>
    <row r="59" spans="1:5" ht="15">
      <c r="A59" s="1" t="s">
        <v>56</v>
      </c>
      <c r="B59" s="6">
        <v>9538</v>
      </c>
      <c r="C59" s="6">
        <v>35235</v>
      </c>
      <c r="D59" s="15">
        <v>26917</v>
      </c>
      <c r="E59" s="7">
        <v>8318</v>
      </c>
    </row>
    <row r="60" spans="1:5" ht="15">
      <c r="A60" s="1" t="s">
        <v>57</v>
      </c>
      <c r="B60" s="6">
        <v>727</v>
      </c>
      <c r="C60" s="6">
        <v>2646</v>
      </c>
      <c r="D60" s="15">
        <v>2027</v>
      </c>
      <c r="E60" s="7">
        <v>619</v>
      </c>
    </row>
    <row r="61" ht="15">
      <c r="E61" s="7">
        <v>0</v>
      </c>
    </row>
    <row r="62" ht="15">
      <c r="E62" s="7">
        <v>0</v>
      </c>
    </row>
    <row r="63" ht="15">
      <c r="E63" s="7">
        <v>0</v>
      </c>
    </row>
    <row r="64" ht="15">
      <c r="E64" s="7">
        <v>0</v>
      </c>
    </row>
    <row r="65" ht="15">
      <c r="E65" s="7">
        <v>0</v>
      </c>
    </row>
    <row r="66" ht="15">
      <c r="E66" s="7">
        <v>0</v>
      </c>
    </row>
    <row r="67" ht="15">
      <c r="E67" s="7">
        <v>0</v>
      </c>
    </row>
    <row r="68" ht="15">
      <c r="E68" s="7">
        <v>0</v>
      </c>
    </row>
    <row r="69" ht="15">
      <c r="E69" s="7">
        <v>0</v>
      </c>
    </row>
    <row r="70" ht="15">
      <c r="E70" s="7">
        <v>0</v>
      </c>
    </row>
    <row r="71" ht="15">
      <c r="E71" s="7">
        <v>0</v>
      </c>
    </row>
    <row r="72" ht="15">
      <c r="E72" s="7">
        <v>0</v>
      </c>
    </row>
    <row r="73" ht="15">
      <c r="E73" s="7">
        <v>0</v>
      </c>
    </row>
    <row r="74" ht="15">
      <c r="E74" s="7">
        <v>0</v>
      </c>
    </row>
    <row r="75" ht="15">
      <c r="E75" s="7">
        <v>0</v>
      </c>
    </row>
    <row r="76" ht="15">
      <c r="E76" s="7">
        <v>0</v>
      </c>
    </row>
    <row r="77" ht="15">
      <c r="E77" s="7">
        <v>0</v>
      </c>
    </row>
    <row r="78" ht="15">
      <c r="E78" s="7">
        <v>0</v>
      </c>
    </row>
    <row r="79" ht="15">
      <c r="E79" s="7">
        <v>0</v>
      </c>
    </row>
    <row r="80" ht="15">
      <c r="E80" s="7">
        <v>0</v>
      </c>
    </row>
    <row r="81" ht="15">
      <c r="E81" s="7">
        <v>0</v>
      </c>
    </row>
    <row r="82" ht="15">
      <c r="E82" s="7">
        <v>0</v>
      </c>
    </row>
    <row r="83" ht="15">
      <c r="E83" s="7">
        <v>0</v>
      </c>
    </row>
    <row r="84" ht="15">
      <c r="E84" s="7">
        <v>0</v>
      </c>
    </row>
    <row r="85" ht="15">
      <c r="E85" s="7">
        <v>0</v>
      </c>
    </row>
    <row r="86" ht="15">
      <c r="E86" s="7">
        <v>0</v>
      </c>
    </row>
    <row r="87" ht="15">
      <c r="E87" s="7">
        <v>0</v>
      </c>
    </row>
    <row r="88" ht="15">
      <c r="E88" s="7">
        <v>0</v>
      </c>
    </row>
    <row r="89" ht="15">
      <c r="E89" s="7">
        <v>0</v>
      </c>
    </row>
    <row r="90" ht="15">
      <c r="E90" s="7">
        <v>0</v>
      </c>
    </row>
    <row r="91" ht="15">
      <c r="E91" s="7">
        <v>0</v>
      </c>
    </row>
    <row r="92" ht="15">
      <c r="E92" s="7">
        <v>0</v>
      </c>
    </row>
    <row r="93" ht="15">
      <c r="E93" s="7">
        <v>0</v>
      </c>
    </row>
    <row r="94" ht="15">
      <c r="E94" s="7">
        <v>0</v>
      </c>
    </row>
    <row r="95" ht="15">
      <c r="E95" s="7">
        <v>0</v>
      </c>
    </row>
    <row r="96" ht="15">
      <c r="E96" s="7">
        <v>0</v>
      </c>
    </row>
    <row r="97" ht="15">
      <c r="E97" s="7">
        <v>0</v>
      </c>
    </row>
    <row r="98" ht="15">
      <c r="E98" s="7">
        <v>0</v>
      </c>
    </row>
    <row r="99" ht="15">
      <c r="E99" s="7">
        <v>0</v>
      </c>
    </row>
    <row r="100" ht="15">
      <c r="E100" s="7">
        <v>0</v>
      </c>
    </row>
    <row r="101" ht="15">
      <c r="E101" s="7">
        <v>0</v>
      </c>
    </row>
    <row r="102" ht="15">
      <c r="E102" s="7">
        <v>0</v>
      </c>
    </row>
    <row r="103" ht="15">
      <c r="E103" s="7">
        <v>0</v>
      </c>
    </row>
    <row r="104" ht="15">
      <c r="E104" s="7">
        <v>0</v>
      </c>
    </row>
    <row r="105" ht="15">
      <c r="E105" s="7">
        <v>0</v>
      </c>
    </row>
    <row r="106" ht="15">
      <c r="E106" s="7">
        <v>0</v>
      </c>
    </row>
    <row r="107" ht="15">
      <c r="E107" s="7">
        <v>0</v>
      </c>
    </row>
    <row r="108" ht="15">
      <c r="E108" s="7">
        <v>0</v>
      </c>
    </row>
    <row r="109" ht="15">
      <c r="E109" s="7">
        <v>0</v>
      </c>
    </row>
    <row r="110" ht="15">
      <c r="E110" s="7">
        <v>0</v>
      </c>
    </row>
    <row r="111" ht="15">
      <c r="E111" s="7">
        <v>0</v>
      </c>
    </row>
    <row r="112" ht="15">
      <c r="E112" s="7">
        <v>0</v>
      </c>
    </row>
    <row r="113" ht="15">
      <c r="E113" s="7">
        <v>0</v>
      </c>
    </row>
    <row r="114" ht="15">
      <c r="E114" s="7">
        <v>0</v>
      </c>
    </row>
    <row r="115" ht="15">
      <c r="E115" s="7">
        <v>0</v>
      </c>
    </row>
    <row r="116" ht="15">
      <c r="E116" s="7">
        <v>0</v>
      </c>
    </row>
    <row r="117" ht="15">
      <c r="E117" s="7">
        <v>0</v>
      </c>
    </row>
    <row r="118" ht="15">
      <c r="E118" s="7">
        <v>0</v>
      </c>
    </row>
    <row r="119" ht="15">
      <c r="E119" s="7">
        <v>0</v>
      </c>
    </row>
    <row r="120" ht="15">
      <c r="E120" s="7">
        <v>0</v>
      </c>
    </row>
    <row r="121" ht="15">
      <c r="E121" s="7">
        <v>0</v>
      </c>
    </row>
    <row r="122" ht="15">
      <c r="E122" s="7">
        <v>0</v>
      </c>
    </row>
    <row r="123" ht="15">
      <c r="E123" s="7">
        <v>0</v>
      </c>
    </row>
    <row r="124" ht="15">
      <c r="E124" s="7">
        <v>0</v>
      </c>
    </row>
    <row r="125" ht="15">
      <c r="E125" s="7">
        <v>0</v>
      </c>
    </row>
    <row r="126" ht="15">
      <c r="E126" s="7">
        <v>0</v>
      </c>
    </row>
    <row r="127" ht="15">
      <c r="E127" s="7">
        <v>0</v>
      </c>
    </row>
    <row r="128" ht="15">
      <c r="E128" s="7">
        <v>0</v>
      </c>
    </row>
    <row r="129" ht="15">
      <c r="E129" s="7">
        <v>0</v>
      </c>
    </row>
    <row r="130" ht="15">
      <c r="E130" s="7">
        <v>0</v>
      </c>
    </row>
    <row r="131" ht="15">
      <c r="E131" s="7">
        <v>0</v>
      </c>
    </row>
    <row r="132" ht="15">
      <c r="E132" s="7">
        <v>0</v>
      </c>
    </row>
    <row r="133" ht="15">
      <c r="E133" s="7">
        <v>0</v>
      </c>
    </row>
    <row r="134" ht="15">
      <c r="E134" s="7">
        <v>0</v>
      </c>
    </row>
    <row r="135" ht="15">
      <c r="E135" s="7">
        <v>0</v>
      </c>
    </row>
    <row r="136" ht="15">
      <c r="E136" s="7">
        <v>0</v>
      </c>
    </row>
    <row r="137" ht="15">
      <c r="E137" s="7">
        <v>0</v>
      </c>
    </row>
    <row r="138" ht="15">
      <c r="E138" s="7">
        <v>0</v>
      </c>
    </row>
    <row r="139" ht="15">
      <c r="E139" s="7">
        <v>0</v>
      </c>
    </row>
    <row r="140" ht="15">
      <c r="E140" s="7">
        <v>0</v>
      </c>
    </row>
    <row r="141" ht="15">
      <c r="E141" s="7">
        <v>0</v>
      </c>
    </row>
    <row r="142" ht="15">
      <c r="E142" s="7">
        <v>0</v>
      </c>
    </row>
    <row r="143" ht="15">
      <c r="E143" s="7">
        <v>0</v>
      </c>
    </row>
    <row r="144" ht="15">
      <c r="E144" s="7">
        <v>0</v>
      </c>
    </row>
    <row r="145" ht="15">
      <c r="E145" s="7">
        <v>0</v>
      </c>
    </row>
    <row r="146" ht="15">
      <c r="E146" s="7">
        <v>0</v>
      </c>
    </row>
    <row r="147" ht="15">
      <c r="E147" s="7">
        <v>0</v>
      </c>
    </row>
    <row r="148" ht="15">
      <c r="E148" s="7">
        <v>0</v>
      </c>
    </row>
    <row r="149" ht="15">
      <c r="E149" s="7">
        <v>0</v>
      </c>
    </row>
    <row r="150" ht="15">
      <c r="E150" s="7">
        <v>0</v>
      </c>
    </row>
    <row r="151" ht="15">
      <c r="E151" s="7">
        <v>0</v>
      </c>
    </row>
    <row r="152" ht="15">
      <c r="E152" s="7">
        <v>0</v>
      </c>
    </row>
    <row r="153" ht="15">
      <c r="E153" s="7">
        <v>0</v>
      </c>
    </row>
    <row r="154" ht="15">
      <c r="E154" s="7">
        <v>0</v>
      </c>
    </row>
    <row r="155" ht="15">
      <c r="E155" s="7">
        <v>0</v>
      </c>
    </row>
    <row r="156" ht="15">
      <c r="E156" s="7">
        <v>0</v>
      </c>
    </row>
    <row r="157" ht="15">
      <c r="E157" s="7">
        <v>0</v>
      </c>
    </row>
    <row r="158" ht="15">
      <c r="E158" s="7">
        <v>0</v>
      </c>
    </row>
    <row r="159" ht="15">
      <c r="E159" s="7">
        <v>0</v>
      </c>
    </row>
    <row r="160" ht="15">
      <c r="E160" s="7">
        <v>0</v>
      </c>
    </row>
    <row r="161" ht="15">
      <c r="E161" s="7">
        <v>0</v>
      </c>
    </row>
    <row r="162" ht="15">
      <c r="E162" s="7">
        <v>0</v>
      </c>
    </row>
    <row r="163" ht="15">
      <c r="E163" s="7">
        <v>0</v>
      </c>
    </row>
    <row r="164" ht="15">
      <c r="E164" s="7">
        <v>0</v>
      </c>
    </row>
    <row r="165" ht="15">
      <c r="E165" s="7">
        <v>0</v>
      </c>
    </row>
    <row r="166" ht="15">
      <c r="E166" s="7">
        <v>0</v>
      </c>
    </row>
    <row r="167" ht="15">
      <c r="E167" s="7">
        <v>0</v>
      </c>
    </row>
    <row r="168" ht="15">
      <c r="E168" s="7">
        <v>0</v>
      </c>
    </row>
    <row r="169" ht="15">
      <c r="E169" s="7">
        <v>0</v>
      </c>
    </row>
    <row r="170" ht="15">
      <c r="E170" s="7">
        <v>0</v>
      </c>
    </row>
    <row r="171" ht="15">
      <c r="E171" s="7">
        <v>0</v>
      </c>
    </row>
    <row r="172" ht="15">
      <c r="E172" s="7">
        <v>0</v>
      </c>
    </row>
    <row r="173" ht="15">
      <c r="E173" s="7">
        <v>0</v>
      </c>
    </row>
    <row r="174" ht="15">
      <c r="E174" s="7">
        <v>0</v>
      </c>
    </row>
    <row r="175" ht="15">
      <c r="E175" s="7">
        <v>0</v>
      </c>
    </row>
    <row r="176" ht="15">
      <c r="E176" s="7">
        <v>0</v>
      </c>
    </row>
    <row r="177" ht="15">
      <c r="E177" s="7">
        <v>0</v>
      </c>
    </row>
    <row r="178" ht="15">
      <c r="E178" s="7">
        <v>0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3359375" style="1" bestFit="1" customWidth="1"/>
    <col min="3" max="5" width="10.77734375" style="1" bestFit="1" customWidth="1"/>
    <col min="6" max="6" width="8.77734375" style="1" customWidth="1"/>
    <col min="7" max="16384" width="8.88671875" style="1" customWidth="1"/>
  </cols>
  <sheetData>
    <row r="1" spans="1:5" ht="15.75">
      <c r="A1" s="21" t="s">
        <v>66</v>
      </c>
      <c r="B1" s="21"/>
      <c r="C1" s="21"/>
      <c r="D1" s="21"/>
      <c r="E1" s="21"/>
    </row>
    <row r="2" spans="1:5" ht="15.75">
      <c r="A2" s="10"/>
      <c r="B2" s="10"/>
      <c r="C2" s="10"/>
      <c r="D2" s="10"/>
      <c r="E2" s="10"/>
    </row>
    <row r="3" spans="1:5" ht="31.5">
      <c r="A3" s="8" t="s">
        <v>60</v>
      </c>
      <c r="B3" s="2" t="s">
        <v>0</v>
      </c>
      <c r="C3" s="3" t="s">
        <v>1</v>
      </c>
      <c r="D3" s="3" t="s">
        <v>2</v>
      </c>
      <c r="E3" s="3" t="s">
        <v>3</v>
      </c>
    </row>
    <row r="5" spans="1:5" s="13" customFormat="1" ht="15">
      <c r="A5" s="13" t="s">
        <v>58</v>
      </c>
      <c r="B5" s="14">
        <v>806341</v>
      </c>
      <c r="C5" s="14">
        <v>3081124</v>
      </c>
      <c r="D5" s="14">
        <v>2378191</v>
      </c>
      <c r="E5" s="14">
        <v>702933</v>
      </c>
    </row>
    <row r="7" spans="1:5" ht="15">
      <c r="A7" s="1" t="s">
        <v>4</v>
      </c>
      <c r="B7" s="6">
        <v>20998</v>
      </c>
      <c r="C7" s="6">
        <v>84568</v>
      </c>
      <c r="D7" s="15">
        <v>66266</v>
      </c>
      <c r="E7" s="7">
        <v>18302</v>
      </c>
    </row>
    <row r="8" spans="1:5" ht="15">
      <c r="A8" s="1" t="s">
        <v>5</v>
      </c>
      <c r="B8" s="6">
        <v>1190</v>
      </c>
      <c r="C8" s="6">
        <v>4017</v>
      </c>
      <c r="D8" s="15">
        <v>3008</v>
      </c>
      <c r="E8" s="7">
        <v>1009</v>
      </c>
    </row>
    <row r="9" spans="1:5" ht="15">
      <c r="A9" s="1" t="s">
        <v>6</v>
      </c>
      <c r="B9" s="6">
        <v>7982</v>
      </c>
      <c r="C9" s="6">
        <v>32085</v>
      </c>
      <c r="D9" s="15">
        <v>24805</v>
      </c>
      <c r="E9" s="7">
        <v>7280</v>
      </c>
    </row>
    <row r="10" spans="1:5" ht="15">
      <c r="A10" s="1" t="s">
        <v>7</v>
      </c>
      <c r="B10" s="6">
        <v>6981</v>
      </c>
      <c r="C10" s="6">
        <v>26450</v>
      </c>
      <c r="D10" s="15">
        <v>20629</v>
      </c>
      <c r="E10" s="7">
        <v>5821</v>
      </c>
    </row>
    <row r="11" spans="1:5" ht="15">
      <c r="A11" s="1" t="s">
        <v>8</v>
      </c>
      <c r="B11" s="6">
        <v>79344</v>
      </c>
      <c r="C11" s="6">
        <v>283341</v>
      </c>
      <c r="D11" s="15">
        <v>222433</v>
      </c>
      <c r="E11" s="7">
        <v>60908</v>
      </c>
    </row>
    <row r="12" spans="1:5" ht="15">
      <c r="A12" s="1" t="s">
        <v>9</v>
      </c>
      <c r="B12" s="6">
        <v>7664</v>
      </c>
      <c r="C12" s="6">
        <v>29738</v>
      </c>
      <c r="D12" s="15">
        <v>23357</v>
      </c>
      <c r="E12" s="7">
        <v>6381</v>
      </c>
    </row>
    <row r="13" spans="1:5" ht="15">
      <c r="A13" s="1" t="s">
        <v>10</v>
      </c>
      <c r="B13" s="6">
        <v>7776</v>
      </c>
      <c r="C13" s="6">
        <v>26663</v>
      </c>
      <c r="D13" s="15">
        <v>19992</v>
      </c>
      <c r="E13" s="7">
        <v>6671</v>
      </c>
    </row>
    <row r="14" spans="1:5" ht="15">
      <c r="A14" s="1" t="s">
        <v>11</v>
      </c>
      <c r="B14" s="6">
        <v>1732</v>
      </c>
      <c r="C14" s="6">
        <v>6675</v>
      </c>
      <c r="D14" s="15">
        <v>5187</v>
      </c>
      <c r="E14" s="7">
        <v>1488</v>
      </c>
    </row>
    <row r="15" spans="1:5" ht="15">
      <c r="A15" s="1" t="s">
        <v>12</v>
      </c>
      <c r="B15" s="6">
        <v>5003</v>
      </c>
      <c r="C15" s="6">
        <v>22480</v>
      </c>
      <c r="D15" s="15">
        <v>17828</v>
      </c>
      <c r="E15" s="7">
        <v>4652</v>
      </c>
    </row>
    <row r="16" spans="1:5" ht="15">
      <c r="A16" s="1" t="s">
        <v>13</v>
      </c>
      <c r="B16" s="6">
        <v>23485</v>
      </c>
      <c r="C16" s="6">
        <v>85364</v>
      </c>
      <c r="D16" s="15">
        <v>67558</v>
      </c>
      <c r="E16" s="7">
        <v>17806</v>
      </c>
    </row>
    <row r="17" spans="1:5" ht="15">
      <c r="A17" s="1" t="s">
        <v>14</v>
      </c>
      <c r="B17" s="6">
        <v>15806</v>
      </c>
      <c r="C17" s="6">
        <v>58758</v>
      </c>
      <c r="D17" s="15">
        <v>45487</v>
      </c>
      <c r="E17" s="7">
        <v>13271</v>
      </c>
    </row>
    <row r="18" spans="1:5" ht="15">
      <c r="A18" s="1" t="s">
        <v>15</v>
      </c>
      <c r="B18" s="6">
        <v>122</v>
      </c>
      <c r="C18" s="6">
        <v>684</v>
      </c>
      <c r="D18" s="15">
        <v>570</v>
      </c>
      <c r="E18" s="7">
        <v>114</v>
      </c>
    </row>
    <row r="19" spans="1:5" ht="15">
      <c r="A19" s="1" t="s">
        <v>16</v>
      </c>
      <c r="B19" s="6">
        <v>2445</v>
      </c>
      <c r="C19" s="6">
        <v>9540</v>
      </c>
      <c r="D19" s="15">
        <v>7590</v>
      </c>
      <c r="E19" s="7">
        <v>1950</v>
      </c>
    </row>
    <row r="20" spans="1:5" ht="15">
      <c r="A20" s="1" t="s">
        <v>17</v>
      </c>
      <c r="B20" s="6">
        <v>2271</v>
      </c>
      <c r="C20" s="6">
        <v>8504</v>
      </c>
      <c r="D20" s="15">
        <v>6294</v>
      </c>
      <c r="E20" s="7">
        <v>2210</v>
      </c>
    </row>
    <row r="21" spans="1:5" ht="15">
      <c r="A21" s="1" t="s">
        <v>18</v>
      </c>
      <c r="B21" s="6">
        <v>36521</v>
      </c>
      <c r="C21" s="6">
        <v>154209</v>
      </c>
      <c r="D21" s="15">
        <v>119867</v>
      </c>
      <c r="E21" s="7">
        <v>34342</v>
      </c>
    </row>
    <row r="22" spans="1:5" ht="15">
      <c r="A22" s="1" t="s">
        <v>19</v>
      </c>
      <c r="B22" s="6">
        <v>11492</v>
      </c>
      <c r="C22" s="6">
        <v>42484</v>
      </c>
      <c r="D22" s="15">
        <v>32254</v>
      </c>
      <c r="E22" s="7">
        <v>10230</v>
      </c>
    </row>
    <row r="23" spans="1:5" ht="15">
      <c r="A23" s="1" t="s">
        <v>20</v>
      </c>
      <c r="B23" s="6">
        <v>9477</v>
      </c>
      <c r="C23" s="6">
        <v>35099</v>
      </c>
      <c r="D23" s="15">
        <v>26527</v>
      </c>
      <c r="E23" s="7">
        <v>8572</v>
      </c>
    </row>
    <row r="24" spans="1:5" ht="15">
      <c r="A24" s="1" t="s">
        <v>21</v>
      </c>
      <c r="B24" s="6">
        <v>6257</v>
      </c>
      <c r="C24" s="6">
        <v>24103</v>
      </c>
      <c r="D24" s="15">
        <v>19015</v>
      </c>
      <c r="E24" s="7">
        <v>5088</v>
      </c>
    </row>
    <row r="25" spans="1:5" ht="15">
      <c r="A25" s="1" t="s">
        <v>22</v>
      </c>
      <c r="B25" s="6">
        <v>20550</v>
      </c>
      <c r="C25" s="6">
        <v>73649</v>
      </c>
      <c r="D25" s="15">
        <v>55370</v>
      </c>
      <c r="E25" s="7">
        <v>18279</v>
      </c>
    </row>
    <row r="26" spans="1:5" ht="15">
      <c r="A26" s="1" t="s">
        <v>23</v>
      </c>
      <c r="B26" s="6">
        <v>20968</v>
      </c>
      <c r="C26" s="6">
        <v>85637</v>
      </c>
      <c r="D26" s="15">
        <v>66465</v>
      </c>
      <c r="E26" s="7">
        <v>19172</v>
      </c>
    </row>
    <row r="27" spans="1:5" ht="15">
      <c r="A27" s="1" t="s">
        <v>24</v>
      </c>
      <c r="B27" s="6">
        <v>5805</v>
      </c>
      <c r="C27" s="6">
        <v>20503</v>
      </c>
      <c r="D27" s="15">
        <v>15160</v>
      </c>
      <c r="E27" s="7">
        <v>5343</v>
      </c>
    </row>
    <row r="28" spans="1:5" ht="15">
      <c r="A28" s="1" t="s">
        <v>25</v>
      </c>
      <c r="B28" s="6">
        <v>8858</v>
      </c>
      <c r="C28" s="6">
        <v>37396</v>
      </c>
      <c r="D28" s="15">
        <v>29461</v>
      </c>
      <c r="E28" s="7">
        <v>7935</v>
      </c>
    </row>
    <row r="29" spans="1:5" ht="15">
      <c r="A29" s="1" t="s">
        <v>26</v>
      </c>
      <c r="B29" s="6">
        <v>14691</v>
      </c>
      <c r="C29" s="6">
        <v>49749</v>
      </c>
      <c r="D29" s="15">
        <v>37332</v>
      </c>
      <c r="E29" s="7">
        <v>12417</v>
      </c>
    </row>
    <row r="30" spans="1:5" ht="15">
      <c r="A30" s="1" t="s">
        <v>27</v>
      </c>
      <c r="B30" s="6">
        <v>26781</v>
      </c>
      <c r="C30" s="6">
        <v>96043</v>
      </c>
      <c r="D30" s="15">
        <v>70755</v>
      </c>
      <c r="E30" s="7">
        <v>25288</v>
      </c>
    </row>
    <row r="31" spans="1:5" ht="15">
      <c r="A31" s="1" t="s">
        <v>28</v>
      </c>
      <c r="B31" s="6">
        <v>10267</v>
      </c>
      <c r="C31" s="6">
        <v>35524</v>
      </c>
      <c r="D31" s="15">
        <v>27721</v>
      </c>
      <c r="E31" s="7">
        <v>7803</v>
      </c>
    </row>
    <row r="32" spans="1:5" ht="15">
      <c r="A32" s="1" t="s">
        <v>29</v>
      </c>
      <c r="B32" s="6">
        <v>20068</v>
      </c>
      <c r="C32" s="6">
        <v>78044</v>
      </c>
      <c r="D32" s="15">
        <v>61265</v>
      </c>
      <c r="E32" s="7">
        <v>16779</v>
      </c>
    </row>
    <row r="33" spans="1:5" ht="15">
      <c r="A33" s="1" t="s">
        <v>30</v>
      </c>
      <c r="B33" s="6">
        <v>25785</v>
      </c>
      <c r="C33" s="6">
        <v>98424</v>
      </c>
      <c r="D33" s="15">
        <v>74744</v>
      </c>
      <c r="E33" s="7">
        <v>23680</v>
      </c>
    </row>
    <row r="34" spans="1:5" ht="15">
      <c r="A34" s="1" t="s">
        <v>31</v>
      </c>
      <c r="B34" s="6">
        <v>1908</v>
      </c>
      <c r="C34" s="6">
        <v>7116</v>
      </c>
      <c r="D34" s="15">
        <v>5632</v>
      </c>
      <c r="E34" s="7">
        <v>1484</v>
      </c>
    </row>
    <row r="35" spans="1:5" ht="15">
      <c r="A35" s="1" t="s">
        <v>32</v>
      </c>
      <c r="B35" s="6">
        <v>2971</v>
      </c>
      <c r="C35" s="6">
        <v>11447</v>
      </c>
      <c r="D35" s="15">
        <v>8804</v>
      </c>
      <c r="E35" s="7">
        <v>2643</v>
      </c>
    </row>
    <row r="36" spans="1:5" ht="15">
      <c r="A36" s="1" t="s">
        <v>33</v>
      </c>
      <c r="B36" s="6">
        <v>1222</v>
      </c>
      <c r="C36" s="6">
        <v>4217</v>
      </c>
      <c r="D36" s="15">
        <v>3315</v>
      </c>
      <c r="E36" s="7">
        <v>902</v>
      </c>
    </row>
    <row r="37" spans="1:5" ht="15">
      <c r="A37" s="1" t="s">
        <v>34</v>
      </c>
      <c r="B37" s="6">
        <v>1052</v>
      </c>
      <c r="C37" s="6">
        <v>4009</v>
      </c>
      <c r="D37" s="15">
        <v>3024</v>
      </c>
      <c r="E37" s="7">
        <v>985</v>
      </c>
    </row>
    <row r="38" spans="1:5" ht="15">
      <c r="A38" s="1" t="s">
        <v>35</v>
      </c>
      <c r="B38" s="6">
        <v>16300</v>
      </c>
      <c r="C38" s="6">
        <v>57467</v>
      </c>
      <c r="D38" s="15">
        <v>43683</v>
      </c>
      <c r="E38" s="7">
        <v>13784</v>
      </c>
    </row>
    <row r="39" spans="1:5" ht="15">
      <c r="A39" s="1" t="s">
        <v>36</v>
      </c>
      <c r="B39" s="6">
        <v>7667</v>
      </c>
      <c r="C39" s="6">
        <v>30061</v>
      </c>
      <c r="D39" s="15">
        <v>23155</v>
      </c>
      <c r="E39" s="7">
        <v>6906</v>
      </c>
    </row>
    <row r="40" spans="1:5" ht="15">
      <c r="A40" s="1" t="s">
        <v>37</v>
      </c>
      <c r="B40" s="6">
        <v>68833</v>
      </c>
      <c r="C40" s="6">
        <v>274975</v>
      </c>
      <c r="D40" s="15">
        <v>208641</v>
      </c>
      <c r="E40" s="7">
        <v>66334</v>
      </c>
    </row>
    <row r="41" spans="1:5" ht="15">
      <c r="A41" s="1" t="s">
        <v>38</v>
      </c>
      <c r="B41" s="6">
        <v>27019</v>
      </c>
      <c r="C41" s="6">
        <v>107181</v>
      </c>
      <c r="D41" s="15">
        <v>82882</v>
      </c>
      <c r="E41" s="7">
        <v>24299</v>
      </c>
    </row>
    <row r="42" spans="1:5" ht="15">
      <c r="A42" s="1" t="s">
        <v>39</v>
      </c>
      <c r="B42" s="6">
        <v>1871</v>
      </c>
      <c r="C42" s="6">
        <v>7009</v>
      </c>
      <c r="D42" s="15">
        <v>5468</v>
      </c>
      <c r="E42" s="7">
        <v>1541</v>
      </c>
    </row>
    <row r="43" spans="1:5" ht="15">
      <c r="A43" s="1" t="s">
        <v>40</v>
      </c>
      <c r="B43" s="6">
        <v>27643</v>
      </c>
      <c r="C43" s="6">
        <v>110614</v>
      </c>
      <c r="D43" s="15">
        <v>84589</v>
      </c>
      <c r="E43" s="7">
        <v>26025</v>
      </c>
    </row>
    <row r="44" spans="1:5" ht="15">
      <c r="A44" s="1" t="s">
        <v>41</v>
      </c>
      <c r="B44" s="6">
        <v>18382</v>
      </c>
      <c r="C44" s="6">
        <v>65653</v>
      </c>
      <c r="D44" s="15">
        <v>49937</v>
      </c>
      <c r="E44" s="7">
        <v>15716</v>
      </c>
    </row>
    <row r="45" spans="1:5" ht="15">
      <c r="A45" s="1" t="s">
        <v>42</v>
      </c>
      <c r="B45" s="6">
        <v>6224</v>
      </c>
      <c r="C45" s="6">
        <v>22593</v>
      </c>
      <c r="D45" s="15">
        <v>17162</v>
      </c>
      <c r="E45" s="7">
        <v>5431</v>
      </c>
    </row>
    <row r="46" spans="1:5" ht="15">
      <c r="A46" s="1" t="s">
        <v>43</v>
      </c>
      <c r="B46" s="6">
        <v>51817</v>
      </c>
      <c r="C46" s="6">
        <v>204836</v>
      </c>
      <c r="D46" s="15">
        <v>156028</v>
      </c>
      <c r="E46" s="7">
        <v>48808</v>
      </c>
    </row>
    <row r="47" spans="1:5" ht="15">
      <c r="A47" s="1" t="s">
        <v>44</v>
      </c>
      <c r="B47" s="6">
        <v>57781</v>
      </c>
      <c r="C47" s="6">
        <v>223014</v>
      </c>
      <c r="D47" s="15">
        <v>178880</v>
      </c>
      <c r="E47" s="7">
        <v>44134</v>
      </c>
    </row>
    <row r="48" spans="1:5" ht="15">
      <c r="A48" s="1" t="s">
        <v>45</v>
      </c>
      <c r="B48" s="6">
        <v>4603</v>
      </c>
      <c r="C48" s="6">
        <v>16954</v>
      </c>
      <c r="D48" s="15">
        <v>12839</v>
      </c>
      <c r="E48" s="7">
        <v>4115</v>
      </c>
    </row>
    <row r="49" spans="1:5" ht="15">
      <c r="A49" s="1" t="s">
        <v>46</v>
      </c>
      <c r="B49" s="6">
        <v>9218</v>
      </c>
      <c r="C49" s="6">
        <v>36735</v>
      </c>
      <c r="D49" s="15">
        <v>29075</v>
      </c>
      <c r="E49" s="7">
        <v>7660</v>
      </c>
    </row>
    <row r="50" spans="1:5" ht="15">
      <c r="A50" s="1" t="s">
        <v>47</v>
      </c>
      <c r="B50" s="6">
        <v>3178</v>
      </c>
      <c r="C50" s="6">
        <v>11031</v>
      </c>
      <c r="D50" s="15">
        <v>8321</v>
      </c>
      <c r="E50" s="7">
        <v>2710</v>
      </c>
    </row>
    <row r="51" spans="1:5" ht="15">
      <c r="A51" s="1" t="s">
        <v>48</v>
      </c>
      <c r="B51" s="6">
        <v>21864</v>
      </c>
      <c r="C51" s="6">
        <v>81261</v>
      </c>
      <c r="D51" s="15">
        <v>61571</v>
      </c>
      <c r="E51" s="7">
        <v>19690</v>
      </c>
    </row>
    <row r="52" spans="1:5" ht="15">
      <c r="A52" s="1" t="s">
        <v>49</v>
      </c>
      <c r="B52" s="6">
        <v>18947</v>
      </c>
      <c r="C52" s="6">
        <v>78819</v>
      </c>
      <c r="D52" s="15">
        <v>60211</v>
      </c>
      <c r="E52" s="7">
        <v>18608</v>
      </c>
    </row>
    <row r="53" spans="1:5" ht="15">
      <c r="A53" s="1" t="s">
        <v>50</v>
      </c>
      <c r="B53" s="6">
        <v>3597</v>
      </c>
      <c r="C53" s="6">
        <v>13103</v>
      </c>
      <c r="D53" s="15">
        <v>9829</v>
      </c>
      <c r="E53" s="7">
        <v>3274</v>
      </c>
    </row>
    <row r="54" spans="1:5" ht="15">
      <c r="A54" s="1" t="s">
        <v>51</v>
      </c>
      <c r="B54" s="6">
        <v>1262</v>
      </c>
      <c r="C54" s="6">
        <v>4454</v>
      </c>
      <c r="D54" s="15">
        <v>3338</v>
      </c>
      <c r="E54" s="7">
        <v>1116</v>
      </c>
    </row>
    <row r="55" spans="1:5" ht="15">
      <c r="A55" s="1" t="s">
        <v>52</v>
      </c>
      <c r="B55" s="6">
        <v>274</v>
      </c>
      <c r="C55" s="6">
        <v>844</v>
      </c>
      <c r="D55" s="15">
        <v>705</v>
      </c>
      <c r="E55" s="7">
        <v>139</v>
      </c>
    </row>
    <row r="56" spans="1:5" ht="15">
      <c r="A56" s="1" t="s">
        <v>53</v>
      </c>
      <c r="B56" s="6">
        <v>9737</v>
      </c>
      <c r="C56" s="6">
        <v>39383</v>
      </c>
      <c r="D56" s="15">
        <v>30957</v>
      </c>
      <c r="E56" s="7">
        <v>8426</v>
      </c>
    </row>
    <row r="57" spans="1:5" ht="15">
      <c r="A57" s="1" t="s">
        <v>54</v>
      </c>
      <c r="B57" s="6">
        <v>12301</v>
      </c>
      <c r="C57" s="6">
        <v>42411</v>
      </c>
      <c r="D57" s="15">
        <v>33078</v>
      </c>
      <c r="E57" s="7">
        <v>9333</v>
      </c>
    </row>
    <row r="58" spans="1:5" ht="15">
      <c r="A58" s="1" t="s">
        <v>55</v>
      </c>
      <c r="B58" s="6">
        <v>20038</v>
      </c>
      <c r="C58" s="6">
        <v>78195</v>
      </c>
      <c r="D58" s="15">
        <v>61076</v>
      </c>
      <c r="E58" s="7">
        <v>17119</v>
      </c>
    </row>
    <row r="59" spans="1:5" ht="15">
      <c r="A59" s="1" t="s">
        <v>56</v>
      </c>
      <c r="B59" s="6">
        <v>9558</v>
      </c>
      <c r="C59" s="6">
        <v>35260</v>
      </c>
      <c r="D59" s="15">
        <v>26948</v>
      </c>
      <c r="E59" s="7">
        <v>8312</v>
      </c>
    </row>
    <row r="60" spans="1:5" ht="15">
      <c r="A60" s="1" t="s">
        <v>57</v>
      </c>
      <c r="B60" s="6">
        <v>755</v>
      </c>
      <c r="C60" s="6">
        <v>2751</v>
      </c>
      <c r="D60" s="15">
        <v>2103</v>
      </c>
      <c r="E60" s="7">
        <v>648</v>
      </c>
    </row>
    <row r="61" ht="15">
      <c r="E61" s="7">
        <v>0</v>
      </c>
    </row>
    <row r="62" ht="15">
      <c r="E62" s="7">
        <v>0</v>
      </c>
    </row>
    <row r="63" ht="15">
      <c r="E63" s="7">
        <v>0</v>
      </c>
    </row>
    <row r="64" ht="15">
      <c r="E64" s="7">
        <v>0</v>
      </c>
    </row>
    <row r="65" ht="15">
      <c r="E65" s="7">
        <v>0</v>
      </c>
    </row>
    <row r="66" ht="15">
      <c r="E66" s="7">
        <v>0</v>
      </c>
    </row>
    <row r="67" ht="15">
      <c r="E67" s="7">
        <v>0</v>
      </c>
    </row>
    <row r="68" ht="15">
      <c r="E68" s="7">
        <v>0</v>
      </c>
    </row>
    <row r="69" ht="15">
      <c r="E69" s="7">
        <v>0</v>
      </c>
    </row>
    <row r="70" ht="15">
      <c r="E70" s="7">
        <v>0</v>
      </c>
    </row>
    <row r="71" ht="15">
      <c r="E71" s="7">
        <v>0</v>
      </c>
    </row>
    <row r="72" ht="15">
      <c r="E72" s="7">
        <v>0</v>
      </c>
    </row>
    <row r="73" ht="15">
      <c r="E73" s="7">
        <v>0</v>
      </c>
    </row>
    <row r="74" ht="15">
      <c r="E74" s="7">
        <v>0</v>
      </c>
    </row>
    <row r="75" ht="15">
      <c r="E75" s="7">
        <v>0</v>
      </c>
    </row>
    <row r="76" ht="15">
      <c r="E76" s="7">
        <v>0</v>
      </c>
    </row>
    <row r="77" ht="15">
      <c r="E77" s="7">
        <v>0</v>
      </c>
    </row>
    <row r="78" ht="15">
      <c r="E78" s="7">
        <v>0</v>
      </c>
    </row>
    <row r="79" ht="15">
      <c r="E79" s="7">
        <v>0</v>
      </c>
    </row>
    <row r="80" ht="15">
      <c r="E80" s="7">
        <v>0</v>
      </c>
    </row>
    <row r="81" ht="15">
      <c r="E81" s="7">
        <v>0</v>
      </c>
    </row>
    <row r="82" ht="15">
      <c r="E82" s="7">
        <v>0</v>
      </c>
    </row>
    <row r="83" ht="15">
      <c r="E83" s="7">
        <v>0</v>
      </c>
    </row>
    <row r="84" ht="15">
      <c r="E84" s="7">
        <v>0</v>
      </c>
    </row>
    <row r="85" ht="15">
      <c r="E85" s="7">
        <v>0</v>
      </c>
    </row>
    <row r="86" ht="15">
      <c r="E86" s="7">
        <v>0</v>
      </c>
    </row>
    <row r="87" ht="15">
      <c r="E87" s="7">
        <v>0</v>
      </c>
    </row>
    <row r="88" ht="15">
      <c r="E88" s="7">
        <v>0</v>
      </c>
    </row>
    <row r="89" ht="15">
      <c r="E89" s="7">
        <v>0</v>
      </c>
    </row>
    <row r="90" ht="15">
      <c r="E90" s="7">
        <v>0</v>
      </c>
    </row>
    <row r="91" ht="15">
      <c r="E91" s="7">
        <v>0</v>
      </c>
    </row>
    <row r="92" ht="15">
      <c r="E92" s="7">
        <v>0</v>
      </c>
    </row>
    <row r="93" ht="15">
      <c r="E93" s="7">
        <v>0</v>
      </c>
    </row>
    <row r="94" ht="15">
      <c r="E94" s="7">
        <v>0</v>
      </c>
    </row>
    <row r="95" ht="15">
      <c r="E95" s="7">
        <v>0</v>
      </c>
    </row>
    <row r="96" ht="15">
      <c r="E96" s="7">
        <v>0</v>
      </c>
    </row>
    <row r="97" ht="15">
      <c r="E97" s="7">
        <v>0</v>
      </c>
    </row>
    <row r="98" ht="15">
      <c r="E98" s="7">
        <v>0</v>
      </c>
    </row>
    <row r="99" ht="15">
      <c r="E99" s="7">
        <v>0</v>
      </c>
    </row>
    <row r="100" ht="15">
      <c r="E100" s="7">
        <v>0</v>
      </c>
    </row>
    <row r="101" ht="15">
      <c r="E101" s="7">
        <v>0</v>
      </c>
    </row>
    <row r="102" ht="15">
      <c r="E102" s="7">
        <v>0</v>
      </c>
    </row>
    <row r="103" ht="15">
      <c r="E103" s="7">
        <v>0</v>
      </c>
    </row>
    <row r="104" ht="15">
      <c r="E104" s="7">
        <v>0</v>
      </c>
    </row>
    <row r="105" ht="15">
      <c r="E105" s="7">
        <v>0</v>
      </c>
    </row>
    <row r="106" ht="15">
      <c r="E106" s="7">
        <v>0</v>
      </c>
    </row>
    <row r="107" ht="15">
      <c r="E107" s="7">
        <v>0</v>
      </c>
    </row>
    <row r="108" ht="15">
      <c r="E108" s="7">
        <v>0</v>
      </c>
    </row>
    <row r="109" ht="15">
      <c r="E109" s="7">
        <v>0</v>
      </c>
    </row>
    <row r="110" ht="15">
      <c r="E110" s="7">
        <v>0</v>
      </c>
    </row>
    <row r="111" ht="15">
      <c r="E111" s="7">
        <v>0</v>
      </c>
    </row>
    <row r="112" ht="15">
      <c r="E112" s="7">
        <v>0</v>
      </c>
    </row>
    <row r="113" ht="15">
      <c r="E113" s="7">
        <v>0</v>
      </c>
    </row>
    <row r="114" ht="15">
      <c r="E114" s="7">
        <v>0</v>
      </c>
    </row>
    <row r="115" ht="15">
      <c r="E115" s="7">
        <v>0</v>
      </c>
    </row>
    <row r="116" ht="15">
      <c r="E116" s="7">
        <v>0</v>
      </c>
    </row>
    <row r="117" ht="15">
      <c r="E117" s="7">
        <v>0</v>
      </c>
    </row>
    <row r="118" ht="15">
      <c r="E118" s="7">
        <v>0</v>
      </c>
    </row>
    <row r="119" ht="15">
      <c r="E119" s="7">
        <v>0</v>
      </c>
    </row>
    <row r="120" ht="15">
      <c r="E120" s="7">
        <v>0</v>
      </c>
    </row>
    <row r="121" ht="15">
      <c r="E121" s="7">
        <v>0</v>
      </c>
    </row>
    <row r="122" ht="15">
      <c r="E122" s="7">
        <v>0</v>
      </c>
    </row>
    <row r="123" ht="15">
      <c r="E123" s="7">
        <v>0</v>
      </c>
    </row>
    <row r="124" ht="15">
      <c r="E124" s="7">
        <v>0</v>
      </c>
    </row>
    <row r="125" ht="15">
      <c r="E125" s="7">
        <v>0</v>
      </c>
    </row>
    <row r="126" ht="15">
      <c r="E126" s="7">
        <v>0</v>
      </c>
    </row>
    <row r="127" ht="15">
      <c r="E127" s="7">
        <v>0</v>
      </c>
    </row>
    <row r="128" ht="15">
      <c r="E128" s="7">
        <v>0</v>
      </c>
    </row>
    <row r="129" ht="15">
      <c r="E129" s="7">
        <v>0</v>
      </c>
    </row>
    <row r="130" ht="15">
      <c r="E130" s="7">
        <v>0</v>
      </c>
    </row>
    <row r="131" ht="15">
      <c r="E131" s="7">
        <v>0</v>
      </c>
    </row>
    <row r="132" ht="15">
      <c r="E132" s="7">
        <v>0</v>
      </c>
    </row>
    <row r="133" ht="15">
      <c r="E133" s="7">
        <v>0</v>
      </c>
    </row>
    <row r="134" ht="15">
      <c r="E134" s="7">
        <v>0</v>
      </c>
    </row>
    <row r="135" ht="15">
      <c r="E135" s="7">
        <v>0</v>
      </c>
    </row>
    <row r="136" ht="15">
      <c r="E136" s="7">
        <v>0</v>
      </c>
    </row>
    <row r="137" ht="15">
      <c r="E137" s="7">
        <v>0</v>
      </c>
    </row>
    <row r="138" ht="15">
      <c r="E138" s="7">
        <v>0</v>
      </c>
    </row>
    <row r="139" ht="15">
      <c r="E139" s="7">
        <v>0</v>
      </c>
    </row>
    <row r="140" ht="15">
      <c r="E140" s="7">
        <v>0</v>
      </c>
    </row>
    <row r="141" ht="15">
      <c r="E141" s="7">
        <v>0</v>
      </c>
    </row>
    <row r="142" ht="15">
      <c r="E142" s="7">
        <v>0</v>
      </c>
    </row>
    <row r="143" ht="15">
      <c r="E143" s="7">
        <v>0</v>
      </c>
    </row>
    <row r="144" ht="15">
      <c r="E144" s="7">
        <v>0</v>
      </c>
    </row>
    <row r="145" ht="15">
      <c r="E145" s="7">
        <v>0</v>
      </c>
    </row>
    <row r="146" ht="15">
      <c r="E146" s="7">
        <v>0</v>
      </c>
    </row>
    <row r="147" ht="15">
      <c r="E147" s="7">
        <v>0</v>
      </c>
    </row>
    <row r="148" ht="15">
      <c r="E148" s="7">
        <v>0</v>
      </c>
    </row>
    <row r="149" ht="15">
      <c r="E149" s="7">
        <v>0</v>
      </c>
    </row>
    <row r="150" ht="15">
      <c r="E150" s="7">
        <v>0</v>
      </c>
    </row>
    <row r="151" ht="15">
      <c r="E151" s="7">
        <v>0</v>
      </c>
    </row>
    <row r="152" ht="15">
      <c r="E152" s="7">
        <v>0</v>
      </c>
    </row>
    <row r="153" ht="15">
      <c r="E153" s="7">
        <v>0</v>
      </c>
    </row>
    <row r="154" ht="15">
      <c r="E154" s="7">
        <v>0</v>
      </c>
    </row>
    <row r="155" ht="15">
      <c r="E155" s="7">
        <v>0</v>
      </c>
    </row>
    <row r="156" ht="15">
      <c r="E156" s="7">
        <v>0</v>
      </c>
    </row>
    <row r="157" ht="15">
      <c r="E157" s="7">
        <v>0</v>
      </c>
    </row>
    <row r="158" ht="15">
      <c r="E158" s="7">
        <v>0</v>
      </c>
    </row>
    <row r="159" ht="15">
      <c r="E159" s="7">
        <v>0</v>
      </c>
    </row>
    <row r="160" ht="15">
      <c r="E160" s="7">
        <v>0</v>
      </c>
    </row>
    <row r="161" ht="15">
      <c r="E161" s="7">
        <v>0</v>
      </c>
    </row>
    <row r="162" ht="15">
      <c r="E162" s="7">
        <v>0</v>
      </c>
    </row>
    <row r="163" ht="15">
      <c r="E163" s="7">
        <v>0</v>
      </c>
    </row>
    <row r="164" ht="15">
      <c r="E164" s="7">
        <v>0</v>
      </c>
    </row>
    <row r="165" ht="15">
      <c r="E165" s="7">
        <v>0</v>
      </c>
    </row>
    <row r="166" ht="15">
      <c r="E166" s="7">
        <v>0</v>
      </c>
    </row>
    <row r="167" ht="15">
      <c r="E167" s="7">
        <v>0</v>
      </c>
    </row>
    <row r="168" ht="15">
      <c r="E168" s="7">
        <v>0</v>
      </c>
    </row>
    <row r="169" ht="15">
      <c r="E169" s="7">
        <v>0</v>
      </c>
    </row>
    <row r="170" ht="15">
      <c r="E170" s="7">
        <v>0</v>
      </c>
    </row>
    <row r="171" ht="15">
      <c r="E171" s="7">
        <v>0</v>
      </c>
    </row>
    <row r="172" ht="15">
      <c r="E172" s="7">
        <v>0</v>
      </c>
    </row>
    <row r="173" ht="15">
      <c r="E173" s="7">
        <v>0</v>
      </c>
    </row>
    <row r="174" ht="15">
      <c r="E174" s="7">
        <v>0</v>
      </c>
    </row>
    <row r="175" ht="15">
      <c r="E175" s="7">
        <v>0</v>
      </c>
    </row>
    <row r="176" ht="15">
      <c r="E176" s="7">
        <v>0</v>
      </c>
    </row>
    <row r="177" ht="15">
      <c r="E177" s="7">
        <v>0</v>
      </c>
    </row>
    <row r="178" ht="15">
      <c r="E178" s="7">
        <v>0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8.5546875" style="1" bestFit="1" customWidth="1"/>
    <col min="3" max="5" width="9.99609375" style="1" bestFit="1" customWidth="1"/>
    <col min="6" max="16384" width="8.88671875" style="1" customWidth="1"/>
  </cols>
  <sheetData>
    <row r="1" spans="1:5" ht="15.75">
      <c r="A1" s="21" t="s">
        <v>67</v>
      </c>
      <c r="B1" s="21"/>
      <c r="C1" s="21"/>
      <c r="D1" s="21"/>
      <c r="E1" s="21"/>
    </row>
    <row r="2" spans="1:5" ht="15.75">
      <c r="A2" s="10"/>
      <c r="B2" s="10"/>
      <c r="C2" s="10"/>
      <c r="D2" s="10"/>
      <c r="E2" s="10"/>
    </row>
    <row r="3" spans="1:5" ht="31.5">
      <c r="A3" s="8" t="s">
        <v>60</v>
      </c>
      <c r="B3" s="2" t="s">
        <v>0</v>
      </c>
      <c r="C3" s="3" t="s">
        <v>1</v>
      </c>
      <c r="D3" s="3" t="s">
        <v>2</v>
      </c>
      <c r="E3" s="3" t="s">
        <v>3</v>
      </c>
    </row>
    <row r="5" spans="1:5" ht="15">
      <c r="A5" s="1" t="s">
        <v>58</v>
      </c>
      <c r="B5" s="5">
        <v>815358</v>
      </c>
      <c r="C5" s="5">
        <v>3117808</v>
      </c>
      <c r="D5" s="5">
        <v>2406290</v>
      </c>
      <c r="E5" s="5">
        <v>711518</v>
      </c>
    </row>
    <row r="7" spans="1:5" ht="15">
      <c r="A7" s="1" t="s">
        <v>4</v>
      </c>
      <c r="B7" s="6">
        <v>20986</v>
      </c>
      <c r="C7" s="6">
        <v>84550</v>
      </c>
      <c r="D7" s="6">
        <v>66259</v>
      </c>
      <c r="E7" s="5">
        <v>18291</v>
      </c>
    </row>
    <row r="8" spans="1:5" ht="15">
      <c r="A8" s="1" t="s">
        <v>5</v>
      </c>
      <c r="B8" s="6">
        <v>1199</v>
      </c>
      <c r="C8" s="6">
        <v>4039</v>
      </c>
      <c r="D8" s="6">
        <v>3021</v>
      </c>
      <c r="E8" s="5">
        <v>1018</v>
      </c>
    </row>
    <row r="9" spans="1:5" ht="15">
      <c r="A9" s="1" t="s">
        <v>6</v>
      </c>
      <c r="B9" s="6">
        <v>8109</v>
      </c>
      <c r="C9" s="6">
        <v>32643</v>
      </c>
      <c r="D9" s="6">
        <v>25240</v>
      </c>
      <c r="E9" s="5">
        <v>7403</v>
      </c>
    </row>
    <row r="10" spans="1:5" ht="15">
      <c r="A10" s="1" t="s">
        <v>7</v>
      </c>
      <c r="B10" s="6">
        <v>7177</v>
      </c>
      <c r="C10" s="6">
        <v>27403</v>
      </c>
      <c r="D10" s="6">
        <v>21335</v>
      </c>
      <c r="E10" s="5">
        <v>6068</v>
      </c>
    </row>
    <row r="11" spans="1:5" ht="15">
      <c r="A11" s="1" t="s">
        <v>8</v>
      </c>
      <c r="B11" s="6">
        <v>80714</v>
      </c>
      <c r="C11" s="6">
        <v>288224</v>
      </c>
      <c r="D11" s="6">
        <v>226331</v>
      </c>
      <c r="E11" s="5">
        <v>61893</v>
      </c>
    </row>
    <row r="12" spans="1:5" ht="15">
      <c r="A12" s="1" t="s">
        <v>9</v>
      </c>
      <c r="B12" s="6">
        <v>7795</v>
      </c>
      <c r="C12" s="6">
        <v>30274</v>
      </c>
      <c r="D12" s="6">
        <v>23770</v>
      </c>
      <c r="E12" s="5">
        <v>6504</v>
      </c>
    </row>
    <row r="13" spans="1:5" ht="15">
      <c r="A13" s="1" t="s">
        <v>10</v>
      </c>
      <c r="B13" s="6">
        <v>7822</v>
      </c>
      <c r="C13" s="6">
        <v>26901</v>
      </c>
      <c r="D13" s="6">
        <v>20163</v>
      </c>
      <c r="E13" s="5">
        <v>6738</v>
      </c>
    </row>
    <row r="14" spans="1:5" ht="15">
      <c r="A14" s="1" t="s">
        <v>11</v>
      </c>
      <c r="B14" s="6">
        <v>1777</v>
      </c>
      <c r="C14" s="6">
        <v>6829</v>
      </c>
      <c r="D14" s="6">
        <v>5319</v>
      </c>
      <c r="E14" s="5">
        <v>1510</v>
      </c>
    </row>
    <row r="15" spans="1:5" ht="15">
      <c r="A15" s="1" t="s">
        <v>12</v>
      </c>
      <c r="B15" s="6">
        <v>5078</v>
      </c>
      <c r="C15" s="6">
        <v>22821</v>
      </c>
      <c r="D15" s="6">
        <v>18090</v>
      </c>
      <c r="E15" s="5">
        <v>4731</v>
      </c>
    </row>
    <row r="16" spans="1:5" ht="15">
      <c r="A16" s="1" t="s">
        <v>13</v>
      </c>
      <c r="B16" s="6">
        <v>23326</v>
      </c>
      <c r="C16" s="6">
        <v>84817</v>
      </c>
      <c r="D16" s="6">
        <v>67203</v>
      </c>
      <c r="E16" s="5">
        <v>17614</v>
      </c>
    </row>
    <row r="17" spans="1:5" ht="15">
      <c r="A17" s="1" t="s">
        <v>14</v>
      </c>
      <c r="B17" s="6">
        <v>15924</v>
      </c>
      <c r="C17" s="6">
        <v>59279</v>
      </c>
      <c r="D17" s="6">
        <v>45899</v>
      </c>
      <c r="E17" s="5">
        <v>13380</v>
      </c>
    </row>
    <row r="18" spans="1:5" ht="15">
      <c r="A18" s="1" t="s">
        <v>15</v>
      </c>
      <c r="B18" s="6">
        <v>123</v>
      </c>
      <c r="C18" s="6">
        <v>705</v>
      </c>
      <c r="D18" s="6">
        <v>590</v>
      </c>
      <c r="E18" s="5">
        <v>115</v>
      </c>
    </row>
    <row r="19" spans="1:5" ht="15">
      <c r="A19" s="1" t="s">
        <v>16</v>
      </c>
      <c r="B19" s="6">
        <v>2477</v>
      </c>
      <c r="C19" s="6">
        <v>9698</v>
      </c>
      <c r="D19" s="6">
        <v>7703</v>
      </c>
      <c r="E19" s="5">
        <v>1995</v>
      </c>
    </row>
    <row r="20" spans="1:5" ht="15">
      <c r="A20" s="1" t="s">
        <v>17</v>
      </c>
      <c r="B20" s="6">
        <v>2292</v>
      </c>
      <c r="C20" s="6">
        <v>8605</v>
      </c>
      <c r="D20" s="6">
        <v>6375</v>
      </c>
      <c r="E20" s="5">
        <v>2230</v>
      </c>
    </row>
    <row r="21" spans="1:5" ht="15">
      <c r="A21" s="1" t="s">
        <v>18</v>
      </c>
      <c r="B21" s="6">
        <v>37024</v>
      </c>
      <c r="C21" s="6">
        <v>156318</v>
      </c>
      <c r="D21" s="6">
        <v>121504</v>
      </c>
      <c r="E21" s="5">
        <v>34814</v>
      </c>
    </row>
    <row r="22" spans="1:5" ht="15">
      <c r="A22" s="1" t="s">
        <v>19</v>
      </c>
      <c r="B22" s="6">
        <v>11516</v>
      </c>
      <c r="C22" s="6">
        <v>42650</v>
      </c>
      <c r="D22" s="6">
        <v>32324</v>
      </c>
      <c r="E22" s="5">
        <v>10326</v>
      </c>
    </row>
    <row r="23" spans="1:5" ht="15">
      <c r="A23" s="1" t="s">
        <v>20</v>
      </c>
      <c r="B23" s="6">
        <v>9653</v>
      </c>
      <c r="C23" s="6">
        <v>35843</v>
      </c>
      <c r="D23" s="6">
        <v>27064</v>
      </c>
      <c r="E23" s="5">
        <v>8779</v>
      </c>
    </row>
    <row r="24" spans="1:5" ht="15">
      <c r="A24" s="1" t="s">
        <v>21</v>
      </c>
      <c r="B24" s="6">
        <v>6363</v>
      </c>
      <c r="C24" s="6">
        <v>24407</v>
      </c>
      <c r="D24" s="6">
        <v>19264</v>
      </c>
      <c r="E24" s="5">
        <v>5143</v>
      </c>
    </row>
    <row r="25" spans="1:5" ht="15">
      <c r="A25" s="1" t="s">
        <v>22</v>
      </c>
      <c r="B25" s="6">
        <v>20637</v>
      </c>
      <c r="C25" s="6">
        <v>73966</v>
      </c>
      <c r="D25" s="6">
        <v>55601</v>
      </c>
      <c r="E25" s="5">
        <v>18365</v>
      </c>
    </row>
    <row r="26" spans="1:5" ht="15">
      <c r="A26" s="1" t="s">
        <v>23</v>
      </c>
      <c r="B26" s="6">
        <v>21099</v>
      </c>
      <c r="C26" s="6">
        <v>85881</v>
      </c>
      <c r="D26" s="6">
        <v>66585</v>
      </c>
      <c r="E26" s="5">
        <v>19296</v>
      </c>
    </row>
    <row r="27" spans="1:5" ht="15">
      <c r="A27" s="1" t="s">
        <v>24</v>
      </c>
      <c r="B27" s="6">
        <v>5806</v>
      </c>
      <c r="C27" s="6">
        <v>20572</v>
      </c>
      <c r="D27" s="6">
        <v>15236</v>
      </c>
      <c r="E27" s="5">
        <v>5336</v>
      </c>
    </row>
    <row r="28" spans="1:5" ht="15">
      <c r="A28" s="1" t="s">
        <v>25</v>
      </c>
      <c r="B28" s="6">
        <v>9116</v>
      </c>
      <c r="C28" s="6">
        <v>38573</v>
      </c>
      <c r="D28" s="6">
        <v>30393</v>
      </c>
      <c r="E28" s="5">
        <v>8180</v>
      </c>
    </row>
    <row r="29" spans="1:5" ht="15">
      <c r="A29" s="1" t="s">
        <v>26</v>
      </c>
      <c r="B29" s="6">
        <v>14765</v>
      </c>
      <c r="C29" s="6">
        <v>49937</v>
      </c>
      <c r="D29" s="6">
        <v>37448</v>
      </c>
      <c r="E29" s="5">
        <v>12489</v>
      </c>
    </row>
    <row r="30" spans="1:5" ht="15">
      <c r="A30" s="1" t="s">
        <v>27</v>
      </c>
      <c r="B30" s="6">
        <v>27042</v>
      </c>
      <c r="C30" s="6">
        <v>97007</v>
      </c>
      <c r="D30" s="6">
        <v>71469</v>
      </c>
      <c r="E30" s="5">
        <v>25538</v>
      </c>
    </row>
    <row r="31" spans="1:5" ht="15">
      <c r="A31" s="1" t="s">
        <v>28</v>
      </c>
      <c r="B31" s="6">
        <v>10360</v>
      </c>
      <c r="C31" s="6">
        <v>35824</v>
      </c>
      <c r="D31" s="6">
        <v>27956</v>
      </c>
      <c r="E31" s="5">
        <v>7868</v>
      </c>
    </row>
    <row r="32" spans="1:5" ht="15">
      <c r="A32" s="1" t="s">
        <v>29</v>
      </c>
      <c r="B32" s="6">
        <v>20058</v>
      </c>
      <c r="C32" s="6">
        <v>78017</v>
      </c>
      <c r="D32" s="6">
        <v>61222</v>
      </c>
      <c r="E32" s="5">
        <v>16795</v>
      </c>
    </row>
    <row r="33" spans="1:5" ht="15">
      <c r="A33" s="1" t="s">
        <v>30</v>
      </c>
      <c r="B33" s="6">
        <v>26008</v>
      </c>
      <c r="C33" s="6">
        <v>99490</v>
      </c>
      <c r="D33" s="6">
        <v>75623</v>
      </c>
      <c r="E33" s="5">
        <v>23867</v>
      </c>
    </row>
    <row r="34" spans="1:5" ht="15">
      <c r="A34" s="1" t="s">
        <v>31</v>
      </c>
      <c r="B34" s="6">
        <v>1927</v>
      </c>
      <c r="C34" s="6">
        <v>7191</v>
      </c>
      <c r="D34" s="6">
        <v>5693</v>
      </c>
      <c r="E34" s="5">
        <v>1498</v>
      </c>
    </row>
    <row r="35" spans="1:5" ht="15">
      <c r="A35" s="1" t="s">
        <v>32</v>
      </c>
      <c r="B35" s="6">
        <v>3021</v>
      </c>
      <c r="C35" s="6">
        <v>11677</v>
      </c>
      <c r="D35" s="6">
        <v>8975</v>
      </c>
      <c r="E35" s="5">
        <v>2702</v>
      </c>
    </row>
    <row r="36" spans="1:5" ht="15">
      <c r="A36" s="1" t="s">
        <v>33</v>
      </c>
      <c r="B36" s="6">
        <v>1260</v>
      </c>
      <c r="C36" s="6">
        <v>4342</v>
      </c>
      <c r="D36" s="6">
        <v>3408</v>
      </c>
      <c r="E36" s="5">
        <v>934</v>
      </c>
    </row>
    <row r="37" spans="1:5" ht="15">
      <c r="A37" s="1" t="s">
        <v>34</v>
      </c>
      <c r="B37" s="6">
        <v>1049</v>
      </c>
      <c r="C37" s="6">
        <v>4096</v>
      </c>
      <c r="D37" s="6">
        <v>3115</v>
      </c>
      <c r="E37" s="5">
        <v>981</v>
      </c>
    </row>
    <row r="38" spans="1:5" ht="15">
      <c r="A38" s="1" t="s">
        <v>35</v>
      </c>
      <c r="B38" s="6">
        <v>16551</v>
      </c>
      <c r="C38" s="6">
        <v>58604</v>
      </c>
      <c r="D38" s="6">
        <v>44538</v>
      </c>
      <c r="E38" s="5">
        <v>14066</v>
      </c>
    </row>
    <row r="39" spans="1:5" ht="15">
      <c r="A39" s="1" t="s">
        <v>36</v>
      </c>
      <c r="B39" s="6">
        <v>7733</v>
      </c>
      <c r="C39" s="6">
        <v>30344</v>
      </c>
      <c r="D39" s="6">
        <v>23381</v>
      </c>
      <c r="E39" s="5">
        <v>6963</v>
      </c>
    </row>
    <row r="40" spans="1:5" ht="15">
      <c r="A40" s="1" t="s">
        <v>37</v>
      </c>
      <c r="B40" s="6">
        <v>70024</v>
      </c>
      <c r="C40" s="6">
        <v>279866</v>
      </c>
      <c r="D40" s="6">
        <v>212310</v>
      </c>
      <c r="E40" s="5">
        <v>67556</v>
      </c>
    </row>
    <row r="41" spans="1:5" ht="15">
      <c r="A41" s="1" t="s">
        <v>38</v>
      </c>
      <c r="B41" s="6">
        <v>27424</v>
      </c>
      <c r="C41" s="6">
        <v>109005</v>
      </c>
      <c r="D41" s="6">
        <v>84343</v>
      </c>
      <c r="E41" s="5">
        <v>24662</v>
      </c>
    </row>
    <row r="42" spans="1:5" ht="15">
      <c r="A42" s="1" t="s">
        <v>39</v>
      </c>
      <c r="B42" s="6">
        <v>1883</v>
      </c>
      <c r="C42" s="6">
        <v>7047</v>
      </c>
      <c r="D42" s="6">
        <v>5495</v>
      </c>
      <c r="E42" s="5">
        <v>1552</v>
      </c>
    </row>
    <row r="43" spans="1:5" ht="15">
      <c r="A43" s="1" t="s">
        <v>40</v>
      </c>
      <c r="B43" s="6">
        <v>27922</v>
      </c>
      <c r="C43" s="6">
        <v>111702</v>
      </c>
      <c r="D43" s="6">
        <v>85417</v>
      </c>
      <c r="E43" s="5">
        <v>26285</v>
      </c>
    </row>
    <row r="44" spans="1:5" ht="15">
      <c r="A44" s="1" t="s">
        <v>41</v>
      </c>
      <c r="B44" s="6">
        <v>18555</v>
      </c>
      <c r="C44" s="6">
        <v>66343</v>
      </c>
      <c r="D44" s="6">
        <v>50462</v>
      </c>
      <c r="E44" s="5">
        <v>15881</v>
      </c>
    </row>
    <row r="45" spans="1:5" ht="15">
      <c r="A45" s="1" t="s">
        <v>42</v>
      </c>
      <c r="B45" s="6">
        <v>6548</v>
      </c>
      <c r="C45" s="6">
        <v>23734</v>
      </c>
      <c r="D45" s="6">
        <v>18051</v>
      </c>
      <c r="E45" s="5">
        <v>5683</v>
      </c>
    </row>
    <row r="46" spans="1:5" ht="15">
      <c r="A46" s="1" t="s">
        <v>43</v>
      </c>
      <c r="B46" s="6">
        <v>53368</v>
      </c>
      <c r="C46" s="6">
        <v>210848</v>
      </c>
      <c r="D46" s="6">
        <v>160505</v>
      </c>
      <c r="E46" s="5">
        <v>50343</v>
      </c>
    </row>
    <row r="47" spans="1:5" ht="15">
      <c r="A47" s="1" t="s">
        <v>44</v>
      </c>
      <c r="B47" s="6">
        <v>57906</v>
      </c>
      <c r="C47" s="6">
        <v>223862</v>
      </c>
      <c r="D47" s="6">
        <v>179515</v>
      </c>
      <c r="E47" s="5">
        <v>44347</v>
      </c>
    </row>
    <row r="48" spans="1:5" ht="15">
      <c r="A48" s="1" t="s">
        <v>45</v>
      </c>
      <c r="B48" s="6">
        <v>4717</v>
      </c>
      <c r="C48" s="6">
        <v>17414</v>
      </c>
      <c r="D48" s="6">
        <v>13197</v>
      </c>
      <c r="E48" s="5">
        <v>4217</v>
      </c>
    </row>
    <row r="49" spans="1:5" ht="15">
      <c r="A49" s="1" t="s">
        <v>46</v>
      </c>
      <c r="B49" s="6">
        <v>9267</v>
      </c>
      <c r="C49" s="6">
        <v>36988</v>
      </c>
      <c r="D49" s="6">
        <v>29298</v>
      </c>
      <c r="E49" s="5">
        <v>7690</v>
      </c>
    </row>
    <row r="50" spans="1:5" ht="15">
      <c r="A50" s="1" t="s">
        <v>47</v>
      </c>
      <c r="B50" s="6">
        <v>3197</v>
      </c>
      <c r="C50" s="6">
        <v>11068</v>
      </c>
      <c r="D50" s="6">
        <v>8344</v>
      </c>
      <c r="E50" s="5">
        <v>2724</v>
      </c>
    </row>
    <row r="51" spans="1:5" ht="15">
      <c r="A51" s="1" t="s">
        <v>48</v>
      </c>
      <c r="B51" s="6">
        <v>21974</v>
      </c>
      <c r="C51" s="6">
        <v>81802</v>
      </c>
      <c r="D51" s="6">
        <v>62000</v>
      </c>
      <c r="E51" s="5">
        <v>19802</v>
      </c>
    </row>
    <row r="52" spans="1:5" ht="15">
      <c r="A52" s="1" t="s">
        <v>49</v>
      </c>
      <c r="B52" s="6">
        <v>18854</v>
      </c>
      <c r="C52" s="6">
        <v>78471</v>
      </c>
      <c r="D52" s="6">
        <v>59943</v>
      </c>
      <c r="E52" s="5">
        <v>18528</v>
      </c>
    </row>
    <row r="53" spans="1:5" ht="15">
      <c r="A53" s="1" t="s">
        <v>50</v>
      </c>
      <c r="B53" s="6">
        <v>3632</v>
      </c>
      <c r="C53" s="6">
        <v>13269</v>
      </c>
      <c r="D53" s="6">
        <v>9954</v>
      </c>
      <c r="E53" s="5">
        <v>3315</v>
      </c>
    </row>
    <row r="54" spans="1:5" ht="15">
      <c r="A54" s="1" t="s">
        <v>51</v>
      </c>
      <c r="B54" s="6">
        <v>1261</v>
      </c>
      <c r="C54" s="6">
        <v>4485</v>
      </c>
      <c r="D54" s="6">
        <v>3365</v>
      </c>
      <c r="E54" s="5">
        <v>1120</v>
      </c>
    </row>
    <row r="55" spans="1:5" ht="15">
      <c r="A55" s="1" t="s">
        <v>52</v>
      </c>
      <c r="B55" s="6">
        <v>267</v>
      </c>
      <c r="C55" s="6">
        <v>907</v>
      </c>
      <c r="D55" s="6">
        <v>756</v>
      </c>
      <c r="E55" s="5">
        <v>151</v>
      </c>
    </row>
    <row r="56" spans="1:5" ht="15">
      <c r="A56" s="1" t="s">
        <v>53</v>
      </c>
      <c r="B56" s="6">
        <v>9828</v>
      </c>
      <c r="C56" s="6">
        <v>39710</v>
      </c>
      <c r="D56" s="6">
        <v>31197</v>
      </c>
      <c r="E56" s="5">
        <v>8513</v>
      </c>
    </row>
    <row r="57" spans="1:5" ht="15">
      <c r="A57" s="1" t="s">
        <v>54</v>
      </c>
      <c r="B57" s="6">
        <v>12539</v>
      </c>
      <c r="C57" s="6">
        <v>43231</v>
      </c>
      <c r="D57" s="6">
        <v>33730</v>
      </c>
      <c r="E57" s="5">
        <v>9501</v>
      </c>
    </row>
    <row r="58" spans="1:5" ht="15">
      <c r="A58" s="1" t="s">
        <v>55</v>
      </c>
      <c r="B58" s="6">
        <v>20120</v>
      </c>
      <c r="C58" s="6">
        <v>78614</v>
      </c>
      <c r="D58" s="6">
        <v>61421</v>
      </c>
      <c r="E58" s="5">
        <v>17193</v>
      </c>
    </row>
    <row r="59" spans="1:5" ht="15">
      <c r="A59" s="1" t="s">
        <v>56</v>
      </c>
      <c r="B59" s="6">
        <v>9518</v>
      </c>
      <c r="C59" s="6">
        <v>35115</v>
      </c>
      <c r="D59" s="6">
        <v>26751</v>
      </c>
      <c r="E59" s="5">
        <v>8364</v>
      </c>
    </row>
    <row r="60" spans="1:5" ht="15">
      <c r="A60" s="1" t="s">
        <v>57</v>
      </c>
      <c r="B60" s="6">
        <v>767</v>
      </c>
      <c r="C60" s="6">
        <v>2800</v>
      </c>
      <c r="D60" s="6">
        <v>2139</v>
      </c>
      <c r="E60" s="5">
        <v>661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8.5546875" style="1" bestFit="1" customWidth="1"/>
    <col min="3" max="5" width="9.99609375" style="1" bestFit="1" customWidth="1"/>
    <col min="6" max="16384" width="8.88671875" style="1" customWidth="1"/>
  </cols>
  <sheetData>
    <row r="1" spans="1:5" ht="15.75">
      <c r="A1" s="21" t="s">
        <v>68</v>
      </c>
      <c r="B1" s="21"/>
      <c r="C1" s="21"/>
      <c r="D1" s="21"/>
      <c r="E1" s="21"/>
    </row>
    <row r="2" spans="1:5" ht="15.75">
      <c r="A2" s="10"/>
      <c r="B2" s="10"/>
      <c r="C2" s="10"/>
      <c r="D2" s="10"/>
      <c r="E2" s="10"/>
    </row>
    <row r="3" spans="1:5" ht="31.5">
      <c r="A3" s="8" t="s">
        <v>60</v>
      </c>
      <c r="B3" s="2" t="s">
        <v>0</v>
      </c>
      <c r="C3" s="3" t="s">
        <v>1</v>
      </c>
      <c r="D3" s="3" t="s">
        <v>2</v>
      </c>
      <c r="E3" s="3" t="s">
        <v>3</v>
      </c>
    </row>
    <row r="5" spans="1:5" ht="15">
      <c r="A5" s="1" t="s">
        <v>58</v>
      </c>
      <c r="B5" s="5">
        <v>825098</v>
      </c>
      <c r="C5" s="5">
        <v>3156668</v>
      </c>
      <c r="D5" s="5">
        <v>2435612</v>
      </c>
      <c r="E5" s="5">
        <v>721056</v>
      </c>
    </row>
    <row r="7" spans="1:5" ht="15">
      <c r="A7" s="1" t="s">
        <v>4</v>
      </c>
      <c r="B7" s="6">
        <v>21083</v>
      </c>
      <c r="C7" s="6">
        <v>85027</v>
      </c>
      <c r="D7" s="6">
        <v>66652</v>
      </c>
      <c r="E7" s="5">
        <v>18375</v>
      </c>
    </row>
    <row r="8" spans="1:5" ht="15">
      <c r="A8" s="1" t="s">
        <v>5</v>
      </c>
      <c r="B8" s="6">
        <v>1209</v>
      </c>
      <c r="C8" s="6">
        <v>4045</v>
      </c>
      <c r="D8" s="6">
        <v>3020</v>
      </c>
      <c r="E8" s="5">
        <v>1025</v>
      </c>
    </row>
    <row r="9" spans="1:5" ht="15">
      <c r="A9" s="1" t="s">
        <v>6</v>
      </c>
      <c r="B9" s="6">
        <v>8234</v>
      </c>
      <c r="C9" s="6">
        <v>33196</v>
      </c>
      <c r="D9" s="6">
        <v>25670</v>
      </c>
      <c r="E9" s="5">
        <v>7526</v>
      </c>
    </row>
    <row r="10" spans="1:5" ht="15">
      <c r="A10" s="1" t="s">
        <v>7</v>
      </c>
      <c r="B10" s="6">
        <v>7324</v>
      </c>
      <c r="C10" s="6">
        <v>28098</v>
      </c>
      <c r="D10" s="6">
        <v>21848</v>
      </c>
      <c r="E10" s="5">
        <v>6250</v>
      </c>
    </row>
    <row r="11" spans="1:5" ht="15">
      <c r="A11" s="1" t="s">
        <v>8</v>
      </c>
      <c r="B11" s="6">
        <v>81956</v>
      </c>
      <c r="C11" s="6">
        <v>292624</v>
      </c>
      <c r="D11" s="6">
        <v>229536</v>
      </c>
      <c r="E11" s="5">
        <v>63088</v>
      </c>
    </row>
    <row r="12" spans="1:5" ht="15">
      <c r="A12" s="1" t="s">
        <v>9</v>
      </c>
      <c r="B12" s="6">
        <v>7949</v>
      </c>
      <c r="C12" s="6">
        <v>30875</v>
      </c>
      <c r="D12" s="6">
        <v>24243</v>
      </c>
      <c r="E12" s="5">
        <v>6632</v>
      </c>
    </row>
    <row r="13" spans="1:5" ht="15">
      <c r="A13" s="1" t="s">
        <v>10</v>
      </c>
      <c r="B13" s="6">
        <v>7943</v>
      </c>
      <c r="C13" s="6">
        <v>27276</v>
      </c>
      <c r="D13" s="6">
        <v>20437</v>
      </c>
      <c r="E13" s="5">
        <v>6839</v>
      </c>
    </row>
    <row r="14" spans="1:5" ht="15">
      <c r="A14" s="1" t="s">
        <v>11</v>
      </c>
      <c r="B14" s="6">
        <v>1860</v>
      </c>
      <c r="C14" s="6">
        <v>7138</v>
      </c>
      <c r="D14" s="6">
        <v>5525</v>
      </c>
      <c r="E14" s="5">
        <v>1613</v>
      </c>
    </row>
    <row r="15" spans="1:5" ht="15">
      <c r="A15" s="1" t="s">
        <v>12</v>
      </c>
      <c r="B15" s="6">
        <v>5166</v>
      </c>
      <c r="C15" s="6">
        <v>23243</v>
      </c>
      <c r="D15" s="6">
        <v>18427</v>
      </c>
      <c r="E15" s="5">
        <v>4816</v>
      </c>
    </row>
    <row r="16" spans="1:5" ht="15">
      <c r="A16" s="1" t="s">
        <v>13</v>
      </c>
      <c r="B16" s="6">
        <v>23424</v>
      </c>
      <c r="C16" s="6">
        <v>85482</v>
      </c>
      <c r="D16" s="6">
        <v>67835</v>
      </c>
      <c r="E16" s="5">
        <v>17647</v>
      </c>
    </row>
    <row r="17" spans="1:5" ht="15">
      <c r="A17" s="1" t="s">
        <v>14</v>
      </c>
      <c r="B17" s="6">
        <v>16122</v>
      </c>
      <c r="C17" s="6">
        <v>60086</v>
      </c>
      <c r="D17" s="6">
        <v>46477</v>
      </c>
      <c r="E17" s="5">
        <v>13609</v>
      </c>
    </row>
    <row r="18" spans="1:5" ht="15">
      <c r="A18" s="1" t="s">
        <v>15</v>
      </c>
      <c r="B18" s="6">
        <v>133</v>
      </c>
      <c r="C18" s="6">
        <v>765</v>
      </c>
      <c r="D18" s="6">
        <v>641</v>
      </c>
      <c r="E18" s="5">
        <v>124</v>
      </c>
    </row>
    <row r="19" spans="1:5" ht="15">
      <c r="A19" s="1" t="s">
        <v>16</v>
      </c>
      <c r="B19" s="6">
        <v>2462</v>
      </c>
      <c r="C19" s="6">
        <v>9591</v>
      </c>
      <c r="D19" s="6">
        <v>7614</v>
      </c>
      <c r="E19" s="5">
        <v>1977</v>
      </c>
    </row>
    <row r="20" spans="1:5" ht="15">
      <c r="A20" s="1" t="s">
        <v>17</v>
      </c>
      <c r="B20" s="6">
        <v>2319</v>
      </c>
      <c r="C20" s="6">
        <v>8708</v>
      </c>
      <c r="D20" s="6">
        <v>6455</v>
      </c>
      <c r="E20" s="5">
        <v>2253</v>
      </c>
    </row>
    <row r="21" spans="1:5" ht="15">
      <c r="A21" s="1" t="s">
        <v>18</v>
      </c>
      <c r="B21" s="6">
        <v>37643</v>
      </c>
      <c r="C21" s="6">
        <v>158849</v>
      </c>
      <c r="D21" s="6">
        <v>123469</v>
      </c>
      <c r="E21" s="5">
        <v>35380</v>
      </c>
    </row>
    <row r="22" spans="1:5" ht="15">
      <c r="A22" s="1" t="s">
        <v>19</v>
      </c>
      <c r="B22" s="6">
        <v>11635</v>
      </c>
      <c r="C22" s="6">
        <v>43129</v>
      </c>
      <c r="D22" s="6">
        <v>32678</v>
      </c>
      <c r="E22" s="5">
        <v>10451</v>
      </c>
    </row>
    <row r="23" spans="1:5" ht="15">
      <c r="A23" s="1" t="s">
        <v>20</v>
      </c>
      <c r="B23" s="6">
        <v>9968</v>
      </c>
      <c r="C23" s="6">
        <v>36964</v>
      </c>
      <c r="D23" s="6">
        <v>27946</v>
      </c>
      <c r="E23" s="5">
        <v>9018</v>
      </c>
    </row>
    <row r="24" spans="1:5" ht="15">
      <c r="A24" s="1" t="s">
        <v>21</v>
      </c>
      <c r="B24" s="6">
        <v>6446</v>
      </c>
      <c r="C24" s="6">
        <v>24748</v>
      </c>
      <c r="D24" s="6">
        <v>19523</v>
      </c>
      <c r="E24" s="5">
        <v>5225</v>
      </c>
    </row>
    <row r="25" spans="1:5" ht="15">
      <c r="A25" s="1" t="s">
        <v>22</v>
      </c>
      <c r="B25" s="6">
        <v>20766</v>
      </c>
      <c r="C25" s="6">
        <v>74433</v>
      </c>
      <c r="D25" s="6">
        <v>55951</v>
      </c>
      <c r="E25" s="5">
        <v>18482</v>
      </c>
    </row>
    <row r="26" spans="1:5" ht="15">
      <c r="A26" s="1" t="s">
        <v>23</v>
      </c>
      <c r="B26" s="6">
        <v>21300</v>
      </c>
      <c r="C26" s="6">
        <v>86929</v>
      </c>
      <c r="D26" s="6">
        <v>67420</v>
      </c>
      <c r="E26" s="5">
        <v>19509</v>
      </c>
    </row>
    <row r="27" spans="1:5" ht="15">
      <c r="A27" s="1" t="s">
        <v>24</v>
      </c>
      <c r="B27" s="6">
        <v>5836</v>
      </c>
      <c r="C27" s="6">
        <v>20718</v>
      </c>
      <c r="D27" s="6">
        <v>15345</v>
      </c>
      <c r="E27" s="5">
        <v>5373</v>
      </c>
    </row>
    <row r="28" spans="1:5" ht="15">
      <c r="A28" s="1" t="s">
        <v>25</v>
      </c>
      <c r="B28" s="6">
        <v>9426</v>
      </c>
      <c r="C28" s="6">
        <v>39937</v>
      </c>
      <c r="D28" s="6">
        <v>31462</v>
      </c>
      <c r="E28" s="5">
        <v>8475</v>
      </c>
    </row>
    <row r="29" spans="1:5" ht="15">
      <c r="A29" s="1" t="s">
        <v>26</v>
      </c>
      <c r="B29" s="6">
        <v>14985</v>
      </c>
      <c r="C29" s="6">
        <v>51011</v>
      </c>
      <c r="D29" s="6">
        <v>37971</v>
      </c>
      <c r="E29" s="5">
        <v>13040</v>
      </c>
    </row>
    <row r="30" spans="1:5" ht="15">
      <c r="A30" s="1" t="s">
        <v>27</v>
      </c>
      <c r="B30" s="6">
        <v>27215</v>
      </c>
      <c r="C30" s="6">
        <v>97723</v>
      </c>
      <c r="D30" s="6">
        <v>72027</v>
      </c>
      <c r="E30" s="5">
        <v>25696</v>
      </c>
    </row>
    <row r="31" spans="1:5" ht="15">
      <c r="A31" s="1" t="s">
        <v>28</v>
      </c>
      <c r="B31" s="6">
        <v>10488</v>
      </c>
      <c r="C31" s="6">
        <v>36353</v>
      </c>
      <c r="D31" s="6">
        <v>28398</v>
      </c>
      <c r="E31" s="5">
        <v>7955</v>
      </c>
    </row>
    <row r="32" spans="1:5" ht="15">
      <c r="A32" s="1" t="s">
        <v>29</v>
      </c>
      <c r="B32" s="6">
        <v>20213</v>
      </c>
      <c r="C32" s="6">
        <v>78797</v>
      </c>
      <c r="D32" s="6">
        <v>61834</v>
      </c>
      <c r="E32" s="5">
        <v>16963</v>
      </c>
    </row>
    <row r="33" spans="1:5" ht="15">
      <c r="A33" s="1" t="s">
        <v>30</v>
      </c>
      <c r="B33" s="6">
        <v>25723</v>
      </c>
      <c r="C33" s="6">
        <v>98578</v>
      </c>
      <c r="D33" s="6">
        <v>74941</v>
      </c>
      <c r="E33" s="5">
        <v>23637</v>
      </c>
    </row>
    <row r="34" spans="1:5" ht="15">
      <c r="A34" s="1" t="s">
        <v>31</v>
      </c>
      <c r="B34" s="6">
        <v>1900</v>
      </c>
      <c r="C34" s="6">
        <v>7088</v>
      </c>
      <c r="D34" s="6">
        <v>5611</v>
      </c>
      <c r="E34" s="5">
        <v>1477</v>
      </c>
    </row>
    <row r="35" spans="1:5" ht="15">
      <c r="A35" s="1" t="s">
        <v>32</v>
      </c>
      <c r="B35" s="6">
        <v>3050</v>
      </c>
      <c r="C35" s="6">
        <v>11814</v>
      </c>
      <c r="D35" s="6">
        <v>9088</v>
      </c>
      <c r="E35" s="5">
        <v>2726</v>
      </c>
    </row>
    <row r="36" spans="1:5" ht="15">
      <c r="A36" s="1" t="s">
        <v>33</v>
      </c>
      <c r="B36" s="6">
        <v>1287</v>
      </c>
      <c r="C36" s="6">
        <v>4484</v>
      </c>
      <c r="D36" s="6">
        <v>3526</v>
      </c>
      <c r="E36" s="5">
        <v>958</v>
      </c>
    </row>
    <row r="37" spans="1:5" ht="15">
      <c r="A37" s="1" t="s">
        <v>34</v>
      </c>
      <c r="B37" s="6">
        <v>1079</v>
      </c>
      <c r="C37" s="6">
        <v>4212</v>
      </c>
      <c r="D37" s="6">
        <v>3197</v>
      </c>
      <c r="E37" s="5">
        <v>1015</v>
      </c>
    </row>
    <row r="38" spans="1:5" ht="15">
      <c r="A38" s="1" t="s">
        <v>35</v>
      </c>
      <c r="B38" s="6">
        <v>16965</v>
      </c>
      <c r="C38" s="6">
        <v>60106</v>
      </c>
      <c r="D38" s="6">
        <v>45696</v>
      </c>
      <c r="E38" s="5">
        <v>14410</v>
      </c>
    </row>
    <row r="39" spans="1:5" ht="15">
      <c r="A39" s="1" t="s">
        <v>36</v>
      </c>
      <c r="B39" s="6">
        <v>7769</v>
      </c>
      <c r="C39" s="6">
        <v>30485</v>
      </c>
      <c r="D39" s="6">
        <v>23481</v>
      </c>
      <c r="E39" s="5">
        <v>7004</v>
      </c>
    </row>
    <row r="40" spans="1:5" ht="15">
      <c r="A40" s="1" t="s">
        <v>37</v>
      </c>
      <c r="B40" s="6">
        <v>70839</v>
      </c>
      <c r="C40" s="6">
        <v>282845</v>
      </c>
      <c r="D40" s="6">
        <v>214455</v>
      </c>
      <c r="E40" s="5">
        <v>68390</v>
      </c>
    </row>
    <row r="41" spans="1:5" ht="15">
      <c r="A41" s="1" t="s">
        <v>38</v>
      </c>
      <c r="B41" s="6">
        <v>27793</v>
      </c>
      <c r="C41" s="6">
        <v>110520</v>
      </c>
      <c r="D41" s="6">
        <v>85514</v>
      </c>
      <c r="E41" s="5">
        <v>25006</v>
      </c>
    </row>
    <row r="42" spans="1:5" ht="15">
      <c r="A42" s="1" t="s">
        <v>39</v>
      </c>
      <c r="B42" s="6">
        <v>1866</v>
      </c>
      <c r="C42" s="6">
        <v>6979</v>
      </c>
      <c r="D42" s="6">
        <v>5428</v>
      </c>
      <c r="E42" s="5">
        <v>1551</v>
      </c>
    </row>
    <row r="43" spans="1:5" ht="15">
      <c r="A43" s="1" t="s">
        <v>40</v>
      </c>
      <c r="B43" s="6">
        <v>28560</v>
      </c>
      <c r="C43" s="6">
        <v>114058</v>
      </c>
      <c r="D43" s="6">
        <v>87159</v>
      </c>
      <c r="E43" s="5">
        <v>26899</v>
      </c>
    </row>
    <row r="44" spans="1:5" ht="15">
      <c r="A44" s="1" t="s">
        <v>41</v>
      </c>
      <c r="B44" s="6">
        <v>18516</v>
      </c>
      <c r="C44" s="6">
        <v>66298</v>
      </c>
      <c r="D44" s="6">
        <v>50447</v>
      </c>
      <c r="E44" s="5">
        <v>15851</v>
      </c>
    </row>
    <row r="45" spans="1:5" ht="15">
      <c r="A45" s="1" t="s">
        <v>42</v>
      </c>
      <c r="B45" s="6">
        <v>6708</v>
      </c>
      <c r="C45" s="6">
        <v>23720</v>
      </c>
      <c r="D45" s="6">
        <v>18049</v>
      </c>
      <c r="E45" s="5">
        <v>5671</v>
      </c>
    </row>
    <row r="46" spans="1:5" ht="15">
      <c r="A46" s="1" t="s">
        <v>43</v>
      </c>
      <c r="B46" s="6">
        <v>54620</v>
      </c>
      <c r="C46" s="6">
        <v>215869</v>
      </c>
      <c r="D46" s="6">
        <v>164259</v>
      </c>
      <c r="E46" s="5">
        <v>51610</v>
      </c>
    </row>
    <row r="47" spans="1:5" ht="15">
      <c r="A47" s="1" t="s">
        <v>44</v>
      </c>
      <c r="B47" s="6">
        <v>58088</v>
      </c>
      <c r="C47" s="6">
        <v>224908</v>
      </c>
      <c r="D47" s="6">
        <v>180323</v>
      </c>
      <c r="E47" s="5">
        <v>44585</v>
      </c>
    </row>
    <row r="48" spans="1:5" ht="15">
      <c r="A48" s="1" t="s">
        <v>45</v>
      </c>
      <c r="B48" s="6">
        <v>4811</v>
      </c>
      <c r="C48" s="6">
        <v>17687</v>
      </c>
      <c r="D48" s="6">
        <v>13381</v>
      </c>
      <c r="E48" s="5">
        <v>4306</v>
      </c>
    </row>
    <row r="49" spans="1:5" ht="15">
      <c r="A49" s="1" t="s">
        <v>46</v>
      </c>
      <c r="B49" s="6">
        <v>9398</v>
      </c>
      <c r="C49" s="6">
        <v>37565</v>
      </c>
      <c r="D49" s="6">
        <v>29757</v>
      </c>
      <c r="E49" s="5">
        <v>7808</v>
      </c>
    </row>
    <row r="50" spans="1:5" ht="15">
      <c r="A50" s="1" t="s">
        <v>47</v>
      </c>
      <c r="B50" s="6">
        <v>3288</v>
      </c>
      <c r="C50" s="6">
        <v>11397</v>
      </c>
      <c r="D50" s="6">
        <v>8578</v>
      </c>
      <c r="E50" s="5">
        <v>2819</v>
      </c>
    </row>
    <row r="51" spans="1:5" ht="15">
      <c r="A51" s="1" t="s">
        <v>48</v>
      </c>
      <c r="B51" s="6">
        <v>22050</v>
      </c>
      <c r="C51" s="6">
        <v>82187</v>
      </c>
      <c r="D51" s="6">
        <v>62297</v>
      </c>
      <c r="E51" s="5">
        <v>19890</v>
      </c>
    </row>
    <row r="52" spans="1:5" ht="15">
      <c r="A52" s="1" t="s">
        <v>49</v>
      </c>
      <c r="B52" s="6">
        <v>18932</v>
      </c>
      <c r="C52" s="6">
        <v>78731</v>
      </c>
      <c r="D52" s="6">
        <v>60123</v>
      </c>
      <c r="E52" s="5">
        <v>18608</v>
      </c>
    </row>
    <row r="53" spans="1:5" ht="15">
      <c r="A53" s="1" t="s">
        <v>50</v>
      </c>
      <c r="B53" s="6">
        <v>3697</v>
      </c>
      <c r="C53" s="6">
        <v>13576</v>
      </c>
      <c r="D53" s="6">
        <v>10195</v>
      </c>
      <c r="E53" s="5">
        <v>3381</v>
      </c>
    </row>
    <row r="54" spans="1:5" ht="15">
      <c r="A54" s="1" t="s">
        <v>51</v>
      </c>
      <c r="B54" s="6">
        <v>1280</v>
      </c>
      <c r="C54" s="6">
        <v>4543</v>
      </c>
      <c r="D54" s="6">
        <v>3409</v>
      </c>
      <c r="E54" s="5">
        <v>1134</v>
      </c>
    </row>
    <row r="55" spans="1:5" ht="15">
      <c r="A55" s="1" t="s">
        <v>52</v>
      </c>
      <c r="B55" s="6">
        <v>260</v>
      </c>
      <c r="C55" s="6">
        <v>886</v>
      </c>
      <c r="D55" s="6">
        <v>741</v>
      </c>
      <c r="E55" s="5">
        <v>145</v>
      </c>
    </row>
    <row r="56" spans="1:5" ht="15">
      <c r="A56" s="1" t="s">
        <v>53</v>
      </c>
      <c r="B56" s="6">
        <v>10026</v>
      </c>
      <c r="C56" s="6">
        <v>40733</v>
      </c>
      <c r="D56" s="6">
        <v>31996</v>
      </c>
      <c r="E56" s="5">
        <v>8737</v>
      </c>
    </row>
    <row r="57" spans="1:5" ht="15">
      <c r="A57" s="1" t="s">
        <v>54</v>
      </c>
      <c r="B57" s="6">
        <v>12725</v>
      </c>
      <c r="C57" s="6">
        <v>43870</v>
      </c>
      <c r="D57" s="6">
        <v>34238</v>
      </c>
      <c r="E57" s="5">
        <v>9632</v>
      </c>
    </row>
    <row r="58" spans="1:5" ht="15">
      <c r="A58" s="1" t="s">
        <v>55</v>
      </c>
      <c r="B58" s="6">
        <v>20211</v>
      </c>
      <c r="C58" s="6">
        <v>78934</v>
      </c>
      <c r="D58" s="6">
        <v>61670</v>
      </c>
      <c r="E58" s="5">
        <v>17264</v>
      </c>
    </row>
    <row r="59" spans="1:5" ht="15">
      <c r="A59" s="1" t="s">
        <v>56</v>
      </c>
      <c r="B59" s="6">
        <v>9766</v>
      </c>
      <c r="C59" s="6">
        <v>35973</v>
      </c>
      <c r="D59" s="6">
        <v>27447</v>
      </c>
      <c r="E59" s="5">
        <v>8526</v>
      </c>
    </row>
    <row r="60" spans="1:5" ht="15">
      <c r="A60" s="1" t="s">
        <v>57</v>
      </c>
      <c r="B60" s="6">
        <v>786</v>
      </c>
      <c r="C60" s="6">
        <v>2877</v>
      </c>
      <c r="D60" s="6">
        <v>2202</v>
      </c>
      <c r="E60" s="5">
        <v>675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ACF</cp:lastModifiedBy>
  <cp:lastPrinted>2004-07-28T18:02:32Z</cp:lastPrinted>
  <dcterms:created xsi:type="dcterms:W3CDTF">2001-11-07T12:42:39Z</dcterms:created>
  <dcterms:modified xsi:type="dcterms:W3CDTF">2004-12-15T21:51:07Z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1274607933</vt:i4>
  </property>
  <property fmtid="{D5CDD505-2E9C-101B-9397-08002B2CF9AE}" pid="3" name="_EmailSubject">
    <vt:lpwstr>Sorry about this</vt:lpwstr>
  </property>
  <property fmtid="{D5CDD505-2E9C-101B-9397-08002B2CF9AE}" pid="4" name="_AuthorEmail">
    <vt:lpwstr>emills@acf.hhs.gov</vt:lpwstr>
  </property>
  <property fmtid="{D5CDD505-2E9C-101B-9397-08002B2CF9AE}" pid="5" name="_AuthorEmailDisplayName">
    <vt:lpwstr>Mills, Evelyn J (ACF)</vt:lpwstr>
  </property>
  <property fmtid="{D5CDD505-2E9C-101B-9397-08002B2CF9AE}" pid="6" name="_ReviewingToolsShownOnce">
    <vt:lpwstr/>
  </property>
</Properties>
</file>