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510" windowHeight="9945" tabRatio="680" activeTab="0"/>
  </bookViews>
  <sheets>
    <sheet name="FPPR Adj" sheetId="1" r:id="rId1"/>
  </sheets>
  <definedNames/>
  <calcPr fullCalcOnLoad="1"/>
</workbook>
</file>

<file path=xl/sharedStrings.xml><?xml version="1.0" encoding="utf-8"?>
<sst xmlns="http://schemas.openxmlformats.org/spreadsheetml/2006/main" count="851" uniqueCount="69">
  <si>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</si>
  <si>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</si>
  <si>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</si>
  <si>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</si>
  <si>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</si>
  <si>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</si>
  <si>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</si>
  <si>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</si>
  <si>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</si>
  <si>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</si>
  <si>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</si>
  <si>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</si>
  <si>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</si>
  <si>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 xml:space="preserve">Illinois 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</si>
  <si>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</si>
  <si>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</si>
  <si>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</si>
  <si>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</si>
  <si>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</si>
  <si>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</si>
  <si>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</si>
  <si>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</si>
  <si>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</si>
  <si>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</si>
  <si>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</si>
  <si>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</si>
  <si>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</si>
  <si>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</si>
  <si>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</si>
  <si>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</si>
  <si>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</si>
  <si>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</si>
  <si>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</si>
  <si>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</si>
  <si>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</si>
  <si>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</si>
  <si>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</si>
  <si>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</si>
  <si>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</si>
  <si>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</si>
  <si>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</si>
  <si>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</si>
  <si>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</si>
  <si>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</si>
  <si>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</si>
  <si>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</si>
  <si>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</si>
  <si>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</si>
  <si>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</si>
  <si>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</si>
  <si>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</si>
  <si>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See notes at end of table.</t>
  </si>
  <si>
    <t>—</t>
  </si>
  <si>
    <t>— Not available.</t>
  </si>
  <si>
    <r>
      <t>United States</t>
    </r>
    <r>
      <rPr>
        <b/>
        <vertAlign val="superscript"/>
        <sz val="7"/>
        <rFont val="Arial"/>
        <family val="2"/>
      </rPr>
      <t>1</t>
    </r>
  </si>
  <si>
    <t>Other jurisdictions</t>
  </si>
  <si>
    <t>Table 2.c.  Adjusted federal revenues per pupil for public elementary and secondary education, by fiscal year and state: 1990-2002</t>
  </si>
  <si>
    <t>Table 2.c.  Adjusted federal revenues per pupil for public elementary and secondary education, by fiscal year and state: 1990-2002—Continued</t>
  </si>
  <si>
    <t xml:space="preserve">  American Samoa</t>
  </si>
  <si>
    <t xml:space="preserve">  Guam</t>
  </si>
  <si>
    <t xml:space="preserve">  Northern Marianas</t>
  </si>
  <si>
    <t xml:space="preserve">  Puerto Rico</t>
  </si>
  <si>
    <t xml:space="preserve">  U.S. Virgin Islands</t>
  </si>
  <si>
    <t>State or jurisdiction</t>
  </si>
  <si>
    <t>SOURCE: U.S. Department of Education, National Center for Education Statistics, Common Core of Data (CCD), "National Public Education Financial Survey," fiscal years 1990-2002.</t>
  </si>
  <si>
    <r>
      <t xml:space="preserve">1 </t>
    </r>
    <r>
      <rPr>
        <sz val="6"/>
        <rFont val="Arial"/>
        <family val="2"/>
      </rPr>
      <t xml:space="preserve">Total includes 50 states and the District of Columbia. </t>
    </r>
  </si>
  <si>
    <t>Revenues per pupil in fall enrollment</t>
  </si>
  <si>
    <t>NOTE: Refer to student membership counts (table C-33.a) for information regarding imputation of prekindergarten students. Detail may not sum to totals because of rounding.</t>
  </si>
  <si>
    <t/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</si>
</sst>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000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(* #,##0.0_);_(* \(#,##0.0\);_(* &quot;-&quot;??_);_(@_)"/>
    <numFmt numFmtId="178" formatCode="_(* #,##0_);_(* \(#,##0\);_(* &quot;-&quot;??_);_(@_)"/>
    <numFmt numFmtId="179" formatCode="&quot;$&quot;#,##0"/>
    <numFmt numFmtId="180" formatCode="&quot;$&quot;#,##0.00"/>
    <numFmt numFmtId="181" formatCode="_(* #,##0.0_);_(* \(#,##0.0\);_(* &quot;-&quot;_);_(@_)"/>
    <numFmt numFmtId="182" formatCode="0.000000000"/>
    <numFmt numFmtId="183" formatCode="0.0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&quot;$&quot;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4" fillId="0" borderId="0" xfId="0" applyNumberFormat="1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Alignment="1">
      <alignment horizontal="left" vertical="center"/>
    </xf>
    <xf numFmtId="1" fontId="6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3" fontId="4" fillId="0" borderId="2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horizontal="left" vertical="center" indent="1"/>
    </xf>
    <xf numFmtId="41" fontId="2" fillId="0" borderId="0" xfId="0" applyNumberFormat="1" applyFont="1" applyFill="1" applyBorder="1" applyAlignment="1">
      <alignment vertical="center"/>
    </xf>
    <xf numFmtId="173" fontId="0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58"/>
  <sheetViews>
    <sheetView tabSelected="1" zoomScaleSheetLayoutView="145" workbookViewId="0" topLeftCell="A1">
      <selection activeCell="A6" sqref="A6"/>
    </sheetView>
  </sheetViews>
  <sheetFormatPr defaultColWidth="9.140625" defaultRowHeight="9.75" customHeight="1"/>
  <cols>
    <col min="1" max="1" width="13.57421875" style="3" customWidth="1"/>
    <col min="2" max="2" width="9.7109375" style="3" customWidth="1"/>
    <col min="3" max="3" width="1.28515625" style="3" customWidth="1"/>
    <col min="4" max="4" width="9.7109375" style="3" customWidth="1"/>
    <col min="5" max="5" width="1.1484375" style="3" customWidth="1"/>
    <col min="6" max="6" width="9.7109375" style="3" customWidth="1"/>
    <col min="7" max="7" width="1.1484375" style="3" customWidth="1"/>
    <col min="8" max="8" width="9.7109375" style="3" customWidth="1"/>
    <col min="9" max="9" width="1.1484375" style="44" customWidth="1"/>
    <col min="10" max="10" width="9.7109375" style="3" customWidth="1"/>
    <col min="11" max="11" width="1.57421875" style="39" bestFit="1" customWidth="1"/>
    <col min="12" max="12" width="9.7109375" style="3" customWidth="1"/>
    <col min="13" max="13" width="1.57421875" style="39" bestFit="1" customWidth="1"/>
    <col min="14" max="14" width="9.7109375" style="3" customWidth="1"/>
    <col min="15" max="15" width="1.1484375" style="39" customWidth="1"/>
    <col min="16" max="16" width="13.28125" style="3" customWidth="1"/>
    <col min="17" max="17" width="11.28125" style="3" customWidth="1"/>
    <col min="18" max="18" width="1.57421875" style="39" bestFit="1" customWidth="1"/>
    <col min="19" max="19" width="11.28125" style="3" customWidth="1"/>
    <col min="20" max="20" width="1.57421875" style="39" bestFit="1" customWidth="1"/>
    <col min="21" max="21" width="11.28125" style="3" customWidth="1"/>
    <col min="22" max="22" width="1.57421875" style="39" bestFit="1" customWidth="1"/>
    <col min="23" max="23" width="11.28125" style="3" customWidth="1"/>
    <col min="24" max="24" width="1.57421875" style="39" bestFit="1" customWidth="1"/>
    <col min="25" max="25" width="11.28125" style="3" customWidth="1"/>
    <col min="26" max="26" width="1.57421875" style="39" bestFit="1" customWidth="1"/>
    <col min="27" max="27" width="11.28125" style="3" customWidth="1"/>
    <col min="28" max="28" width="1.1484375" style="3" customWidth="1"/>
    <col min="29" max="47" width="8.57421875" style="3" customWidth="1"/>
    <col min="48" max="77" width="9.140625" style="3" customWidth="1"/>
    <col min="78" max="16384" width="9.140625" style="4" customWidth="1"/>
  </cols>
  <sheetData>
    <row r="1" spans="1:77" s="2" customFormat="1" ht="9.75" customHeight="1">
      <c r="A1" s="15" t="s">
        <v>56</v>
      </c>
      <c r="B1" s="37"/>
      <c r="C1" s="37"/>
      <c r="D1" s="37"/>
      <c r="E1" s="37"/>
      <c r="F1" s="37"/>
      <c r="G1" s="37"/>
      <c r="H1" s="37"/>
      <c r="I1" s="43"/>
      <c r="J1" s="37"/>
      <c r="K1" s="38"/>
      <c r="L1" s="37"/>
      <c r="M1" s="38"/>
      <c r="N1" s="37"/>
      <c r="O1" s="38"/>
      <c r="P1" s="15" t="s">
        <v>57</v>
      </c>
      <c r="Q1" s="37"/>
      <c r="R1" s="38"/>
      <c r="S1" s="37"/>
      <c r="T1" s="38"/>
      <c r="U1" s="37"/>
      <c r="V1" s="38"/>
      <c r="W1" s="37"/>
      <c r="X1" s="38"/>
      <c r="Y1" s="37"/>
      <c r="Z1" s="38"/>
      <c r="AA1" s="37"/>
      <c r="AB1" s="37"/>
      <c r="AC1" s="37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s="2" customFormat="1" ht="6" customHeight="1">
      <c r="A2" s="37"/>
      <c r="B2" s="37"/>
      <c r="C2" s="37"/>
      <c r="D2" s="37"/>
      <c r="E2" s="37"/>
      <c r="F2" s="37"/>
      <c r="G2" s="37"/>
      <c r="H2" s="37"/>
      <c r="I2" s="43"/>
      <c r="J2" s="37"/>
      <c r="K2" s="38"/>
      <c r="L2" s="37"/>
      <c r="M2" s="38"/>
      <c r="N2" s="37"/>
      <c r="O2" s="38"/>
      <c r="P2" s="37"/>
      <c r="Q2" s="37"/>
      <c r="R2" s="38"/>
      <c r="S2" s="37"/>
      <c r="T2" s="38"/>
      <c r="U2" s="37"/>
      <c r="V2" s="38"/>
      <c r="W2" s="37"/>
      <c r="X2" s="38"/>
      <c r="Y2" s="37"/>
      <c r="Z2" s="38"/>
      <c r="AA2" s="37"/>
      <c r="AB2" s="37"/>
      <c r="AC2" s="37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s="2" customFormat="1" ht="9.75" customHeight="1">
      <c r="A3" s="53"/>
      <c r="B3" s="58" t="s">
        <v>66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3"/>
      <c r="Q3" s="58" t="s">
        <v>66</v>
      </c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37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s="7" customFormat="1" ht="9" customHeight="1">
      <c r="A4" s="52" t="s">
        <v>63</v>
      </c>
      <c r="B4" s="5">
        <v>1990</v>
      </c>
      <c r="C4" s="5"/>
      <c r="D4" s="5">
        <v>1991</v>
      </c>
      <c r="E4" s="5"/>
      <c r="F4" s="5">
        <v>1992</v>
      </c>
      <c r="G4" s="5"/>
      <c r="H4" s="5">
        <v>1993</v>
      </c>
      <c r="I4" s="5"/>
      <c r="J4" s="5">
        <v>1994</v>
      </c>
      <c r="K4" s="5"/>
      <c r="L4" s="5">
        <v>1995</v>
      </c>
      <c r="M4" s="5"/>
      <c r="N4" s="5">
        <v>1996</v>
      </c>
      <c r="O4" s="50"/>
      <c r="P4" s="52" t="s">
        <v>63</v>
      </c>
      <c r="Q4" s="5">
        <v>1997</v>
      </c>
      <c r="R4" s="5"/>
      <c r="S4" s="5">
        <v>1998</v>
      </c>
      <c r="T4" s="5"/>
      <c r="U4" s="5">
        <v>1999</v>
      </c>
      <c r="V4" s="5"/>
      <c r="W4" s="5">
        <v>2000</v>
      </c>
      <c r="X4" s="5"/>
      <c r="Y4" s="5">
        <v>2001</v>
      </c>
      <c r="Z4" s="5"/>
      <c r="AA4" s="5">
        <v>2002</v>
      </c>
      <c r="AB4" s="50"/>
      <c r="AC4" s="9"/>
      <c r="AD4" s="9"/>
      <c r="AE4" s="9"/>
      <c r="AF4" s="9"/>
      <c r="AG4" s="9"/>
      <c r="AH4" s="9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s="7" customFormat="1" ht="3.75" customHeight="1">
      <c r="A5" s="8"/>
      <c r="B5" s="9"/>
      <c r="C5" s="9"/>
      <c r="D5" s="9"/>
      <c r="E5" s="9"/>
      <c r="F5" s="9"/>
      <c r="G5" s="9"/>
      <c r="H5" s="9"/>
      <c r="I5" s="42"/>
      <c r="J5" s="9"/>
      <c r="K5" s="38"/>
      <c r="L5" s="9"/>
      <c r="M5" s="38"/>
      <c r="N5" s="9"/>
      <c r="O5" s="38"/>
      <c r="P5" s="8"/>
      <c r="Q5" s="9"/>
      <c r="R5" s="38"/>
      <c r="S5" s="9"/>
      <c r="T5" s="38"/>
      <c r="U5" s="9"/>
      <c r="V5" s="38"/>
      <c r="W5" s="9"/>
      <c r="X5" s="38"/>
      <c r="Y5" s="9"/>
      <c r="Z5" s="38"/>
      <c r="AA5" s="9"/>
      <c r="AB5" s="8"/>
      <c r="AC5" s="9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s="35" customFormat="1" ht="9.75" customHeight="1">
      <c r="A6" s="54" t="s">
        <v>54</v>
      </c>
      <c r="B6" s="33">
        <v>439.6420735894621</v>
      </c>
      <c r="C6" s="33"/>
      <c r="D6" s="33">
        <v>444.7333491189186</v>
      </c>
      <c r="E6" s="33"/>
      <c r="F6" s="33">
        <v>475.07808269001083</v>
      </c>
      <c r="G6" s="33"/>
      <c r="H6" s="33">
        <v>503.93152044302883</v>
      </c>
      <c r="I6" s="43"/>
      <c r="J6" s="33">
        <v>514.271461143445</v>
      </c>
      <c r="K6" s="36"/>
      <c r="L6" s="33">
        <v>499.0601168192354</v>
      </c>
      <c r="M6" s="36"/>
      <c r="N6" s="33">
        <v>491.3565775001811</v>
      </c>
      <c r="O6" s="36"/>
      <c r="P6" s="54" t="s">
        <v>54</v>
      </c>
      <c r="Q6" s="33">
        <v>493.6774940184446</v>
      </c>
      <c r="R6" s="36"/>
      <c r="S6" s="33">
        <v>530.2742393811619</v>
      </c>
      <c r="T6" s="36"/>
      <c r="U6" s="33">
        <v>570.6475223202422</v>
      </c>
      <c r="V6" s="36"/>
      <c r="W6" s="33">
        <v>612.8938836001438</v>
      </c>
      <c r="X6" s="36"/>
      <c r="Y6" s="33">
        <v>627.3948193777611</v>
      </c>
      <c r="Z6" s="36"/>
      <c r="AA6" s="33">
        <v>696.4980323611675</v>
      </c>
      <c r="AB6" s="36"/>
      <c r="AC6" s="33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</row>
    <row r="7" spans="1:77" s="14" customFormat="1" ht="3.75" customHeight="1">
      <c r="A7" s="10"/>
      <c r="B7" s="11"/>
      <c r="C7" s="11"/>
      <c r="D7" s="11"/>
      <c r="E7" s="11"/>
      <c r="F7" s="11"/>
      <c r="G7" s="11"/>
      <c r="H7" s="11"/>
      <c r="I7" s="43"/>
      <c r="J7" s="11"/>
      <c r="K7" s="12"/>
      <c r="L7" s="11"/>
      <c r="M7" s="12"/>
      <c r="N7" s="11"/>
      <c r="O7" s="12"/>
      <c r="P7" s="10"/>
      <c r="Q7" s="11"/>
      <c r="R7" s="12"/>
      <c r="S7" s="11"/>
      <c r="T7" s="12"/>
      <c r="U7" s="11"/>
      <c r="V7" s="12"/>
      <c r="W7" s="11"/>
      <c r="X7" s="12"/>
      <c r="Y7" s="11"/>
      <c r="Z7" s="12"/>
      <c r="AA7" s="11"/>
      <c r="AB7" s="12"/>
      <c r="AC7" s="48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37" ht="9.75" customHeight="1">
      <c r="A8" s="15" t="s">
        <v>0</v>
      </c>
      <c r="B8" s="16">
        <v>555.7389287012103</v>
      </c>
      <c r="C8" s="17" t="s">
        <v>68</v>
      </c>
      <c r="D8" s="16">
        <v>555.4537075557698</v>
      </c>
      <c r="E8" s="17" t="s">
        <v>68</v>
      </c>
      <c r="F8" s="16">
        <v>576.0323787797574</v>
      </c>
      <c r="G8" s="17" t="s">
        <v>68</v>
      </c>
      <c r="H8" s="17">
        <v>593.5969315879252</v>
      </c>
      <c r="I8" s="17" t="s">
        <v>68</v>
      </c>
      <c r="J8" s="17">
        <v>574.6660361341872</v>
      </c>
      <c r="K8" s="17" t="s">
        <v>68</v>
      </c>
      <c r="L8" s="17">
        <v>553.2018505143708</v>
      </c>
      <c r="M8" s="17" t="s">
        <v>68</v>
      </c>
      <c r="N8" s="17">
        <v>539.0020905171755</v>
      </c>
      <c r="O8" s="17" t="s">
        <v>68</v>
      </c>
      <c r="P8" s="15" t="s">
        <v>0</v>
      </c>
      <c r="Q8" s="17">
        <v>566.943802455036</v>
      </c>
      <c r="R8" s="17" t="s">
        <v>68</v>
      </c>
      <c r="S8" s="17">
        <v>572.3750420010757</v>
      </c>
      <c r="T8" s="17" t="s">
        <v>68</v>
      </c>
      <c r="U8" s="17">
        <v>589.3105001296826</v>
      </c>
      <c r="V8" s="17" t="s">
        <v>68</v>
      </c>
      <c r="W8" s="17">
        <v>623.1575639289243</v>
      </c>
      <c r="X8" s="17" t="s">
        <v>68</v>
      </c>
      <c r="Y8" s="17">
        <v>624.1279557328999</v>
      </c>
      <c r="Z8" s="17" t="s">
        <v>68</v>
      </c>
      <c r="AA8" s="17">
        <v>720.6349353626609</v>
      </c>
      <c r="AB8" s="12" t="e">
        <f>IF(#REF!&gt;0,#REF!,"")</f>
        <v>#REF!</v>
      </c>
      <c r="AC8" s="17"/>
      <c r="AD8" s="16"/>
      <c r="AE8" s="16"/>
      <c r="AF8" s="16"/>
      <c r="AG8" s="16"/>
      <c r="AH8" s="16"/>
      <c r="AI8" s="16"/>
      <c r="AJ8" s="16"/>
      <c r="AK8" s="16"/>
    </row>
    <row r="9" spans="1:37" ht="9.75" customHeight="1">
      <c r="A9" s="3" t="s">
        <v>1</v>
      </c>
      <c r="B9" s="16">
        <v>1638.4597784242312</v>
      </c>
      <c r="C9" s="17" t="s">
        <v>68</v>
      </c>
      <c r="D9" s="16">
        <v>1349.122118349824</v>
      </c>
      <c r="E9" s="17" t="s">
        <v>68</v>
      </c>
      <c r="F9" s="16">
        <v>1397.2016995096053</v>
      </c>
      <c r="G9" s="17" t="s">
        <v>68</v>
      </c>
      <c r="H9" s="16">
        <v>1768.217048197768</v>
      </c>
      <c r="I9" s="17" t="s">
        <v>68</v>
      </c>
      <c r="J9" s="16">
        <v>1335.9092959459458</v>
      </c>
      <c r="K9" s="17" t="s">
        <v>68</v>
      </c>
      <c r="L9" s="17">
        <v>1211.3116234052434</v>
      </c>
      <c r="M9" s="17" t="s">
        <v>68</v>
      </c>
      <c r="N9" s="17">
        <v>1182.990656488113</v>
      </c>
      <c r="O9" s="17" t="s">
        <v>68</v>
      </c>
      <c r="P9" s="3" t="s">
        <v>1</v>
      </c>
      <c r="Q9" s="17">
        <v>1245.776219082659</v>
      </c>
      <c r="R9" s="17" t="s">
        <v>68</v>
      </c>
      <c r="S9" s="17">
        <v>1247.68310064334</v>
      </c>
      <c r="T9" s="17" t="s">
        <v>68</v>
      </c>
      <c r="U9" s="17">
        <v>1423.8133070996432</v>
      </c>
      <c r="V9" s="17" t="s">
        <v>68</v>
      </c>
      <c r="W9" s="17">
        <v>1644.6006977624988</v>
      </c>
      <c r="X9" s="17" t="s">
        <v>68</v>
      </c>
      <c r="Y9" s="17">
        <v>1647.7936127275864</v>
      </c>
      <c r="Z9" s="17" t="s">
        <v>68</v>
      </c>
      <c r="AA9" s="17">
        <v>1800.2429405022403</v>
      </c>
      <c r="AB9" s="18" t="e">
        <f>IF(#REF!&gt;0,#REF!,"")</f>
        <v>#REF!</v>
      </c>
      <c r="AC9" s="16"/>
      <c r="AD9" s="16"/>
      <c r="AE9" s="16"/>
      <c r="AF9" s="16"/>
      <c r="AG9" s="16"/>
      <c r="AH9" s="16"/>
      <c r="AI9" s="16"/>
      <c r="AJ9" s="16"/>
      <c r="AK9" s="16"/>
    </row>
    <row r="10" spans="1:37" ht="9.75" customHeight="1">
      <c r="A10" s="3" t="s">
        <v>2</v>
      </c>
      <c r="B10" s="16">
        <v>500.01841762135564</v>
      </c>
      <c r="C10" s="17" t="s">
        <v>68</v>
      </c>
      <c r="D10" s="16">
        <v>487.6577099899508</v>
      </c>
      <c r="E10" s="17" t="s">
        <v>68</v>
      </c>
      <c r="F10" s="16">
        <v>558.5474873026576</v>
      </c>
      <c r="G10" s="17" t="s">
        <v>68</v>
      </c>
      <c r="H10" s="16">
        <v>556.7640806602155</v>
      </c>
      <c r="I10" s="17" t="s">
        <v>68</v>
      </c>
      <c r="J10" s="16">
        <v>570.4671599967862</v>
      </c>
      <c r="K10" s="17" t="s">
        <v>68</v>
      </c>
      <c r="L10" s="17">
        <v>569.1026482095782</v>
      </c>
      <c r="M10" s="17" t="s">
        <v>68</v>
      </c>
      <c r="N10" s="17">
        <v>582.1027371819044</v>
      </c>
      <c r="O10" s="17" t="s">
        <v>68</v>
      </c>
      <c r="P10" s="3" t="s">
        <v>2</v>
      </c>
      <c r="Q10" s="17">
        <v>572.9747726327181</v>
      </c>
      <c r="R10" s="17" t="s">
        <v>68</v>
      </c>
      <c r="S10" s="17">
        <v>653.2792188970081</v>
      </c>
      <c r="T10" s="17" t="s">
        <v>68</v>
      </c>
      <c r="U10" s="17">
        <v>647.5508045615622</v>
      </c>
      <c r="V10" s="17" t="s">
        <v>68</v>
      </c>
      <c r="W10" s="17">
        <v>730.7543710803977</v>
      </c>
      <c r="X10" s="17" t="s">
        <v>68</v>
      </c>
      <c r="Y10" s="17">
        <v>731.3567179575845</v>
      </c>
      <c r="Z10" s="17" t="s">
        <v>68</v>
      </c>
      <c r="AA10" s="17">
        <v>768.2806914051487</v>
      </c>
      <c r="AB10" s="18" t="e">
        <f>IF(#REF!&gt;0,#REF!,"")</f>
        <v>#REF!</v>
      </c>
      <c r="AC10" s="16"/>
      <c r="AD10" s="16"/>
      <c r="AE10" s="16"/>
      <c r="AF10" s="16"/>
      <c r="AG10" s="16"/>
      <c r="AH10" s="16"/>
      <c r="AI10" s="16"/>
      <c r="AJ10" s="16"/>
      <c r="AK10" s="16"/>
    </row>
    <row r="11" spans="1:55" ht="9.75" customHeight="1">
      <c r="A11" s="3" t="s">
        <v>3</v>
      </c>
      <c r="B11" s="16">
        <v>495.71047671739933</v>
      </c>
      <c r="C11" s="17" t="s">
        <v>68</v>
      </c>
      <c r="D11" s="16">
        <v>491.3277235253939</v>
      </c>
      <c r="E11" s="17" t="s">
        <v>68</v>
      </c>
      <c r="F11" s="16">
        <v>581.8947591946054</v>
      </c>
      <c r="G11" s="17" t="s">
        <v>68</v>
      </c>
      <c r="H11" s="16">
        <v>523.6904584208023</v>
      </c>
      <c r="I11" s="17" t="s">
        <v>68</v>
      </c>
      <c r="J11" s="16">
        <v>485.3471714462568</v>
      </c>
      <c r="K11" s="17" t="s">
        <v>68</v>
      </c>
      <c r="L11" s="17">
        <v>527.1832493327227</v>
      </c>
      <c r="M11" s="17" t="s">
        <v>68</v>
      </c>
      <c r="N11" s="17">
        <v>478.52434944854684</v>
      </c>
      <c r="O11" s="17" t="s">
        <v>68</v>
      </c>
      <c r="P11" s="3" t="s">
        <v>3</v>
      </c>
      <c r="Q11" s="17">
        <v>456.05934985142636</v>
      </c>
      <c r="R11" s="17" t="s">
        <v>68</v>
      </c>
      <c r="S11" s="17">
        <v>677.3913768285443</v>
      </c>
      <c r="T11" s="17" t="s">
        <v>68</v>
      </c>
      <c r="U11" s="17">
        <v>637.6397200766822</v>
      </c>
      <c r="V11" s="17" t="s">
        <v>68</v>
      </c>
      <c r="W11" s="17">
        <v>562.2988481205408</v>
      </c>
      <c r="X11" s="17" t="s">
        <v>68</v>
      </c>
      <c r="Y11" s="17">
        <v>589.6518435095198</v>
      </c>
      <c r="Z11" s="17" t="s">
        <v>68</v>
      </c>
      <c r="AA11" s="17">
        <v>763.5301252765087</v>
      </c>
      <c r="AB11" s="18" t="e">
        <f>IF(#REF!&gt;0,#REF!,"")</f>
        <v>#REF!</v>
      </c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55" ht="9.75" customHeight="1">
      <c r="A12" s="3" t="s">
        <v>4</v>
      </c>
      <c r="B12" s="16">
        <v>472.1000005646296</v>
      </c>
      <c r="C12" s="17" t="s">
        <v>68</v>
      </c>
      <c r="D12" s="16">
        <v>486.8654956193286</v>
      </c>
      <c r="E12" s="17" t="s">
        <v>68</v>
      </c>
      <c r="F12" s="16">
        <v>511.8363375116821</v>
      </c>
      <c r="G12" s="17" t="s">
        <v>68</v>
      </c>
      <c r="H12" s="16">
        <v>536.8433396450208</v>
      </c>
      <c r="I12" s="17" t="s">
        <v>68</v>
      </c>
      <c r="J12" s="16">
        <v>588.4503442787632</v>
      </c>
      <c r="K12" s="17" t="s">
        <v>68</v>
      </c>
      <c r="L12" s="17">
        <v>602.8183404355453</v>
      </c>
      <c r="M12" s="17" t="s">
        <v>68</v>
      </c>
      <c r="N12" s="17">
        <v>571.3775663602524</v>
      </c>
      <c r="O12" s="17" t="s">
        <v>68</v>
      </c>
      <c r="P12" s="3" t="s">
        <v>4</v>
      </c>
      <c r="Q12" s="17">
        <v>555.7790422565834</v>
      </c>
      <c r="R12" s="17" t="s">
        <v>68</v>
      </c>
      <c r="S12" s="17">
        <v>592.3923060440529</v>
      </c>
      <c r="T12" s="17" t="s">
        <v>68</v>
      </c>
      <c r="U12" s="17">
        <v>629.2583586509837</v>
      </c>
      <c r="V12" s="17" t="s">
        <v>68</v>
      </c>
      <c r="W12" s="17">
        <v>685.8566684664466</v>
      </c>
      <c r="X12" s="17" t="s">
        <v>68</v>
      </c>
      <c r="Y12" s="17">
        <v>689.3444887745013</v>
      </c>
      <c r="Z12" s="17" t="s">
        <v>68</v>
      </c>
      <c r="AA12" s="17">
        <v>778.0806949621463</v>
      </c>
      <c r="AB12" s="12" t="e">
        <f>IF(#REF!&gt;0,#REF!,"")</f>
        <v>#REF!</v>
      </c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2:55" ht="3.75" customHeight="1">
      <c r="B13" s="16"/>
      <c r="C13" s="17" t="s">
        <v>68</v>
      </c>
      <c r="D13" s="16"/>
      <c r="E13" s="17" t="s">
        <v>68</v>
      </c>
      <c r="F13" s="16"/>
      <c r="G13" s="17" t="s">
        <v>68</v>
      </c>
      <c r="H13" s="16"/>
      <c r="I13" s="17" t="s">
        <v>68</v>
      </c>
      <c r="J13" s="16"/>
      <c r="K13" s="17" t="s">
        <v>68</v>
      </c>
      <c r="L13" s="17"/>
      <c r="M13" s="17" t="s">
        <v>68</v>
      </c>
      <c r="N13" s="17"/>
      <c r="O13" s="17" t="s">
        <v>68</v>
      </c>
      <c r="Q13" s="17"/>
      <c r="R13" s="17" t="s">
        <v>68</v>
      </c>
      <c r="S13" s="17"/>
      <c r="T13" s="17" t="s">
        <v>68</v>
      </c>
      <c r="U13" s="17"/>
      <c r="V13" s="17" t="s">
        <v>68</v>
      </c>
      <c r="W13" s="17"/>
      <c r="X13" s="17" t="s">
        <v>68</v>
      </c>
      <c r="Y13" s="17"/>
      <c r="Z13" s="17" t="s">
        <v>68</v>
      </c>
      <c r="AA13" s="17"/>
      <c r="AB13" s="12" t="e">
        <f>IF(#REF!&gt;0,#REF!,"")</f>
        <v>#REF!</v>
      </c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55" ht="9.75" customHeight="1">
      <c r="A14" s="3" t="s">
        <v>5</v>
      </c>
      <c r="B14" s="16">
        <v>329.7961371143748</v>
      </c>
      <c r="C14" s="17" t="s">
        <v>68</v>
      </c>
      <c r="D14" s="16">
        <v>316.79837558884947</v>
      </c>
      <c r="E14" s="17" t="s">
        <v>68</v>
      </c>
      <c r="F14" s="16">
        <v>330.65764613105574</v>
      </c>
      <c r="G14" s="17" t="s">
        <v>68</v>
      </c>
      <c r="H14" s="16">
        <v>335.7496702033021</v>
      </c>
      <c r="I14" s="17" t="s">
        <v>68</v>
      </c>
      <c r="J14" s="16">
        <v>362.32769378237674</v>
      </c>
      <c r="K14" s="17" t="s">
        <v>68</v>
      </c>
      <c r="L14" s="17">
        <v>358.5703448950152</v>
      </c>
      <c r="M14" s="17" t="s">
        <v>68</v>
      </c>
      <c r="N14" s="17">
        <v>352.4100833531166</v>
      </c>
      <c r="O14" s="17" t="s">
        <v>68</v>
      </c>
      <c r="P14" s="3" t="s">
        <v>5</v>
      </c>
      <c r="Q14" s="17">
        <v>352.3232284680995</v>
      </c>
      <c r="R14" s="17" t="s">
        <v>68</v>
      </c>
      <c r="S14" s="17">
        <v>352.3908736609877</v>
      </c>
      <c r="T14" s="17" t="s">
        <v>68</v>
      </c>
      <c r="U14" s="17">
        <v>375.6175281340514</v>
      </c>
      <c r="V14" s="17" t="s">
        <v>68</v>
      </c>
      <c r="W14" s="17">
        <v>403.365257101096</v>
      </c>
      <c r="X14" s="17" t="s">
        <v>68</v>
      </c>
      <c r="Y14" s="17">
        <v>420.8081452215849</v>
      </c>
      <c r="Z14" s="17" t="s">
        <v>68</v>
      </c>
      <c r="AA14" s="17">
        <v>467.7401693739094</v>
      </c>
      <c r="AB14" s="18" t="e">
        <f>IF(#REF!&gt;0,#REF!,"")</f>
        <v>#REF!</v>
      </c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55" ht="9.75" customHeight="1">
      <c r="A15" s="3" t="s">
        <v>6</v>
      </c>
      <c r="B15" s="16">
        <v>297.4517580470578</v>
      </c>
      <c r="C15" s="17" t="s">
        <v>68</v>
      </c>
      <c r="D15" s="16">
        <v>308.3459715255914</v>
      </c>
      <c r="E15" s="17" t="s">
        <v>68</v>
      </c>
      <c r="F15" s="16">
        <v>338.30592777362017</v>
      </c>
      <c r="G15" s="17" t="s">
        <v>68</v>
      </c>
      <c r="H15" s="16">
        <v>351.61590395966226</v>
      </c>
      <c r="I15" s="17" t="s">
        <v>68</v>
      </c>
      <c r="J15" s="16">
        <v>400.48369163204364</v>
      </c>
      <c r="K15" s="17" t="s">
        <v>68</v>
      </c>
      <c r="L15" s="17">
        <v>414.78001153714115</v>
      </c>
      <c r="M15" s="17" t="s">
        <v>68</v>
      </c>
      <c r="N15" s="17">
        <v>395.00892966685007</v>
      </c>
      <c r="O15" s="17" t="s">
        <v>68</v>
      </c>
      <c r="P15" s="3" t="s">
        <v>6</v>
      </c>
      <c r="Q15" s="17">
        <v>362.4717197666984</v>
      </c>
      <c r="R15" s="17" t="s">
        <v>68</v>
      </c>
      <c r="S15" s="17">
        <v>415.54961331872096</v>
      </c>
      <c r="T15" s="17" t="s">
        <v>68</v>
      </c>
      <c r="U15" s="17">
        <v>443.54555703160287</v>
      </c>
      <c r="V15" s="17" t="s">
        <v>68</v>
      </c>
      <c r="W15" s="17">
        <v>477.9778332311058</v>
      </c>
      <c r="X15" s="17" t="s">
        <v>68</v>
      </c>
      <c r="Y15" s="17">
        <v>500.40969696982637</v>
      </c>
      <c r="Z15" s="17" t="s">
        <v>68</v>
      </c>
      <c r="AA15" s="17">
        <v>546.292232229915</v>
      </c>
      <c r="AB15" s="18" t="e">
        <f>IF(#REF!&gt;0,#REF!,"")</f>
        <v>#REF!</v>
      </c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55" ht="9.75" customHeight="1">
      <c r="A16" s="3" t="s">
        <v>7</v>
      </c>
      <c r="B16" s="16">
        <v>568.4296447182235</v>
      </c>
      <c r="C16" s="17" t="s">
        <v>68</v>
      </c>
      <c r="D16" s="16">
        <v>536.9124944670774</v>
      </c>
      <c r="E16" s="17" t="s">
        <v>68</v>
      </c>
      <c r="F16" s="16">
        <v>582.1487741144467</v>
      </c>
      <c r="G16" s="17" t="s">
        <v>68</v>
      </c>
      <c r="H16" s="16">
        <v>520.6880887069717</v>
      </c>
      <c r="I16" s="17" t="s">
        <v>68</v>
      </c>
      <c r="J16" s="16">
        <v>618.0941525822619</v>
      </c>
      <c r="K16" s="17" t="s">
        <v>68</v>
      </c>
      <c r="L16" s="17">
        <v>597.6521405830752</v>
      </c>
      <c r="M16" s="17" t="s">
        <v>68</v>
      </c>
      <c r="N16" s="17">
        <v>583.0960751744867</v>
      </c>
      <c r="O16" s="17" t="s">
        <v>68</v>
      </c>
      <c r="P16" s="3" t="s">
        <v>7</v>
      </c>
      <c r="Q16" s="17">
        <v>678.0581605098192</v>
      </c>
      <c r="R16" s="17" t="s">
        <v>68</v>
      </c>
      <c r="S16" s="17">
        <v>681.3339664469453</v>
      </c>
      <c r="T16" s="17" t="s">
        <v>68</v>
      </c>
      <c r="U16" s="17">
        <v>682.8740217725274</v>
      </c>
      <c r="V16" s="17" t="s">
        <v>68</v>
      </c>
      <c r="W16" s="17">
        <v>750.7213425573398</v>
      </c>
      <c r="X16" s="17" t="s">
        <v>68</v>
      </c>
      <c r="Y16" s="17">
        <v>780.1132421282571</v>
      </c>
      <c r="Z16" s="17" t="s">
        <v>68</v>
      </c>
      <c r="AA16" s="17">
        <v>845.656204569055</v>
      </c>
      <c r="AB16" s="18" t="e">
        <f>IF(#REF!&gt;0,#REF!,"")</f>
        <v>#REF!</v>
      </c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55" ht="9.75" customHeight="1">
      <c r="A17" s="3" t="s">
        <v>8</v>
      </c>
      <c r="B17" s="16">
        <v>942.3378482429491</v>
      </c>
      <c r="C17" s="17" t="s">
        <v>68</v>
      </c>
      <c r="D17" s="16">
        <v>942.73506332565</v>
      </c>
      <c r="E17" s="17" t="s">
        <v>68</v>
      </c>
      <c r="F17" s="16">
        <v>1063.6429134932644</v>
      </c>
      <c r="G17" s="17" t="s">
        <v>68</v>
      </c>
      <c r="H17" s="16">
        <v>1157.894532078036</v>
      </c>
      <c r="I17" s="17" t="s">
        <v>68</v>
      </c>
      <c r="J17" s="16">
        <v>1199.8949535623094</v>
      </c>
      <c r="K17" s="17" t="s">
        <v>68</v>
      </c>
      <c r="L17" s="17">
        <v>982.4542597886887</v>
      </c>
      <c r="M17" s="17" t="s">
        <v>68</v>
      </c>
      <c r="N17" s="17">
        <v>786.2591027818851</v>
      </c>
      <c r="O17" s="17" t="s">
        <v>68</v>
      </c>
      <c r="P17" s="3" t="s">
        <v>8</v>
      </c>
      <c r="Q17" s="17">
        <v>1068.4482156888923</v>
      </c>
      <c r="R17" s="17" t="s">
        <v>68</v>
      </c>
      <c r="S17" s="17">
        <v>1662.5010322781443</v>
      </c>
      <c r="T17" s="17" t="s">
        <v>68</v>
      </c>
      <c r="U17" s="17">
        <v>1890.4932604431833</v>
      </c>
      <c r="V17" s="17" t="s">
        <v>68</v>
      </c>
      <c r="W17" s="17">
        <v>2441.0900406767364</v>
      </c>
      <c r="X17" s="17" t="s">
        <v>68</v>
      </c>
      <c r="Y17" s="17">
        <v>1705.7936583242656</v>
      </c>
      <c r="Z17" s="17" t="s">
        <v>68</v>
      </c>
      <c r="AA17" s="17">
        <v>1877.0444211587437</v>
      </c>
      <c r="AB17" s="18" t="e">
        <f>IF(#REF!&gt;0,#REF!,"")</f>
        <v>#REF!</v>
      </c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55" ht="9.75" customHeight="1">
      <c r="A18" s="3" t="s">
        <v>9</v>
      </c>
      <c r="B18" s="16">
        <v>467.07064545844094</v>
      </c>
      <c r="C18" s="17" t="s">
        <v>68</v>
      </c>
      <c r="D18" s="16">
        <v>488.02270613893916</v>
      </c>
      <c r="E18" s="17" t="s">
        <v>68</v>
      </c>
      <c r="F18" s="16">
        <v>526.1079044688481</v>
      </c>
      <c r="G18" s="17" t="s">
        <v>68</v>
      </c>
      <c r="H18" s="16">
        <v>597.7207041077376</v>
      </c>
      <c r="I18" s="17" t="s">
        <v>68</v>
      </c>
      <c r="J18" s="16">
        <v>550.0849126267478</v>
      </c>
      <c r="K18" s="17" t="s">
        <v>68</v>
      </c>
      <c r="L18" s="17">
        <v>545.0351115341695</v>
      </c>
      <c r="M18" s="17" t="s">
        <v>68</v>
      </c>
      <c r="N18" s="17">
        <v>515.366947082191</v>
      </c>
      <c r="O18" s="17" t="s">
        <v>68</v>
      </c>
      <c r="P18" s="3" t="s">
        <v>9</v>
      </c>
      <c r="Q18" s="17">
        <v>511.1529928512112</v>
      </c>
      <c r="R18" s="17" t="s">
        <v>68</v>
      </c>
      <c r="S18" s="17">
        <v>549.9864637935431</v>
      </c>
      <c r="T18" s="17" t="s">
        <v>68</v>
      </c>
      <c r="U18" s="17">
        <v>602.9373256422201</v>
      </c>
      <c r="V18" s="17" t="s">
        <v>68</v>
      </c>
      <c r="W18" s="17">
        <v>631.8063293229686</v>
      </c>
      <c r="X18" s="17" t="s">
        <v>68</v>
      </c>
      <c r="Y18" s="17">
        <v>668.4538648841127</v>
      </c>
      <c r="Z18" s="17" t="s">
        <v>68</v>
      </c>
      <c r="AA18" s="17">
        <v>719.6682918226035</v>
      </c>
      <c r="AB18" s="18" t="e">
        <f>IF(#REF!&gt;0,#REF!,"")</f>
        <v>#REF!</v>
      </c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2:55" ht="3.75" customHeight="1">
      <c r="B19" s="16"/>
      <c r="C19" s="17" t="s">
        <v>68</v>
      </c>
      <c r="D19" s="16"/>
      <c r="E19" s="17" t="s">
        <v>68</v>
      </c>
      <c r="F19" s="16"/>
      <c r="G19" s="17" t="s">
        <v>68</v>
      </c>
      <c r="H19" s="16"/>
      <c r="I19" s="17" t="s">
        <v>68</v>
      </c>
      <c r="J19" s="16"/>
      <c r="K19" s="17" t="s">
        <v>68</v>
      </c>
      <c r="L19" s="17"/>
      <c r="M19" s="17" t="s">
        <v>68</v>
      </c>
      <c r="N19" s="17"/>
      <c r="O19" s="17" t="s">
        <v>68</v>
      </c>
      <c r="Q19" s="17"/>
      <c r="R19" s="17" t="s">
        <v>68</v>
      </c>
      <c r="S19" s="17"/>
      <c r="T19" s="17" t="s">
        <v>68</v>
      </c>
      <c r="U19" s="17"/>
      <c r="V19" s="17" t="s">
        <v>68</v>
      </c>
      <c r="W19" s="17"/>
      <c r="X19" s="17" t="s">
        <v>68</v>
      </c>
      <c r="Y19" s="17"/>
      <c r="Z19" s="17" t="s">
        <v>68</v>
      </c>
      <c r="AA19" s="17"/>
      <c r="AB19" s="18" t="e">
        <f>IF(#REF!&gt;0,#REF!,"")</f>
        <v>#REF!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55" ht="9.75" customHeight="1">
      <c r="A20" s="3" t="s">
        <v>10</v>
      </c>
      <c r="B20" s="16">
        <v>410.17300556236603</v>
      </c>
      <c r="C20" s="17" t="s">
        <v>68</v>
      </c>
      <c r="D20" s="16">
        <v>409.7477394015909</v>
      </c>
      <c r="E20" s="17" t="s">
        <v>68</v>
      </c>
      <c r="F20" s="16">
        <v>448.6186504086809</v>
      </c>
      <c r="G20" s="17" t="s">
        <v>68</v>
      </c>
      <c r="H20" s="16">
        <v>479.99084361067804</v>
      </c>
      <c r="I20" s="17" t="s">
        <v>68</v>
      </c>
      <c r="J20" s="16">
        <v>511.08362880966945</v>
      </c>
      <c r="K20" s="17" t="s">
        <v>68</v>
      </c>
      <c r="L20" s="17">
        <v>477.6796915534704</v>
      </c>
      <c r="M20" s="17" t="s">
        <v>68</v>
      </c>
      <c r="N20" s="17">
        <v>458.0125663856105</v>
      </c>
      <c r="O20" s="17" t="s">
        <v>68</v>
      </c>
      <c r="P20" s="3" t="s">
        <v>10</v>
      </c>
      <c r="Q20" s="17">
        <v>463.0575326379365</v>
      </c>
      <c r="R20" s="17" t="s">
        <v>68</v>
      </c>
      <c r="S20" s="17">
        <v>493.5744250633003</v>
      </c>
      <c r="T20" s="17" t="s">
        <v>68</v>
      </c>
      <c r="U20" s="17">
        <v>532.974453006549</v>
      </c>
      <c r="V20" s="17" t="s">
        <v>68</v>
      </c>
      <c r="W20" s="17">
        <v>541.9651327191758</v>
      </c>
      <c r="X20" s="17" t="s">
        <v>68</v>
      </c>
      <c r="Y20" s="17">
        <v>551.8267959009286</v>
      </c>
      <c r="Z20" s="17" t="s">
        <v>68</v>
      </c>
      <c r="AA20" s="17">
        <v>633.3972504375664</v>
      </c>
      <c r="AB20" s="18" t="e">
        <f>IF(#REF!&gt;0,#REF!,"")</f>
        <v>#REF!</v>
      </c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55" ht="9.75" customHeight="1">
      <c r="A21" s="3" t="s">
        <v>11</v>
      </c>
      <c r="B21" s="16">
        <v>630.098199641283</v>
      </c>
      <c r="C21" s="17" t="s">
        <v>68</v>
      </c>
      <c r="D21" s="16">
        <v>571.064525585296</v>
      </c>
      <c r="E21" s="17" t="s">
        <v>68</v>
      </c>
      <c r="F21" s="16">
        <v>555.6454996698084</v>
      </c>
      <c r="G21" s="17" t="s">
        <v>68</v>
      </c>
      <c r="H21" s="16">
        <v>574.3316626966773</v>
      </c>
      <c r="I21" s="17" t="s">
        <v>68</v>
      </c>
      <c r="J21" s="16">
        <v>568.9002452319716</v>
      </c>
      <c r="K21" s="17" t="s">
        <v>68</v>
      </c>
      <c r="L21" s="17">
        <v>560.0232210789195</v>
      </c>
      <c r="M21" s="17" t="s">
        <v>68</v>
      </c>
      <c r="N21" s="17">
        <v>580.7835989811946</v>
      </c>
      <c r="O21" s="17" t="s">
        <v>68</v>
      </c>
      <c r="P21" s="3" t="s">
        <v>11</v>
      </c>
      <c r="Q21" s="17">
        <v>585.1424574315358</v>
      </c>
      <c r="R21" s="17" t="s">
        <v>68</v>
      </c>
      <c r="S21" s="17">
        <v>642.4098062937431</v>
      </c>
      <c r="T21" s="17" t="s">
        <v>68</v>
      </c>
      <c r="U21" s="17">
        <v>751.7560175042138</v>
      </c>
      <c r="V21" s="17" t="s">
        <v>68</v>
      </c>
      <c r="W21" s="17">
        <v>719.5001652975358</v>
      </c>
      <c r="X21" s="17" t="s">
        <v>68</v>
      </c>
      <c r="Y21" s="17">
        <v>778.0761978357561</v>
      </c>
      <c r="Z21" s="17" t="s">
        <v>68</v>
      </c>
      <c r="AA21" s="17">
        <v>928.5309137017329</v>
      </c>
      <c r="AB21" s="18" t="e">
        <f>IF(#REF!&gt;0,#REF!,"")</f>
        <v>#REF!</v>
      </c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55" ht="9.75" customHeight="1">
      <c r="A22" s="3" t="s">
        <v>12</v>
      </c>
      <c r="B22" s="16">
        <v>371.4733172910502</v>
      </c>
      <c r="C22" s="17" t="s">
        <v>68</v>
      </c>
      <c r="D22" s="16">
        <v>376.35827591831196</v>
      </c>
      <c r="E22" s="17" t="s">
        <v>68</v>
      </c>
      <c r="F22" s="16">
        <v>399.1036433786777</v>
      </c>
      <c r="G22" s="17" t="s">
        <v>68</v>
      </c>
      <c r="H22" s="16">
        <v>408.001864464665</v>
      </c>
      <c r="I22" s="17" t="s">
        <v>68</v>
      </c>
      <c r="J22" s="16">
        <v>414.7978507741559</v>
      </c>
      <c r="K22" s="17" t="s">
        <v>68</v>
      </c>
      <c r="L22" s="17">
        <v>413.92939977333975</v>
      </c>
      <c r="M22" s="17" t="s">
        <v>68</v>
      </c>
      <c r="N22" s="17">
        <v>397.5035701074057</v>
      </c>
      <c r="O22" s="17" t="s">
        <v>68</v>
      </c>
      <c r="P22" s="3" t="s">
        <v>12</v>
      </c>
      <c r="Q22" s="17">
        <v>382.3172139171138</v>
      </c>
      <c r="R22" s="17" t="s">
        <v>68</v>
      </c>
      <c r="S22" s="17">
        <v>418.93313267267587</v>
      </c>
      <c r="T22" s="17" t="s">
        <v>68</v>
      </c>
      <c r="U22" s="17">
        <v>443.69395499791597</v>
      </c>
      <c r="V22" s="17" t="s">
        <v>68</v>
      </c>
      <c r="W22" s="17">
        <v>487.8397283483454</v>
      </c>
      <c r="X22" s="17" t="s">
        <v>68</v>
      </c>
      <c r="Y22" s="17">
        <v>534.1238583366311</v>
      </c>
      <c r="Z22" s="17" t="s">
        <v>68</v>
      </c>
      <c r="AA22" s="17">
        <v>587.8786431987538</v>
      </c>
      <c r="AB22" s="18" t="e">
        <f>IF(#REF!&gt;0,#REF!,"")</f>
        <v>#REF!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55" ht="9.75" customHeight="1">
      <c r="A23" s="3" t="s">
        <v>13</v>
      </c>
      <c r="B23" s="16">
        <v>415.33330643707</v>
      </c>
      <c r="C23" s="17" t="s">
        <v>68</v>
      </c>
      <c r="D23" s="16">
        <v>449.7117698317839</v>
      </c>
      <c r="E23" s="17" t="s">
        <v>68</v>
      </c>
      <c r="F23" s="16">
        <v>474.61992045000284</v>
      </c>
      <c r="G23" s="17" t="s">
        <v>68</v>
      </c>
      <c r="H23" s="16">
        <v>499.01082929257404</v>
      </c>
      <c r="I23" s="17" t="s">
        <v>68</v>
      </c>
      <c r="J23" s="16">
        <v>478.80765422269974</v>
      </c>
      <c r="K23" s="17" t="s">
        <v>68</v>
      </c>
      <c r="L23" s="17">
        <v>482.37711751679916</v>
      </c>
      <c r="M23" s="17" t="s">
        <v>68</v>
      </c>
      <c r="N23" s="17">
        <v>442.13237869931567</v>
      </c>
      <c r="O23" s="17" t="s">
        <v>68</v>
      </c>
      <c r="P23" s="3" t="s">
        <v>13</v>
      </c>
      <c r="Q23" s="17">
        <v>470.59911329897005</v>
      </c>
      <c r="R23" s="17" t="s">
        <v>68</v>
      </c>
      <c r="S23" s="17">
        <v>528.049241137543</v>
      </c>
      <c r="T23" s="17" t="s">
        <v>68</v>
      </c>
      <c r="U23" s="17">
        <v>594.1520871635024</v>
      </c>
      <c r="V23" s="17" t="s">
        <v>68</v>
      </c>
      <c r="W23" s="17">
        <v>662.6479190751628</v>
      </c>
      <c r="X23" s="17" t="s">
        <v>68</v>
      </c>
      <c r="Y23" s="17">
        <v>706.1137950546957</v>
      </c>
      <c r="Z23" s="17" t="s">
        <v>68</v>
      </c>
      <c r="AA23" s="17">
        <v>695.3698133283383</v>
      </c>
      <c r="AB23" s="18" t="e">
        <f>IF(#REF!&gt;0,#REF!,"")</f>
        <v>#REF!</v>
      </c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55" ht="9.75" customHeight="1">
      <c r="A24" s="3" t="s">
        <v>14</v>
      </c>
      <c r="B24" s="16">
        <v>310.99119847825057</v>
      </c>
      <c r="C24" s="17" t="s">
        <v>68</v>
      </c>
      <c r="D24" s="16">
        <v>338.2412480419057</v>
      </c>
      <c r="E24" s="17" t="s">
        <v>68</v>
      </c>
      <c r="F24" s="16">
        <v>366.92940340338646</v>
      </c>
      <c r="G24" s="17" t="s">
        <v>68</v>
      </c>
      <c r="H24" s="16">
        <v>382.5293772478478</v>
      </c>
      <c r="I24" s="17" t="s">
        <v>68</v>
      </c>
      <c r="J24" s="16">
        <v>378.29176696105037</v>
      </c>
      <c r="K24" s="17" t="s">
        <v>68</v>
      </c>
      <c r="L24" s="17">
        <v>375.2945045291026</v>
      </c>
      <c r="M24" s="17" t="s">
        <v>68</v>
      </c>
      <c r="N24" s="17">
        <v>376.74165654158605</v>
      </c>
      <c r="O24" s="17" t="s">
        <v>68</v>
      </c>
      <c r="P24" s="3" t="s">
        <v>14</v>
      </c>
      <c r="Q24" s="17">
        <v>363.3304590124288</v>
      </c>
      <c r="R24" s="17" t="s">
        <v>68</v>
      </c>
      <c r="S24" s="17">
        <v>405.6900832004507</v>
      </c>
      <c r="T24" s="17" t="s">
        <v>68</v>
      </c>
      <c r="U24" s="17">
        <v>436.71512425872163</v>
      </c>
      <c r="V24" s="17" t="s">
        <v>68</v>
      </c>
      <c r="W24" s="17">
        <v>472.50348478591127</v>
      </c>
      <c r="X24" s="17" t="s">
        <v>68</v>
      </c>
      <c r="Y24" s="17">
        <v>477.83874335513065</v>
      </c>
      <c r="Z24" s="17" t="s">
        <v>68</v>
      </c>
      <c r="AA24" s="17">
        <v>544.7524647813093</v>
      </c>
      <c r="AB24" s="18" t="e">
        <f>IF(#REF!&gt;0,#REF!,"")</f>
        <v>#REF!</v>
      </c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2:55" ht="3.75" customHeight="1">
      <c r="B25" s="16"/>
      <c r="C25" s="17" t="s">
        <v>68</v>
      </c>
      <c r="D25" s="16"/>
      <c r="E25" s="17" t="s">
        <v>68</v>
      </c>
      <c r="F25" s="16"/>
      <c r="G25" s="17" t="s">
        <v>68</v>
      </c>
      <c r="H25" s="16"/>
      <c r="I25" s="17" t="s">
        <v>68</v>
      </c>
      <c r="J25" s="16"/>
      <c r="K25" s="17" t="s">
        <v>68</v>
      </c>
      <c r="L25" s="17"/>
      <c r="M25" s="17" t="s">
        <v>68</v>
      </c>
      <c r="N25" s="17"/>
      <c r="O25" s="17" t="s">
        <v>68</v>
      </c>
      <c r="Q25" s="17"/>
      <c r="R25" s="17" t="s">
        <v>68</v>
      </c>
      <c r="S25" s="17"/>
      <c r="T25" s="17" t="s">
        <v>68</v>
      </c>
      <c r="U25" s="17"/>
      <c r="V25" s="17" t="s">
        <v>68</v>
      </c>
      <c r="W25" s="17"/>
      <c r="X25" s="17" t="s">
        <v>68</v>
      </c>
      <c r="Y25" s="17"/>
      <c r="Z25" s="17" t="s">
        <v>68</v>
      </c>
      <c r="AA25" s="17"/>
      <c r="AB25" s="18" t="e">
        <f>IF(#REF!&gt;0,#REF!,"")</f>
        <v>#REF!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55" ht="9.75" customHeight="1">
      <c r="A26" s="3" t="s">
        <v>15</v>
      </c>
      <c r="B26" s="16">
        <v>308.7561097482476</v>
      </c>
      <c r="C26" s="17" t="s">
        <v>68</v>
      </c>
      <c r="D26" s="16">
        <v>310.4733929416192</v>
      </c>
      <c r="E26" s="17" t="s">
        <v>68</v>
      </c>
      <c r="F26" s="16">
        <v>348.24166625163065</v>
      </c>
      <c r="G26" s="17" t="s">
        <v>68</v>
      </c>
      <c r="H26" s="16">
        <v>364.7971899340998</v>
      </c>
      <c r="I26" s="17" t="s">
        <v>68</v>
      </c>
      <c r="J26" s="16">
        <v>359.6633618096802</v>
      </c>
      <c r="K26" s="17" t="s">
        <v>68</v>
      </c>
      <c r="L26" s="17">
        <v>357.99639062165295</v>
      </c>
      <c r="M26" s="17" t="s">
        <v>68</v>
      </c>
      <c r="N26" s="17">
        <v>355.0248831824072</v>
      </c>
      <c r="O26" s="17" t="s">
        <v>68</v>
      </c>
      <c r="P26" s="3" t="s">
        <v>15</v>
      </c>
      <c r="Q26" s="17">
        <v>359.5967058579436</v>
      </c>
      <c r="R26" s="17" t="s">
        <v>68</v>
      </c>
      <c r="S26" s="17">
        <v>390.19238895049233</v>
      </c>
      <c r="T26" s="17" t="s">
        <v>68</v>
      </c>
      <c r="U26" s="17">
        <v>425.24925349548585</v>
      </c>
      <c r="V26" s="17" t="s">
        <v>68</v>
      </c>
      <c r="W26" s="17">
        <v>477.55764423719233</v>
      </c>
      <c r="X26" s="17" t="s">
        <v>68</v>
      </c>
      <c r="Y26" s="17">
        <v>511.21208441342816</v>
      </c>
      <c r="Z26" s="17" t="s">
        <v>68</v>
      </c>
      <c r="AA26" s="17">
        <v>588.2700480725698</v>
      </c>
      <c r="AB26" s="18" t="e">
        <f>IF(#REF!&gt;0,#REF!,"")</f>
        <v>#REF!</v>
      </c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55" ht="9.75" customHeight="1">
      <c r="A27" s="3" t="s">
        <v>16</v>
      </c>
      <c r="B27" s="16">
        <v>337.4357787594229</v>
      </c>
      <c r="C27" s="17" t="s">
        <v>68</v>
      </c>
      <c r="D27" s="16">
        <v>333.5801327370411</v>
      </c>
      <c r="E27" s="17" t="s">
        <v>68</v>
      </c>
      <c r="F27" s="16">
        <v>357.68894248411505</v>
      </c>
      <c r="G27" s="17" t="s">
        <v>68</v>
      </c>
      <c r="H27" s="16">
        <v>359.747771702367</v>
      </c>
      <c r="I27" s="17" t="s">
        <v>68</v>
      </c>
      <c r="J27" s="16">
        <v>394.9536005609531</v>
      </c>
      <c r="K27" s="17" t="s">
        <v>68</v>
      </c>
      <c r="L27" s="17">
        <v>392.7010082645095</v>
      </c>
      <c r="M27" s="17" t="s">
        <v>68</v>
      </c>
      <c r="N27" s="17">
        <v>399.30789633613244</v>
      </c>
      <c r="O27" s="17" t="s">
        <v>68</v>
      </c>
      <c r="P27" s="3" t="s">
        <v>16</v>
      </c>
      <c r="Q27" s="17">
        <v>409.41272760924994</v>
      </c>
      <c r="R27" s="17" t="s">
        <v>68</v>
      </c>
      <c r="S27" s="17">
        <v>434.72186840983426</v>
      </c>
      <c r="T27" s="17" t="s">
        <v>68</v>
      </c>
      <c r="U27" s="17">
        <v>460.156007176836</v>
      </c>
      <c r="V27" s="17" t="s">
        <v>68</v>
      </c>
      <c r="W27" s="17">
        <v>475.58505173829064</v>
      </c>
      <c r="X27" s="17" t="s">
        <v>68</v>
      </c>
      <c r="Y27" s="17">
        <v>500.5641128420561</v>
      </c>
      <c r="Z27" s="17" t="s">
        <v>68</v>
      </c>
      <c r="AA27" s="17">
        <v>653.9581671823992</v>
      </c>
      <c r="AB27" s="18" t="e">
        <f>IF(#REF!&gt;0,#REF!,"")</f>
        <v>#REF!</v>
      </c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55" ht="9.75" customHeight="1">
      <c r="A28" s="3" t="s">
        <v>17</v>
      </c>
      <c r="B28" s="16">
        <v>491.3499421349383</v>
      </c>
      <c r="C28" s="17" t="s">
        <v>68</v>
      </c>
      <c r="D28" s="16">
        <v>544.3576635809811</v>
      </c>
      <c r="E28" s="17" t="s">
        <v>68</v>
      </c>
      <c r="F28" s="16">
        <v>591.8836336594305</v>
      </c>
      <c r="G28" s="17" t="s">
        <v>68</v>
      </c>
      <c r="H28" s="16">
        <v>590.4477798351554</v>
      </c>
      <c r="I28" s="17" t="s">
        <v>68</v>
      </c>
      <c r="J28" s="16">
        <v>613.4373341675505</v>
      </c>
      <c r="K28" s="17" t="s">
        <v>68</v>
      </c>
      <c r="L28" s="17">
        <v>542.6702004602809</v>
      </c>
      <c r="M28" s="17" t="s">
        <v>68</v>
      </c>
      <c r="N28" s="17">
        <v>507.9820833676103</v>
      </c>
      <c r="O28" s="17" t="s">
        <v>68</v>
      </c>
      <c r="P28" s="3" t="s">
        <v>17</v>
      </c>
      <c r="Q28" s="17">
        <v>600.3344738358668</v>
      </c>
      <c r="R28" s="17" t="s">
        <v>68</v>
      </c>
      <c r="S28" s="17">
        <v>619.7699993478475</v>
      </c>
      <c r="T28" s="17" t="s">
        <v>68</v>
      </c>
      <c r="U28" s="17">
        <v>642.6343817614197</v>
      </c>
      <c r="V28" s="17" t="s">
        <v>68</v>
      </c>
      <c r="W28" s="17">
        <v>703.6329825641026</v>
      </c>
      <c r="X28" s="17" t="s">
        <v>68</v>
      </c>
      <c r="Y28" s="17">
        <v>684.8446232115342</v>
      </c>
      <c r="Z28" s="17" t="s">
        <v>68</v>
      </c>
      <c r="AA28" s="17">
        <v>748.801463407925</v>
      </c>
      <c r="AB28" s="18" t="e">
        <f>IF(#REF!&gt;0,#REF!,"")</f>
        <v>#REF!</v>
      </c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55" ht="9.75" customHeight="1">
      <c r="A29" s="3" t="s">
        <v>18</v>
      </c>
      <c r="B29" s="16">
        <v>554.0249742628907</v>
      </c>
      <c r="C29" s="17" t="s">
        <v>68</v>
      </c>
      <c r="D29" s="16">
        <v>552.700442246963</v>
      </c>
      <c r="E29" s="17" t="s">
        <v>68</v>
      </c>
      <c r="F29" s="16">
        <v>590.9007070613301</v>
      </c>
      <c r="G29" s="17" t="s">
        <v>68</v>
      </c>
      <c r="H29" s="16">
        <v>642.4502523658966</v>
      </c>
      <c r="I29" s="17" t="s">
        <v>68</v>
      </c>
      <c r="J29" s="16">
        <v>669.0424438896522</v>
      </c>
      <c r="K29" s="17" t="s">
        <v>68</v>
      </c>
      <c r="L29" s="17">
        <v>680.5079268968698</v>
      </c>
      <c r="M29" s="17" t="s">
        <v>68</v>
      </c>
      <c r="N29" s="17">
        <v>691.0278837853633</v>
      </c>
      <c r="O29" s="17" t="s">
        <v>68</v>
      </c>
      <c r="P29" s="3" t="s">
        <v>18</v>
      </c>
      <c r="Q29" s="17">
        <v>686.1984299826295</v>
      </c>
      <c r="R29" s="17" t="s">
        <v>68</v>
      </c>
      <c r="S29" s="17">
        <v>718.3687102580673</v>
      </c>
      <c r="T29" s="17" t="s">
        <v>68</v>
      </c>
      <c r="U29" s="17">
        <v>762.4193798817275</v>
      </c>
      <c r="V29" s="17" t="s">
        <v>68</v>
      </c>
      <c r="W29" s="17">
        <v>783.2487228231289</v>
      </c>
      <c r="X29" s="17" t="s">
        <v>68</v>
      </c>
      <c r="Y29" s="17">
        <v>794.8291631481559</v>
      </c>
      <c r="Z29" s="17" t="s">
        <v>68</v>
      </c>
      <c r="AA29" s="17">
        <v>907.9757331867506</v>
      </c>
      <c r="AB29" s="18" t="e">
        <f>IF(#REF!&gt;0,#REF!,"")</f>
        <v>#REF!</v>
      </c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55" ht="9.75" customHeight="1">
      <c r="A30" s="3" t="s">
        <v>19</v>
      </c>
      <c r="B30" s="16">
        <v>412.30468741340195</v>
      </c>
      <c r="C30" s="17" t="s">
        <v>68</v>
      </c>
      <c r="D30" s="16">
        <v>404.26212400243554</v>
      </c>
      <c r="E30" s="17" t="s">
        <v>68</v>
      </c>
      <c r="F30" s="16">
        <v>440.14780561691305</v>
      </c>
      <c r="G30" s="17" t="s">
        <v>68</v>
      </c>
      <c r="H30" s="16">
        <v>477.73754620725975</v>
      </c>
      <c r="I30" s="17" t="s">
        <v>68</v>
      </c>
      <c r="J30" s="16">
        <v>441.66689940505535</v>
      </c>
      <c r="K30" s="17" t="s">
        <v>68</v>
      </c>
      <c r="L30" s="17">
        <v>442.4665511705025</v>
      </c>
      <c r="M30" s="17" t="s">
        <v>68</v>
      </c>
      <c r="N30" s="17">
        <v>436.738724000206</v>
      </c>
      <c r="O30" s="17" t="s">
        <v>68</v>
      </c>
      <c r="P30" s="3" t="s">
        <v>19</v>
      </c>
      <c r="Q30" s="17">
        <v>426.258982443713</v>
      </c>
      <c r="R30" s="17" t="s">
        <v>68</v>
      </c>
      <c r="S30" s="17">
        <v>579.8829426180383</v>
      </c>
      <c r="T30" s="17" t="s">
        <v>68</v>
      </c>
      <c r="U30" s="17">
        <v>654.2373027135621</v>
      </c>
      <c r="V30" s="17" t="s">
        <v>68</v>
      </c>
      <c r="W30" s="17">
        <v>726.7001342910256</v>
      </c>
      <c r="X30" s="17" t="s">
        <v>68</v>
      </c>
      <c r="Y30" s="17">
        <v>752.5692248322763</v>
      </c>
      <c r="Z30" s="17" t="s">
        <v>68</v>
      </c>
      <c r="AA30" s="17">
        <v>812.8099481482202</v>
      </c>
      <c r="AB30" s="18" t="e">
        <f>IF(#REF!&gt;0,#REF!,"")</f>
        <v>#REF!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2:55" ht="3.75" customHeight="1">
      <c r="B31" s="16"/>
      <c r="C31" s="17" t="s">
        <v>68</v>
      </c>
      <c r="D31" s="16"/>
      <c r="E31" s="17" t="s">
        <v>68</v>
      </c>
      <c r="F31" s="16"/>
      <c r="G31" s="17" t="s">
        <v>68</v>
      </c>
      <c r="H31" s="16"/>
      <c r="I31" s="17" t="s">
        <v>68</v>
      </c>
      <c r="J31" s="16"/>
      <c r="K31" s="17" t="s">
        <v>68</v>
      </c>
      <c r="L31" s="17"/>
      <c r="M31" s="17" t="s">
        <v>68</v>
      </c>
      <c r="N31" s="17"/>
      <c r="O31" s="17" t="s">
        <v>68</v>
      </c>
      <c r="Q31" s="17"/>
      <c r="R31" s="17" t="s">
        <v>68</v>
      </c>
      <c r="S31" s="17"/>
      <c r="T31" s="17" t="s">
        <v>68</v>
      </c>
      <c r="U31" s="17"/>
      <c r="V31" s="17" t="s">
        <v>68</v>
      </c>
      <c r="W31" s="17"/>
      <c r="X31" s="17" t="s">
        <v>68</v>
      </c>
      <c r="Y31" s="17"/>
      <c r="Z31" s="17" t="s">
        <v>68</v>
      </c>
      <c r="AA31" s="17"/>
      <c r="AB31" s="18" t="e">
        <f>IF(#REF!&gt;0,#REF!,"")</f>
        <v>#REF!</v>
      </c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55" ht="9.75" customHeight="1">
      <c r="A32" s="3" t="s">
        <v>20</v>
      </c>
      <c r="B32" s="16">
        <v>394.19616527305146</v>
      </c>
      <c r="C32" s="17" t="s">
        <v>68</v>
      </c>
      <c r="D32" s="16">
        <v>395.40207991795023</v>
      </c>
      <c r="E32" s="17" t="s">
        <v>68</v>
      </c>
      <c r="F32" s="16">
        <v>417.78921388382554</v>
      </c>
      <c r="G32" s="17" t="s">
        <v>68</v>
      </c>
      <c r="H32" s="16">
        <v>440.2625302238478</v>
      </c>
      <c r="I32" s="17" t="s">
        <v>68</v>
      </c>
      <c r="J32" s="16">
        <v>423.20328105956474</v>
      </c>
      <c r="K32" s="17" t="s">
        <v>68</v>
      </c>
      <c r="L32" s="17">
        <v>418.59284666181173</v>
      </c>
      <c r="M32" s="17" t="s">
        <v>68</v>
      </c>
      <c r="N32" s="17">
        <v>403.323785464357</v>
      </c>
      <c r="O32" s="17" t="s">
        <v>68</v>
      </c>
      <c r="P32" s="3" t="s">
        <v>20</v>
      </c>
      <c r="Q32" s="17">
        <v>427.83957817899955</v>
      </c>
      <c r="R32" s="17" t="s">
        <v>68</v>
      </c>
      <c r="S32" s="17">
        <v>447.96473172036144</v>
      </c>
      <c r="T32" s="17" t="s">
        <v>68</v>
      </c>
      <c r="U32" s="17">
        <v>478.586114030304</v>
      </c>
      <c r="V32" s="17" t="s">
        <v>68</v>
      </c>
      <c r="W32" s="17">
        <v>508.04985672433384</v>
      </c>
      <c r="X32" s="17" t="s">
        <v>68</v>
      </c>
      <c r="Y32" s="17">
        <v>569.706071223327</v>
      </c>
      <c r="Z32" s="17" t="s">
        <v>68</v>
      </c>
      <c r="AA32" s="17">
        <v>629.00190091095</v>
      </c>
      <c r="AB32" s="18" t="e">
        <f>IF(#REF!&gt;0,#REF!,"")</f>
        <v>#REF!</v>
      </c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9.75" customHeight="1">
      <c r="A33" s="3" t="s">
        <v>21</v>
      </c>
      <c r="B33" s="16">
        <v>408.296831369642</v>
      </c>
      <c r="C33" s="17" t="s">
        <v>68</v>
      </c>
      <c r="D33" s="16">
        <v>428.56358388160817</v>
      </c>
      <c r="E33" s="17" t="s">
        <v>68</v>
      </c>
      <c r="F33" s="16">
        <v>452.08951340699986</v>
      </c>
      <c r="G33" s="17" t="s">
        <v>68</v>
      </c>
      <c r="H33" s="16">
        <v>481.9078329747845</v>
      </c>
      <c r="I33" s="17" t="s">
        <v>68</v>
      </c>
      <c r="J33" s="16">
        <v>464.58284653171944</v>
      </c>
      <c r="K33" s="17" t="s">
        <v>68</v>
      </c>
      <c r="L33" s="17">
        <v>467.6095048672582</v>
      </c>
      <c r="M33" s="17" t="s">
        <v>68</v>
      </c>
      <c r="N33" s="17">
        <v>401.5609887465342</v>
      </c>
      <c r="O33" s="17" t="s">
        <v>68</v>
      </c>
      <c r="P33" s="3" t="s">
        <v>21</v>
      </c>
      <c r="Q33" s="17">
        <v>417.1968622656864</v>
      </c>
      <c r="R33" s="17" t="s">
        <v>68</v>
      </c>
      <c r="S33" s="17">
        <v>458.8560219096612</v>
      </c>
      <c r="T33" s="17" t="s">
        <v>68</v>
      </c>
      <c r="U33" s="17">
        <v>475.96117151832505</v>
      </c>
      <c r="V33" s="17" t="s">
        <v>68</v>
      </c>
      <c r="W33" s="17">
        <v>529.8469464123324</v>
      </c>
      <c r="X33" s="17" t="s">
        <v>68</v>
      </c>
      <c r="Y33" s="17">
        <v>533.5034122707276</v>
      </c>
      <c r="Z33" s="17" t="s">
        <v>68</v>
      </c>
      <c r="AA33" s="17">
        <v>618.831174342849</v>
      </c>
      <c r="AB33" s="18" t="e">
        <f>IF(#REF!&gt;0,#REF!,"")</f>
        <v>#REF!</v>
      </c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9.75" customHeight="1">
      <c r="A34" s="3" t="s">
        <v>22</v>
      </c>
      <c r="B34" s="16">
        <v>429.02666274336707</v>
      </c>
      <c r="C34" s="17" t="s">
        <v>68</v>
      </c>
      <c r="D34" s="16">
        <v>438.88592108864316</v>
      </c>
      <c r="E34" s="17" t="s">
        <v>68</v>
      </c>
      <c r="F34" s="16">
        <v>484.69366983027317</v>
      </c>
      <c r="G34" s="17" t="s">
        <v>68</v>
      </c>
      <c r="H34" s="16">
        <v>518.2869226565062</v>
      </c>
      <c r="I34" s="17" t="s">
        <v>68</v>
      </c>
      <c r="J34" s="16">
        <v>544.7878828309398</v>
      </c>
      <c r="K34" s="17" t="s">
        <v>68</v>
      </c>
      <c r="L34" s="17">
        <v>538.7182184491548</v>
      </c>
      <c r="M34" s="17" t="s">
        <v>68</v>
      </c>
      <c r="N34" s="17">
        <v>546.1547966048436</v>
      </c>
      <c r="O34" s="17" t="s">
        <v>68</v>
      </c>
      <c r="P34" s="3" t="s">
        <v>22</v>
      </c>
      <c r="Q34" s="17">
        <v>587.7316705076898</v>
      </c>
      <c r="R34" s="17" t="s">
        <v>68</v>
      </c>
      <c r="S34" s="17">
        <v>615.0418367819196</v>
      </c>
      <c r="T34" s="17" t="s">
        <v>68</v>
      </c>
      <c r="U34" s="17">
        <v>653.9557761919958</v>
      </c>
      <c r="V34" s="17" t="s">
        <v>68</v>
      </c>
      <c r="W34" s="17">
        <v>641.5412076340417</v>
      </c>
      <c r="X34" s="17" t="s">
        <v>68</v>
      </c>
      <c r="Y34" s="17">
        <v>660.3027345008735</v>
      </c>
      <c r="Z34" s="17" t="s">
        <v>68</v>
      </c>
      <c r="AA34" s="17">
        <v>739.6452583626669</v>
      </c>
      <c r="AB34" s="12" t="e">
        <f>IF(#REF!&gt;0,#REF!,"")</f>
        <v>#REF!</v>
      </c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9.75" customHeight="1">
      <c r="A35" s="3" t="s">
        <v>23</v>
      </c>
      <c r="B35" s="16">
        <v>313.2208399644109</v>
      </c>
      <c r="C35" s="17" t="s">
        <v>68</v>
      </c>
      <c r="D35" s="16">
        <v>321.15364478022775</v>
      </c>
      <c r="E35" s="17" t="s">
        <v>68</v>
      </c>
      <c r="F35" s="16">
        <v>334.75857465494437</v>
      </c>
      <c r="G35" s="17" t="s">
        <v>68</v>
      </c>
      <c r="H35" s="16">
        <v>354.474946129889</v>
      </c>
      <c r="I35" s="17" t="s">
        <v>68</v>
      </c>
      <c r="J35" s="16">
        <v>356.1378964044911</v>
      </c>
      <c r="K35" s="17" t="s">
        <v>68</v>
      </c>
      <c r="L35" s="17">
        <v>357.5091961318887</v>
      </c>
      <c r="M35" s="17" t="s">
        <v>68</v>
      </c>
      <c r="N35" s="17">
        <v>350.5400945773655</v>
      </c>
      <c r="O35" s="17" t="s">
        <v>68</v>
      </c>
      <c r="P35" s="3" t="s">
        <v>23</v>
      </c>
      <c r="Q35" s="17">
        <v>349.5505573452202</v>
      </c>
      <c r="R35" s="17" t="s">
        <v>68</v>
      </c>
      <c r="S35" s="17">
        <v>413.660897875638</v>
      </c>
      <c r="T35" s="17" t="s">
        <v>68</v>
      </c>
      <c r="U35" s="17">
        <v>430.3319363399128</v>
      </c>
      <c r="V35" s="17" t="s">
        <v>68</v>
      </c>
      <c r="W35" s="17">
        <v>426.93489474798423</v>
      </c>
      <c r="X35" s="17" t="s">
        <v>68</v>
      </c>
      <c r="Y35" s="17">
        <v>441.51994169663135</v>
      </c>
      <c r="Z35" s="17" t="s">
        <v>68</v>
      </c>
      <c r="AA35" s="17">
        <v>513.599187910508</v>
      </c>
      <c r="AB35" s="18" t="e">
        <f>IF(#REF!&gt;0,#REF!,"")</f>
        <v>#REF!</v>
      </c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</row>
    <row r="36" spans="1:55" ht="9.75" customHeight="1">
      <c r="A36" s="3" t="s">
        <v>24</v>
      </c>
      <c r="B36" s="16">
        <v>681.4704538926736</v>
      </c>
      <c r="C36" s="17" t="s">
        <v>68</v>
      </c>
      <c r="D36" s="16">
        <v>703.0114424786582</v>
      </c>
      <c r="E36" s="17" t="s">
        <v>68</v>
      </c>
      <c r="F36" s="16">
        <v>739.8865668143146</v>
      </c>
      <c r="G36" s="17" t="s">
        <v>68</v>
      </c>
      <c r="H36" s="16">
        <v>749.1052186204772</v>
      </c>
      <c r="I36" s="17" t="s">
        <v>68</v>
      </c>
      <c r="J36" s="16">
        <v>740.1251482207203</v>
      </c>
      <c r="K36" s="17" t="s">
        <v>68</v>
      </c>
      <c r="L36" s="17">
        <v>726.4419788507834</v>
      </c>
      <c r="M36" s="17" t="s">
        <v>68</v>
      </c>
      <c r="N36" s="17">
        <v>692.5729743232886</v>
      </c>
      <c r="O36" s="17" t="s">
        <v>68</v>
      </c>
      <c r="P36" s="3" t="s">
        <v>24</v>
      </c>
      <c r="Q36" s="17">
        <v>701.3601952445299</v>
      </c>
      <c r="R36" s="17" t="s">
        <v>68</v>
      </c>
      <c r="S36" s="17">
        <v>740.5511174045944</v>
      </c>
      <c r="T36" s="17" t="s">
        <v>68</v>
      </c>
      <c r="U36" s="17">
        <v>766.4258048863508</v>
      </c>
      <c r="V36" s="17" t="s">
        <v>68</v>
      </c>
      <c r="W36" s="17">
        <v>800.8261570331285</v>
      </c>
      <c r="X36" s="17" t="s">
        <v>68</v>
      </c>
      <c r="Y36" s="17">
        <v>819.2858621291459</v>
      </c>
      <c r="Z36" s="17" t="s">
        <v>68</v>
      </c>
      <c r="AA36" s="17">
        <v>922.9942391901229</v>
      </c>
      <c r="AB36" s="18" t="e">
        <f>IF(#REF!&gt;0,#REF!,"")</f>
        <v>#REF!</v>
      </c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2:55" ht="3.75" customHeight="1">
      <c r="B37" s="16"/>
      <c r="C37" s="17" t="s">
        <v>68</v>
      </c>
      <c r="D37" s="16"/>
      <c r="E37" s="17" t="s">
        <v>68</v>
      </c>
      <c r="F37" s="16"/>
      <c r="G37" s="17" t="s">
        <v>68</v>
      </c>
      <c r="H37" s="16"/>
      <c r="I37" s="17" t="s">
        <v>68</v>
      </c>
      <c r="J37" s="16"/>
      <c r="K37" s="17" t="s">
        <v>68</v>
      </c>
      <c r="L37" s="17"/>
      <c r="M37" s="17" t="s">
        <v>68</v>
      </c>
      <c r="N37" s="17"/>
      <c r="O37" s="17" t="s">
        <v>68</v>
      </c>
      <c r="Q37" s="17"/>
      <c r="R37" s="17" t="s">
        <v>68</v>
      </c>
      <c r="S37" s="17"/>
      <c r="T37" s="17" t="s">
        <v>68</v>
      </c>
      <c r="U37" s="17"/>
      <c r="V37" s="17" t="s">
        <v>68</v>
      </c>
      <c r="W37" s="17"/>
      <c r="X37" s="17" t="s">
        <v>68</v>
      </c>
      <c r="Y37" s="17"/>
      <c r="Z37" s="17" t="s">
        <v>68</v>
      </c>
      <c r="AA37" s="17"/>
      <c r="AB37" s="18" t="e">
        <f>IF(#REF!&gt;0,#REF!,"")</f>
        <v>#REF!</v>
      </c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9.75" customHeight="1">
      <c r="A38" s="3" t="s">
        <v>25</v>
      </c>
      <c r="B38" s="16">
        <v>356.4004331559261</v>
      </c>
      <c r="C38" s="17" t="s">
        <v>68</v>
      </c>
      <c r="D38" s="16">
        <v>362.11498018536344</v>
      </c>
      <c r="E38" s="17" t="s">
        <v>68</v>
      </c>
      <c r="F38" s="16">
        <v>394.6556561014989</v>
      </c>
      <c r="G38" s="17" t="s">
        <v>68</v>
      </c>
      <c r="H38" s="16">
        <v>398.8511958564368</v>
      </c>
      <c r="I38" s="17" t="s">
        <v>68</v>
      </c>
      <c r="J38" s="16">
        <v>417.9204051351719</v>
      </c>
      <c r="K38" s="17" t="s">
        <v>68</v>
      </c>
      <c r="L38" s="17">
        <v>427.4721684271992</v>
      </c>
      <c r="M38" s="17" t="s">
        <v>68</v>
      </c>
      <c r="N38" s="17">
        <v>412.12135401812156</v>
      </c>
      <c r="O38" s="17" t="s">
        <v>68</v>
      </c>
      <c r="P38" s="3" t="s">
        <v>25</v>
      </c>
      <c r="Q38" s="17">
        <v>410.66511112816306</v>
      </c>
      <c r="R38" s="17" t="s">
        <v>68</v>
      </c>
      <c r="S38" s="17">
        <v>453.91544078505353</v>
      </c>
      <c r="T38" s="17" t="s">
        <v>68</v>
      </c>
      <c r="U38" s="17">
        <v>480.5666065819808</v>
      </c>
      <c r="V38" s="17" t="s">
        <v>68</v>
      </c>
      <c r="W38" s="17">
        <v>506.1147371241973</v>
      </c>
      <c r="X38" s="17" t="s">
        <v>68</v>
      </c>
      <c r="Y38" s="17">
        <v>547.7201872939181</v>
      </c>
      <c r="Z38" s="17" t="s">
        <v>68</v>
      </c>
      <c r="AA38" s="17">
        <v>626.6983936987795</v>
      </c>
      <c r="AB38" s="19" t="e">
        <f>IF(#REF!&gt;0,#REF!,"")</f>
        <v>#REF!</v>
      </c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9.75" customHeight="1">
      <c r="A39" s="3" t="s">
        <v>26</v>
      </c>
      <c r="B39" s="16">
        <v>591.2309837411166</v>
      </c>
      <c r="C39" s="17" t="s">
        <v>68</v>
      </c>
      <c r="D39" s="16">
        <v>579.1648692836691</v>
      </c>
      <c r="E39" s="17" t="s">
        <v>68</v>
      </c>
      <c r="F39" s="16">
        <v>599.9050685785631</v>
      </c>
      <c r="G39" s="17" t="s">
        <v>68</v>
      </c>
      <c r="H39" s="16">
        <v>605.9300400834942</v>
      </c>
      <c r="I39" s="17" t="s">
        <v>68</v>
      </c>
      <c r="J39" s="16">
        <v>632.7312404861082</v>
      </c>
      <c r="K39" s="17" t="s">
        <v>68</v>
      </c>
      <c r="L39" s="17">
        <v>662.5748098143496</v>
      </c>
      <c r="M39" s="17" t="s">
        <v>68</v>
      </c>
      <c r="N39" s="17">
        <v>646.5167449902444</v>
      </c>
      <c r="O39" s="17" t="s">
        <v>68</v>
      </c>
      <c r="P39" s="3" t="s">
        <v>26</v>
      </c>
      <c r="Q39" s="17">
        <v>634.0067582371057</v>
      </c>
      <c r="R39" s="17" t="s">
        <v>68</v>
      </c>
      <c r="S39" s="17">
        <v>714.0252786940586</v>
      </c>
      <c r="T39" s="17" t="s">
        <v>68</v>
      </c>
      <c r="U39" s="17">
        <v>797.9427270920319</v>
      </c>
      <c r="V39" s="17" t="s">
        <v>68</v>
      </c>
      <c r="W39" s="17">
        <v>897.3292340526543</v>
      </c>
      <c r="X39" s="17" t="s">
        <v>68</v>
      </c>
      <c r="Y39" s="17">
        <v>862.7771471347861</v>
      </c>
      <c r="Z39" s="17" t="s">
        <v>68</v>
      </c>
      <c r="AA39" s="17">
        <v>1016.991246947949</v>
      </c>
      <c r="AB39" s="19" t="e">
        <f>IF(#REF!&gt;0,#REF!,"")</f>
        <v>#REF!</v>
      </c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9.75" customHeight="1">
      <c r="A40" s="3" t="s">
        <v>27</v>
      </c>
      <c r="B40" s="16">
        <v>413.0722451454304</v>
      </c>
      <c r="C40" s="17" t="s">
        <v>68</v>
      </c>
      <c r="D40" s="16">
        <v>418.0308649443048</v>
      </c>
      <c r="E40" s="17" t="s">
        <v>68</v>
      </c>
      <c r="F40" s="16">
        <v>432.1715917507297</v>
      </c>
      <c r="G40" s="17" t="s">
        <v>68</v>
      </c>
      <c r="H40" s="16">
        <v>444.1874754828018</v>
      </c>
      <c r="I40" s="17" t="s">
        <v>68</v>
      </c>
      <c r="J40" s="16">
        <v>456.0479941707558</v>
      </c>
      <c r="K40" s="17" t="s">
        <v>68</v>
      </c>
      <c r="L40" s="17">
        <v>431.6567968275863</v>
      </c>
      <c r="M40" s="17" t="s">
        <v>68</v>
      </c>
      <c r="N40" s="17">
        <v>415.50761102490475</v>
      </c>
      <c r="O40" s="17" t="s">
        <v>68</v>
      </c>
      <c r="P40" s="3" t="s">
        <v>27</v>
      </c>
      <c r="Q40" s="17">
        <v>448.4619008778389</v>
      </c>
      <c r="R40" s="17" t="s">
        <v>68</v>
      </c>
      <c r="S40" s="17">
        <v>492.0367173513142</v>
      </c>
      <c r="T40" s="17" t="s">
        <v>68</v>
      </c>
      <c r="U40" s="17">
        <v>558.4377048636395</v>
      </c>
      <c r="V40" s="17" t="s">
        <v>68</v>
      </c>
      <c r="W40" s="17">
        <v>555.3414969482517</v>
      </c>
      <c r="X40" s="17" t="s">
        <v>68</v>
      </c>
      <c r="Y40" s="17">
        <v>597.5233571354198</v>
      </c>
      <c r="Z40" s="17" t="s">
        <v>68</v>
      </c>
      <c r="AA40" s="17">
        <v>679.478721128045</v>
      </c>
      <c r="AB40" s="18" t="e">
        <f>IF(#REF!&gt;0,#REF!,"")</f>
        <v>#REF!</v>
      </c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9.75" customHeight="1">
      <c r="A41" s="3" t="s">
        <v>28</v>
      </c>
      <c r="B41" s="16">
        <v>270.54602091268185</v>
      </c>
      <c r="C41" s="17" t="s">
        <v>68</v>
      </c>
      <c r="D41" s="16">
        <v>258.3597749806275</v>
      </c>
      <c r="E41" s="17" t="s">
        <v>68</v>
      </c>
      <c r="F41" s="16">
        <v>285.8328307856097</v>
      </c>
      <c r="G41" s="17" t="s">
        <v>68</v>
      </c>
      <c r="H41" s="16">
        <v>307.4459147102353</v>
      </c>
      <c r="I41" s="17" t="s">
        <v>68</v>
      </c>
      <c r="J41" s="16">
        <v>304.04141037743847</v>
      </c>
      <c r="K41" s="17" t="s">
        <v>68</v>
      </c>
      <c r="L41" s="17">
        <v>318.2958224186132</v>
      </c>
      <c r="M41" s="17" t="s">
        <v>68</v>
      </c>
      <c r="N41" s="17">
        <v>303.97658481065196</v>
      </c>
      <c r="O41" s="17" t="s">
        <v>68</v>
      </c>
      <c r="P41" s="3" t="s">
        <v>28</v>
      </c>
      <c r="Q41" s="17">
        <v>281.81760386664354</v>
      </c>
      <c r="R41" s="17" t="s">
        <v>68</v>
      </c>
      <c r="S41" s="17">
        <v>325.2878400089677</v>
      </c>
      <c r="T41" s="17" t="s">
        <v>68</v>
      </c>
      <c r="U41" s="17">
        <v>332.55796148022415</v>
      </c>
      <c r="V41" s="17" t="s">
        <v>68</v>
      </c>
      <c r="W41" s="17">
        <v>367.57874955068945</v>
      </c>
      <c r="X41" s="17" t="s">
        <v>68</v>
      </c>
      <c r="Y41" s="17">
        <v>365.49447547563005</v>
      </c>
      <c r="Z41" s="17" t="s">
        <v>68</v>
      </c>
      <c r="AA41" s="17">
        <v>444.4438671128375</v>
      </c>
      <c r="AB41" s="18" t="e">
        <f>IF(#REF!&gt;0,#REF!,"")</f>
        <v>#REF!</v>
      </c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9.75" customHeight="1">
      <c r="A42" s="3" t="s">
        <v>29</v>
      </c>
      <c r="B42" s="16">
        <v>203.88602654459046</v>
      </c>
      <c r="C42" s="17" t="s">
        <v>68</v>
      </c>
      <c r="D42" s="16">
        <v>210.99408563359088</v>
      </c>
      <c r="E42" s="17" t="s">
        <v>68</v>
      </c>
      <c r="F42" s="16">
        <v>226.34931672086168</v>
      </c>
      <c r="G42" s="17" t="s">
        <v>68</v>
      </c>
      <c r="H42" s="16">
        <v>226.20487529945325</v>
      </c>
      <c r="I42" s="17" t="s">
        <v>68</v>
      </c>
      <c r="J42" s="16">
        <v>231.9810243240181</v>
      </c>
      <c r="K42" s="17" t="s">
        <v>68</v>
      </c>
      <c r="L42" s="17">
        <v>220.0784673154834</v>
      </c>
      <c r="M42" s="17" t="s">
        <v>68</v>
      </c>
      <c r="N42" s="17">
        <v>241.28613441605594</v>
      </c>
      <c r="O42" s="17" t="s">
        <v>68</v>
      </c>
      <c r="P42" s="3" t="s">
        <v>29</v>
      </c>
      <c r="Q42" s="17">
        <v>250.68077119480807</v>
      </c>
      <c r="R42" s="17" t="s">
        <v>68</v>
      </c>
      <c r="S42" s="17">
        <v>283.80223983504357</v>
      </c>
      <c r="T42" s="17" t="s">
        <v>68</v>
      </c>
      <c r="U42" s="17">
        <v>308.02529162779115</v>
      </c>
      <c r="V42" s="17" t="s">
        <v>68</v>
      </c>
      <c r="W42" s="17">
        <v>348.1324270737923</v>
      </c>
      <c r="X42" s="17" t="s">
        <v>68</v>
      </c>
      <c r="Y42" s="17">
        <v>377.6925180877958</v>
      </c>
      <c r="Z42" s="17" t="s">
        <v>68</v>
      </c>
      <c r="AA42" s="17">
        <v>415.4336248531523</v>
      </c>
      <c r="AB42" s="18" t="e">
        <f>IF(#REF!&gt;0,#REF!,"")</f>
        <v>#REF!</v>
      </c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2:55" ht="3.75" customHeight="1">
      <c r="B43" s="16"/>
      <c r="C43" s="17" t="s">
        <v>68</v>
      </c>
      <c r="D43" s="16"/>
      <c r="E43" s="17" t="s">
        <v>68</v>
      </c>
      <c r="F43" s="16"/>
      <c r="G43" s="17" t="s">
        <v>68</v>
      </c>
      <c r="H43" s="16"/>
      <c r="I43" s="17" t="s">
        <v>68</v>
      </c>
      <c r="J43" s="16"/>
      <c r="K43" s="17" t="s">
        <v>68</v>
      </c>
      <c r="L43" s="17"/>
      <c r="M43" s="17" t="s">
        <v>68</v>
      </c>
      <c r="N43" s="17"/>
      <c r="O43" s="17" t="s">
        <v>68</v>
      </c>
      <c r="Q43" s="17"/>
      <c r="R43" s="17" t="s">
        <v>68</v>
      </c>
      <c r="S43" s="17"/>
      <c r="T43" s="17" t="s">
        <v>68</v>
      </c>
      <c r="U43" s="17"/>
      <c r="V43" s="17" t="s">
        <v>68</v>
      </c>
      <c r="W43" s="17"/>
      <c r="X43" s="17" t="s">
        <v>68</v>
      </c>
      <c r="Y43" s="17"/>
      <c r="Z43" s="17" t="s">
        <v>68</v>
      </c>
      <c r="AA43" s="17"/>
      <c r="AB43" s="18" t="e">
        <f>IF(#REF!&gt;0,#REF!,"")</f>
        <v>#REF!</v>
      </c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9.75" customHeight="1">
      <c r="A44" s="3" t="s">
        <v>30</v>
      </c>
      <c r="B44" s="16">
        <v>438.6920758676772</v>
      </c>
      <c r="C44" s="17" t="s">
        <v>68</v>
      </c>
      <c r="D44" s="16">
        <v>469.84113343599665</v>
      </c>
      <c r="E44" s="17" t="s">
        <v>68</v>
      </c>
      <c r="F44" s="16">
        <v>506.548640946264</v>
      </c>
      <c r="G44" s="17" t="s">
        <v>68</v>
      </c>
      <c r="H44" s="16">
        <v>510.6755511590716</v>
      </c>
      <c r="I44" s="17" t="s">
        <v>68</v>
      </c>
      <c r="J44" s="16">
        <v>430.04175115394935</v>
      </c>
      <c r="K44" s="17" t="s">
        <v>68</v>
      </c>
      <c r="L44" s="17">
        <v>386.4393662244956</v>
      </c>
      <c r="M44" s="17" t="s">
        <v>68</v>
      </c>
      <c r="N44" s="17">
        <v>387.3309208308801</v>
      </c>
      <c r="O44" s="17" t="s">
        <v>68</v>
      </c>
      <c r="P44" s="3" t="s">
        <v>30</v>
      </c>
      <c r="Q44" s="17">
        <v>396.5278558226207</v>
      </c>
      <c r="R44" s="17" t="s">
        <v>68</v>
      </c>
      <c r="S44" s="17">
        <v>420.39304001348495</v>
      </c>
      <c r="T44" s="17" t="s">
        <v>68</v>
      </c>
      <c r="U44" s="17">
        <v>450.04321387616665</v>
      </c>
      <c r="V44" s="17" t="s">
        <v>68</v>
      </c>
      <c r="W44" s="17">
        <v>475.2032201893185</v>
      </c>
      <c r="X44" s="17" t="s">
        <v>68</v>
      </c>
      <c r="Y44" s="17">
        <v>487.2562510100845</v>
      </c>
      <c r="Z44" s="17" t="s">
        <v>68</v>
      </c>
      <c r="AA44" s="17">
        <v>543.5137576249053</v>
      </c>
      <c r="AB44" s="18" t="e">
        <f>IF(#REF!&gt;0,#REF!,"")</f>
        <v>#REF!</v>
      </c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9.75" customHeight="1">
      <c r="A45" s="3" t="s">
        <v>31</v>
      </c>
      <c r="B45" s="16">
        <v>712.1297150596</v>
      </c>
      <c r="C45" s="17" t="s">
        <v>68</v>
      </c>
      <c r="D45" s="16">
        <v>712.3767567929085</v>
      </c>
      <c r="E45" s="17" t="s">
        <v>68</v>
      </c>
      <c r="F45" s="16">
        <v>708.4855229282689</v>
      </c>
      <c r="G45" s="17" t="s">
        <v>68</v>
      </c>
      <c r="H45" s="16">
        <v>711.3290466990635</v>
      </c>
      <c r="I45" s="17" t="s">
        <v>68</v>
      </c>
      <c r="J45" s="16">
        <v>733.2946055958572</v>
      </c>
      <c r="K45" s="17" t="s">
        <v>68</v>
      </c>
      <c r="L45" s="17">
        <v>721.2538985805872</v>
      </c>
      <c r="M45" s="17" t="s">
        <v>68</v>
      </c>
      <c r="N45" s="17">
        <v>758.5450270158354</v>
      </c>
      <c r="O45" s="17" t="s">
        <v>68</v>
      </c>
      <c r="P45" s="3" t="s">
        <v>31</v>
      </c>
      <c r="Q45" s="17">
        <v>781.7017758077997</v>
      </c>
      <c r="R45" s="17" t="s">
        <v>68</v>
      </c>
      <c r="S45" s="17">
        <v>859.230579100801</v>
      </c>
      <c r="T45" s="17" t="s">
        <v>68</v>
      </c>
      <c r="U45" s="17">
        <v>929.8158954351748</v>
      </c>
      <c r="V45" s="17" t="s">
        <v>68</v>
      </c>
      <c r="W45" s="17">
        <v>1022.8542658592582</v>
      </c>
      <c r="X45" s="17" t="s">
        <v>68</v>
      </c>
      <c r="Y45" s="17">
        <v>1074.5946045088135</v>
      </c>
      <c r="Z45" s="17" t="s">
        <v>68</v>
      </c>
      <c r="AA45" s="17">
        <v>1159.700299756448</v>
      </c>
      <c r="AB45" s="18" t="e">
        <f>IF(#REF!&gt;0,#REF!,"")</f>
        <v>#REF!</v>
      </c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9.75" customHeight="1">
      <c r="A46" s="3" t="s">
        <v>32</v>
      </c>
      <c r="B46" s="16">
        <v>554.7745459881575</v>
      </c>
      <c r="C46" s="17" t="s">
        <v>68</v>
      </c>
      <c r="D46" s="16">
        <v>524.2088927821142</v>
      </c>
      <c r="E46" s="17" t="s">
        <v>68</v>
      </c>
      <c r="F46" s="16">
        <v>590.2711962216239</v>
      </c>
      <c r="G46" s="17" t="s">
        <v>68</v>
      </c>
      <c r="H46" s="16">
        <v>628.6039020957093</v>
      </c>
      <c r="I46" s="17" t="s">
        <v>68</v>
      </c>
      <c r="J46" s="16">
        <v>656.454727409629</v>
      </c>
      <c r="K46" s="17" t="s">
        <v>68</v>
      </c>
      <c r="L46" s="17">
        <v>512.6436530600013</v>
      </c>
      <c r="M46" s="17" t="s">
        <v>68</v>
      </c>
      <c r="N46" s="17">
        <v>617.8649202514547</v>
      </c>
      <c r="O46" s="17" t="s">
        <v>68</v>
      </c>
      <c r="P46" s="3" t="s">
        <v>32</v>
      </c>
      <c r="Q46" s="17">
        <v>570.5364354375862</v>
      </c>
      <c r="R46" s="17" t="s">
        <v>68</v>
      </c>
      <c r="S46" s="17">
        <v>582.1763163314432</v>
      </c>
      <c r="T46" s="17" t="s">
        <v>68</v>
      </c>
      <c r="U46" s="17">
        <v>677.2678455937017</v>
      </c>
      <c r="V46" s="17" t="s">
        <v>68</v>
      </c>
      <c r="W46" s="17">
        <v>685.8017496452633</v>
      </c>
      <c r="X46" s="17" t="s">
        <v>68</v>
      </c>
      <c r="Y46" s="17">
        <v>692.6593277792427</v>
      </c>
      <c r="Z46" s="17" t="s">
        <v>68</v>
      </c>
      <c r="AA46" s="17">
        <v>786.9597786591982</v>
      </c>
      <c r="AB46" s="18" t="e">
        <f>IF(#REF!&gt;0,#REF!,"")</f>
        <v>#REF!</v>
      </c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9.75" customHeight="1">
      <c r="A47" s="3" t="s">
        <v>33</v>
      </c>
      <c r="B47" s="16">
        <v>390.0902479658458</v>
      </c>
      <c r="C47" s="17" t="s">
        <v>68</v>
      </c>
      <c r="D47" s="16">
        <v>402.7476408044745</v>
      </c>
      <c r="E47" s="17" t="s">
        <v>68</v>
      </c>
      <c r="F47" s="16">
        <v>427.87226498253455</v>
      </c>
      <c r="G47" s="17" t="s">
        <v>68</v>
      </c>
      <c r="H47" s="16">
        <v>486.56922548445675</v>
      </c>
      <c r="I47" s="17" t="s">
        <v>68</v>
      </c>
      <c r="J47" s="16">
        <v>488.89226711067727</v>
      </c>
      <c r="K47" s="17" t="s">
        <v>68</v>
      </c>
      <c r="L47" s="17">
        <v>454.415112527069</v>
      </c>
      <c r="M47" s="17" t="s">
        <v>68</v>
      </c>
      <c r="N47" s="17">
        <v>431.9637144980517</v>
      </c>
      <c r="O47" s="17" t="s">
        <v>68</v>
      </c>
      <c r="P47" s="3" t="s">
        <v>33</v>
      </c>
      <c r="Q47" s="17">
        <v>436.6899508638898</v>
      </c>
      <c r="R47" s="17" t="s">
        <v>68</v>
      </c>
      <c r="S47" s="17">
        <v>464.2758632722883</v>
      </c>
      <c r="T47" s="17" t="s">
        <v>68</v>
      </c>
      <c r="U47" s="17">
        <v>482.07378359224145</v>
      </c>
      <c r="V47" s="17" t="s">
        <v>68</v>
      </c>
      <c r="W47" s="17">
        <v>516.3044574369183</v>
      </c>
      <c r="X47" s="17" t="s">
        <v>68</v>
      </c>
      <c r="Y47" s="17">
        <v>527.3850413444102</v>
      </c>
      <c r="Z47" s="17" t="s">
        <v>68</v>
      </c>
      <c r="AA47" s="17">
        <v>598.8674624419267</v>
      </c>
      <c r="AB47" s="18" t="e">
        <f>IF(#REF!&gt;0,#REF!,"")</f>
        <v>#REF!</v>
      </c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9.75" customHeight="1">
      <c r="A48" s="3" t="s">
        <v>34</v>
      </c>
      <c r="B48" s="16">
        <v>566.0169161234468</v>
      </c>
      <c r="C48" s="17" t="s">
        <v>68</v>
      </c>
      <c r="D48" s="16">
        <v>585.2895454377255</v>
      </c>
      <c r="E48" s="17" t="s">
        <v>68</v>
      </c>
      <c r="F48" s="16">
        <v>652.5069904533013</v>
      </c>
      <c r="G48" s="17" t="s">
        <v>68</v>
      </c>
      <c r="H48" s="16">
        <v>691.1361549109774</v>
      </c>
      <c r="I48" s="17" t="s">
        <v>68</v>
      </c>
      <c r="J48" s="16">
        <v>685.8617142998648</v>
      </c>
      <c r="K48" s="17" t="s">
        <v>68</v>
      </c>
      <c r="L48" s="17">
        <v>727.4624091308431</v>
      </c>
      <c r="M48" s="17" t="s">
        <v>68</v>
      </c>
      <c r="N48" s="17">
        <v>690.4295910184719</v>
      </c>
      <c r="O48" s="17" t="s">
        <v>68</v>
      </c>
      <c r="P48" s="3" t="s">
        <v>34</v>
      </c>
      <c r="Q48" s="17">
        <v>720.9837556870874</v>
      </c>
      <c r="R48" s="17" t="s">
        <v>68</v>
      </c>
      <c r="S48" s="17">
        <v>783.6288723872415</v>
      </c>
      <c r="T48" s="17" t="s">
        <v>68</v>
      </c>
      <c r="U48" s="17">
        <v>867.7793179670573</v>
      </c>
      <c r="V48" s="17" t="s">
        <v>68</v>
      </c>
      <c r="W48" s="17">
        <v>905.0384957153373</v>
      </c>
      <c r="X48" s="17" t="s">
        <v>68</v>
      </c>
      <c r="Y48" s="17">
        <v>957.0884306407451</v>
      </c>
      <c r="Z48" s="17" t="s">
        <v>68</v>
      </c>
      <c r="AA48" s="17">
        <v>1047.2489367921771</v>
      </c>
      <c r="AB48" s="18" t="e">
        <f>IF(#REF!&gt;0,#REF!,"")</f>
        <v>#REF!</v>
      </c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3.75" customHeight="1">
      <c r="B49" s="16"/>
      <c r="C49" s="17" t="s">
        <v>68</v>
      </c>
      <c r="D49" s="16"/>
      <c r="E49" s="17" t="s">
        <v>68</v>
      </c>
      <c r="F49" s="16"/>
      <c r="G49" s="17" t="s">
        <v>68</v>
      </c>
      <c r="H49" s="16"/>
      <c r="I49" s="17" t="s">
        <v>68</v>
      </c>
      <c r="J49" s="16"/>
      <c r="K49" s="17" t="s">
        <v>68</v>
      </c>
      <c r="L49" s="17"/>
      <c r="M49" s="17" t="s">
        <v>68</v>
      </c>
      <c r="N49" s="17"/>
      <c r="O49" s="17" t="s">
        <v>68</v>
      </c>
      <c r="Q49" s="17"/>
      <c r="R49" s="17" t="s">
        <v>68</v>
      </c>
      <c r="S49" s="17"/>
      <c r="T49" s="17" t="s">
        <v>68</v>
      </c>
      <c r="U49" s="17"/>
      <c r="V49" s="17" t="s">
        <v>68</v>
      </c>
      <c r="W49" s="17"/>
      <c r="X49" s="17" t="s">
        <v>68</v>
      </c>
      <c r="Y49" s="17"/>
      <c r="Z49" s="17" t="s">
        <v>68</v>
      </c>
      <c r="AA49" s="17"/>
      <c r="AB49" s="18" t="e">
        <f>IF(#REF!&gt;0,#REF!,"")</f>
        <v>#REF!</v>
      </c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1:55" ht="9.75" customHeight="1">
      <c r="A50" s="3" t="s">
        <v>35</v>
      </c>
      <c r="B50" s="16">
        <v>368.70808424685873</v>
      </c>
      <c r="C50" s="17" t="s">
        <v>68</v>
      </c>
      <c r="D50" s="16">
        <v>384.25412737112595</v>
      </c>
      <c r="E50" s="17" t="s">
        <v>68</v>
      </c>
      <c r="F50" s="16">
        <v>413.0170813182999</v>
      </c>
      <c r="G50" s="17" t="s">
        <v>68</v>
      </c>
      <c r="H50" s="16">
        <v>437.5748895159812</v>
      </c>
      <c r="I50" s="17" t="s">
        <v>68</v>
      </c>
      <c r="J50" s="16">
        <v>450.73030409418584</v>
      </c>
      <c r="K50" s="17" t="s">
        <v>68</v>
      </c>
      <c r="L50" s="17">
        <v>466.77792889571134</v>
      </c>
      <c r="M50" s="17" t="s">
        <v>68</v>
      </c>
      <c r="N50" s="17">
        <v>464.1303222733474</v>
      </c>
      <c r="O50" s="17" t="s">
        <v>68</v>
      </c>
      <c r="P50" s="3" t="s">
        <v>35</v>
      </c>
      <c r="Q50" s="17">
        <v>466.62545263154186</v>
      </c>
      <c r="R50" s="17" t="s">
        <v>68</v>
      </c>
      <c r="S50" s="17">
        <v>467.25235883849075</v>
      </c>
      <c r="T50" s="17" t="s">
        <v>68</v>
      </c>
      <c r="U50" s="17">
        <v>487.88698760533134</v>
      </c>
      <c r="V50" s="17" t="s">
        <v>68</v>
      </c>
      <c r="W50" s="17">
        <v>509.33305229424235</v>
      </c>
      <c r="X50" s="17" t="s">
        <v>68</v>
      </c>
      <c r="Y50" s="17">
        <v>558.6776789744034</v>
      </c>
      <c r="Z50" s="17" t="s">
        <v>68</v>
      </c>
      <c r="AA50" s="17">
        <v>572.1056141912686</v>
      </c>
      <c r="AB50" s="18" t="e">
        <f>IF(#REF!&gt;0,#REF!,"")</f>
        <v>#REF!</v>
      </c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1:55" ht="9.75" customHeight="1">
      <c r="A51" s="3" t="s">
        <v>36</v>
      </c>
      <c r="B51" s="16">
        <v>294.7830105662138</v>
      </c>
      <c r="C51" s="17" t="s">
        <v>68</v>
      </c>
      <c r="D51" s="16">
        <v>263.3561064396196</v>
      </c>
      <c r="E51" s="17" t="s">
        <v>68</v>
      </c>
      <c r="F51" s="16">
        <v>256.5606312990958</v>
      </c>
      <c r="G51" s="17" t="s">
        <v>68</v>
      </c>
      <c r="H51" s="16">
        <v>412.55644808138055</v>
      </c>
      <c r="I51" s="17" t="s">
        <v>68</v>
      </c>
      <c r="J51" s="16">
        <v>531.4795677283984</v>
      </c>
      <c r="K51" s="17" t="s">
        <v>68</v>
      </c>
      <c r="L51" s="17">
        <v>506.66360423113645</v>
      </c>
      <c r="M51" s="17" t="s">
        <v>68</v>
      </c>
      <c r="N51" s="17">
        <v>499.51271724970917</v>
      </c>
      <c r="O51" s="17" t="s">
        <v>68</v>
      </c>
      <c r="P51" s="3" t="s">
        <v>36</v>
      </c>
      <c r="Q51" s="17">
        <v>484.92119043443233</v>
      </c>
      <c r="R51" s="17" t="s">
        <v>68</v>
      </c>
      <c r="S51" s="17">
        <v>521.6310543758748</v>
      </c>
      <c r="T51" s="17" t="s">
        <v>68</v>
      </c>
      <c r="U51" s="17">
        <v>573.262978101551</v>
      </c>
      <c r="V51" s="17" t="s">
        <v>68</v>
      </c>
      <c r="W51" s="17">
        <v>618.884933832723</v>
      </c>
      <c r="X51" s="17" t="s">
        <v>68</v>
      </c>
      <c r="Y51" s="17">
        <v>670.747875495017</v>
      </c>
      <c r="Z51" s="17" t="s">
        <v>68</v>
      </c>
      <c r="AA51" s="17">
        <v>788.0765986379249</v>
      </c>
      <c r="AB51" s="18" t="e">
        <f>IF(#REF!&gt;0,#REF!,"")</f>
        <v>#REF!</v>
      </c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1:55" ht="9.75" customHeight="1">
      <c r="A52" s="3" t="s">
        <v>37</v>
      </c>
      <c r="B52" s="16">
        <v>461.22072534621526</v>
      </c>
      <c r="C52" s="17" t="s">
        <v>68</v>
      </c>
      <c r="D52" s="16">
        <v>462.6242672976372</v>
      </c>
      <c r="E52" s="17" t="s">
        <v>68</v>
      </c>
      <c r="F52" s="16">
        <v>475.2231044280746</v>
      </c>
      <c r="G52" s="17" t="s">
        <v>68</v>
      </c>
      <c r="H52" s="16">
        <v>482.0296943444901</v>
      </c>
      <c r="I52" s="17" t="s">
        <v>68</v>
      </c>
      <c r="J52" s="16">
        <v>501.1439192442669</v>
      </c>
      <c r="K52" s="17" t="s">
        <v>68</v>
      </c>
      <c r="L52" s="17">
        <v>508.7469004908563</v>
      </c>
      <c r="M52" s="17" t="s">
        <v>68</v>
      </c>
      <c r="N52" s="17">
        <v>477.9656165587577</v>
      </c>
      <c r="O52" s="17" t="s">
        <v>68</v>
      </c>
      <c r="P52" s="3" t="s">
        <v>37</v>
      </c>
      <c r="Q52" s="17">
        <v>450.4452610132118</v>
      </c>
      <c r="R52" s="17" t="s">
        <v>68</v>
      </c>
      <c r="S52" s="17">
        <v>505.8247889157766</v>
      </c>
      <c r="T52" s="17" t="s">
        <v>68</v>
      </c>
      <c r="U52" s="17">
        <v>567.3164024822728</v>
      </c>
      <c r="V52" s="17" t="s">
        <v>68</v>
      </c>
      <c r="W52" s="17">
        <v>566.7531847352361</v>
      </c>
      <c r="X52" s="17" t="s">
        <v>68</v>
      </c>
      <c r="Y52" s="17">
        <v>627.8606034860709</v>
      </c>
      <c r="Z52" s="17" t="s">
        <v>68</v>
      </c>
      <c r="AA52" s="17">
        <v>716.6145263654167</v>
      </c>
      <c r="AB52" s="18" t="e">
        <f>IF(#REF!&gt;0,#REF!,"")</f>
        <v>#REF!</v>
      </c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1:55" ht="9.75" customHeight="1">
      <c r="A53" s="3" t="s">
        <v>38</v>
      </c>
      <c r="B53" s="16">
        <v>452.84280605626003</v>
      </c>
      <c r="C53" s="17" t="s">
        <v>68</v>
      </c>
      <c r="D53" s="16">
        <v>458.71743665352784</v>
      </c>
      <c r="E53" s="17" t="s">
        <v>68</v>
      </c>
      <c r="F53" s="16">
        <v>506.3124179056319</v>
      </c>
      <c r="G53" s="17" t="s">
        <v>68</v>
      </c>
      <c r="H53" s="16">
        <v>536.1491135656286</v>
      </c>
      <c r="I53" s="17" t="s">
        <v>68</v>
      </c>
      <c r="J53" s="16">
        <v>506.0337533740386</v>
      </c>
      <c r="K53" s="17" t="s">
        <v>68</v>
      </c>
      <c r="L53" s="17">
        <v>501.147654524841</v>
      </c>
      <c r="M53" s="17" t="s">
        <v>68</v>
      </c>
      <c r="N53" s="17">
        <v>500.98993260963573</v>
      </c>
      <c r="O53" s="17" t="s">
        <v>68</v>
      </c>
      <c r="P53" s="3" t="s">
        <v>38</v>
      </c>
      <c r="Q53" s="17">
        <v>489.94056369013043</v>
      </c>
      <c r="R53" s="17" t="s">
        <v>68</v>
      </c>
      <c r="S53" s="17">
        <v>527.1936762516176</v>
      </c>
      <c r="T53" s="17" t="s">
        <v>68</v>
      </c>
      <c r="U53" s="17">
        <v>558.8658611830783</v>
      </c>
      <c r="V53" s="17" t="s">
        <v>68</v>
      </c>
      <c r="W53" s="17">
        <v>604.9873762896347</v>
      </c>
      <c r="X53" s="17" t="s">
        <v>68</v>
      </c>
      <c r="Y53" s="17">
        <v>621.427855183979</v>
      </c>
      <c r="Z53" s="17" t="s">
        <v>68</v>
      </c>
      <c r="AA53" s="17">
        <v>689.5271397492461</v>
      </c>
      <c r="AB53" s="18" t="e">
        <f>IF(#REF!&gt;0,#REF!,"")</f>
        <v>#REF!</v>
      </c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1:55" ht="9.75" customHeight="1">
      <c r="A54" s="3" t="s">
        <v>39</v>
      </c>
      <c r="B54" s="16">
        <v>429.346411935548</v>
      </c>
      <c r="C54" s="17" t="s">
        <v>68</v>
      </c>
      <c r="D54" s="16">
        <v>400.49010607796095</v>
      </c>
      <c r="E54" s="17" t="s">
        <v>68</v>
      </c>
      <c r="F54" s="16">
        <v>486.65635493513616</v>
      </c>
      <c r="G54" s="17" t="s">
        <v>68</v>
      </c>
      <c r="H54" s="16">
        <v>503.3181847536127</v>
      </c>
      <c r="I54" s="17" t="s">
        <v>68</v>
      </c>
      <c r="J54" s="16">
        <v>505.4208642151075</v>
      </c>
      <c r="K54" s="17" t="s">
        <v>68</v>
      </c>
      <c r="L54" s="17">
        <v>484.0124152989755</v>
      </c>
      <c r="M54" s="17" t="s">
        <v>68</v>
      </c>
      <c r="N54" s="17">
        <v>445.81789694323726</v>
      </c>
      <c r="O54" s="17" t="s">
        <v>68</v>
      </c>
      <c r="P54" s="3" t="s">
        <v>39</v>
      </c>
      <c r="Q54" s="17">
        <v>473.44427957825593</v>
      </c>
      <c r="R54" s="17" t="s">
        <v>68</v>
      </c>
      <c r="S54" s="17">
        <v>493.50883630096325</v>
      </c>
      <c r="T54" s="17" t="s">
        <v>68</v>
      </c>
      <c r="U54" s="17">
        <v>516.8569134606066</v>
      </c>
      <c r="V54" s="17" t="s">
        <v>68</v>
      </c>
      <c r="W54" s="17">
        <v>563.7889059992074</v>
      </c>
      <c r="X54" s="17" t="s">
        <v>68</v>
      </c>
      <c r="Y54" s="17">
        <v>586.2064864338056</v>
      </c>
      <c r="Z54" s="17" t="s">
        <v>68</v>
      </c>
      <c r="AA54" s="17">
        <v>643.9012249598218</v>
      </c>
      <c r="AB54" s="18" t="e">
        <f>IF(#REF!&gt;0,#REF!,"")</f>
        <v>#REF!</v>
      </c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3.75" customHeight="1">
      <c r="B55" s="16"/>
      <c r="C55" s="17" t="s">
        <v>68</v>
      </c>
      <c r="D55" s="16"/>
      <c r="E55" s="17" t="s">
        <v>68</v>
      </c>
      <c r="F55" s="16"/>
      <c r="G55" s="17" t="s">
        <v>68</v>
      </c>
      <c r="H55" s="16"/>
      <c r="I55" s="17" t="s">
        <v>68</v>
      </c>
      <c r="J55" s="16"/>
      <c r="K55" s="17" t="s">
        <v>68</v>
      </c>
      <c r="L55" s="17"/>
      <c r="M55" s="17" t="s">
        <v>68</v>
      </c>
      <c r="N55" s="17"/>
      <c r="O55" s="17" t="s">
        <v>68</v>
      </c>
      <c r="Q55" s="17"/>
      <c r="R55" s="17" t="s">
        <v>68</v>
      </c>
      <c r="S55" s="17"/>
      <c r="T55" s="17" t="s">
        <v>68</v>
      </c>
      <c r="U55" s="17"/>
      <c r="V55" s="17" t="s">
        <v>68</v>
      </c>
      <c r="W55" s="17"/>
      <c r="X55" s="17" t="s">
        <v>68</v>
      </c>
      <c r="Y55" s="17"/>
      <c r="Z55" s="17" t="s">
        <v>68</v>
      </c>
      <c r="AA55" s="17"/>
      <c r="AB55" s="18" t="e">
        <f>IF(#REF!&gt;0,#REF!,"")</f>
        <v>#REF!</v>
      </c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1:55" ht="9.75" customHeight="1">
      <c r="A56" s="3" t="s">
        <v>40</v>
      </c>
      <c r="B56" s="16">
        <v>495.1381242850675</v>
      </c>
      <c r="C56" s="17" t="s">
        <v>68</v>
      </c>
      <c r="D56" s="16">
        <v>518.8675440039735</v>
      </c>
      <c r="E56" s="17" t="s">
        <v>68</v>
      </c>
      <c r="F56" s="16">
        <v>539.8665545825298</v>
      </c>
      <c r="G56" s="17" t="s">
        <v>68</v>
      </c>
      <c r="H56" s="16">
        <v>558.542928807552</v>
      </c>
      <c r="I56" s="17" t="s">
        <v>68</v>
      </c>
      <c r="J56" s="16">
        <v>557.6971668592006</v>
      </c>
      <c r="K56" s="17" t="s">
        <v>68</v>
      </c>
      <c r="L56" s="17">
        <v>546.4570385315812</v>
      </c>
      <c r="M56" s="17" t="s">
        <v>68</v>
      </c>
      <c r="N56" s="17">
        <v>550.3702730788772</v>
      </c>
      <c r="O56" s="17" t="s">
        <v>68</v>
      </c>
      <c r="P56" s="3" t="s">
        <v>40</v>
      </c>
      <c r="Q56" s="17">
        <v>562.9100374365825</v>
      </c>
      <c r="R56" s="17" t="s">
        <v>68</v>
      </c>
      <c r="S56" s="17">
        <v>574.306133535728</v>
      </c>
      <c r="T56" s="17" t="s">
        <v>68</v>
      </c>
      <c r="U56" s="17">
        <v>588.9388986473067</v>
      </c>
      <c r="V56" s="17" t="s">
        <v>68</v>
      </c>
      <c r="W56" s="17">
        <v>650.4810730402831</v>
      </c>
      <c r="X56" s="17" t="s">
        <v>68</v>
      </c>
      <c r="Y56" s="17">
        <v>671.3011529173575</v>
      </c>
      <c r="Z56" s="17" t="s">
        <v>68</v>
      </c>
      <c r="AA56" s="17">
        <v>756.6928651075573</v>
      </c>
      <c r="AB56" s="12" t="e">
        <f>IF(#REF!&gt;0,#REF!,"")</f>
        <v>#REF!</v>
      </c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1:55" ht="9.75" customHeight="1">
      <c r="A57" s="3" t="s">
        <v>41</v>
      </c>
      <c r="B57" s="16">
        <v>636.7721308908418</v>
      </c>
      <c r="C57" s="17" t="s">
        <v>68</v>
      </c>
      <c r="D57" s="16">
        <v>620.8766533414883</v>
      </c>
      <c r="E57" s="17" t="s">
        <v>68</v>
      </c>
      <c r="F57" s="16">
        <v>607.3901452172129</v>
      </c>
      <c r="G57" s="17" t="s">
        <v>68</v>
      </c>
      <c r="H57" s="16">
        <v>650.018614460553</v>
      </c>
      <c r="I57" s="17" t="s">
        <v>68</v>
      </c>
      <c r="J57" s="16">
        <v>593.3367982356029</v>
      </c>
      <c r="K57" s="17" t="s">
        <v>68</v>
      </c>
      <c r="L57" s="17">
        <v>571.0529446341702</v>
      </c>
      <c r="M57" s="17" t="s">
        <v>68</v>
      </c>
      <c r="N57" s="17">
        <v>562.1129597898884</v>
      </c>
      <c r="O57" s="17" t="s">
        <v>68</v>
      </c>
      <c r="P57" s="3" t="s">
        <v>41</v>
      </c>
      <c r="Q57" s="17">
        <v>569.649142255339</v>
      </c>
      <c r="R57" s="17" t="s">
        <v>68</v>
      </c>
      <c r="S57" s="17">
        <v>615.0484751247866</v>
      </c>
      <c r="T57" s="17" t="s">
        <v>68</v>
      </c>
      <c r="U57" s="17">
        <v>712.6457474017888</v>
      </c>
      <c r="V57" s="17" t="s">
        <v>68</v>
      </c>
      <c r="W57" s="17">
        <v>869.6704070407594</v>
      </c>
      <c r="X57" s="17" t="s">
        <v>68</v>
      </c>
      <c r="Y57" s="17">
        <v>850.95148162018</v>
      </c>
      <c r="Z57" s="17" t="s">
        <v>68</v>
      </c>
      <c r="AA57" s="17">
        <v>1018.9158394881686</v>
      </c>
      <c r="AB57" s="3" t="e">
        <f>IF(#REF!&gt;0,#REF!,"")</f>
        <v>#REF!</v>
      </c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1:55" ht="9.75" customHeight="1">
      <c r="A58" s="3" t="s">
        <v>42</v>
      </c>
      <c r="B58" s="16">
        <v>448.0339878039675</v>
      </c>
      <c r="C58" s="17" t="s">
        <v>68</v>
      </c>
      <c r="D58" s="16">
        <v>478.38946368217125</v>
      </c>
      <c r="E58" s="17" t="s">
        <v>68</v>
      </c>
      <c r="F58" s="16">
        <v>501.4787540139698</v>
      </c>
      <c r="G58" s="17" t="s">
        <v>68</v>
      </c>
      <c r="H58" s="16">
        <v>513.2312588884173</v>
      </c>
      <c r="I58" s="17" t="s">
        <v>68</v>
      </c>
      <c r="J58" s="16">
        <v>489.2584719321406</v>
      </c>
      <c r="K58" s="17" t="s">
        <v>68</v>
      </c>
      <c r="L58" s="17">
        <v>468.7168531413337</v>
      </c>
      <c r="M58" s="17" t="s">
        <v>68</v>
      </c>
      <c r="N58" s="17">
        <v>461.99941818264205</v>
      </c>
      <c r="O58" s="17" t="s">
        <v>68</v>
      </c>
      <c r="P58" s="3" t="s">
        <v>42</v>
      </c>
      <c r="Q58" s="17">
        <v>466.3498978536015</v>
      </c>
      <c r="R58" s="17" t="s">
        <v>68</v>
      </c>
      <c r="S58" s="17">
        <v>525.2466999433398</v>
      </c>
      <c r="T58" s="17" t="s">
        <v>68</v>
      </c>
      <c r="U58" s="17">
        <v>532.9093810143861</v>
      </c>
      <c r="V58" s="17" t="s">
        <v>68</v>
      </c>
      <c r="W58" s="17">
        <v>557.2315175146965</v>
      </c>
      <c r="X58" s="17" t="s">
        <v>68</v>
      </c>
      <c r="Y58" s="17">
        <v>586.9494541666438</v>
      </c>
      <c r="Z58" s="17" t="s">
        <v>68</v>
      </c>
      <c r="AA58" s="17">
        <v>604.8369832814177</v>
      </c>
      <c r="AB58" s="12" t="e">
        <f>IF(#REF!&gt;0,#REF!,"")</f>
        <v>#REF!</v>
      </c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1:55" ht="9.75" customHeight="1">
      <c r="A59" s="3" t="s">
        <v>43</v>
      </c>
      <c r="B59" s="16">
        <v>426.8506932822875</v>
      </c>
      <c r="C59" s="17" t="s">
        <v>68</v>
      </c>
      <c r="D59" s="16">
        <v>399.1668080153431</v>
      </c>
      <c r="E59" s="17" t="s">
        <v>68</v>
      </c>
      <c r="F59" s="16">
        <v>416.9678233720349</v>
      </c>
      <c r="G59" s="17" t="s">
        <v>68</v>
      </c>
      <c r="H59" s="16">
        <v>460.9932872630033</v>
      </c>
      <c r="I59" s="17" t="s">
        <v>68</v>
      </c>
      <c r="J59" s="16">
        <v>512.2722677974881</v>
      </c>
      <c r="K59" s="17" t="s">
        <v>68</v>
      </c>
      <c r="L59" s="17">
        <v>486.8093688457513</v>
      </c>
      <c r="M59" s="17" t="s">
        <v>68</v>
      </c>
      <c r="N59" s="17">
        <v>479.2679346492566</v>
      </c>
      <c r="O59" s="17" t="s">
        <v>68</v>
      </c>
      <c r="P59" s="3" t="s">
        <v>43</v>
      </c>
      <c r="Q59" s="17">
        <v>503.4801740515412</v>
      </c>
      <c r="R59" s="17" t="s">
        <v>68</v>
      </c>
      <c r="S59" s="17">
        <v>522.2976595466403</v>
      </c>
      <c r="T59" s="17" t="s">
        <v>68</v>
      </c>
      <c r="U59" s="17">
        <v>595.0599250371384</v>
      </c>
      <c r="V59" s="17" t="s">
        <v>68</v>
      </c>
      <c r="W59" s="17">
        <v>651.2509909474037</v>
      </c>
      <c r="X59" s="17" t="s">
        <v>68</v>
      </c>
      <c r="Y59" s="17">
        <v>666.0671651003703</v>
      </c>
      <c r="Z59" s="17" t="s">
        <v>68</v>
      </c>
      <c r="AA59" s="17">
        <v>722.5039648637295</v>
      </c>
      <c r="AB59" s="18" t="e">
        <f>IF(#REF!&gt;0,#REF!,"")</f>
        <v>#REF!</v>
      </c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1:55" ht="9.75" customHeight="1">
      <c r="A60" s="15" t="s">
        <v>44</v>
      </c>
      <c r="B60" s="17">
        <v>278.36005103590435</v>
      </c>
      <c r="C60" s="17" t="s">
        <v>68</v>
      </c>
      <c r="D60" s="17">
        <v>281.70890792832006</v>
      </c>
      <c r="E60" s="17" t="s">
        <v>68</v>
      </c>
      <c r="F60" s="17">
        <v>299.616877138444</v>
      </c>
      <c r="G60" s="17" t="s">
        <v>68</v>
      </c>
      <c r="H60" s="17">
        <v>317.4556449755319</v>
      </c>
      <c r="I60" s="17" t="s">
        <v>68</v>
      </c>
      <c r="J60" s="17">
        <v>326.52870207991685</v>
      </c>
      <c r="K60" s="17" t="s">
        <v>68</v>
      </c>
      <c r="L60" s="17">
        <v>333.2980783422342</v>
      </c>
      <c r="M60" s="17" t="s">
        <v>68</v>
      </c>
      <c r="N60" s="17">
        <v>332.86656995269544</v>
      </c>
      <c r="O60" s="17" t="s">
        <v>68</v>
      </c>
      <c r="P60" s="15" t="s">
        <v>44</v>
      </c>
      <c r="Q60" s="17">
        <v>321.2410301534623</v>
      </c>
      <c r="R60" s="17" t="s">
        <v>68</v>
      </c>
      <c r="S60" s="17">
        <v>364.70956862018767</v>
      </c>
      <c r="T60" s="17" t="s">
        <v>68</v>
      </c>
      <c r="U60" s="17">
        <v>387.789597710609</v>
      </c>
      <c r="V60" s="17" t="s">
        <v>68</v>
      </c>
      <c r="W60" s="17">
        <v>421.8285289160967</v>
      </c>
      <c r="X60" s="17" t="s">
        <v>68</v>
      </c>
      <c r="Y60" s="17">
        <v>433.17378699481816</v>
      </c>
      <c r="Z60" s="17" t="s">
        <v>68</v>
      </c>
      <c r="AA60" s="17">
        <v>493.89839212506473</v>
      </c>
      <c r="AB60" s="20" t="e">
        <f>IF(#REF!&gt;0,#REF!,"")</f>
        <v>#REF!</v>
      </c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1:55" ht="3.75" customHeight="1">
      <c r="A61" s="15"/>
      <c r="B61" s="17"/>
      <c r="C61" s="17" t="s">
        <v>68</v>
      </c>
      <c r="D61" s="17"/>
      <c r="E61" s="17" t="s">
        <v>68</v>
      </c>
      <c r="F61" s="17"/>
      <c r="G61" s="17" t="s">
        <v>68</v>
      </c>
      <c r="H61" s="17"/>
      <c r="I61" s="17" t="s">
        <v>68</v>
      </c>
      <c r="J61" s="17"/>
      <c r="K61" s="17" t="s">
        <v>68</v>
      </c>
      <c r="L61" s="17"/>
      <c r="M61" s="17" t="s">
        <v>68</v>
      </c>
      <c r="N61" s="17"/>
      <c r="O61" s="17" t="s">
        <v>68</v>
      </c>
      <c r="P61" s="15"/>
      <c r="Q61" s="17"/>
      <c r="R61" s="17" t="s">
        <v>68</v>
      </c>
      <c r="S61" s="17"/>
      <c r="T61" s="17" t="s">
        <v>68</v>
      </c>
      <c r="U61" s="17"/>
      <c r="V61" s="17" t="s">
        <v>68</v>
      </c>
      <c r="W61" s="17"/>
      <c r="X61" s="17" t="s">
        <v>68</v>
      </c>
      <c r="Y61" s="17"/>
      <c r="Z61" s="17" t="s">
        <v>68</v>
      </c>
      <c r="AA61" s="17"/>
      <c r="AB61" s="20" t="e">
        <f>IF(#REF!&gt;0,#REF!,"")</f>
        <v>#REF!</v>
      </c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55" ht="9.75" customHeight="1">
      <c r="A62" s="3" t="s">
        <v>45</v>
      </c>
      <c r="B62" s="16">
        <v>362.24249140632423</v>
      </c>
      <c r="C62" s="17" t="s">
        <v>68</v>
      </c>
      <c r="D62" s="16">
        <v>418.27721272320963</v>
      </c>
      <c r="E62" s="17" t="s">
        <v>68</v>
      </c>
      <c r="F62" s="16">
        <v>434.84247659285336</v>
      </c>
      <c r="G62" s="17" t="s">
        <v>68</v>
      </c>
      <c r="H62" s="16">
        <v>446.7838413157735</v>
      </c>
      <c r="I62" s="17" t="s">
        <v>68</v>
      </c>
      <c r="J62" s="16">
        <v>422.8800522534183</v>
      </c>
      <c r="K62" s="17" t="s">
        <v>68</v>
      </c>
      <c r="L62" s="17">
        <v>390.13353172682315</v>
      </c>
      <c r="M62" s="17" t="s">
        <v>68</v>
      </c>
      <c r="N62" s="17">
        <v>398.556084424762</v>
      </c>
      <c r="O62" s="17" t="s">
        <v>68</v>
      </c>
      <c r="P62" s="3" t="s">
        <v>45</v>
      </c>
      <c r="Q62" s="17">
        <v>397.59122061575493</v>
      </c>
      <c r="R62" s="17" t="s">
        <v>68</v>
      </c>
      <c r="S62" s="17">
        <v>465.19203498263886</v>
      </c>
      <c r="T62" s="17" t="s">
        <v>68</v>
      </c>
      <c r="U62" s="17">
        <v>544.9030225456621</v>
      </c>
      <c r="V62" s="17" t="s">
        <v>68</v>
      </c>
      <c r="W62" s="17">
        <v>655.8858428102793</v>
      </c>
      <c r="X62" s="17" t="s">
        <v>68</v>
      </c>
      <c r="Y62" s="17">
        <v>603.5740064214251</v>
      </c>
      <c r="Z62" s="17" t="s">
        <v>68</v>
      </c>
      <c r="AA62" s="17">
        <v>681.1036282232479</v>
      </c>
      <c r="AB62" s="18" t="e">
        <f>IF(#REF!&gt;0,#REF!,"")</f>
        <v>#REF!</v>
      </c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55" ht="9.75" customHeight="1">
      <c r="A63" s="3" t="s">
        <v>46</v>
      </c>
      <c r="B63" s="16">
        <v>382.744199374027</v>
      </c>
      <c r="C63" s="17" t="s">
        <v>68</v>
      </c>
      <c r="D63" s="16">
        <v>395.8891560735469</v>
      </c>
      <c r="E63" s="17" t="s">
        <v>68</v>
      </c>
      <c r="F63" s="16">
        <v>408.73258543865205</v>
      </c>
      <c r="G63" s="17" t="s">
        <v>68</v>
      </c>
      <c r="H63" s="16">
        <v>442.47778054044625</v>
      </c>
      <c r="I63" s="17" t="s">
        <v>68</v>
      </c>
      <c r="J63" s="16">
        <v>431.9596483679604</v>
      </c>
      <c r="K63" s="17" t="s">
        <v>68</v>
      </c>
      <c r="L63" s="17">
        <v>411.09246238804536</v>
      </c>
      <c r="M63" s="17" t="s">
        <v>68</v>
      </c>
      <c r="N63" s="17">
        <v>386.3562871268709</v>
      </c>
      <c r="O63" s="17" t="s">
        <v>68</v>
      </c>
      <c r="P63" s="3" t="s">
        <v>46</v>
      </c>
      <c r="Q63" s="17">
        <v>366.14827059382736</v>
      </c>
      <c r="R63" s="17" t="s">
        <v>68</v>
      </c>
      <c r="S63" s="17">
        <v>402.46088480007916</v>
      </c>
      <c r="T63" s="17" t="s">
        <v>68</v>
      </c>
      <c r="U63" s="17">
        <v>422.6467752739715</v>
      </c>
      <c r="V63" s="17" t="s">
        <v>68</v>
      </c>
      <c r="W63" s="17">
        <v>459.27962876523156</v>
      </c>
      <c r="X63" s="17" t="s">
        <v>68</v>
      </c>
      <c r="Y63" s="17">
        <v>462.90841853901816</v>
      </c>
      <c r="Z63" s="17" t="s">
        <v>68</v>
      </c>
      <c r="AA63" s="17">
        <v>523.5829088179687</v>
      </c>
      <c r="AB63" s="12" t="e">
        <f>IF(#REF!&gt;0,#REF!,"")</f>
        <v>#REF!</v>
      </c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55" ht="9.75" customHeight="1">
      <c r="A64" s="3" t="s">
        <v>47</v>
      </c>
      <c r="B64" s="16">
        <v>421.595873582875</v>
      </c>
      <c r="C64" s="17" t="s">
        <v>68</v>
      </c>
      <c r="D64" s="16">
        <v>423.9982018232507</v>
      </c>
      <c r="E64" s="17" t="s">
        <v>68</v>
      </c>
      <c r="F64" s="16">
        <v>427.69988690124654</v>
      </c>
      <c r="G64" s="17" t="s">
        <v>68</v>
      </c>
      <c r="H64" s="16">
        <v>428.2148627694024</v>
      </c>
      <c r="I64" s="17" t="s">
        <v>68</v>
      </c>
      <c r="J64" s="16">
        <v>444.8035023766529</v>
      </c>
      <c r="K64" s="17" t="s">
        <v>68</v>
      </c>
      <c r="L64" s="17">
        <v>451.5189159678956</v>
      </c>
      <c r="M64" s="17" t="s">
        <v>68</v>
      </c>
      <c r="N64" s="17">
        <v>441.25628354446917</v>
      </c>
      <c r="O64" s="17" t="s">
        <v>68</v>
      </c>
      <c r="P64" s="3" t="s">
        <v>47</v>
      </c>
      <c r="Q64" s="17">
        <v>448.0983284949061</v>
      </c>
      <c r="R64" s="17" t="s">
        <v>68</v>
      </c>
      <c r="S64" s="17">
        <v>491.7629848760384</v>
      </c>
      <c r="T64" s="17" t="s">
        <v>68</v>
      </c>
      <c r="U64" s="17">
        <v>533.2458221146572</v>
      </c>
      <c r="V64" s="17" t="s">
        <v>68</v>
      </c>
      <c r="W64" s="17">
        <v>576.9993391374435</v>
      </c>
      <c r="X64" s="17" t="s">
        <v>68</v>
      </c>
      <c r="Y64" s="17">
        <v>633.2767699673557</v>
      </c>
      <c r="Z64" s="17" t="s">
        <v>68</v>
      </c>
      <c r="AA64" s="17">
        <v>704.0514952437575</v>
      </c>
      <c r="AB64" s="18" t="e">
        <f>IF(#REF!&gt;0,#REF!,"")</f>
        <v>#REF!</v>
      </c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1:28" ht="9.75" customHeight="1">
      <c r="A65" s="3" t="s">
        <v>48</v>
      </c>
      <c r="B65" s="16">
        <v>454.4811667100201</v>
      </c>
      <c r="C65" s="17" t="s">
        <v>68</v>
      </c>
      <c r="D65" s="16">
        <v>515.3597931771866</v>
      </c>
      <c r="E65" s="17" t="s">
        <v>68</v>
      </c>
      <c r="F65" s="16">
        <v>522.4160834934692</v>
      </c>
      <c r="G65" s="17" t="s">
        <v>68</v>
      </c>
      <c r="H65" s="16">
        <v>559.2365192569181</v>
      </c>
      <c r="I65" s="17" t="s">
        <v>68</v>
      </c>
      <c r="J65" s="16">
        <v>586.1519152695914</v>
      </c>
      <c r="K65" s="17" t="s">
        <v>68</v>
      </c>
      <c r="L65" s="17">
        <v>597.3071662408096</v>
      </c>
      <c r="M65" s="17" t="s">
        <v>68</v>
      </c>
      <c r="N65" s="17">
        <v>601.1634044182578</v>
      </c>
      <c r="O65" s="17" t="s">
        <v>68</v>
      </c>
      <c r="P65" s="3" t="s">
        <v>48</v>
      </c>
      <c r="Q65" s="17">
        <v>635.1951231286096</v>
      </c>
      <c r="R65" s="17" t="s">
        <v>68</v>
      </c>
      <c r="S65" s="17">
        <v>748.6513369757712</v>
      </c>
      <c r="T65" s="17" t="s">
        <v>68</v>
      </c>
      <c r="U65" s="17">
        <v>693.9038819009849</v>
      </c>
      <c r="V65" s="17" t="s">
        <v>68</v>
      </c>
      <c r="W65" s="17">
        <v>784.6948333016918</v>
      </c>
      <c r="X65" s="17" t="s">
        <v>68</v>
      </c>
      <c r="Y65" s="17">
        <v>864.0461743978881</v>
      </c>
      <c r="Z65" s="17" t="s">
        <v>68</v>
      </c>
      <c r="AA65" s="17">
        <v>918.8369655513725</v>
      </c>
      <c r="AB65" s="18" t="e">
        <f>IF(#REF!&gt;0,#REF!,"")</f>
        <v>#REF!</v>
      </c>
    </row>
    <row r="66" spans="1:77" s="23" customFormat="1" ht="9.75" customHeight="1">
      <c r="A66" s="15" t="s">
        <v>49</v>
      </c>
      <c r="B66" s="17">
        <v>312.3503285844387</v>
      </c>
      <c r="C66" s="17" t="s">
        <v>68</v>
      </c>
      <c r="D66" s="17">
        <v>321.8548708481848</v>
      </c>
      <c r="E66" s="17" t="s">
        <v>68</v>
      </c>
      <c r="F66" s="17">
        <v>342.522735599647</v>
      </c>
      <c r="G66" s="17" t="s">
        <v>68</v>
      </c>
      <c r="H66" s="17">
        <v>358.2452181089081</v>
      </c>
      <c r="I66" s="17" t="s">
        <v>68</v>
      </c>
      <c r="J66" s="17">
        <v>360.7639578204291</v>
      </c>
      <c r="K66" s="17" t="s">
        <v>68</v>
      </c>
      <c r="L66" s="17">
        <v>361.10964374893246</v>
      </c>
      <c r="M66" s="17" t="s">
        <v>68</v>
      </c>
      <c r="N66" s="17">
        <v>362.1230139377712</v>
      </c>
      <c r="O66" s="17" t="s">
        <v>68</v>
      </c>
      <c r="P66" s="15" t="s">
        <v>49</v>
      </c>
      <c r="Q66" s="17">
        <v>367.8497073697283</v>
      </c>
      <c r="R66" s="17" t="s">
        <v>68</v>
      </c>
      <c r="S66" s="17">
        <v>395.9106679601487</v>
      </c>
      <c r="T66" s="17" t="s">
        <v>68</v>
      </c>
      <c r="U66" s="17">
        <v>417.8751132498505</v>
      </c>
      <c r="V66" s="17" t="s">
        <v>68</v>
      </c>
      <c r="W66" s="17">
        <v>444.2450923868104</v>
      </c>
      <c r="X66" s="17" t="s">
        <v>68</v>
      </c>
      <c r="Y66" s="17">
        <v>484.24191527057025</v>
      </c>
      <c r="Z66" s="17" t="s">
        <v>68</v>
      </c>
      <c r="AA66" s="17">
        <v>538.9321006958462</v>
      </c>
      <c r="AB66" s="20" t="e">
        <f>IF(#REF!&gt;0,#REF!,"")</f>
        <v>#REF!</v>
      </c>
      <c r="AC66" s="17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</row>
    <row r="67" spans="1:77" s="23" customFormat="1" ht="9.75" customHeight="1">
      <c r="A67" s="15" t="s">
        <v>50</v>
      </c>
      <c r="B67" s="17">
        <v>420.85238113448315</v>
      </c>
      <c r="C67" s="17" t="s">
        <v>68</v>
      </c>
      <c r="D67" s="17">
        <v>420.8569161403294</v>
      </c>
      <c r="E67" s="17" t="s">
        <v>68</v>
      </c>
      <c r="F67" s="17">
        <v>401.1883538090013</v>
      </c>
      <c r="G67" s="17" t="s">
        <v>68</v>
      </c>
      <c r="H67" s="17">
        <v>441.5432388683421</v>
      </c>
      <c r="I67" s="17" t="s">
        <v>68</v>
      </c>
      <c r="J67" s="17">
        <v>469.1994154510946</v>
      </c>
      <c r="K67" s="17" t="s">
        <v>68</v>
      </c>
      <c r="L67" s="17">
        <v>501.3640385190502</v>
      </c>
      <c r="M67" s="17" t="s">
        <v>68</v>
      </c>
      <c r="N67" s="17">
        <v>473.77214980622676</v>
      </c>
      <c r="O67" s="17" t="s">
        <v>68</v>
      </c>
      <c r="P67" s="15" t="s">
        <v>50</v>
      </c>
      <c r="Q67" s="17">
        <v>488.47715387651675</v>
      </c>
      <c r="R67" s="17" t="s">
        <v>68</v>
      </c>
      <c r="S67" s="17">
        <v>535.480595834835</v>
      </c>
      <c r="T67" s="17" t="s">
        <v>68</v>
      </c>
      <c r="U67" s="17">
        <v>659.443226856081</v>
      </c>
      <c r="V67" s="17" t="s">
        <v>68</v>
      </c>
      <c r="W67" s="17">
        <v>755.1403712892894</v>
      </c>
      <c r="X67" s="17" t="s">
        <v>68</v>
      </c>
      <c r="Y67" s="17">
        <v>782.7443002868579</v>
      </c>
      <c r="Z67" s="17" t="s">
        <v>68</v>
      </c>
      <c r="AA67" s="17">
        <v>859.5195624546114</v>
      </c>
      <c r="AB67" s="20" t="e">
        <f>IF(#REF!&gt;0,#REF!,"")</f>
        <v>#REF!</v>
      </c>
      <c r="AC67" s="17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</row>
    <row r="68" spans="1:77" s="23" customFormat="1" ht="4.5" customHeight="1">
      <c r="A68" s="15"/>
      <c r="B68" s="17"/>
      <c r="C68" s="17"/>
      <c r="D68" s="17"/>
      <c r="E68" s="17"/>
      <c r="F68" s="17"/>
      <c r="G68" s="17"/>
      <c r="H68" s="17"/>
      <c r="I68" s="42"/>
      <c r="J68" s="17"/>
      <c r="K68" s="12"/>
      <c r="L68" s="17"/>
      <c r="M68" s="12"/>
      <c r="N68" s="17"/>
      <c r="O68" s="12"/>
      <c r="P68" s="15"/>
      <c r="Q68" s="17"/>
      <c r="R68" s="12"/>
      <c r="S68" s="17"/>
      <c r="T68" s="12"/>
      <c r="U68" s="17"/>
      <c r="V68" s="12"/>
      <c r="W68" s="17"/>
      <c r="X68" s="12"/>
      <c r="Y68" s="17"/>
      <c r="Z68" s="12"/>
      <c r="AA68" s="17"/>
      <c r="AB68" s="20"/>
      <c r="AC68" s="17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</row>
    <row r="69" spans="1:77" s="23" customFormat="1" ht="3.75" customHeight="1">
      <c r="A69" s="15"/>
      <c r="B69" s="17"/>
      <c r="C69" s="17"/>
      <c r="D69" s="17"/>
      <c r="E69" s="17"/>
      <c r="F69" s="17"/>
      <c r="G69" s="17"/>
      <c r="H69" s="17"/>
      <c r="I69" s="42"/>
      <c r="J69" s="17"/>
      <c r="K69" s="12"/>
      <c r="L69" s="17"/>
      <c r="M69" s="12"/>
      <c r="N69" s="17"/>
      <c r="O69" s="12"/>
      <c r="P69" s="15"/>
      <c r="Q69" s="17"/>
      <c r="R69" s="12"/>
      <c r="S69" s="17"/>
      <c r="T69" s="12"/>
      <c r="U69" s="17"/>
      <c r="V69" s="12"/>
      <c r="W69" s="17"/>
      <c r="X69" s="12"/>
      <c r="Y69" s="17"/>
      <c r="Z69" s="12"/>
      <c r="AA69" s="17"/>
      <c r="AB69" s="20"/>
      <c r="AC69" s="17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</row>
    <row r="70" spans="1:77" s="23" customFormat="1" ht="8.25" customHeight="1">
      <c r="A70" s="8" t="s">
        <v>55</v>
      </c>
      <c r="B70" s="55"/>
      <c r="C70" s="15"/>
      <c r="D70" s="55"/>
      <c r="E70" s="15"/>
      <c r="F70" s="55"/>
      <c r="G70" s="15"/>
      <c r="H70" s="17"/>
      <c r="I70" s="42"/>
      <c r="J70" s="55"/>
      <c r="K70" s="38"/>
      <c r="L70" s="17"/>
      <c r="M70" s="38"/>
      <c r="N70" s="17"/>
      <c r="O70" s="38"/>
      <c r="P70" s="8" t="s">
        <v>55</v>
      </c>
      <c r="Q70" s="17"/>
      <c r="R70" s="38"/>
      <c r="S70" s="17"/>
      <c r="T70" s="38"/>
      <c r="U70" s="17"/>
      <c r="V70" s="38"/>
      <c r="W70" s="17"/>
      <c r="X70" s="38"/>
      <c r="Y70" s="17"/>
      <c r="Z70" s="38"/>
      <c r="AA70" s="17"/>
      <c r="AB70" s="8"/>
      <c r="AC70" s="17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</row>
    <row r="71" spans="1:77" s="23" customFormat="1" ht="9.75" customHeight="1">
      <c r="A71" s="8" t="s">
        <v>58</v>
      </c>
      <c r="B71" s="24">
        <v>2100.2419095937344</v>
      </c>
      <c r="C71" s="17"/>
      <c r="D71" s="17">
        <v>2309.434649297922</v>
      </c>
      <c r="E71" s="17"/>
      <c r="F71" s="17">
        <v>2184.8370720089783</v>
      </c>
      <c r="G71" s="17"/>
      <c r="H71" s="17">
        <v>2229.6020701443476</v>
      </c>
      <c r="I71" s="42"/>
      <c r="J71" s="17">
        <v>2921.522937544877</v>
      </c>
      <c r="K71" s="12"/>
      <c r="L71" s="17">
        <v>3104.9144953478713</v>
      </c>
      <c r="M71" s="12"/>
      <c r="N71" s="17">
        <v>2707.412340209934</v>
      </c>
      <c r="O71" s="12"/>
      <c r="P71" s="8" t="s">
        <v>58</v>
      </c>
      <c r="Q71" s="17">
        <v>2800.02423115942</v>
      </c>
      <c r="R71" s="12"/>
      <c r="S71" s="17">
        <v>2800.1869217365584</v>
      </c>
      <c r="T71" s="12"/>
      <c r="U71" s="17">
        <v>3017.9449231069475</v>
      </c>
      <c r="V71" s="12"/>
      <c r="W71" s="17">
        <v>3022.104782050785</v>
      </c>
      <c r="X71" s="12"/>
      <c r="Y71" s="17">
        <v>2969.8657248885493</v>
      </c>
      <c r="Z71" s="12"/>
      <c r="AA71" s="17">
        <v>2901.5701075674656</v>
      </c>
      <c r="AB71" s="20"/>
      <c r="AC71" s="17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</row>
    <row r="72" spans="1:77" s="23" customFormat="1" ht="9.75" customHeight="1">
      <c r="A72" s="8" t="s">
        <v>59</v>
      </c>
      <c r="B72" s="24">
        <v>957.1559337107915</v>
      </c>
      <c r="C72" s="17"/>
      <c r="D72" s="17">
        <v>919.1665408510477</v>
      </c>
      <c r="E72" s="17"/>
      <c r="F72" s="17">
        <v>771.6623858050398</v>
      </c>
      <c r="G72" s="17"/>
      <c r="H72" s="17">
        <v>837.9629168667087</v>
      </c>
      <c r="I72" s="42"/>
      <c r="J72" s="17">
        <v>660.796088285899</v>
      </c>
      <c r="K72" s="12"/>
      <c r="L72" s="17">
        <v>630.6118162156284</v>
      </c>
      <c r="M72" s="12"/>
      <c r="N72" s="17">
        <v>683.1507466929611</v>
      </c>
      <c r="O72" s="12"/>
      <c r="P72" s="8" t="s">
        <v>59</v>
      </c>
      <c r="Q72" s="17">
        <v>544.9347755008534</v>
      </c>
      <c r="R72" s="12"/>
      <c r="S72" s="17">
        <v>614.6173223461965</v>
      </c>
      <c r="T72" s="12"/>
      <c r="U72" s="56" t="s">
        <v>52</v>
      </c>
      <c r="V72" s="12"/>
      <c r="W72" s="56" t="s">
        <v>52</v>
      </c>
      <c r="X72" s="12"/>
      <c r="Y72" s="56" t="s">
        <v>52</v>
      </c>
      <c r="Z72" s="12"/>
      <c r="AA72" s="56" t="s">
        <v>52</v>
      </c>
      <c r="AB72" s="20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</row>
    <row r="73" spans="1:28" ht="9.75" customHeight="1">
      <c r="A73" s="21" t="s">
        <v>60</v>
      </c>
      <c r="B73" s="22">
        <v>1600.8319958039667</v>
      </c>
      <c r="C73" s="16"/>
      <c r="D73" s="16">
        <v>1788.6887094433246</v>
      </c>
      <c r="E73" s="16"/>
      <c r="F73" s="16">
        <v>1692.384855115558</v>
      </c>
      <c r="G73" s="16"/>
      <c r="H73" s="16">
        <v>1789.744481746228</v>
      </c>
      <c r="J73" s="16">
        <v>1643.5053608207131</v>
      </c>
      <c r="K73" s="19"/>
      <c r="L73" s="17">
        <v>1639.2579632459367</v>
      </c>
      <c r="M73" s="19"/>
      <c r="N73" s="17">
        <v>1542.985393540697</v>
      </c>
      <c r="O73" s="19"/>
      <c r="P73" s="21" t="s">
        <v>60</v>
      </c>
      <c r="Q73" s="17">
        <v>1549.5924474947462</v>
      </c>
      <c r="R73" s="19"/>
      <c r="S73" s="17">
        <v>1816.1078863184077</v>
      </c>
      <c r="T73" s="19"/>
      <c r="U73" s="17">
        <v>1794.4193704990523</v>
      </c>
      <c r="V73" s="19"/>
      <c r="W73" s="17">
        <v>1864.5714434443073</v>
      </c>
      <c r="X73" s="19"/>
      <c r="Y73" s="17">
        <v>1792.339893132747</v>
      </c>
      <c r="Z73" s="19"/>
      <c r="AA73" s="17">
        <v>1705.3710277698253</v>
      </c>
      <c r="AB73" s="18"/>
    </row>
    <row r="74" spans="1:28" ht="9.75" customHeight="1">
      <c r="A74" s="21" t="s">
        <v>61</v>
      </c>
      <c r="B74" s="22">
        <v>729.1416468860992</v>
      </c>
      <c r="C74" s="16"/>
      <c r="D74" s="16">
        <v>797.5131787478247</v>
      </c>
      <c r="E74" s="16"/>
      <c r="F74" s="16">
        <v>890.6367197477553</v>
      </c>
      <c r="G74" s="16"/>
      <c r="H74" s="16">
        <v>952.4690621659125</v>
      </c>
      <c r="J74" s="16">
        <v>913.6368151197225</v>
      </c>
      <c r="K74" s="19"/>
      <c r="L74" s="17">
        <v>904.8874197882539</v>
      </c>
      <c r="M74" s="19"/>
      <c r="N74" s="17">
        <v>986.5939084057233</v>
      </c>
      <c r="O74" s="19"/>
      <c r="P74" s="21" t="s">
        <v>61</v>
      </c>
      <c r="Q74" s="17">
        <v>941.3999413209104</v>
      </c>
      <c r="R74" s="19"/>
      <c r="S74" s="17">
        <v>1021.9736949233339</v>
      </c>
      <c r="T74" s="19"/>
      <c r="U74" s="17">
        <v>1037.4200153975974</v>
      </c>
      <c r="V74" s="19"/>
      <c r="W74" s="17">
        <v>1076.666242172918</v>
      </c>
      <c r="X74" s="19"/>
      <c r="Y74" s="17">
        <v>1115.9362536065937</v>
      </c>
      <c r="Z74" s="19"/>
      <c r="AA74" s="17">
        <v>1190.9211903134346</v>
      </c>
      <c r="AB74" s="18"/>
    </row>
    <row r="75" spans="1:91" ht="9.75" customHeight="1">
      <c r="A75" s="52" t="s">
        <v>62</v>
      </c>
      <c r="B75" s="49">
        <v>4305.670269787194</v>
      </c>
      <c r="C75" s="25"/>
      <c r="D75" s="25">
        <v>2607.063911935632</v>
      </c>
      <c r="E75" s="25"/>
      <c r="F75" s="25">
        <v>2390.362257697127</v>
      </c>
      <c r="G75" s="25"/>
      <c r="H75" s="25">
        <v>1524.672241211168</v>
      </c>
      <c r="I75" s="51"/>
      <c r="J75" s="25">
        <v>1348.1721447565046</v>
      </c>
      <c r="K75" s="47"/>
      <c r="L75" s="25">
        <v>1302.9714400588084</v>
      </c>
      <c r="M75" s="47"/>
      <c r="N75" s="25">
        <v>1242.4672294673878</v>
      </c>
      <c r="O75" s="47"/>
      <c r="P75" s="52" t="s">
        <v>62</v>
      </c>
      <c r="Q75" s="25">
        <v>1214.8817895108332</v>
      </c>
      <c r="R75" s="47"/>
      <c r="S75" s="25">
        <v>1379.5554489428985</v>
      </c>
      <c r="T75" s="47"/>
      <c r="U75" s="25">
        <v>1534.4506875</v>
      </c>
      <c r="V75" s="47"/>
      <c r="W75" s="25">
        <v>1390.6361388862265</v>
      </c>
      <c r="X75" s="47"/>
      <c r="Y75" s="25">
        <v>1477.7673436250577</v>
      </c>
      <c r="Z75" s="47"/>
      <c r="AA75" s="25">
        <v>1780.7875399361023</v>
      </c>
      <c r="AB75" s="26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</row>
    <row r="76" spans="1:91" s="28" customFormat="1" ht="9" customHeight="1">
      <c r="A76" s="27" t="s">
        <v>51</v>
      </c>
      <c r="I76" s="45"/>
      <c r="K76" s="40"/>
      <c r="M76" s="40"/>
      <c r="O76" s="40"/>
      <c r="P76" s="29" t="s">
        <v>53</v>
      </c>
      <c r="Q76" s="29"/>
      <c r="R76" s="40"/>
      <c r="S76" s="29"/>
      <c r="T76" s="40"/>
      <c r="U76" s="30"/>
      <c r="V76" s="40"/>
      <c r="W76" s="30"/>
      <c r="X76" s="40"/>
      <c r="Y76" s="30"/>
      <c r="Z76" s="4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</row>
    <row r="77" spans="9:91" s="28" customFormat="1" ht="9" customHeight="1">
      <c r="I77" s="45"/>
      <c r="K77" s="40"/>
      <c r="M77" s="40"/>
      <c r="O77" s="40"/>
      <c r="P77" s="31" t="s">
        <v>65</v>
      </c>
      <c r="Q77" s="29"/>
      <c r="R77" s="40"/>
      <c r="S77" s="30"/>
      <c r="T77" s="40"/>
      <c r="U77" s="30"/>
      <c r="V77" s="40"/>
      <c r="W77" s="30"/>
      <c r="X77" s="40"/>
      <c r="Y77" s="30"/>
      <c r="Z77" s="4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</row>
    <row r="78" spans="9:91" s="28" customFormat="1" ht="9">
      <c r="I78" s="45"/>
      <c r="K78" s="40"/>
      <c r="M78" s="40"/>
      <c r="O78" s="40"/>
      <c r="P78" s="28" t="s">
        <v>67</v>
      </c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</row>
    <row r="79" spans="9:91" s="28" customFormat="1" ht="9" customHeight="1">
      <c r="I79" s="45"/>
      <c r="K79" s="40"/>
      <c r="M79" s="40"/>
      <c r="O79" s="40"/>
      <c r="P79" s="57" t="s">
        <v>64</v>
      </c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</row>
    <row r="80" spans="9:91" s="28" customFormat="1" ht="9" customHeight="1">
      <c r="I80" s="45"/>
      <c r="K80" s="40"/>
      <c r="M80" s="40"/>
      <c r="O80" s="40"/>
      <c r="R80" s="40"/>
      <c r="T80" s="40"/>
      <c r="V80" s="40"/>
      <c r="X80" s="40"/>
      <c r="Z80" s="4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</row>
    <row r="81" spans="9:91" s="28" customFormat="1" ht="3.75" customHeight="1">
      <c r="I81" s="45"/>
      <c r="K81" s="40"/>
      <c r="M81" s="40"/>
      <c r="O81" s="40"/>
      <c r="P81" s="3"/>
      <c r="Q81" s="3"/>
      <c r="R81" s="40"/>
      <c r="S81" s="4"/>
      <c r="T81" s="40"/>
      <c r="U81" s="4"/>
      <c r="V81" s="40"/>
      <c r="W81" s="3"/>
      <c r="X81" s="40"/>
      <c r="Y81" s="3"/>
      <c r="Z81" s="40"/>
      <c r="AA81" s="3"/>
      <c r="AB81" s="3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</row>
    <row r="82" spans="9:91" s="28" customFormat="1" ht="18.75" customHeight="1">
      <c r="I82" s="45"/>
      <c r="K82" s="40"/>
      <c r="M82" s="40"/>
      <c r="O82" s="40"/>
      <c r="P82" s="4"/>
      <c r="Q82" s="4"/>
      <c r="R82" s="40"/>
      <c r="S82" s="4"/>
      <c r="T82" s="40"/>
      <c r="U82" s="4"/>
      <c r="V82" s="40"/>
      <c r="W82" s="3"/>
      <c r="X82" s="40"/>
      <c r="Y82" s="3"/>
      <c r="Z82" s="40"/>
      <c r="AA82" s="3"/>
      <c r="AB82" s="3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</row>
    <row r="83" spans="1:91" ht="9.75" customHeight="1">
      <c r="A83" s="4"/>
      <c r="B83" s="4"/>
      <c r="C83" s="4"/>
      <c r="D83" s="4"/>
      <c r="E83" s="4"/>
      <c r="F83" s="4"/>
      <c r="G83" s="4"/>
      <c r="H83" s="4"/>
      <c r="I83" s="46"/>
      <c r="J83" s="4"/>
      <c r="K83" s="41"/>
      <c r="L83" s="4"/>
      <c r="M83" s="41"/>
      <c r="N83" s="4"/>
      <c r="O83" s="41"/>
      <c r="P83" s="4"/>
      <c r="Q83" s="4"/>
      <c r="R83" s="41"/>
      <c r="S83" s="4"/>
      <c r="T83" s="41"/>
      <c r="U83" s="4"/>
      <c r="V83" s="41"/>
      <c r="X83" s="41"/>
      <c r="Z83" s="41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</row>
    <row r="84" spans="1:91" ht="9.75" customHeight="1">
      <c r="A84" s="4"/>
      <c r="B84" s="4"/>
      <c r="C84" s="4"/>
      <c r="D84" s="4"/>
      <c r="E84" s="4"/>
      <c r="F84" s="4"/>
      <c r="G84" s="4"/>
      <c r="H84" s="4"/>
      <c r="I84" s="46"/>
      <c r="J84" s="4"/>
      <c r="K84" s="41"/>
      <c r="L84" s="4"/>
      <c r="M84" s="41"/>
      <c r="N84" s="4"/>
      <c r="O84" s="41"/>
      <c r="P84" s="4"/>
      <c r="Q84" s="4"/>
      <c r="R84" s="41"/>
      <c r="S84" s="4"/>
      <c r="T84" s="41"/>
      <c r="U84" s="4"/>
      <c r="V84" s="41"/>
      <c r="X84" s="41"/>
      <c r="Z84" s="41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</row>
    <row r="85" spans="1:91" ht="9.75" customHeight="1">
      <c r="A85" s="4"/>
      <c r="B85" s="4"/>
      <c r="C85" s="4"/>
      <c r="D85" s="4"/>
      <c r="E85" s="4"/>
      <c r="F85" s="4"/>
      <c r="G85" s="4"/>
      <c r="H85" s="4"/>
      <c r="I85" s="46"/>
      <c r="J85" s="4"/>
      <c r="K85" s="41"/>
      <c r="L85" s="4"/>
      <c r="M85" s="41"/>
      <c r="N85" s="4"/>
      <c r="O85" s="41"/>
      <c r="P85" s="4"/>
      <c r="Q85" s="4"/>
      <c r="R85" s="41"/>
      <c r="S85" s="4"/>
      <c r="T85" s="41"/>
      <c r="U85" s="4"/>
      <c r="V85" s="41"/>
      <c r="X85" s="41"/>
      <c r="Z85" s="41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</row>
    <row r="86" spans="1:91" ht="9.75" customHeight="1">
      <c r="A86" s="4"/>
      <c r="B86" s="4"/>
      <c r="C86" s="4"/>
      <c r="D86" s="4"/>
      <c r="E86" s="4"/>
      <c r="F86" s="4"/>
      <c r="G86" s="4"/>
      <c r="H86" s="4"/>
      <c r="I86" s="46"/>
      <c r="J86" s="4"/>
      <c r="K86" s="41"/>
      <c r="L86" s="4"/>
      <c r="M86" s="41"/>
      <c r="N86" s="4"/>
      <c r="O86" s="41"/>
      <c r="P86" s="4"/>
      <c r="Q86" s="4"/>
      <c r="R86" s="41"/>
      <c r="S86" s="4"/>
      <c r="T86" s="41"/>
      <c r="U86" s="4"/>
      <c r="V86" s="41"/>
      <c r="X86" s="41"/>
      <c r="Z86" s="41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</row>
    <row r="87" spans="1:91" ht="9.75" customHeight="1">
      <c r="A87" s="4"/>
      <c r="B87" s="4"/>
      <c r="C87" s="4"/>
      <c r="D87" s="4"/>
      <c r="E87" s="4"/>
      <c r="F87" s="4"/>
      <c r="G87" s="4"/>
      <c r="H87" s="4"/>
      <c r="I87" s="46"/>
      <c r="J87" s="4"/>
      <c r="K87" s="41"/>
      <c r="L87" s="4"/>
      <c r="M87" s="41"/>
      <c r="N87" s="4"/>
      <c r="O87" s="41"/>
      <c r="P87" s="4"/>
      <c r="Q87" s="4"/>
      <c r="R87" s="41"/>
      <c r="S87" s="4"/>
      <c r="T87" s="41"/>
      <c r="U87" s="4"/>
      <c r="V87" s="41"/>
      <c r="X87" s="41"/>
      <c r="Z87" s="41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</row>
    <row r="88" spans="1:91" ht="9.75" customHeight="1">
      <c r="A88" s="4"/>
      <c r="B88" s="4"/>
      <c r="C88" s="4"/>
      <c r="D88" s="4"/>
      <c r="E88" s="4"/>
      <c r="F88" s="4"/>
      <c r="G88" s="4"/>
      <c r="H88" s="4"/>
      <c r="I88" s="46"/>
      <c r="J88" s="4"/>
      <c r="K88" s="41"/>
      <c r="L88" s="4"/>
      <c r="M88" s="41"/>
      <c r="N88" s="4"/>
      <c r="O88" s="41"/>
      <c r="P88" s="4"/>
      <c r="Q88" s="4"/>
      <c r="R88" s="41"/>
      <c r="S88" s="4"/>
      <c r="T88" s="41"/>
      <c r="U88" s="4"/>
      <c r="V88" s="41"/>
      <c r="X88" s="41"/>
      <c r="Z88" s="41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</row>
    <row r="89" spans="1:91" ht="9.75" customHeight="1">
      <c r="A89" s="4"/>
      <c r="B89" s="4"/>
      <c r="C89" s="4"/>
      <c r="D89" s="4"/>
      <c r="E89" s="4"/>
      <c r="F89" s="4"/>
      <c r="G89" s="4"/>
      <c r="H89" s="4"/>
      <c r="I89" s="46"/>
      <c r="J89" s="4"/>
      <c r="K89" s="41"/>
      <c r="L89" s="4"/>
      <c r="M89" s="41"/>
      <c r="N89" s="4"/>
      <c r="O89" s="41"/>
      <c r="P89" s="4"/>
      <c r="Q89" s="4"/>
      <c r="R89" s="41"/>
      <c r="S89" s="4"/>
      <c r="T89" s="41"/>
      <c r="U89" s="4"/>
      <c r="V89" s="41"/>
      <c r="X89" s="41"/>
      <c r="Z89" s="41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</row>
    <row r="90" spans="1:91" ht="9.75" customHeight="1">
      <c r="A90" s="4"/>
      <c r="B90" s="4"/>
      <c r="C90" s="4"/>
      <c r="D90" s="4"/>
      <c r="E90" s="4"/>
      <c r="F90" s="4"/>
      <c r="G90" s="4"/>
      <c r="H90" s="4"/>
      <c r="I90" s="46"/>
      <c r="J90" s="4"/>
      <c r="K90" s="41"/>
      <c r="L90" s="4"/>
      <c r="M90" s="41"/>
      <c r="N90" s="4"/>
      <c r="O90" s="41"/>
      <c r="P90" s="4"/>
      <c r="Q90" s="4"/>
      <c r="R90" s="41"/>
      <c r="S90" s="4"/>
      <c r="T90" s="41"/>
      <c r="U90" s="4"/>
      <c r="V90" s="41"/>
      <c r="X90" s="41"/>
      <c r="Z90" s="41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</row>
    <row r="91" spans="1:91" ht="9.75" customHeight="1">
      <c r="A91" s="4"/>
      <c r="B91" s="4"/>
      <c r="C91" s="4"/>
      <c r="D91" s="4"/>
      <c r="E91" s="4"/>
      <c r="F91" s="4"/>
      <c r="G91" s="4"/>
      <c r="H91" s="4"/>
      <c r="I91" s="46"/>
      <c r="J91" s="4"/>
      <c r="K91" s="41"/>
      <c r="L91" s="4"/>
      <c r="M91" s="41"/>
      <c r="N91" s="4"/>
      <c r="O91" s="41"/>
      <c r="P91" s="4"/>
      <c r="Q91" s="4"/>
      <c r="R91" s="41"/>
      <c r="S91" s="4"/>
      <c r="T91" s="41"/>
      <c r="U91" s="4"/>
      <c r="V91" s="41"/>
      <c r="X91" s="41"/>
      <c r="Z91" s="41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</row>
    <row r="92" spans="1:91" ht="9.75" customHeight="1">
      <c r="A92" s="4"/>
      <c r="B92" s="4"/>
      <c r="C92" s="4"/>
      <c r="D92" s="4"/>
      <c r="E92" s="4"/>
      <c r="F92" s="4"/>
      <c r="G92" s="4"/>
      <c r="H92" s="4"/>
      <c r="I92" s="46"/>
      <c r="J92" s="4"/>
      <c r="K92" s="41"/>
      <c r="L92" s="4"/>
      <c r="M92" s="41"/>
      <c r="N92" s="4"/>
      <c r="O92" s="41"/>
      <c r="P92" s="4"/>
      <c r="Q92" s="4"/>
      <c r="R92" s="41"/>
      <c r="S92" s="4"/>
      <c r="T92" s="41"/>
      <c r="U92" s="4"/>
      <c r="V92" s="41"/>
      <c r="X92" s="41"/>
      <c r="Z92" s="41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</row>
    <row r="93" spans="1:91" ht="9.75" customHeight="1">
      <c r="A93" s="4"/>
      <c r="B93" s="4"/>
      <c r="C93" s="4"/>
      <c r="D93" s="4"/>
      <c r="E93" s="4"/>
      <c r="F93" s="4"/>
      <c r="G93" s="4"/>
      <c r="H93" s="4"/>
      <c r="I93" s="46"/>
      <c r="J93" s="4"/>
      <c r="K93" s="41"/>
      <c r="L93" s="4"/>
      <c r="M93" s="41"/>
      <c r="N93" s="4"/>
      <c r="O93" s="41"/>
      <c r="P93" s="4"/>
      <c r="Q93" s="4"/>
      <c r="R93" s="41"/>
      <c r="S93" s="4"/>
      <c r="T93" s="41"/>
      <c r="U93" s="4"/>
      <c r="V93" s="41"/>
      <c r="X93" s="41"/>
      <c r="Z93" s="41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</row>
    <row r="94" spans="1:91" ht="9.75" customHeight="1">
      <c r="A94" s="4"/>
      <c r="B94" s="4"/>
      <c r="C94" s="4"/>
      <c r="D94" s="4"/>
      <c r="E94" s="4"/>
      <c r="F94" s="4"/>
      <c r="G94" s="4"/>
      <c r="H94" s="4"/>
      <c r="I94" s="46"/>
      <c r="J94" s="4"/>
      <c r="K94" s="41"/>
      <c r="L94" s="4"/>
      <c r="M94" s="41"/>
      <c r="N94" s="4"/>
      <c r="O94" s="41"/>
      <c r="P94" s="4"/>
      <c r="Q94" s="4"/>
      <c r="R94" s="41"/>
      <c r="S94" s="4"/>
      <c r="T94" s="41"/>
      <c r="U94" s="4"/>
      <c r="V94" s="41"/>
      <c r="X94" s="41"/>
      <c r="Z94" s="41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</row>
    <row r="95" spans="1:91" ht="9.75" customHeight="1">
      <c r="A95" s="4"/>
      <c r="B95" s="4"/>
      <c r="C95" s="4"/>
      <c r="D95" s="4"/>
      <c r="E95" s="4"/>
      <c r="F95" s="4"/>
      <c r="G95" s="4"/>
      <c r="H95" s="4"/>
      <c r="I95" s="46"/>
      <c r="J95" s="4"/>
      <c r="K95" s="41"/>
      <c r="L95" s="4"/>
      <c r="M95" s="41"/>
      <c r="N95" s="4"/>
      <c r="O95" s="41"/>
      <c r="P95" s="4"/>
      <c r="Q95" s="4"/>
      <c r="R95" s="41"/>
      <c r="S95" s="4"/>
      <c r="T95" s="41"/>
      <c r="U95" s="4"/>
      <c r="V95" s="41"/>
      <c r="X95" s="41"/>
      <c r="Z95" s="41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</row>
    <row r="96" spans="1:91" ht="9.75" customHeight="1">
      <c r="A96" s="4"/>
      <c r="B96" s="4"/>
      <c r="C96" s="4"/>
      <c r="D96" s="4"/>
      <c r="E96" s="4"/>
      <c r="F96" s="4"/>
      <c r="G96" s="4"/>
      <c r="H96" s="4"/>
      <c r="I96" s="46"/>
      <c r="J96" s="4"/>
      <c r="K96" s="41"/>
      <c r="L96" s="4"/>
      <c r="M96" s="41"/>
      <c r="N96" s="4"/>
      <c r="O96" s="41"/>
      <c r="P96" s="4"/>
      <c r="Q96" s="4"/>
      <c r="R96" s="41"/>
      <c r="S96" s="4"/>
      <c r="T96" s="41"/>
      <c r="U96" s="4"/>
      <c r="V96" s="41"/>
      <c r="X96" s="41"/>
      <c r="Z96" s="41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</row>
    <row r="97" spans="1:91" ht="9.75" customHeight="1">
      <c r="A97" s="4"/>
      <c r="B97" s="4"/>
      <c r="C97" s="4"/>
      <c r="D97" s="4"/>
      <c r="E97" s="4"/>
      <c r="F97" s="4"/>
      <c r="G97" s="4"/>
      <c r="H97" s="4"/>
      <c r="I97" s="46"/>
      <c r="J97" s="4"/>
      <c r="K97" s="41"/>
      <c r="L97" s="4"/>
      <c r="M97" s="41"/>
      <c r="N97" s="4"/>
      <c r="O97" s="41"/>
      <c r="P97" s="4"/>
      <c r="Q97" s="4"/>
      <c r="R97" s="41"/>
      <c r="S97" s="4"/>
      <c r="T97" s="41"/>
      <c r="U97" s="4"/>
      <c r="V97" s="41"/>
      <c r="X97" s="41"/>
      <c r="Z97" s="41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</row>
    <row r="98" spans="1:91" ht="9.75" customHeight="1">
      <c r="A98" s="4"/>
      <c r="B98" s="4"/>
      <c r="C98" s="4"/>
      <c r="D98" s="4"/>
      <c r="E98" s="4"/>
      <c r="F98" s="4"/>
      <c r="G98" s="4"/>
      <c r="H98" s="4"/>
      <c r="I98" s="46"/>
      <c r="J98" s="4"/>
      <c r="K98" s="41"/>
      <c r="L98" s="4"/>
      <c r="M98" s="41"/>
      <c r="N98" s="4"/>
      <c r="O98" s="41"/>
      <c r="P98" s="4"/>
      <c r="Q98" s="4"/>
      <c r="R98" s="41"/>
      <c r="S98" s="4"/>
      <c r="T98" s="41"/>
      <c r="U98" s="4"/>
      <c r="V98" s="41"/>
      <c r="X98" s="41"/>
      <c r="Z98" s="41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</row>
    <row r="99" spans="1:91" ht="9.75" customHeight="1">
      <c r="A99" s="4"/>
      <c r="B99" s="4"/>
      <c r="C99" s="4"/>
      <c r="D99" s="4"/>
      <c r="E99" s="4"/>
      <c r="F99" s="4"/>
      <c r="G99" s="4"/>
      <c r="H99" s="4"/>
      <c r="I99" s="46"/>
      <c r="J99" s="4"/>
      <c r="K99" s="41"/>
      <c r="L99" s="4"/>
      <c r="M99" s="41"/>
      <c r="N99" s="4"/>
      <c r="O99" s="41"/>
      <c r="P99" s="4"/>
      <c r="Q99" s="4"/>
      <c r="R99" s="41"/>
      <c r="S99" s="4"/>
      <c r="T99" s="41"/>
      <c r="U99" s="4"/>
      <c r="V99" s="41"/>
      <c r="X99" s="41"/>
      <c r="Z99" s="41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</row>
    <row r="100" spans="1:91" ht="9.75" customHeight="1">
      <c r="A100" s="4"/>
      <c r="B100" s="4"/>
      <c r="C100" s="4"/>
      <c r="D100" s="4"/>
      <c r="E100" s="4"/>
      <c r="F100" s="4"/>
      <c r="G100" s="4"/>
      <c r="H100" s="4"/>
      <c r="I100" s="46"/>
      <c r="J100" s="4"/>
      <c r="K100" s="41"/>
      <c r="L100" s="4"/>
      <c r="M100" s="41"/>
      <c r="N100" s="4"/>
      <c r="O100" s="41"/>
      <c r="P100" s="4"/>
      <c r="Q100" s="4"/>
      <c r="R100" s="41"/>
      <c r="S100" s="4"/>
      <c r="T100" s="41"/>
      <c r="U100" s="4"/>
      <c r="V100" s="41"/>
      <c r="X100" s="41"/>
      <c r="Z100" s="41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</row>
    <row r="101" spans="1:91" ht="9.75" customHeight="1">
      <c r="A101" s="4"/>
      <c r="B101" s="4"/>
      <c r="C101" s="4"/>
      <c r="D101" s="4"/>
      <c r="E101" s="4"/>
      <c r="F101" s="4"/>
      <c r="G101" s="4"/>
      <c r="H101" s="4"/>
      <c r="I101" s="46"/>
      <c r="J101" s="4"/>
      <c r="K101" s="41"/>
      <c r="L101" s="4"/>
      <c r="M101" s="41"/>
      <c r="N101" s="4"/>
      <c r="O101" s="41"/>
      <c r="P101" s="4"/>
      <c r="Q101" s="4"/>
      <c r="R101" s="41"/>
      <c r="S101" s="4"/>
      <c r="T101" s="41"/>
      <c r="U101" s="4"/>
      <c r="V101" s="41"/>
      <c r="X101" s="41"/>
      <c r="Z101" s="41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</row>
    <row r="102" spans="1:91" ht="9.75" customHeight="1">
      <c r="A102" s="4"/>
      <c r="B102" s="4"/>
      <c r="C102" s="4"/>
      <c r="D102" s="4"/>
      <c r="E102" s="4"/>
      <c r="F102" s="4"/>
      <c r="G102" s="4"/>
      <c r="H102" s="4"/>
      <c r="I102" s="46"/>
      <c r="J102" s="4"/>
      <c r="K102" s="41"/>
      <c r="L102" s="4"/>
      <c r="M102" s="41"/>
      <c r="N102" s="4"/>
      <c r="O102" s="41"/>
      <c r="P102" s="4"/>
      <c r="Q102" s="4"/>
      <c r="R102" s="41"/>
      <c r="S102" s="4"/>
      <c r="T102" s="41"/>
      <c r="U102" s="4"/>
      <c r="V102" s="41"/>
      <c r="X102" s="41"/>
      <c r="Z102" s="41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</row>
    <row r="103" spans="1:91" ht="9.75" customHeight="1">
      <c r="A103" s="4"/>
      <c r="B103" s="4"/>
      <c r="C103" s="4"/>
      <c r="D103" s="4"/>
      <c r="E103" s="4"/>
      <c r="F103" s="4"/>
      <c r="G103" s="4"/>
      <c r="H103" s="4"/>
      <c r="I103" s="46"/>
      <c r="J103" s="4"/>
      <c r="K103" s="41"/>
      <c r="L103" s="4"/>
      <c r="M103" s="41"/>
      <c r="N103" s="4"/>
      <c r="O103" s="41"/>
      <c r="P103" s="4"/>
      <c r="Q103" s="4"/>
      <c r="R103" s="41"/>
      <c r="S103" s="4"/>
      <c r="T103" s="41"/>
      <c r="U103" s="4"/>
      <c r="V103" s="41"/>
      <c r="X103" s="41"/>
      <c r="Z103" s="41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</row>
    <row r="104" spans="1:91" ht="9.75" customHeight="1">
      <c r="A104" s="4"/>
      <c r="B104" s="4"/>
      <c r="C104" s="4"/>
      <c r="D104" s="4"/>
      <c r="E104" s="4"/>
      <c r="F104" s="4"/>
      <c r="G104" s="4"/>
      <c r="H104" s="4"/>
      <c r="I104" s="46"/>
      <c r="J104" s="4"/>
      <c r="K104" s="41"/>
      <c r="L104" s="4"/>
      <c r="M104" s="41"/>
      <c r="N104" s="4"/>
      <c r="O104" s="41"/>
      <c r="P104" s="4"/>
      <c r="Q104" s="4"/>
      <c r="R104" s="41"/>
      <c r="S104" s="4"/>
      <c r="T104" s="41"/>
      <c r="U104" s="4"/>
      <c r="V104" s="41"/>
      <c r="X104" s="41"/>
      <c r="Z104" s="41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</row>
    <row r="105" spans="1:91" ht="9.75" customHeight="1">
      <c r="A105" s="4"/>
      <c r="B105" s="4"/>
      <c r="C105" s="4"/>
      <c r="D105" s="4"/>
      <c r="E105" s="4"/>
      <c r="F105" s="4"/>
      <c r="G105" s="4"/>
      <c r="H105" s="4"/>
      <c r="I105" s="46"/>
      <c r="J105" s="4"/>
      <c r="K105" s="41"/>
      <c r="L105" s="4"/>
      <c r="M105" s="41"/>
      <c r="N105" s="4"/>
      <c r="O105" s="41"/>
      <c r="P105" s="4"/>
      <c r="Q105" s="4"/>
      <c r="R105" s="41"/>
      <c r="S105" s="4"/>
      <c r="T105" s="41"/>
      <c r="U105" s="4"/>
      <c r="V105" s="41"/>
      <c r="X105" s="41"/>
      <c r="Z105" s="41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</row>
    <row r="106" spans="1:91" ht="9.75" customHeight="1">
      <c r="A106" s="4"/>
      <c r="B106" s="4"/>
      <c r="C106" s="4"/>
      <c r="D106" s="4"/>
      <c r="E106" s="4"/>
      <c r="F106" s="4"/>
      <c r="G106" s="4"/>
      <c r="H106" s="4"/>
      <c r="I106" s="46"/>
      <c r="J106" s="4"/>
      <c r="K106" s="41"/>
      <c r="L106" s="4"/>
      <c r="M106" s="41"/>
      <c r="N106" s="4"/>
      <c r="O106" s="41"/>
      <c r="P106" s="4"/>
      <c r="Q106" s="4"/>
      <c r="R106" s="41"/>
      <c r="S106" s="4"/>
      <c r="T106" s="41"/>
      <c r="U106" s="4"/>
      <c r="V106" s="41"/>
      <c r="X106" s="41"/>
      <c r="Z106" s="41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</row>
    <row r="107" spans="1:91" ht="9.75" customHeight="1">
      <c r="A107" s="4"/>
      <c r="B107" s="4"/>
      <c r="C107" s="4"/>
      <c r="D107" s="4"/>
      <c r="E107" s="4"/>
      <c r="F107" s="4"/>
      <c r="G107" s="4"/>
      <c r="H107" s="4"/>
      <c r="I107" s="46"/>
      <c r="J107" s="4"/>
      <c r="K107" s="41"/>
      <c r="L107" s="4"/>
      <c r="M107" s="41"/>
      <c r="N107" s="4"/>
      <c r="O107" s="41"/>
      <c r="P107" s="4"/>
      <c r="Q107" s="4"/>
      <c r="R107" s="41"/>
      <c r="S107" s="4"/>
      <c r="T107" s="41"/>
      <c r="U107" s="4"/>
      <c r="V107" s="41"/>
      <c r="X107" s="41"/>
      <c r="Z107" s="41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</row>
    <row r="108" spans="1:91" ht="9.75" customHeight="1">
      <c r="A108" s="4"/>
      <c r="B108" s="4"/>
      <c r="C108" s="4"/>
      <c r="D108" s="4"/>
      <c r="E108" s="4"/>
      <c r="F108" s="4"/>
      <c r="G108" s="4"/>
      <c r="H108" s="4"/>
      <c r="I108" s="46"/>
      <c r="J108" s="4"/>
      <c r="K108" s="41"/>
      <c r="L108" s="4"/>
      <c r="M108" s="41"/>
      <c r="N108" s="4"/>
      <c r="O108" s="41"/>
      <c r="P108" s="4"/>
      <c r="Q108" s="4"/>
      <c r="R108" s="41"/>
      <c r="S108" s="4"/>
      <c r="T108" s="41"/>
      <c r="U108" s="4"/>
      <c r="V108" s="41"/>
      <c r="X108" s="41"/>
      <c r="Z108" s="41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</row>
    <row r="109" spans="1:91" ht="9.75" customHeight="1">
      <c r="A109" s="4"/>
      <c r="B109" s="4"/>
      <c r="C109" s="4"/>
      <c r="D109" s="4"/>
      <c r="E109" s="4"/>
      <c r="F109" s="4"/>
      <c r="G109" s="4"/>
      <c r="H109" s="4"/>
      <c r="I109" s="46"/>
      <c r="J109" s="4"/>
      <c r="K109" s="41"/>
      <c r="L109" s="4"/>
      <c r="M109" s="41"/>
      <c r="N109" s="4"/>
      <c r="O109" s="41"/>
      <c r="P109" s="4"/>
      <c r="Q109" s="4"/>
      <c r="R109" s="41"/>
      <c r="S109" s="4"/>
      <c r="T109" s="41"/>
      <c r="U109" s="4"/>
      <c r="V109" s="41"/>
      <c r="X109" s="41"/>
      <c r="Z109" s="41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</row>
    <row r="110" spans="1:91" ht="9.75" customHeight="1">
      <c r="A110" s="4"/>
      <c r="B110" s="4"/>
      <c r="C110" s="4"/>
      <c r="D110" s="4"/>
      <c r="E110" s="4"/>
      <c r="F110" s="4"/>
      <c r="G110" s="4"/>
      <c r="H110" s="4"/>
      <c r="I110" s="46"/>
      <c r="J110" s="4"/>
      <c r="K110" s="41"/>
      <c r="L110" s="4"/>
      <c r="M110" s="41"/>
      <c r="N110" s="4"/>
      <c r="O110" s="41"/>
      <c r="P110" s="4"/>
      <c r="Q110" s="4"/>
      <c r="R110" s="41"/>
      <c r="S110" s="4"/>
      <c r="T110" s="41"/>
      <c r="U110" s="4"/>
      <c r="V110" s="41"/>
      <c r="X110" s="41"/>
      <c r="Z110" s="41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</row>
    <row r="111" spans="1:91" ht="9.75" customHeight="1">
      <c r="A111" s="4"/>
      <c r="B111" s="4"/>
      <c r="C111" s="4"/>
      <c r="D111" s="4"/>
      <c r="E111" s="4"/>
      <c r="F111" s="4"/>
      <c r="G111" s="4"/>
      <c r="H111" s="4"/>
      <c r="I111" s="46"/>
      <c r="J111" s="4"/>
      <c r="K111" s="41"/>
      <c r="L111" s="4"/>
      <c r="M111" s="41"/>
      <c r="N111" s="4"/>
      <c r="O111" s="41"/>
      <c r="P111" s="4"/>
      <c r="Q111" s="4"/>
      <c r="R111" s="41"/>
      <c r="S111" s="4"/>
      <c r="T111" s="41"/>
      <c r="U111" s="4"/>
      <c r="V111" s="41"/>
      <c r="X111" s="41"/>
      <c r="Z111" s="41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</row>
    <row r="112" spans="1:91" ht="9.75" customHeight="1">
      <c r="A112" s="4"/>
      <c r="B112" s="4"/>
      <c r="C112" s="4"/>
      <c r="D112" s="4"/>
      <c r="E112" s="4"/>
      <c r="F112" s="4"/>
      <c r="G112" s="4"/>
      <c r="H112" s="4"/>
      <c r="I112" s="46"/>
      <c r="J112" s="4"/>
      <c r="K112" s="41"/>
      <c r="L112" s="4"/>
      <c r="M112" s="41"/>
      <c r="N112" s="4"/>
      <c r="O112" s="41"/>
      <c r="P112" s="4"/>
      <c r="Q112" s="4"/>
      <c r="R112" s="41"/>
      <c r="S112" s="4"/>
      <c r="T112" s="41"/>
      <c r="U112" s="4"/>
      <c r="V112" s="41"/>
      <c r="X112" s="41"/>
      <c r="Z112" s="41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</row>
    <row r="113" spans="1:91" ht="9.75" customHeight="1">
      <c r="A113" s="4"/>
      <c r="B113" s="4"/>
      <c r="C113" s="4"/>
      <c r="D113" s="4"/>
      <c r="E113" s="4"/>
      <c r="F113" s="4"/>
      <c r="G113" s="4"/>
      <c r="H113" s="4"/>
      <c r="I113" s="46"/>
      <c r="J113" s="4"/>
      <c r="K113" s="41"/>
      <c r="L113" s="4"/>
      <c r="M113" s="41"/>
      <c r="N113" s="4"/>
      <c r="O113" s="41"/>
      <c r="P113" s="4"/>
      <c r="Q113" s="4"/>
      <c r="R113" s="41"/>
      <c r="S113" s="4"/>
      <c r="T113" s="41"/>
      <c r="U113" s="4"/>
      <c r="V113" s="41"/>
      <c r="X113" s="41"/>
      <c r="Z113" s="41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</row>
    <row r="114" spans="1:91" ht="9.75" customHeight="1">
      <c r="A114" s="4"/>
      <c r="B114" s="4"/>
      <c r="C114" s="4"/>
      <c r="D114" s="4"/>
      <c r="E114" s="4"/>
      <c r="F114" s="4"/>
      <c r="G114" s="4"/>
      <c r="H114" s="4"/>
      <c r="I114" s="46"/>
      <c r="J114" s="4"/>
      <c r="K114" s="41"/>
      <c r="L114" s="4"/>
      <c r="M114" s="41"/>
      <c r="N114" s="4"/>
      <c r="O114" s="41"/>
      <c r="P114" s="4"/>
      <c r="Q114" s="4"/>
      <c r="R114" s="41"/>
      <c r="S114" s="4"/>
      <c r="T114" s="41"/>
      <c r="U114" s="4"/>
      <c r="V114" s="41"/>
      <c r="X114" s="41"/>
      <c r="Z114" s="41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</row>
    <row r="115" spans="1:91" ht="9.75" customHeight="1">
      <c r="A115" s="4"/>
      <c r="B115" s="4"/>
      <c r="C115" s="4"/>
      <c r="D115" s="4"/>
      <c r="E115" s="4"/>
      <c r="F115" s="4"/>
      <c r="G115" s="4"/>
      <c r="H115" s="4"/>
      <c r="I115" s="46"/>
      <c r="J115" s="4"/>
      <c r="K115" s="41"/>
      <c r="L115" s="4"/>
      <c r="M115" s="41"/>
      <c r="N115" s="4"/>
      <c r="O115" s="41"/>
      <c r="P115" s="4"/>
      <c r="Q115" s="4"/>
      <c r="R115" s="41"/>
      <c r="S115" s="4"/>
      <c r="T115" s="41"/>
      <c r="U115" s="4"/>
      <c r="V115" s="41"/>
      <c r="X115" s="41"/>
      <c r="Z115" s="41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</row>
    <row r="116" spans="1:91" ht="9.75" customHeight="1">
      <c r="A116" s="4"/>
      <c r="B116" s="4"/>
      <c r="C116" s="4"/>
      <c r="D116" s="4"/>
      <c r="E116" s="4"/>
      <c r="F116" s="4"/>
      <c r="G116" s="4"/>
      <c r="H116" s="4"/>
      <c r="I116" s="46"/>
      <c r="J116" s="4"/>
      <c r="K116" s="41"/>
      <c r="L116" s="4"/>
      <c r="M116" s="41"/>
      <c r="N116" s="4"/>
      <c r="O116" s="41"/>
      <c r="P116" s="4"/>
      <c r="Q116" s="4"/>
      <c r="R116" s="41"/>
      <c r="S116" s="4"/>
      <c r="T116" s="41"/>
      <c r="U116" s="4"/>
      <c r="V116" s="41"/>
      <c r="X116" s="41"/>
      <c r="Z116" s="41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</row>
    <row r="117" spans="1:91" ht="9.75" customHeight="1">
      <c r="A117" s="4"/>
      <c r="B117" s="4"/>
      <c r="C117" s="4"/>
      <c r="D117" s="4"/>
      <c r="E117" s="4"/>
      <c r="F117" s="4"/>
      <c r="G117" s="4"/>
      <c r="H117" s="4"/>
      <c r="I117" s="46"/>
      <c r="J117" s="4"/>
      <c r="K117" s="41"/>
      <c r="L117" s="4"/>
      <c r="M117" s="41"/>
      <c r="N117" s="4"/>
      <c r="O117" s="41"/>
      <c r="P117" s="4"/>
      <c r="Q117" s="4"/>
      <c r="R117" s="41"/>
      <c r="S117" s="4"/>
      <c r="T117" s="41"/>
      <c r="U117" s="4"/>
      <c r="V117" s="41"/>
      <c r="X117" s="41"/>
      <c r="Z117" s="41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</row>
    <row r="118" spans="1:91" ht="9.75" customHeight="1">
      <c r="A118" s="4"/>
      <c r="B118" s="4"/>
      <c r="C118" s="4"/>
      <c r="D118" s="4"/>
      <c r="E118" s="4"/>
      <c r="F118" s="4"/>
      <c r="G118" s="4"/>
      <c r="H118" s="4"/>
      <c r="I118" s="46"/>
      <c r="J118" s="4"/>
      <c r="K118" s="41"/>
      <c r="L118" s="4"/>
      <c r="M118" s="41"/>
      <c r="N118" s="4"/>
      <c r="O118" s="41"/>
      <c r="P118" s="4"/>
      <c r="Q118" s="4"/>
      <c r="R118" s="41"/>
      <c r="S118" s="4"/>
      <c r="T118" s="41"/>
      <c r="U118" s="4"/>
      <c r="V118" s="41"/>
      <c r="X118" s="41"/>
      <c r="Z118" s="41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</row>
    <row r="119" spans="1:91" ht="9.75" customHeight="1">
      <c r="A119" s="4"/>
      <c r="B119" s="4"/>
      <c r="C119" s="4"/>
      <c r="D119" s="4"/>
      <c r="E119" s="4"/>
      <c r="F119" s="4"/>
      <c r="G119" s="4"/>
      <c r="H119" s="4"/>
      <c r="I119" s="46"/>
      <c r="J119" s="4"/>
      <c r="K119" s="41"/>
      <c r="L119" s="4"/>
      <c r="M119" s="41"/>
      <c r="N119" s="4"/>
      <c r="O119" s="41"/>
      <c r="P119" s="4"/>
      <c r="Q119" s="4"/>
      <c r="R119" s="41"/>
      <c r="S119" s="4"/>
      <c r="T119" s="41"/>
      <c r="U119" s="4"/>
      <c r="V119" s="41"/>
      <c r="X119" s="41"/>
      <c r="Z119" s="41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</row>
    <row r="120" spans="1:91" ht="9.75" customHeight="1">
      <c r="A120" s="4"/>
      <c r="B120" s="4"/>
      <c r="C120" s="4"/>
      <c r="D120" s="4"/>
      <c r="E120" s="4"/>
      <c r="F120" s="4"/>
      <c r="G120" s="4"/>
      <c r="H120" s="4"/>
      <c r="I120" s="46"/>
      <c r="J120" s="4"/>
      <c r="K120" s="41"/>
      <c r="L120" s="4"/>
      <c r="M120" s="41"/>
      <c r="N120" s="4"/>
      <c r="O120" s="41"/>
      <c r="P120" s="4"/>
      <c r="Q120" s="4"/>
      <c r="R120" s="41"/>
      <c r="S120" s="4"/>
      <c r="T120" s="41"/>
      <c r="U120" s="4"/>
      <c r="V120" s="41"/>
      <c r="X120" s="41"/>
      <c r="Z120" s="41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</row>
    <row r="121" spans="1:91" ht="9.75" customHeight="1">
      <c r="A121" s="4"/>
      <c r="B121" s="4"/>
      <c r="C121" s="4"/>
      <c r="D121" s="4"/>
      <c r="E121" s="4"/>
      <c r="F121" s="4"/>
      <c r="G121" s="4"/>
      <c r="H121" s="4"/>
      <c r="I121" s="46"/>
      <c r="J121" s="4"/>
      <c r="K121" s="41"/>
      <c r="L121" s="4"/>
      <c r="M121" s="41"/>
      <c r="N121" s="4"/>
      <c r="O121" s="41"/>
      <c r="P121" s="4"/>
      <c r="Q121" s="4"/>
      <c r="R121" s="41"/>
      <c r="S121" s="4"/>
      <c r="T121" s="41"/>
      <c r="U121" s="4"/>
      <c r="V121" s="41"/>
      <c r="X121" s="41"/>
      <c r="Z121" s="41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</row>
    <row r="122" spans="1:91" ht="9.75" customHeight="1">
      <c r="A122" s="4"/>
      <c r="B122" s="4"/>
      <c r="C122" s="4"/>
      <c r="D122" s="4"/>
      <c r="E122" s="4"/>
      <c r="F122" s="4"/>
      <c r="G122" s="4"/>
      <c r="H122" s="4"/>
      <c r="I122" s="46"/>
      <c r="J122" s="4"/>
      <c r="K122" s="41"/>
      <c r="L122" s="4"/>
      <c r="M122" s="41"/>
      <c r="N122" s="4"/>
      <c r="O122" s="41"/>
      <c r="P122" s="4"/>
      <c r="Q122" s="4"/>
      <c r="R122" s="41"/>
      <c r="S122" s="4"/>
      <c r="T122" s="41"/>
      <c r="U122" s="4"/>
      <c r="V122" s="41"/>
      <c r="X122" s="41"/>
      <c r="Z122" s="41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</row>
    <row r="123" spans="1:91" ht="9.75" customHeight="1">
      <c r="A123" s="4"/>
      <c r="B123" s="4"/>
      <c r="C123" s="4"/>
      <c r="D123" s="4"/>
      <c r="E123" s="4"/>
      <c r="F123" s="4"/>
      <c r="G123" s="4"/>
      <c r="H123" s="4"/>
      <c r="I123" s="46"/>
      <c r="J123" s="4"/>
      <c r="K123" s="41"/>
      <c r="L123" s="4"/>
      <c r="M123" s="41"/>
      <c r="N123" s="4"/>
      <c r="O123" s="41"/>
      <c r="P123" s="4"/>
      <c r="Q123" s="4"/>
      <c r="R123" s="41"/>
      <c r="S123" s="4"/>
      <c r="T123" s="41"/>
      <c r="U123" s="4"/>
      <c r="V123" s="41"/>
      <c r="X123" s="41"/>
      <c r="Z123" s="41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</row>
    <row r="124" spans="1:91" ht="9.75" customHeight="1">
      <c r="A124" s="4"/>
      <c r="B124" s="4"/>
      <c r="C124" s="4"/>
      <c r="D124" s="4"/>
      <c r="E124" s="4"/>
      <c r="F124" s="4"/>
      <c r="G124" s="4"/>
      <c r="H124" s="4"/>
      <c r="I124" s="46"/>
      <c r="J124" s="4"/>
      <c r="K124" s="41"/>
      <c r="L124" s="4"/>
      <c r="M124" s="41"/>
      <c r="N124" s="4"/>
      <c r="O124" s="41"/>
      <c r="P124" s="4"/>
      <c r="Q124" s="4"/>
      <c r="R124" s="41"/>
      <c r="S124" s="4"/>
      <c r="T124" s="41"/>
      <c r="U124" s="4"/>
      <c r="V124" s="41"/>
      <c r="X124" s="41"/>
      <c r="Z124" s="41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</row>
    <row r="125" spans="1:91" ht="9.75" customHeight="1">
      <c r="A125" s="4"/>
      <c r="B125" s="4"/>
      <c r="C125" s="4"/>
      <c r="D125" s="4"/>
      <c r="E125" s="4"/>
      <c r="F125" s="4"/>
      <c r="G125" s="4"/>
      <c r="H125" s="4"/>
      <c r="I125" s="46"/>
      <c r="J125" s="4"/>
      <c r="K125" s="41"/>
      <c r="L125" s="4"/>
      <c r="M125" s="41"/>
      <c r="N125" s="4"/>
      <c r="O125" s="41"/>
      <c r="P125" s="4"/>
      <c r="Q125" s="4"/>
      <c r="R125" s="41"/>
      <c r="S125" s="4"/>
      <c r="T125" s="41"/>
      <c r="U125" s="4"/>
      <c r="V125" s="41"/>
      <c r="X125" s="41"/>
      <c r="Z125" s="41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</row>
    <row r="126" spans="1:91" ht="9.75" customHeight="1">
      <c r="A126" s="4"/>
      <c r="B126" s="4"/>
      <c r="C126" s="4"/>
      <c r="D126" s="4"/>
      <c r="E126" s="4"/>
      <c r="F126" s="4"/>
      <c r="G126" s="4"/>
      <c r="H126" s="4"/>
      <c r="I126" s="46"/>
      <c r="J126" s="4"/>
      <c r="K126" s="41"/>
      <c r="L126" s="4"/>
      <c r="M126" s="41"/>
      <c r="N126" s="4"/>
      <c r="O126" s="41"/>
      <c r="P126" s="4"/>
      <c r="Q126" s="4"/>
      <c r="R126" s="41"/>
      <c r="S126" s="4"/>
      <c r="T126" s="41"/>
      <c r="U126" s="4"/>
      <c r="V126" s="41"/>
      <c r="X126" s="41"/>
      <c r="Z126" s="41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</row>
    <row r="127" spans="1:91" ht="9.75" customHeight="1">
      <c r="A127" s="4"/>
      <c r="B127" s="4"/>
      <c r="C127" s="4"/>
      <c r="D127" s="4"/>
      <c r="E127" s="4"/>
      <c r="F127" s="4"/>
      <c r="G127" s="4"/>
      <c r="H127" s="4"/>
      <c r="I127" s="46"/>
      <c r="J127" s="4"/>
      <c r="K127" s="41"/>
      <c r="L127" s="4"/>
      <c r="M127" s="41"/>
      <c r="N127" s="4"/>
      <c r="O127" s="41"/>
      <c r="P127" s="4"/>
      <c r="Q127" s="4"/>
      <c r="R127" s="41"/>
      <c r="S127" s="4"/>
      <c r="T127" s="41"/>
      <c r="U127" s="4"/>
      <c r="V127" s="41"/>
      <c r="X127" s="41"/>
      <c r="Z127" s="41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</row>
    <row r="128" spans="1:91" ht="9.75" customHeight="1">
      <c r="A128" s="4"/>
      <c r="B128" s="4"/>
      <c r="C128" s="4"/>
      <c r="D128" s="4"/>
      <c r="E128" s="4"/>
      <c r="F128" s="4"/>
      <c r="G128" s="4"/>
      <c r="H128" s="4"/>
      <c r="I128" s="46"/>
      <c r="J128" s="4"/>
      <c r="K128" s="41"/>
      <c r="L128" s="4"/>
      <c r="M128" s="41"/>
      <c r="N128" s="4"/>
      <c r="O128" s="41"/>
      <c r="P128" s="4"/>
      <c r="Q128" s="4"/>
      <c r="R128" s="41"/>
      <c r="S128" s="4"/>
      <c r="T128" s="41"/>
      <c r="U128" s="4"/>
      <c r="V128" s="41"/>
      <c r="X128" s="41"/>
      <c r="Z128" s="41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</row>
    <row r="129" spans="1:91" ht="9.75" customHeight="1">
      <c r="A129" s="4"/>
      <c r="B129" s="4"/>
      <c r="C129" s="4"/>
      <c r="D129" s="4"/>
      <c r="E129" s="4"/>
      <c r="F129" s="4"/>
      <c r="G129" s="4"/>
      <c r="H129" s="4"/>
      <c r="I129" s="46"/>
      <c r="J129" s="4"/>
      <c r="K129" s="41"/>
      <c r="L129" s="4"/>
      <c r="M129" s="41"/>
      <c r="N129" s="4"/>
      <c r="O129" s="41"/>
      <c r="P129" s="4"/>
      <c r="Q129" s="4"/>
      <c r="R129" s="41"/>
      <c r="S129" s="4"/>
      <c r="T129" s="41"/>
      <c r="U129" s="4"/>
      <c r="V129" s="41"/>
      <c r="X129" s="41"/>
      <c r="Z129" s="41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</row>
    <row r="130" spans="1:91" ht="9.75" customHeight="1">
      <c r="A130" s="4"/>
      <c r="B130" s="4"/>
      <c r="C130" s="4"/>
      <c r="D130" s="4"/>
      <c r="E130" s="4"/>
      <c r="F130" s="4"/>
      <c r="G130" s="4"/>
      <c r="H130" s="4"/>
      <c r="I130" s="46"/>
      <c r="J130" s="4"/>
      <c r="K130" s="41"/>
      <c r="L130" s="4"/>
      <c r="M130" s="41"/>
      <c r="N130" s="4"/>
      <c r="O130" s="41"/>
      <c r="P130" s="4"/>
      <c r="Q130" s="4"/>
      <c r="R130" s="41"/>
      <c r="S130" s="4"/>
      <c r="T130" s="41"/>
      <c r="U130" s="4"/>
      <c r="V130" s="41"/>
      <c r="X130" s="41"/>
      <c r="Z130" s="41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</row>
    <row r="131" spans="1:91" ht="9.75" customHeight="1">
      <c r="A131" s="4"/>
      <c r="B131" s="4"/>
      <c r="C131" s="4"/>
      <c r="D131" s="4"/>
      <c r="E131" s="4"/>
      <c r="F131" s="4"/>
      <c r="G131" s="4"/>
      <c r="H131" s="4"/>
      <c r="I131" s="46"/>
      <c r="J131" s="4"/>
      <c r="K131" s="41"/>
      <c r="L131" s="4"/>
      <c r="M131" s="41"/>
      <c r="N131" s="4"/>
      <c r="O131" s="41"/>
      <c r="P131" s="4"/>
      <c r="Q131" s="4"/>
      <c r="R131" s="41"/>
      <c r="S131" s="4"/>
      <c r="T131" s="41"/>
      <c r="U131" s="4"/>
      <c r="V131" s="41"/>
      <c r="X131" s="41"/>
      <c r="Z131" s="41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</row>
    <row r="132" spans="1:91" ht="9.75" customHeight="1">
      <c r="A132" s="4"/>
      <c r="B132" s="4"/>
      <c r="C132" s="4"/>
      <c r="D132" s="4"/>
      <c r="E132" s="4"/>
      <c r="F132" s="4"/>
      <c r="G132" s="4"/>
      <c r="H132" s="4"/>
      <c r="I132" s="46"/>
      <c r="J132" s="4"/>
      <c r="K132" s="41"/>
      <c r="L132" s="4"/>
      <c r="M132" s="41"/>
      <c r="N132" s="4"/>
      <c r="O132" s="41"/>
      <c r="P132" s="4"/>
      <c r="Q132" s="4"/>
      <c r="R132" s="41"/>
      <c r="S132" s="4"/>
      <c r="T132" s="41"/>
      <c r="U132" s="4"/>
      <c r="V132" s="41"/>
      <c r="X132" s="41"/>
      <c r="Z132" s="41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</row>
    <row r="133" spans="1:91" ht="9.75" customHeight="1">
      <c r="A133" s="4"/>
      <c r="B133" s="4"/>
      <c r="C133" s="4"/>
      <c r="D133" s="4"/>
      <c r="E133" s="4"/>
      <c r="F133" s="4"/>
      <c r="G133" s="4"/>
      <c r="H133" s="4"/>
      <c r="I133" s="46"/>
      <c r="J133" s="4"/>
      <c r="K133" s="41"/>
      <c r="L133" s="4"/>
      <c r="M133" s="41"/>
      <c r="N133" s="4"/>
      <c r="O133" s="41"/>
      <c r="P133" s="4"/>
      <c r="Q133" s="4"/>
      <c r="R133" s="41"/>
      <c r="S133" s="4"/>
      <c r="T133" s="41"/>
      <c r="U133" s="4"/>
      <c r="V133" s="41"/>
      <c r="X133" s="41"/>
      <c r="Z133" s="41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</row>
    <row r="134" spans="1:91" ht="9.75" customHeight="1">
      <c r="A134" s="4"/>
      <c r="B134" s="4"/>
      <c r="C134" s="4"/>
      <c r="D134" s="4"/>
      <c r="E134" s="4"/>
      <c r="F134" s="4"/>
      <c r="G134" s="4"/>
      <c r="H134" s="4"/>
      <c r="I134" s="46"/>
      <c r="J134" s="4"/>
      <c r="K134" s="41"/>
      <c r="L134" s="4"/>
      <c r="M134" s="41"/>
      <c r="N134" s="4"/>
      <c r="O134" s="41"/>
      <c r="P134" s="4"/>
      <c r="Q134" s="4"/>
      <c r="R134" s="41"/>
      <c r="S134" s="4"/>
      <c r="T134" s="41"/>
      <c r="U134" s="4"/>
      <c r="V134" s="41"/>
      <c r="X134" s="41"/>
      <c r="Z134" s="41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</row>
    <row r="135" spans="1:91" ht="9.75" customHeight="1">
      <c r="A135" s="4"/>
      <c r="B135" s="4"/>
      <c r="C135" s="4"/>
      <c r="D135" s="4"/>
      <c r="E135" s="4"/>
      <c r="F135" s="4"/>
      <c r="G135" s="4"/>
      <c r="H135" s="4"/>
      <c r="I135" s="46"/>
      <c r="J135" s="4"/>
      <c r="K135" s="41"/>
      <c r="L135" s="4"/>
      <c r="M135" s="41"/>
      <c r="N135" s="4"/>
      <c r="O135" s="41"/>
      <c r="P135" s="4"/>
      <c r="Q135" s="4"/>
      <c r="R135" s="41"/>
      <c r="S135" s="4"/>
      <c r="T135" s="41"/>
      <c r="U135" s="4"/>
      <c r="V135" s="41"/>
      <c r="X135" s="41"/>
      <c r="Z135" s="41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</row>
    <row r="136" spans="1:91" ht="9.75" customHeight="1">
      <c r="A136" s="4"/>
      <c r="B136" s="4"/>
      <c r="C136" s="4"/>
      <c r="D136" s="4"/>
      <c r="E136" s="4"/>
      <c r="F136" s="4"/>
      <c r="G136" s="4"/>
      <c r="H136" s="4"/>
      <c r="I136" s="46"/>
      <c r="J136" s="4"/>
      <c r="K136" s="41"/>
      <c r="L136" s="4"/>
      <c r="M136" s="41"/>
      <c r="N136" s="4"/>
      <c r="O136" s="41"/>
      <c r="P136" s="4"/>
      <c r="Q136" s="4"/>
      <c r="R136" s="41"/>
      <c r="S136" s="4"/>
      <c r="T136" s="41"/>
      <c r="U136" s="4"/>
      <c r="V136" s="41"/>
      <c r="X136" s="41"/>
      <c r="Z136" s="41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</row>
    <row r="137" spans="1:91" ht="9.75" customHeight="1">
      <c r="A137" s="4"/>
      <c r="B137" s="4"/>
      <c r="C137" s="4"/>
      <c r="D137" s="4"/>
      <c r="E137" s="4"/>
      <c r="F137" s="4"/>
      <c r="G137" s="4"/>
      <c r="H137" s="4"/>
      <c r="I137" s="46"/>
      <c r="J137" s="4"/>
      <c r="K137" s="41"/>
      <c r="L137" s="4"/>
      <c r="M137" s="41"/>
      <c r="N137" s="4"/>
      <c r="O137" s="41"/>
      <c r="P137" s="4"/>
      <c r="Q137" s="4"/>
      <c r="R137" s="41"/>
      <c r="S137" s="4"/>
      <c r="T137" s="41"/>
      <c r="U137" s="4"/>
      <c r="V137" s="41"/>
      <c r="X137" s="41"/>
      <c r="Z137" s="41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91" ht="9.75" customHeight="1">
      <c r="A138" s="4"/>
      <c r="B138" s="4"/>
      <c r="C138" s="4"/>
      <c r="D138" s="4"/>
      <c r="E138" s="4"/>
      <c r="F138" s="4"/>
      <c r="G138" s="4"/>
      <c r="H138" s="4"/>
      <c r="I138" s="46"/>
      <c r="J138" s="4"/>
      <c r="K138" s="41"/>
      <c r="L138" s="4"/>
      <c r="M138" s="41"/>
      <c r="N138" s="4"/>
      <c r="O138" s="41"/>
      <c r="P138" s="4"/>
      <c r="Q138" s="4"/>
      <c r="R138" s="41"/>
      <c r="S138" s="4"/>
      <c r="T138" s="41"/>
      <c r="U138" s="4"/>
      <c r="V138" s="41"/>
      <c r="X138" s="41"/>
      <c r="Z138" s="41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</row>
    <row r="139" spans="1:91" ht="9.75" customHeight="1">
      <c r="A139" s="4"/>
      <c r="B139" s="4"/>
      <c r="C139" s="4"/>
      <c r="D139" s="4"/>
      <c r="E139" s="4"/>
      <c r="F139" s="4"/>
      <c r="G139" s="4"/>
      <c r="H139" s="4"/>
      <c r="I139" s="46"/>
      <c r="J139" s="4"/>
      <c r="K139" s="41"/>
      <c r="L139" s="4"/>
      <c r="M139" s="41"/>
      <c r="N139" s="4"/>
      <c r="O139" s="41"/>
      <c r="P139" s="4"/>
      <c r="Q139" s="4"/>
      <c r="R139" s="41"/>
      <c r="S139" s="4"/>
      <c r="T139" s="41"/>
      <c r="U139" s="4"/>
      <c r="V139" s="41"/>
      <c r="X139" s="41"/>
      <c r="Z139" s="41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</row>
    <row r="140" spans="1:91" ht="9.75" customHeight="1">
      <c r="A140" s="4"/>
      <c r="B140" s="4"/>
      <c r="C140" s="4"/>
      <c r="D140" s="4"/>
      <c r="E140" s="4"/>
      <c r="F140" s="4"/>
      <c r="G140" s="4"/>
      <c r="H140" s="4"/>
      <c r="I140" s="46"/>
      <c r="J140" s="4"/>
      <c r="K140" s="41"/>
      <c r="L140" s="4"/>
      <c r="M140" s="41"/>
      <c r="N140" s="4"/>
      <c r="O140" s="41"/>
      <c r="P140" s="4"/>
      <c r="Q140" s="4"/>
      <c r="R140" s="41"/>
      <c r="S140" s="4"/>
      <c r="T140" s="41"/>
      <c r="U140" s="4"/>
      <c r="V140" s="41"/>
      <c r="X140" s="41"/>
      <c r="Z140" s="41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</row>
    <row r="141" spans="1:91" ht="9.75" customHeight="1">
      <c r="A141" s="4"/>
      <c r="B141" s="4"/>
      <c r="C141" s="4"/>
      <c r="D141" s="4"/>
      <c r="E141" s="4"/>
      <c r="F141" s="4"/>
      <c r="G141" s="4"/>
      <c r="H141" s="4"/>
      <c r="I141" s="46"/>
      <c r="J141" s="4"/>
      <c r="K141" s="41"/>
      <c r="L141" s="4"/>
      <c r="M141" s="41"/>
      <c r="N141" s="4"/>
      <c r="O141" s="41"/>
      <c r="P141" s="4"/>
      <c r="Q141" s="4"/>
      <c r="R141" s="41"/>
      <c r="S141" s="4"/>
      <c r="T141" s="41"/>
      <c r="U141" s="4"/>
      <c r="V141" s="41"/>
      <c r="X141" s="41"/>
      <c r="Z141" s="41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</row>
    <row r="142" spans="1:91" ht="9.75" customHeight="1">
      <c r="A142" s="4"/>
      <c r="B142" s="4"/>
      <c r="C142" s="4"/>
      <c r="D142" s="4"/>
      <c r="E142" s="4"/>
      <c r="F142" s="4"/>
      <c r="G142" s="4"/>
      <c r="H142" s="4"/>
      <c r="I142" s="46"/>
      <c r="J142" s="4"/>
      <c r="K142" s="41"/>
      <c r="L142" s="4"/>
      <c r="M142" s="41"/>
      <c r="N142" s="4"/>
      <c r="O142" s="41"/>
      <c r="P142" s="4"/>
      <c r="Q142" s="4"/>
      <c r="R142" s="41"/>
      <c r="S142" s="4"/>
      <c r="T142" s="41"/>
      <c r="U142" s="4"/>
      <c r="V142" s="41"/>
      <c r="X142" s="41"/>
      <c r="Z142" s="41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</row>
    <row r="143" spans="1:91" ht="9.75" customHeight="1">
      <c r="A143" s="4"/>
      <c r="B143" s="4"/>
      <c r="C143" s="4"/>
      <c r="D143" s="4"/>
      <c r="E143" s="4"/>
      <c r="F143" s="4"/>
      <c r="G143" s="4"/>
      <c r="H143" s="4"/>
      <c r="I143" s="46"/>
      <c r="J143" s="4"/>
      <c r="K143" s="41"/>
      <c r="L143" s="4"/>
      <c r="M143" s="41"/>
      <c r="N143" s="4"/>
      <c r="O143" s="41"/>
      <c r="P143" s="4"/>
      <c r="Q143" s="4"/>
      <c r="R143" s="41"/>
      <c r="S143" s="4"/>
      <c r="T143" s="41"/>
      <c r="U143" s="4"/>
      <c r="V143" s="41"/>
      <c r="X143" s="41"/>
      <c r="Z143" s="41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</row>
    <row r="144" spans="1:91" ht="9.75" customHeight="1">
      <c r="A144" s="4"/>
      <c r="B144" s="4"/>
      <c r="C144" s="4"/>
      <c r="D144" s="4"/>
      <c r="E144" s="4"/>
      <c r="F144" s="4"/>
      <c r="G144" s="4"/>
      <c r="H144" s="4"/>
      <c r="I144" s="46"/>
      <c r="J144" s="4"/>
      <c r="K144" s="41"/>
      <c r="L144" s="4"/>
      <c r="M144" s="41"/>
      <c r="N144" s="4"/>
      <c r="O144" s="41"/>
      <c r="P144" s="4"/>
      <c r="Q144" s="4"/>
      <c r="R144" s="41"/>
      <c r="S144" s="4"/>
      <c r="T144" s="41"/>
      <c r="U144" s="4"/>
      <c r="V144" s="41"/>
      <c r="X144" s="41"/>
      <c r="Z144" s="41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</row>
    <row r="145" spans="1:91" ht="9.75" customHeight="1">
      <c r="A145" s="4"/>
      <c r="B145" s="4"/>
      <c r="C145" s="4"/>
      <c r="D145" s="4"/>
      <c r="E145" s="4"/>
      <c r="F145" s="4"/>
      <c r="G145" s="4"/>
      <c r="H145" s="4"/>
      <c r="I145" s="46"/>
      <c r="J145" s="4"/>
      <c r="K145" s="41"/>
      <c r="L145" s="4"/>
      <c r="M145" s="41"/>
      <c r="N145" s="4"/>
      <c r="O145" s="41"/>
      <c r="P145" s="4"/>
      <c r="Q145" s="4"/>
      <c r="R145" s="41"/>
      <c r="S145" s="4"/>
      <c r="T145" s="41"/>
      <c r="U145" s="4"/>
      <c r="V145" s="41"/>
      <c r="X145" s="41"/>
      <c r="Z145" s="41"/>
      <c r="AC145" s="32"/>
      <c r="AD145" s="32"/>
      <c r="AE145" s="32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</row>
    <row r="146" spans="1:28" ht="9.75" customHeight="1">
      <c r="A146" s="4"/>
      <c r="B146" s="4"/>
      <c r="C146" s="4"/>
      <c r="D146" s="4"/>
      <c r="E146" s="4"/>
      <c r="F146" s="4"/>
      <c r="G146" s="4"/>
      <c r="H146" s="4"/>
      <c r="I146" s="46"/>
      <c r="J146" s="4"/>
      <c r="K146" s="41"/>
      <c r="L146" s="4"/>
      <c r="M146" s="41"/>
      <c r="N146" s="4"/>
      <c r="O146" s="41"/>
      <c r="P146" s="4"/>
      <c r="Q146" s="4"/>
      <c r="R146" s="41"/>
      <c r="S146" s="4"/>
      <c r="T146" s="41"/>
      <c r="U146" s="4"/>
      <c r="V146" s="41"/>
      <c r="W146" s="32"/>
      <c r="X146" s="41"/>
      <c r="Y146" s="32"/>
      <c r="Z146" s="41"/>
      <c r="AA146" s="32"/>
      <c r="AB146" s="32"/>
    </row>
    <row r="147" spans="1:26" ht="9.75" customHeight="1">
      <c r="A147" s="4"/>
      <c r="B147" s="4"/>
      <c r="C147" s="4"/>
      <c r="D147" s="4"/>
      <c r="E147" s="4"/>
      <c r="F147" s="4"/>
      <c r="G147" s="4"/>
      <c r="H147" s="4"/>
      <c r="I147" s="46"/>
      <c r="J147" s="4"/>
      <c r="K147" s="41"/>
      <c r="L147" s="4"/>
      <c r="M147" s="41"/>
      <c r="N147" s="4"/>
      <c r="O147" s="41"/>
      <c r="P147" s="4"/>
      <c r="Q147" s="4"/>
      <c r="R147" s="41"/>
      <c r="S147" s="4"/>
      <c r="T147" s="41"/>
      <c r="U147" s="4"/>
      <c r="V147" s="41"/>
      <c r="X147" s="41"/>
      <c r="Z147" s="41"/>
    </row>
    <row r="148" spans="1:26" ht="9.75" customHeight="1">
      <c r="A148" s="4"/>
      <c r="B148" s="4"/>
      <c r="C148" s="4"/>
      <c r="D148" s="4"/>
      <c r="E148" s="4"/>
      <c r="F148" s="4"/>
      <c r="G148" s="4"/>
      <c r="H148" s="4"/>
      <c r="I148" s="46"/>
      <c r="J148" s="4"/>
      <c r="K148" s="41"/>
      <c r="L148" s="4"/>
      <c r="M148" s="41"/>
      <c r="N148" s="4"/>
      <c r="O148" s="41"/>
      <c r="P148" s="4"/>
      <c r="Q148" s="4"/>
      <c r="R148" s="41"/>
      <c r="S148" s="4"/>
      <c r="T148" s="41"/>
      <c r="U148" s="4"/>
      <c r="V148" s="41"/>
      <c r="X148" s="41"/>
      <c r="Z148" s="41"/>
    </row>
    <row r="149" spans="1:26" ht="9.75" customHeight="1">
      <c r="A149" s="4"/>
      <c r="B149" s="4"/>
      <c r="C149" s="4"/>
      <c r="D149" s="4"/>
      <c r="E149" s="4"/>
      <c r="F149" s="4"/>
      <c r="G149" s="4"/>
      <c r="H149" s="4"/>
      <c r="I149" s="46"/>
      <c r="J149" s="4"/>
      <c r="K149" s="41"/>
      <c r="L149" s="4"/>
      <c r="M149" s="41"/>
      <c r="N149" s="4"/>
      <c r="O149" s="41"/>
      <c r="P149" s="4"/>
      <c r="Q149" s="4"/>
      <c r="R149" s="41"/>
      <c r="S149" s="4"/>
      <c r="T149" s="41"/>
      <c r="U149" s="4"/>
      <c r="V149" s="41"/>
      <c r="X149" s="41"/>
      <c r="Z149" s="41"/>
    </row>
    <row r="150" spans="1:26" ht="9.75" customHeight="1">
      <c r="A150" s="4"/>
      <c r="B150" s="4"/>
      <c r="C150" s="4"/>
      <c r="D150" s="4"/>
      <c r="E150" s="4"/>
      <c r="F150" s="4"/>
      <c r="G150" s="4"/>
      <c r="H150" s="4"/>
      <c r="I150" s="46"/>
      <c r="J150" s="4"/>
      <c r="K150" s="41"/>
      <c r="L150" s="4"/>
      <c r="M150" s="41"/>
      <c r="N150" s="4"/>
      <c r="O150" s="41"/>
      <c r="P150" s="4"/>
      <c r="Q150" s="4"/>
      <c r="R150" s="41"/>
      <c r="S150" s="4"/>
      <c r="T150" s="41"/>
      <c r="U150" s="4"/>
      <c r="V150" s="41"/>
      <c r="X150" s="41"/>
      <c r="Z150" s="41"/>
    </row>
    <row r="151" spans="1:26" ht="9.75" customHeight="1">
      <c r="A151" s="4"/>
      <c r="B151" s="4"/>
      <c r="C151" s="4"/>
      <c r="D151" s="4"/>
      <c r="E151" s="4"/>
      <c r="F151" s="4"/>
      <c r="G151" s="4"/>
      <c r="H151" s="4"/>
      <c r="I151" s="46"/>
      <c r="J151" s="4"/>
      <c r="K151" s="41"/>
      <c r="L151" s="4"/>
      <c r="M151" s="41"/>
      <c r="N151" s="4"/>
      <c r="O151" s="41"/>
      <c r="P151" s="4"/>
      <c r="Q151" s="4"/>
      <c r="R151" s="41"/>
      <c r="S151" s="4"/>
      <c r="T151" s="41"/>
      <c r="U151" s="4"/>
      <c r="V151" s="41"/>
      <c r="X151" s="41"/>
      <c r="Z151" s="41"/>
    </row>
    <row r="152" spans="1:26" ht="9.75" customHeight="1">
      <c r="A152" s="4"/>
      <c r="B152" s="4"/>
      <c r="C152" s="4"/>
      <c r="D152" s="4"/>
      <c r="E152" s="4"/>
      <c r="F152" s="4"/>
      <c r="G152" s="4"/>
      <c r="H152" s="4"/>
      <c r="I152" s="46"/>
      <c r="J152" s="4"/>
      <c r="K152" s="41"/>
      <c r="L152" s="4"/>
      <c r="M152" s="41"/>
      <c r="N152" s="4"/>
      <c r="O152" s="41"/>
      <c r="P152" s="4"/>
      <c r="Q152" s="4"/>
      <c r="R152" s="41"/>
      <c r="S152" s="4"/>
      <c r="T152" s="41"/>
      <c r="U152" s="4"/>
      <c r="V152" s="41"/>
      <c r="X152" s="41"/>
      <c r="Z152" s="41"/>
    </row>
    <row r="153" spans="1:26" ht="9.75" customHeight="1">
      <c r="A153" s="4"/>
      <c r="B153" s="4"/>
      <c r="C153" s="4"/>
      <c r="D153" s="4"/>
      <c r="E153" s="4"/>
      <c r="F153" s="4"/>
      <c r="G153" s="4"/>
      <c r="H153" s="4"/>
      <c r="I153" s="46"/>
      <c r="J153" s="4"/>
      <c r="K153" s="41"/>
      <c r="L153" s="4"/>
      <c r="M153" s="41"/>
      <c r="N153" s="4"/>
      <c r="O153" s="41"/>
      <c r="P153" s="4"/>
      <c r="Q153" s="4"/>
      <c r="R153" s="41"/>
      <c r="S153" s="4"/>
      <c r="T153" s="41"/>
      <c r="U153" s="4"/>
      <c r="V153" s="41"/>
      <c r="X153" s="41"/>
      <c r="Z153" s="41"/>
    </row>
    <row r="154" spans="1:26" ht="9.75" customHeight="1">
      <c r="A154" s="4"/>
      <c r="B154" s="4"/>
      <c r="C154" s="4"/>
      <c r="D154" s="4"/>
      <c r="E154" s="4"/>
      <c r="F154" s="4"/>
      <c r="G154" s="4"/>
      <c r="H154" s="4"/>
      <c r="I154" s="46"/>
      <c r="J154" s="4"/>
      <c r="K154" s="41"/>
      <c r="L154" s="4"/>
      <c r="M154" s="41"/>
      <c r="N154" s="4"/>
      <c r="O154" s="41"/>
      <c r="P154" s="4"/>
      <c r="Q154" s="4"/>
      <c r="R154" s="41"/>
      <c r="S154" s="4"/>
      <c r="T154" s="41"/>
      <c r="U154" s="4"/>
      <c r="V154" s="41"/>
      <c r="X154" s="41"/>
      <c r="Z154" s="41"/>
    </row>
    <row r="155" spans="1:26" ht="9.75" customHeight="1">
      <c r="A155" s="4"/>
      <c r="B155" s="4"/>
      <c r="C155" s="4"/>
      <c r="D155" s="4"/>
      <c r="E155" s="4"/>
      <c r="F155" s="4"/>
      <c r="G155" s="4"/>
      <c r="H155" s="4"/>
      <c r="I155" s="46"/>
      <c r="J155" s="4"/>
      <c r="K155" s="41"/>
      <c r="L155" s="4"/>
      <c r="M155" s="41"/>
      <c r="N155" s="4"/>
      <c r="O155" s="41"/>
      <c r="P155" s="4"/>
      <c r="Q155" s="4"/>
      <c r="R155" s="41"/>
      <c r="S155" s="4"/>
      <c r="T155" s="41"/>
      <c r="U155" s="4"/>
      <c r="V155" s="41"/>
      <c r="X155" s="41"/>
      <c r="Z155" s="41"/>
    </row>
    <row r="156" spans="1:26" ht="9.75" customHeight="1">
      <c r="A156" s="4"/>
      <c r="B156" s="4"/>
      <c r="C156" s="4"/>
      <c r="D156" s="4"/>
      <c r="E156" s="4"/>
      <c r="F156" s="4"/>
      <c r="G156" s="4"/>
      <c r="H156" s="4"/>
      <c r="I156" s="46"/>
      <c r="J156" s="4"/>
      <c r="K156" s="41"/>
      <c r="L156" s="4"/>
      <c r="M156" s="41"/>
      <c r="N156" s="4"/>
      <c r="O156" s="41"/>
      <c r="R156" s="41"/>
      <c r="T156" s="41"/>
      <c r="V156" s="41"/>
      <c r="X156" s="41"/>
      <c r="Z156" s="41"/>
    </row>
    <row r="157" spans="1:26" ht="9.75" customHeight="1">
      <c r="A157" s="4"/>
      <c r="B157" s="4"/>
      <c r="C157" s="4"/>
      <c r="D157" s="4"/>
      <c r="E157" s="4"/>
      <c r="F157" s="4"/>
      <c r="G157" s="4"/>
      <c r="H157" s="4"/>
      <c r="I157" s="46"/>
      <c r="J157" s="4"/>
      <c r="K157" s="41"/>
      <c r="L157" s="4"/>
      <c r="M157" s="41"/>
      <c r="N157" s="4"/>
      <c r="O157" s="41"/>
      <c r="R157" s="41"/>
      <c r="T157" s="41"/>
      <c r="V157" s="41"/>
      <c r="X157" s="41"/>
      <c r="Z157" s="41"/>
    </row>
    <row r="158" spans="1:26" ht="9.75" customHeight="1">
      <c r="A158" s="4"/>
      <c r="B158" s="4"/>
      <c r="C158" s="4"/>
      <c r="D158" s="4"/>
      <c r="E158" s="4"/>
      <c r="F158" s="4"/>
      <c r="G158" s="4"/>
      <c r="H158" s="4"/>
      <c r="I158" s="46"/>
      <c r="J158" s="4"/>
      <c r="K158" s="41"/>
      <c r="L158" s="4"/>
      <c r="M158" s="41"/>
      <c r="N158" s="4"/>
      <c r="O158" s="41"/>
      <c r="R158" s="41"/>
      <c r="T158" s="41"/>
      <c r="V158" s="41"/>
      <c r="X158" s="41"/>
      <c r="Z158" s="41"/>
    </row>
  </sheetData>
  <mergeCells count="3">
    <mergeCell ref="B3:O3"/>
    <mergeCell ref="Q3:AB3"/>
    <mergeCell ref="P79:AB79"/>
  </mergeCells>
  <printOptions/>
  <pageMargins left="0.75" right="0.75" top="0.75" bottom="0.5" header="0.5" footer="0.5"/>
  <pageSetup horizontalDpi="1200" verticalDpi="1200" orientation="portrait" scale="99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ESJ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 St. John</dc:creator>
  <cp:keywords/>
  <dc:description/>
  <cp:lastModifiedBy>Amy Sanders</cp:lastModifiedBy>
  <cp:lastPrinted>2006-07-05T19:24:56Z</cp:lastPrinted>
  <dcterms:created xsi:type="dcterms:W3CDTF">2003-06-23T04:11:01Z</dcterms:created>
  <dcterms:modified xsi:type="dcterms:W3CDTF">2007-01-22T17:08:00Z</dcterms:modified>
  <cp:category/>
  <cp:version/>
  <cp:contentType/>
  <cp:contentStatus/>
</cp:coreProperties>
</file>