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28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<sst xmlns="http://schemas.openxmlformats.org/spreadsheetml/2006/main" count="122" uniqueCount="69">
  <si>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</si>
  <si>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</si>
  <si>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</si>
  <si>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</si>
  <si>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</si>
  <si>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</si>
  <si>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</si>
  <si>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</si>
  <si>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BULK</t>
  </si>
  <si>
    <t>COARSE GRAINS</t>
  </si>
  <si>
    <t>COTTON</t>
  </si>
  <si>
    <t>OTHER BULK</t>
  </si>
  <si>
    <t>PEANUTS</t>
  </si>
  <si>
    <t>PULSES</t>
  </si>
  <si>
    <t>RICE</t>
  </si>
  <si>
    <t>SOYBEANS</t>
  </si>
  <si>
    <t>TOBACCO</t>
  </si>
  <si>
    <t>WHEAT</t>
  </si>
  <si>
    <t>INTERMEDIATE</t>
  </si>
  <si>
    <t>ANIMAL FATS</t>
  </si>
  <si>
    <t>FEEDS &amp; FODDERS</t>
  </si>
  <si>
    <t>HIDES &amp; SKINS</t>
  </si>
  <si>
    <t>LIVE ANIMALS</t>
  </si>
  <si>
    <t>OTHER INTERMEDIATE</t>
  </si>
  <si>
    <t>VEGETABLE OILS (EX SOY)</t>
  </si>
  <si>
    <t>PLANTING SEEDS</t>
  </si>
  <si>
    <t>SOYBEAN MEAL</t>
  </si>
  <si>
    <t>SOYBEAN OIL</t>
  </si>
  <si>
    <t>SUGAR, SWEETNER, BASES</t>
  </si>
  <si>
    <t>WHEAT FLOUR</t>
  </si>
  <si>
    <t>CONSUMER-ORIENTED</t>
  </si>
  <si>
    <t>BREAKFAST CEREALS</t>
  </si>
  <si>
    <t>DAIRY PRODUCTS</t>
  </si>
  <si>
    <t>EGGS &amp; PRODUCTS</t>
  </si>
  <si>
    <t>FRESH FRUIT</t>
  </si>
  <si>
    <t>FRESH VEGETABLES</t>
  </si>
  <si>
    <t>FRUIT &amp; VEG JUICES</t>
  </si>
  <si>
    <t>NURSERY PRODUCTS</t>
  </si>
  <si>
    <t>OTHER CONSUMER ORIENTED</t>
  </si>
  <si>
    <t>PET FOODS</t>
  </si>
  <si>
    <t>POULTRY MEAT</t>
  </si>
  <si>
    <t>PROCESSED FRUIT &amp; VEG</t>
  </si>
  <si>
    <t>RED MEATS, FR/CH/FR</t>
  </si>
  <si>
    <t>RED MEATS, PREP/PRES</t>
  </si>
  <si>
    <t>SNACK FOODS</t>
  </si>
  <si>
    <t>TREE NUTS</t>
  </si>
  <si>
    <t>WINE AND BEER</t>
  </si>
  <si>
    <t>FOREST PRODUCTS</t>
  </si>
  <si>
    <t>LOGS AND CHIPS</t>
  </si>
  <si>
    <t>SOFT/TREATED LUMBER</t>
  </si>
  <si>
    <t>OTHER WOOD PRODUCTS</t>
  </si>
  <si>
    <t>PANEL/PLYWOOD PRODUCTS</t>
  </si>
  <si>
    <t>HARDWOOD LUMBER</t>
  </si>
  <si>
    <t>SEAFOOD PRODUCTS</t>
  </si>
  <si>
    <t>CRAB &amp; MEAT</t>
  </si>
  <si>
    <t>OTHER SEAFOOD</t>
  </si>
  <si>
    <t>ROE/URCHIN/FISH EGGS</t>
  </si>
  <si>
    <t>SALMON CANNED</t>
  </si>
  <si>
    <t>SALMON WHOLE/EVIS</t>
  </si>
  <si>
    <t>SURIMI (FISH PASTE)</t>
  </si>
  <si>
    <t>AGRICULTURAL TOTAL</t>
  </si>
  <si>
    <t>AG,FISH,FOREST TOTAL</t>
  </si>
  <si>
    <t>MT</t>
  </si>
  <si>
    <t>NO</t>
  </si>
  <si>
    <t>KL</t>
  </si>
  <si>
    <t>M3</t>
  </si>
  <si>
    <t>BICO FOREIGN EXPORT COMMODITY AGGREGATIONS</t>
  </si>
  <si>
    <t>AREA/COUNTRIES OF DESTINATION AND COMMODITIES RE-EXPORTED (DOLLARS)</t>
  </si>
  <si>
    <t>2003 (JANUARY - DECEMBER)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</si>
</sst>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5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>
      <c r="A4" s="8" t="s">
        <v>66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>
      <c r="A5" s="8" t="s">
        <v>67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8" t="s">
        <v>68</v>
      </c>
      <c r="F7" s="8"/>
      <c r="G7" s="8"/>
      <c r="H7" s="8"/>
      <c r="I7" s="8"/>
      <c r="J7" s="8"/>
    </row>
    <row r="8" spans="1:10" ht="13.5">
      <c r="A8" s="2"/>
      <c r="B8" s="2"/>
      <c r="C8" s="2"/>
      <c r="D8" s="2"/>
      <c r="E8" s="8" t="s">
        <v>2</v>
      </c>
      <c r="F8" s="8"/>
      <c r="G8" s="8"/>
      <c r="H8" s="8" t="s">
        <v>3</v>
      </c>
      <c r="I8" s="8"/>
      <c r="J8" s="8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8</v>
      </c>
      <c r="D11" t="s">
        <v>62</v>
      </c>
      <c r="E11" s="6">
        <v>212089.2</v>
      </c>
      <c r="F11" s="6">
        <v>330355.3</v>
      </c>
      <c r="G11" s="7">
        <f>E11-F11</f>
        <v>-118266.09999999998</v>
      </c>
      <c r="H11" s="4">
        <v>214199631</v>
      </c>
      <c r="I11" s="4">
        <v>382388571</v>
      </c>
      <c r="J11" s="5">
        <f>H11-I11</f>
        <v>-168188940</v>
      </c>
    </row>
    <row r="12" spans="2:10" ht="12.75">
      <c r="B12" t="s">
        <v>9</v>
      </c>
      <c r="D12" t="s">
        <v>62</v>
      </c>
      <c r="E12" s="6">
        <v>18609</v>
      </c>
      <c r="F12" s="6">
        <v>18609</v>
      </c>
      <c r="G12" s="7">
        <f aca="true" t="shared" si="0" ref="G12:G64">E12-F12</f>
        <v>0</v>
      </c>
      <c r="H12" s="4">
        <v>2174239</v>
      </c>
      <c r="I12" s="4">
        <v>2174239</v>
      </c>
      <c r="J12" s="5">
        <f aca="true" t="shared" si="1" ref="J12:J64">H12-I12</f>
        <v>0</v>
      </c>
    </row>
    <row r="13" spans="2:10" ht="12.75">
      <c r="B13" t="s">
        <v>10</v>
      </c>
      <c r="D13" t="s">
        <v>62</v>
      </c>
      <c r="E13" s="6">
        <v>8989.5</v>
      </c>
      <c r="F13" s="6">
        <v>127513.5</v>
      </c>
      <c r="G13" s="7">
        <f t="shared" si="0"/>
        <v>-118524</v>
      </c>
      <c r="H13" s="4">
        <v>12512622</v>
      </c>
      <c r="I13" s="4">
        <v>180924571</v>
      </c>
      <c r="J13" s="5">
        <f t="shared" si="1"/>
        <v>-168411949</v>
      </c>
    </row>
    <row r="14" spans="2:10" ht="12.75">
      <c r="B14" t="s">
        <v>11</v>
      </c>
      <c r="D14" t="s">
        <v>62</v>
      </c>
      <c r="E14" s="6">
        <v>140924.6</v>
      </c>
      <c r="F14" s="6">
        <v>140419.1</v>
      </c>
      <c r="G14" s="7">
        <f t="shared" si="0"/>
        <v>505.5</v>
      </c>
      <c r="H14" s="4">
        <v>177516401</v>
      </c>
      <c r="I14" s="4">
        <v>177215957</v>
      </c>
      <c r="J14" s="5">
        <f t="shared" si="1"/>
        <v>300444</v>
      </c>
    </row>
    <row r="15" spans="2:10" ht="12.75">
      <c r="B15" t="s">
        <v>12</v>
      </c>
      <c r="D15" t="s">
        <v>62</v>
      </c>
      <c r="E15" s="6">
        <v>4571.5</v>
      </c>
      <c r="F15" s="6">
        <v>4571.5</v>
      </c>
      <c r="G15" s="7">
        <f t="shared" si="0"/>
        <v>0</v>
      </c>
      <c r="H15" s="4">
        <v>5773908</v>
      </c>
      <c r="I15" s="4">
        <v>5771814</v>
      </c>
      <c r="J15" s="5">
        <f t="shared" si="1"/>
        <v>2094</v>
      </c>
    </row>
    <row r="16" spans="2:10" ht="12.75">
      <c r="B16" t="s">
        <v>13</v>
      </c>
      <c r="D16" t="s">
        <v>62</v>
      </c>
      <c r="E16" s="6">
        <v>2707.8</v>
      </c>
      <c r="F16" s="6">
        <v>2771.4</v>
      </c>
      <c r="G16" s="7">
        <f t="shared" si="0"/>
        <v>-63.59999999999991</v>
      </c>
      <c r="H16" s="4">
        <v>1875338</v>
      </c>
      <c r="I16" s="4">
        <v>1906986</v>
      </c>
      <c r="J16" s="5">
        <f t="shared" si="1"/>
        <v>-31648</v>
      </c>
    </row>
    <row r="17" spans="2:10" ht="12.75">
      <c r="B17" t="s">
        <v>14</v>
      </c>
      <c r="D17" t="s">
        <v>62</v>
      </c>
      <c r="E17" s="6">
        <v>10713.8</v>
      </c>
      <c r="F17" s="6">
        <v>10905.1</v>
      </c>
      <c r="G17" s="7">
        <f t="shared" si="0"/>
        <v>-191.3000000000011</v>
      </c>
      <c r="H17" s="4">
        <v>4069753</v>
      </c>
      <c r="I17" s="4">
        <v>4118775</v>
      </c>
      <c r="J17" s="5">
        <f t="shared" si="1"/>
        <v>-49022</v>
      </c>
    </row>
    <row r="18" spans="2:10" ht="12.75">
      <c r="B18" t="s">
        <v>15</v>
      </c>
      <c r="D18" t="s">
        <v>62</v>
      </c>
      <c r="E18" s="6">
        <v>4925</v>
      </c>
      <c r="F18" s="6">
        <v>4925</v>
      </c>
      <c r="G18" s="7">
        <f t="shared" si="0"/>
        <v>0</v>
      </c>
      <c r="H18" s="4">
        <v>1096542</v>
      </c>
      <c r="I18" s="4">
        <v>1096542</v>
      </c>
      <c r="J18" s="5">
        <f t="shared" si="1"/>
        <v>0</v>
      </c>
    </row>
    <row r="19" spans="2:10" ht="12.75">
      <c r="B19" t="s">
        <v>16</v>
      </c>
      <c r="D19" t="s">
        <v>62</v>
      </c>
      <c r="E19" s="6">
        <v>1468</v>
      </c>
      <c r="F19" s="6">
        <v>1460.7</v>
      </c>
      <c r="G19" s="7">
        <f t="shared" si="0"/>
        <v>7.2999999999999545</v>
      </c>
      <c r="H19" s="4">
        <v>5377684</v>
      </c>
      <c r="I19" s="4">
        <v>5376543</v>
      </c>
      <c r="J19" s="5">
        <f t="shared" si="1"/>
        <v>1141</v>
      </c>
    </row>
    <row r="20" spans="2:10" ht="12.75">
      <c r="B20" t="s">
        <v>17</v>
      </c>
      <c r="D20" t="s">
        <v>62</v>
      </c>
      <c r="E20" s="6">
        <v>19180</v>
      </c>
      <c r="F20" s="6">
        <v>19180</v>
      </c>
      <c r="G20" s="7">
        <f t="shared" si="0"/>
        <v>0</v>
      </c>
      <c r="H20" s="4">
        <v>3803144</v>
      </c>
      <c r="I20" s="4">
        <v>3803144</v>
      </c>
      <c r="J20" s="5">
        <f t="shared" si="1"/>
        <v>0</v>
      </c>
    </row>
    <row r="21" spans="2:10" ht="12.75">
      <c r="B21" t="s">
        <v>18</v>
      </c>
      <c r="D21" t="s">
        <v>62</v>
      </c>
      <c r="E21" s="6">
        <v>458192.4</v>
      </c>
      <c r="F21" s="6">
        <v>442352.2</v>
      </c>
      <c r="G21" s="7">
        <f t="shared" si="0"/>
        <v>15840.200000000012</v>
      </c>
      <c r="H21" s="4">
        <v>327383805</v>
      </c>
      <c r="I21" s="4">
        <v>324825257</v>
      </c>
      <c r="J21" s="5">
        <f t="shared" si="1"/>
        <v>2558548</v>
      </c>
    </row>
    <row r="22" spans="2:10" ht="12.75">
      <c r="B22" t="s">
        <v>19</v>
      </c>
      <c r="D22" t="s">
        <v>62</v>
      </c>
      <c r="E22" s="6">
        <v>2403.2</v>
      </c>
      <c r="F22" s="6">
        <v>2403.2</v>
      </c>
      <c r="G22" s="7">
        <f t="shared" si="0"/>
        <v>0</v>
      </c>
      <c r="H22" s="4">
        <v>2714345</v>
      </c>
      <c r="I22" s="4">
        <v>2714344</v>
      </c>
      <c r="J22" s="5">
        <f t="shared" si="1"/>
        <v>1</v>
      </c>
    </row>
    <row r="23" spans="2:10" ht="12.75">
      <c r="B23" t="s">
        <v>20</v>
      </c>
      <c r="D23" t="s">
        <v>62</v>
      </c>
      <c r="E23" s="6">
        <v>274254</v>
      </c>
      <c r="F23" s="6">
        <v>260008</v>
      </c>
      <c r="G23" s="7">
        <f t="shared" si="0"/>
        <v>14246</v>
      </c>
      <c r="H23" s="4">
        <v>37673578</v>
      </c>
      <c r="I23" s="4">
        <v>35825006</v>
      </c>
      <c r="J23" s="5">
        <f t="shared" si="1"/>
        <v>1848572</v>
      </c>
    </row>
    <row r="24" spans="2:10" ht="12.75">
      <c r="B24" t="s">
        <v>21</v>
      </c>
      <c r="D24" t="s">
        <v>63</v>
      </c>
      <c r="E24" s="6">
        <v>39935</v>
      </c>
      <c r="F24" s="6">
        <v>39935</v>
      </c>
      <c r="G24" s="7">
        <f t="shared" si="0"/>
        <v>0</v>
      </c>
      <c r="H24" s="4">
        <v>11367577</v>
      </c>
      <c r="I24" s="4">
        <v>11367577</v>
      </c>
      <c r="J24" s="5">
        <f t="shared" si="1"/>
        <v>0</v>
      </c>
    </row>
    <row r="25" spans="2:10" ht="12.75">
      <c r="B25" t="s">
        <v>22</v>
      </c>
      <c r="D25" t="s">
        <v>63</v>
      </c>
      <c r="E25" s="6">
        <v>17950</v>
      </c>
      <c r="F25" s="6">
        <v>17980</v>
      </c>
      <c r="G25" s="7">
        <f t="shared" si="0"/>
        <v>-30</v>
      </c>
      <c r="H25" s="4">
        <v>5388093</v>
      </c>
      <c r="I25" s="4">
        <v>5413495</v>
      </c>
      <c r="J25" s="5">
        <f t="shared" si="1"/>
        <v>-25402</v>
      </c>
    </row>
    <row r="26" spans="2:10" ht="12.75">
      <c r="B26" t="s">
        <v>23</v>
      </c>
      <c r="D26" t="s">
        <v>62</v>
      </c>
      <c r="E26" s="6">
        <v>66982.6</v>
      </c>
      <c r="F26" s="6">
        <v>66762.7</v>
      </c>
      <c r="G26" s="7">
        <f t="shared" si="0"/>
        <v>219.90000000000873</v>
      </c>
      <c r="H26" s="4">
        <v>148133530</v>
      </c>
      <c r="I26" s="4">
        <v>147784228</v>
      </c>
      <c r="J26" s="5">
        <f t="shared" si="1"/>
        <v>349302</v>
      </c>
    </row>
    <row r="27" spans="2:10" ht="12.75">
      <c r="B27" t="s">
        <v>24</v>
      </c>
      <c r="D27" t="s">
        <v>62</v>
      </c>
      <c r="E27" s="6">
        <v>37444.4</v>
      </c>
      <c r="F27" s="6">
        <v>37155.1</v>
      </c>
      <c r="G27" s="7">
        <f t="shared" si="0"/>
        <v>289.3000000000029</v>
      </c>
      <c r="H27" s="4">
        <v>30774809</v>
      </c>
      <c r="I27" s="4">
        <v>30628848</v>
      </c>
      <c r="J27" s="5">
        <f t="shared" si="1"/>
        <v>145961</v>
      </c>
    </row>
    <row r="28" spans="2:10" ht="12.75">
      <c r="B28" t="s">
        <v>25</v>
      </c>
      <c r="D28" t="s">
        <v>62</v>
      </c>
      <c r="E28" s="6">
        <v>10942.2</v>
      </c>
      <c r="F28" s="6">
        <v>9861.9</v>
      </c>
      <c r="G28" s="7">
        <f t="shared" si="0"/>
        <v>1080.300000000001</v>
      </c>
      <c r="H28" s="4">
        <v>49799900</v>
      </c>
      <c r="I28" s="4">
        <v>49910730</v>
      </c>
      <c r="J28" s="5">
        <f t="shared" si="1"/>
        <v>-110830</v>
      </c>
    </row>
    <row r="29" spans="2:10" ht="12.75">
      <c r="B29" t="s">
        <v>26</v>
      </c>
      <c r="D29" t="s">
        <v>62</v>
      </c>
      <c r="E29" s="6">
        <v>12802.9</v>
      </c>
      <c r="F29" s="6">
        <v>12802.9</v>
      </c>
      <c r="G29" s="7">
        <f t="shared" si="0"/>
        <v>0</v>
      </c>
      <c r="H29" s="4">
        <v>2357064</v>
      </c>
      <c r="I29" s="4">
        <v>2357064</v>
      </c>
      <c r="J29" s="5">
        <f t="shared" si="1"/>
        <v>0</v>
      </c>
    </row>
    <row r="30" spans="2:10" ht="12.75">
      <c r="B30" t="s">
        <v>27</v>
      </c>
      <c r="D30" t="s">
        <v>62</v>
      </c>
      <c r="E30" s="6">
        <v>6116.6</v>
      </c>
      <c r="F30" s="6">
        <v>6116.6</v>
      </c>
      <c r="G30" s="7">
        <f t="shared" si="0"/>
        <v>0</v>
      </c>
      <c r="H30" s="4">
        <v>3515755</v>
      </c>
      <c r="I30" s="4">
        <v>3515755</v>
      </c>
      <c r="J30" s="5">
        <f t="shared" si="1"/>
        <v>0</v>
      </c>
    </row>
    <row r="31" spans="2:10" ht="12.75">
      <c r="B31" t="s">
        <v>28</v>
      </c>
      <c r="D31" t="s">
        <v>62</v>
      </c>
      <c r="E31" s="6">
        <v>46381</v>
      </c>
      <c r="F31" s="6">
        <v>46376.3</v>
      </c>
      <c r="G31" s="7">
        <f t="shared" si="0"/>
        <v>4.69999999999709</v>
      </c>
      <c r="H31" s="4">
        <v>34847388</v>
      </c>
      <c r="I31" s="4">
        <v>34496444</v>
      </c>
      <c r="J31" s="5">
        <f t="shared" si="1"/>
        <v>350944</v>
      </c>
    </row>
    <row r="32" spans="2:10" ht="12.75">
      <c r="B32" t="s">
        <v>29</v>
      </c>
      <c r="D32" t="s">
        <v>62</v>
      </c>
      <c r="E32" s="6">
        <v>865.5</v>
      </c>
      <c r="F32" s="6">
        <v>865.5</v>
      </c>
      <c r="G32" s="7">
        <f t="shared" si="0"/>
        <v>0</v>
      </c>
      <c r="H32" s="4">
        <v>811766</v>
      </c>
      <c r="I32" s="4">
        <v>811766</v>
      </c>
      <c r="J32" s="5">
        <f t="shared" si="1"/>
        <v>0</v>
      </c>
    </row>
    <row r="33" spans="2:10" ht="12.75">
      <c r="B33" t="s">
        <v>30</v>
      </c>
      <c r="D33" t="s">
        <v>62</v>
      </c>
      <c r="E33" s="6">
        <v>1120781.8</v>
      </c>
      <c r="F33" s="6">
        <v>1117608.3</v>
      </c>
      <c r="G33" s="7">
        <f t="shared" si="0"/>
        <v>3173.5</v>
      </c>
      <c r="H33" s="4">
        <v>1267283111</v>
      </c>
      <c r="I33" s="4">
        <v>1261485747</v>
      </c>
      <c r="J33" s="5">
        <f t="shared" si="1"/>
        <v>5797364</v>
      </c>
    </row>
    <row r="34" spans="2:10" ht="12.75">
      <c r="B34" t="s">
        <v>31</v>
      </c>
      <c r="D34" t="s">
        <v>62</v>
      </c>
      <c r="E34" s="6">
        <v>1747.9</v>
      </c>
      <c r="F34" s="6">
        <v>1758.4</v>
      </c>
      <c r="G34" s="7">
        <f t="shared" si="0"/>
        <v>-10.5</v>
      </c>
      <c r="H34" s="4">
        <v>2032234</v>
      </c>
      <c r="I34" s="4">
        <v>2049347</v>
      </c>
      <c r="J34" s="5">
        <f t="shared" si="1"/>
        <v>-17113</v>
      </c>
    </row>
    <row r="35" spans="2:10" ht="12.75">
      <c r="B35" t="s">
        <v>32</v>
      </c>
      <c r="D35" t="s">
        <v>62</v>
      </c>
      <c r="E35" s="6">
        <v>17794.4</v>
      </c>
      <c r="F35" s="6">
        <v>17617.4</v>
      </c>
      <c r="G35" s="7">
        <f t="shared" si="0"/>
        <v>177</v>
      </c>
      <c r="H35" s="4">
        <v>54128094</v>
      </c>
      <c r="I35" s="4">
        <v>53873781</v>
      </c>
      <c r="J35" s="5">
        <f t="shared" si="1"/>
        <v>254313</v>
      </c>
    </row>
    <row r="36" spans="2:10" ht="12.75">
      <c r="B36" t="s">
        <v>33</v>
      </c>
      <c r="D36" t="s">
        <v>62</v>
      </c>
      <c r="E36" s="6">
        <v>72.1</v>
      </c>
      <c r="F36" s="6">
        <v>72.1</v>
      </c>
      <c r="G36" s="7">
        <f t="shared" si="0"/>
        <v>0</v>
      </c>
      <c r="H36" s="4">
        <v>845487</v>
      </c>
      <c r="I36" s="4">
        <v>845487</v>
      </c>
      <c r="J36" s="5">
        <f t="shared" si="1"/>
        <v>0</v>
      </c>
    </row>
    <row r="37" spans="2:10" ht="12.75">
      <c r="B37" t="s">
        <v>34</v>
      </c>
      <c r="D37" t="s">
        <v>62</v>
      </c>
      <c r="E37" s="6">
        <v>747319.4</v>
      </c>
      <c r="F37" s="6">
        <v>745386.6</v>
      </c>
      <c r="G37" s="7">
        <f t="shared" si="0"/>
        <v>1932.8000000000466</v>
      </c>
      <c r="H37" s="4">
        <v>524202702</v>
      </c>
      <c r="I37" s="4">
        <v>522592584</v>
      </c>
      <c r="J37" s="5">
        <f t="shared" si="1"/>
        <v>1610118</v>
      </c>
    </row>
    <row r="38" spans="2:10" ht="12.75">
      <c r="B38" t="s">
        <v>35</v>
      </c>
      <c r="D38" t="s">
        <v>62</v>
      </c>
      <c r="E38" s="6">
        <v>157182.4</v>
      </c>
      <c r="F38" s="6">
        <v>156957.3</v>
      </c>
      <c r="G38" s="7">
        <f t="shared" si="0"/>
        <v>225.10000000000582</v>
      </c>
      <c r="H38" s="4">
        <v>173625490</v>
      </c>
      <c r="I38" s="4">
        <v>173499872</v>
      </c>
      <c r="J38" s="5">
        <f t="shared" si="1"/>
        <v>125618</v>
      </c>
    </row>
    <row r="39" spans="2:10" ht="12.75">
      <c r="B39" t="s">
        <v>36</v>
      </c>
      <c r="D39" t="s">
        <v>64</v>
      </c>
      <c r="E39" s="6">
        <v>68224.9</v>
      </c>
      <c r="F39" s="6">
        <v>68132.6</v>
      </c>
      <c r="G39" s="7">
        <f t="shared" si="0"/>
        <v>92.29999999998836</v>
      </c>
      <c r="H39" s="4">
        <v>84427054</v>
      </c>
      <c r="I39" s="4">
        <v>84300133</v>
      </c>
      <c r="J39" s="5">
        <f t="shared" si="1"/>
        <v>126921</v>
      </c>
    </row>
    <row r="40" spans="2:10" ht="12.75">
      <c r="B40" t="s">
        <v>37</v>
      </c>
      <c r="D40" t="s">
        <v>62</v>
      </c>
      <c r="E40" s="6">
        <v>0</v>
      </c>
      <c r="F40" s="6">
        <v>0</v>
      </c>
      <c r="G40" s="7">
        <f t="shared" si="0"/>
        <v>0</v>
      </c>
      <c r="H40" s="4">
        <v>28289750</v>
      </c>
      <c r="I40" s="4">
        <v>28430555</v>
      </c>
      <c r="J40" s="5">
        <f t="shared" si="1"/>
        <v>-140805</v>
      </c>
    </row>
    <row r="41" spans="2:10" ht="12.75">
      <c r="B41" t="s">
        <v>38</v>
      </c>
      <c r="D41" t="s">
        <v>62</v>
      </c>
      <c r="E41" s="6">
        <v>43306.5</v>
      </c>
      <c r="F41" s="6">
        <v>43006.3</v>
      </c>
      <c r="G41" s="7">
        <f t="shared" si="0"/>
        <v>300.1999999999971</v>
      </c>
      <c r="H41" s="4">
        <v>128992853</v>
      </c>
      <c r="I41" s="4">
        <v>127005596</v>
      </c>
      <c r="J41" s="5">
        <f t="shared" si="1"/>
        <v>1987257</v>
      </c>
    </row>
    <row r="42" spans="2:10" ht="12.75">
      <c r="B42" t="s">
        <v>39</v>
      </c>
      <c r="D42" t="s">
        <v>62</v>
      </c>
      <c r="E42" s="6">
        <v>12997.1</v>
      </c>
      <c r="F42" s="6">
        <v>12906</v>
      </c>
      <c r="G42" s="7">
        <f t="shared" si="0"/>
        <v>91.10000000000036</v>
      </c>
      <c r="H42" s="4">
        <v>9231685</v>
      </c>
      <c r="I42" s="4">
        <v>9159811</v>
      </c>
      <c r="J42" s="5">
        <f t="shared" si="1"/>
        <v>71874</v>
      </c>
    </row>
    <row r="43" spans="2:10" ht="12.75">
      <c r="B43" t="s">
        <v>40</v>
      </c>
      <c r="D43" t="s">
        <v>62</v>
      </c>
      <c r="E43" s="6">
        <v>32238.9</v>
      </c>
      <c r="F43" s="6">
        <v>32255.9</v>
      </c>
      <c r="G43" s="7">
        <f t="shared" si="0"/>
        <v>-17</v>
      </c>
      <c r="H43" s="4">
        <v>44807810</v>
      </c>
      <c r="I43" s="4">
        <v>44836512</v>
      </c>
      <c r="J43" s="5">
        <f t="shared" si="1"/>
        <v>-28702</v>
      </c>
    </row>
    <row r="44" spans="2:10" ht="12.75">
      <c r="B44" t="s">
        <v>41</v>
      </c>
      <c r="D44" t="s">
        <v>62</v>
      </c>
      <c r="E44" s="6">
        <v>44680.1</v>
      </c>
      <c r="F44" s="6">
        <v>44370.8</v>
      </c>
      <c r="G44" s="7">
        <f t="shared" si="0"/>
        <v>309.29999999999563</v>
      </c>
      <c r="H44" s="4">
        <v>61617916</v>
      </c>
      <c r="I44" s="4">
        <v>61073748</v>
      </c>
      <c r="J44" s="5">
        <f t="shared" si="1"/>
        <v>544168</v>
      </c>
    </row>
    <row r="45" spans="2:10" ht="12.75">
      <c r="B45" t="s">
        <v>42</v>
      </c>
      <c r="D45" t="s">
        <v>62</v>
      </c>
      <c r="E45" s="6">
        <v>35530.8</v>
      </c>
      <c r="F45" s="6">
        <v>35427.2</v>
      </c>
      <c r="G45" s="7">
        <f t="shared" si="0"/>
        <v>103.60000000000582</v>
      </c>
      <c r="H45" s="4">
        <v>69657510</v>
      </c>
      <c r="I45" s="4">
        <v>69186958</v>
      </c>
      <c r="J45" s="5">
        <f t="shared" si="1"/>
        <v>470552</v>
      </c>
    </row>
    <row r="46" spans="2:10" ht="12.75">
      <c r="B46" t="s">
        <v>43</v>
      </c>
      <c r="D46" t="s">
        <v>62</v>
      </c>
      <c r="E46" s="6">
        <v>3133.1</v>
      </c>
      <c r="F46" s="6">
        <v>3172</v>
      </c>
      <c r="G46" s="7">
        <f t="shared" si="0"/>
        <v>-38.90000000000009</v>
      </c>
      <c r="H46" s="4">
        <v>5018053</v>
      </c>
      <c r="I46" s="4">
        <v>5086491</v>
      </c>
      <c r="J46" s="5">
        <f t="shared" si="1"/>
        <v>-68438</v>
      </c>
    </row>
    <row r="47" spans="2:10" ht="12.75">
      <c r="B47" t="s">
        <v>44</v>
      </c>
      <c r="D47" t="s">
        <v>62</v>
      </c>
      <c r="E47" s="6">
        <v>10640.7</v>
      </c>
      <c r="F47" s="6">
        <v>10620.6</v>
      </c>
      <c r="G47" s="7">
        <f t="shared" si="0"/>
        <v>20.100000000000364</v>
      </c>
      <c r="H47" s="4">
        <v>24336576</v>
      </c>
      <c r="I47" s="4">
        <v>24241115</v>
      </c>
      <c r="J47" s="5">
        <f t="shared" si="1"/>
        <v>95461</v>
      </c>
    </row>
    <row r="48" spans="2:10" ht="12.75">
      <c r="B48" t="s">
        <v>45</v>
      </c>
      <c r="D48" t="s">
        <v>62</v>
      </c>
      <c r="E48" s="6">
        <v>14138.4</v>
      </c>
      <c r="F48" s="6">
        <v>14057.7</v>
      </c>
      <c r="G48" s="7">
        <f t="shared" si="0"/>
        <v>80.69999999999891</v>
      </c>
      <c r="H48" s="4">
        <v>41555382</v>
      </c>
      <c r="I48" s="4">
        <v>41209830</v>
      </c>
      <c r="J48" s="5">
        <f t="shared" si="1"/>
        <v>345552</v>
      </c>
    </row>
    <row r="49" spans="2:10" ht="12.75">
      <c r="B49" t="s">
        <v>46</v>
      </c>
      <c r="D49" t="s">
        <v>64</v>
      </c>
      <c r="E49" s="6">
        <v>10562.3</v>
      </c>
      <c r="F49" s="6">
        <v>10395.8</v>
      </c>
      <c r="G49" s="7">
        <f t="shared" si="0"/>
        <v>166.5</v>
      </c>
      <c r="H49" s="4">
        <v>14514515</v>
      </c>
      <c r="I49" s="4">
        <v>14093927</v>
      </c>
      <c r="J49" s="5">
        <f t="shared" si="1"/>
        <v>420588</v>
      </c>
    </row>
    <row r="50" spans="2:10" ht="12.75">
      <c r="B50" t="s">
        <v>47</v>
      </c>
      <c r="D50" t="s">
        <v>62</v>
      </c>
      <c r="E50" s="6">
        <v>43246</v>
      </c>
      <c r="F50" s="6">
        <v>43246</v>
      </c>
      <c r="G50" s="7">
        <f t="shared" si="0"/>
        <v>0</v>
      </c>
      <c r="H50" s="4">
        <v>218877548</v>
      </c>
      <c r="I50" s="4">
        <v>218791169</v>
      </c>
      <c r="J50" s="5">
        <f t="shared" si="1"/>
        <v>86379</v>
      </c>
    </row>
    <row r="51" spans="2:10" ht="12.75">
      <c r="B51" t="s">
        <v>48</v>
      </c>
      <c r="D51" t="s">
        <v>62</v>
      </c>
      <c r="E51" s="6">
        <v>43246</v>
      </c>
      <c r="F51" s="6">
        <v>43246</v>
      </c>
      <c r="G51" s="7">
        <f t="shared" si="0"/>
        <v>0</v>
      </c>
      <c r="H51" s="4">
        <v>8210027</v>
      </c>
      <c r="I51" s="4">
        <v>8210027</v>
      </c>
      <c r="J51" s="5">
        <f t="shared" si="1"/>
        <v>0</v>
      </c>
    </row>
    <row r="52" spans="2:10" ht="12.75">
      <c r="B52" t="s">
        <v>49</v>
      </c>
      <c r="D52" t="s">
        <v>65</v>
      </c>
      <c r="E52" s="6">
        <v>217520</v>
      </c>
      <c r="F52" s="6">
        <v>217497</v>
      </c>
      <c r="G52" s="7">
        <f t="shared" si="0"/>
        <v>23</v>
      </c>
      <c r="H52" s="4">
        <v>42281030</v>
      </c>
      <c r="I52" s="4">
        <v>42273211</v>
      </c>
      <c r="J52" s="5">
        <f t="shared" si="1"/>
        <v>7819</v>
      </c>
    </row>
    <row r="53" spans="2:10" ht="12.75">
      <c r="B53" t="s">
        <v>50</v>
      </c>
      <c r="D53" t="s">
        <v>62</v>
      </c>
      <c r="E53" s="6">
        <v>0</v>
      </c>
      <c r="F53" s="6">
        <v>0</v>
      </c>
      <c r="G53" s="7">
        <f t="shared" si="0"/>
        <v>0</v>
      </c>
      <c r="H53" s="4">
        <v>83170365</v>
      </c>
      <c r="I53" s="4">
        <v>83074555</v>
      </c>
      <c r="J53" s="5">
        <f t="shared" si="1"/>
        <v>95810</v>
      </c>
    </row>
    <row r="54" spans="2:10" ht="12.75">
      <c r="B54" t="s">
        <v>51</v>
      </c>
      <c r="D54" t="s">
        <v>65</v>
      </c>
      <c r="E54" s="6">
        <v>181380</v>
      </c>
      <c r="F54" s="6">
        <v>181271</v>
      </c>
      <c r="G54" s="7">
        <f t="shared" si="0"/>
        <v>109</v>
      </c>
      <c r="H54" s="4">
        <v>68904459</v>
      </c>
      <c r="I54" s="4">
        <v>68898456</v>
      </c>
      <c r="J54" s="5">
        <f t="shared" si="1"/>
        <v>6003</v>
      </c>
    </row>
    <row r="55" spans="2:10" ht="12.75">
      <c r="B55" t="s">
        <v>52</v>
      </c>
      <c r="D55" t="s">
        <v>65</v>
      </c>
      <c r="E55" s="6">
        <v>31827</v>
      </c>
      <c r="F55" s="6">
        <v>31798</v>
      </c>
      <c r="G55" s="7">
        <f t="shared" si="0"/>
        <v>29</v>
      </c>
      <c r="H55" s="4">
        <v>16311667</v>
      </c>
      <c r="I55" s="4">
        <v>16334920</v>
      </c>
      <c r="J55" s="5">
        <f t="shared" si="1"/>
        <v>-23253</v>
      </c>
    </row>
    <row r="56" spans="2:10" ht="12.75">
      <c r="B56" t="s">
        <v>53</v>
      </c>
      <c r="D56" t="s">
        <v>62</v>
      </c>
      <c r="E56" s="6">
        <v>39658</v>
      </c>
      <c r="F56" s="6">
        <v>38600.1</v>
      </c>
      <c r="G56" s="7">
        <f t="shared" si="0"/>
        <v>1057.9000000000015</v>
      </c>
      <c r="H56" s="4">
        <v>203633491</v>
      </c>
      <c r="I56" s="4">
        <v>201660428</v>
      </c>
      <c r="J56" s="5">
        <f t="shared" si="1"/>
        <v>1973063</v>
      </c>
    </row>
    <row r="57" spans="2:10" ht="12.75">
      <c r="B57" t="s">
        <v>54</v>
      </c>
      <c r="D57" t="s">
        <v>62</v>
      </c>
      <c r="E57" s="6">
        <v>1088.6</v>
      </c>
      <c r="F57" s="6">
        <v>1085.8</v>
      </c>
      <c r="G57" s="7">
        <f t="shared" si="0"/>
        <v>2.7999999999999545</v>
      </c>
      <c r="H57" s="4">
        <v>8741737</v>
      </c>
      <c r="I57" s="4">
        <v>8714989</v>
      </c>
      <c r="J57" s="5">
        <f t="shared" si="1"/>
        <v>26748</v>
      </c>
    </row>
    <row r="58" spans="2:10" ht="12.75">
      <c r="B58" t="s">
        <v>55</v>
      </c>
      <c r="D58" t="s">
        <v>62</v>
      </c>
      <c r="E58" s="6">
        <v>34049.4</v>
      </c>
      <c r="F58" s="6">
        <v>33176.9</v>
      </c>
      <c r="G58" s="7">
        <f t="shared" si="0"/>
        <v>872.5</v>
      </c>
      <c r="H58" s="4">
        <v>166891738</v>
      </c>
      <c r="I58" s="4">
        <v>166243743</v>
      </c>
      <c r="J58" s="5">
        <f t="shared" si="1"/>
        <v>647995</v>
      </c>
    </row>
    <row r="59" spans="2:10" ht="12.75">
      <c r="B59" t="s">
        <v>56</v>
      </c>
      <c r="D59" t="s">
        <v>62</v>
      </c>
      <c r="E59" s="6">
        <v>713.6</v>
      </c>
      <c r="F59" s="6">
        <v>671.3</v>
      </c>
      <c r="G59" s="7">
        <f t="shared" si="0"/>
        <v>42.30000000000007</v>
      </c>
      <c r="H59" s="4">
        <v>12419613</v>
      </c>
      <c r="I59" s="4">
        <v>11722172</v>
      </c>
      <c r="J59" s="5">
        <f t="shared" si="1"/>
        <v>697441</v>
      </c>
    </row>
    <row r="60" spans="2:10" ht="12.75">
      <c r="B60" t="s">
        <v>57</v>
      </c>
      <c r="D60" t="s">
        <v>62</v>
      </c>
      <c r="E60" s="6">
        <v>646</v>
      </c>
      <c r="F60" s="6">
        <v>669.8</v>
      </c>
      <c r="G60" s="7">
        <f t="shared" si="0"/>
        <v>-23.799999999999955</v>
      </c>
      <c r="H60" s="4">
        <v>1675934</v>
      </c>
      <c r="I60" s="4">
        <v>1717988</v>
      </c>
      <c r="J60" s="5">
        <f t="shared" si="1"/>
        <v>-42054</v>
      </c>
    </row>
    <row r="61" spans="2:10" ht="12.75">
      <c r="B61" t="s">
        <v>58</v>
      </c>
      <c r="D61" t="s">
        <v>62</v>
      </c>
      <c r="E61" s="6">
        <v>1770.2</v>
      </c>
      <c r="F61" s="6">
        <v>1708.6</v>
      </c>
      <c r="G61" s="7">
        <f t="shared" si="0"/>
        <v>61.600000000000136</v>
      </c>
      <c r="H61" s="4">
        <v>9436573</v>
      </c>
      <c r="I61" s="4">
        <v>9121381</v>
      </c>
      <c r="J61" s="5">
        <f t="shared" si="1"/>
        <v>315192</v>
      </c>
    </row>
    <row r="62" spans="2:10" ht="12.75">
      <c r="B62" t="s">
        <v>59</v>
      </c>
      <c r="D62" t="s">
        <v>62</v>
      </c>
      <c r="E62" s="6">
        <v>1390.3</v>
      </c>
      <c r="F62" s="6">
        <v>1287.7</v>
      </c>
      <c r="G62" s="7">
        <f t="shared" si="0"/>
        <v>102.59999999999991</v>
      </c>
      <c r="H62" s="4">
        <v>4467896</v>
      </c>
      <c r="I62" s="4">
        <v>4140155</v>
      </c>
      <c r="J62" s="5">
        <f t="shared" si="1"/>
        <v>327741</v>
      </c>
    </row>
    <row r="63" spans="2:10" ht="12.75">
      <c r="B63" t="s">
        <v>60</v>
      </c>
      <c r="D63" t="s">
        <v>62</v>
      </c>
      <c r="E63" s="6">
        <v>1791073.2</v>
      </c>
      <c r="F63" s="6">
        <v>1890325.6</v>
      </c>
      <c r="G63" s="7">
        <f t="shared" si="0"/>
        <v>-99252.40000000014</v>
      </c>
      <c r="H63" s="4">
        <v>1808866547</v>
      </c>
      <c r="I63" s="4">
        <v>1968699575</v>
      </c>
      <c r="J63" s="5">
        <f t="shared" si="1"/>
        <v>-159833028</v>
      </c>
    </row>
    <row r="64" spans="2:10" ht="12.75">
      <c r="B64" t="s">
        <v>61</v>
      </c>
      <c r="D64" t="s">
        <v>62</v>
      </c>
      <c r="E64" s="6">
        <v>1873977.2</v>
      </c>
      <c r="F64" s="6">
        <v>1972171.7</v>
      </c>
      <c r="G64" s="7">
        <f t="shared" si="0"/>
        <v>-98194.5</v>
      </c>
      <c r="H64" s="4">
        <v>2231377586</v>
      </c>
      <c r="I64" s="4">
        <v>2389151172</v>
      </c>
      <c r="J64" s="5">
        <f t="shared" si="1"/>
        <v>-157773586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2004-07-22T19:49:54Z</dcterms:modified>
  <cp:category/>
  <cp:version/>
  <cp:contentType/>
  <cp:contentStatus/>
</cp:coreProperties>
</file>