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<sst xmlns="http://schemas.openxmlformats.org/spreadsheetml/2006/main" count="122" uniqueCount="70">
  <si>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</si>
  <si>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</si>
  <si>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</si>
  <si>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</si>
  <si>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</si>
  <si>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</si>
  <si>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</si>
  <si>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</si>
  <si>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BULK</t>
  </si>
  <si>
    <t>COARSE GRAINS</t>
  </si>
  <si>
    <t>OTHER BULK</t>
  </si>
  <si>
    <t>RICE</t>
  </si>
  <si>
    <t>TOBACCO</t>
  </si>
  <si>
    <t>WHEAT</t>
  </si>
  <si>
    <t>INTERMEDIATE</t>
  </si>
  <si>
    <t>FEEDS &amp; FODDERS</t>
  </si>
  <si>
    <t>HIDES &amp; SKINS</t>
  </si>
  <si>
    <t>LIVE ANIMALS</t>
  </si>
  <si>
    <t>OTHER INTERMEDIATE</t>
  </si>
  <si>
    <t>PLANTING SEEDS</t>
  </si>
  <si>
    <t>CONSUMER-ORIENTED</t>
  </si>
  <si>
    <t>FRESH VEGETABLES</t>
  </si>
  <si>
    <t>NURSERY PRODUCTS</t>
  </si>
  <si>
    <t>SNACK FOODS</t>
  </si>
  <si>
    <t>TREE NUTS</t>
  </si>
  <si>
    <t>WINE AND BEER</t>
  </si>
  <si>
    <t>FOREST PRODUCTS</t>
  </si>
  <si>
    <t>LOGS AND CHIPS</t>
  </si>
  <si>
    <t>SOFT/TREATED LUMBER</t>
  </si>
  <si>
    <t>HARDWOOD LUMBER</t>
  </si>
  <si>
    <t>SEAFOOD PRODUCTS</t>
  </si>
  <si>
    <t>OTHER SEAFOOD</t>
  </si>
  <si>
    <t>SALMON WHOLE/EVIS</t>
  </si>
  <si>
    <t>AGRICULTURAL TOTAL</t>
  </si>
  <si>
    <t>AG,FISH,FOREST TOTAL</t>
  </si>
  <si>
    <t>MT</t>
  </si>
  <si>
    <t>NO</t>
  </si>
  <si>
    <t>KL</t>
  </si>
  <si>
    <t>M3</t>
  </si>
  <si>
    <t>COCOA BEANS</t>
  </si>
  <si>
    <t>RAW BEET/CANE SUGAR</t>
  </si>
  <si>
    <t>RAW COFFEE</t>
  </si>
  <si>
    <t>RUBBER/ALLIED PROD</t>
  </si>
  <si>
    <t>TEA, INCL HERB</t>
  </si>
  <si>
    <t>ESSENTIAL OILS</t>
  </si>
  <si>
    <t>COCOA PASTE/BUTTER</t>
  </si>
  <si>
    <t>OTHER VEG OIL</t>
  </si>
  <si>
    <t>SUGAR/SWEETEN/BASES</t>
  </si>
  <si>
    <t>TROPICAL OILS</t>
  </si>
  <si>
    <t>BANANAS/PLANTAINS</t>
  </si>
  <si>
    <t>CHEESE</t>
  </si>
  <si>
    <t>ROAST/INSTANT COFFEE</t>
  </si>
  <si>
    <t>OTHER DAIRY PRODUCT</t>
  </si>
  <si>
    <t>FRUIT/VEG JUICES</t>
  </si>
  <si>
    <t>OTHER CONSUMER</t>
  </si>
  <si>
    <t>OTHER FRESH FRUIT</t>
  </si>
  <si>
    <t>PROCESSED FRUIT/VEG</t>
  </si>
  <si>
    <t>RED MEATS FR/CH/FR</t>
  </si>
  <si>
    <t>RED MEATS PREP/PRES</t>
  </si>
  <si>
    <t>SPICES</t>
  </si>
  <si>
    <t>OTHER WOOD PRODUCT</t>
  </si>
  <si>
    <t>PANEL/PLYWOOD PROD</t>
  </si>
  <si>
    <t>GROUNDFISH</t>
  </si>
  <si>
    <t>LOBSTER</t>
  </si>
  <si>
    <t>SHRIMP</t>
  </si>
  <si>
    <t>TUNA</t>
  </si>
  <si>
    <t>M</t>
  </si>
  <si>
    <t>BICO GENERAL IMPORTS COMMODITY AGGREGATIONS</t>
  </si>
  <si>
    <t>AREA/COUNTRIES OF DESTINATION AND COMMODITIES IMPORTED (DOLLARS)</t>
  </si>
  <si>
    <t>2004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</si>
</sst>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67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68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69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2</v>
      </c>
      <c r="F8" s="8"/>
      <c r="G8" s="8"/>
      <c r="H8" s="8" t="s">
        <v>3</v>
      </c>
      <c r="I8" s="8"/>
      <c r="J8" s="8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8</v>
      </c>
      <c r="D11" t="s">
        <v>35</v>
      </c>
      <c r="E11" s="6">
        <v>9552903.8</v>
      </c>
      <c r="F11" s="6">
        <v>9589527.3</v>
      </c>
      <c r="G11" s="7">
        <f>E11-F11</f>
        <v>-36623.5</v>
      </c>
      <c r="H11" s="4">
        <v>6465149663</v>
      </c>
      <c r="I11" s="4">
        <v>6478672993</v>
      </c>
      <c r="J11" s="5">
        <f>H11-I11</f>
        <v>-13523330</v>
      </c>
    </row>
    <row r="12" spans="2:10" ht="12.75">
      <c r="B12" t="s">
        <v>9</v>
      </c>
      <c r="D12" t="s">
        <v>35</v>
      </c>
      <c r="E12" s="6">
        <v>2272678</v>
      </c>
      <c r="F12" s="6">
        <v>2285369.6</v>
      </c>
      <c r="G12" s="7">
        <f aca="true" t="shared" si="0" ref="G12:G64">E12-F12</f>
        <v>-12691.600000000093</v>
      </c>
      <c r="H12" s="4">
        <v>284125226</v>
      </c>
      <c r="I12" s="4">
        <v>285647511</v>
      </c>
      <c r="J12" s="5">
        <f aca="true" t="shared" si="1" ref="J12:J64">H12-I12</f>
        <v>-1522285</v>
      </c>
    </row>
    <row r="13" spans="2:10" ht="12.75">
      <c r="B13" t="s">
        <v>39</v>
      </c>
      <c r="D13" t="s">
        <v>35</v>
      </c>
      <c r="E13" s="6">
        <v>451343.5</v>
      </c>
      <c r="F13" s="6">
        <v>454343.5</v>
      </c>
      <c r="G13" s="7">
        <f t="shared" si="0"/>
        <v>-3000</v>
      </c>
      <c r="H13" s="4">
        <v>679442074</v>
      </c>
      <c r="I13" s="4">
        <v>685899324</v>
      </c>
      <c r="J13" s="5">
        <f t="shared" si="1"/>
        <v>-6457250</v>
      </c>
    </row>
    <row r="14" spans="2:10" ht="12.75">
      <c r="B14" t="s">
        <v>10</v>
      </c>
      <c r="D14" t="s">
        <v>35</v>
      </c>
      <c r="E14" s="6">
        <v>1066328.8</v>
      </c>
      <c r="F14" s="6">
        <v>1067048</v>
      </c>
      <c r="G14" s="7">
        <f t="shared" si="0"/>
        <v>-719.1999999999534</v>
      </c>
      <c r="H14" s="4">
        <v>464206523</v>
      </c>
      <c r="I14" s="4">
        <v>464495537</v>
      </c>
      <c r="J14" s="5">
        <f t="shared" si="1"/>
        <v>-289014</v>
      </c>
    </row>
    <row r="15" spans="2:10" ht="12.75">
      <c r="B15" t="s">
        <v>40</v>
      </c>
      <c r="D15" t="s">
        <v>35</v>
      </c>
      <c r="E15" s="6">
        <v>1427761.2</v>
      </c>
      <c r="F15" s="6">
        <v>1430886.4</v>
      </c>
      <c r="G15" s="7">
        <f t="shared" si="0"/>
        <v>-3125.1999999999534</v>
      </c>
      <c r="H15" s="4">
        <v>516476168</v>
      </c>
      <c r="I15" s="4">
        <v>516986995</v>
      </c>
      <c r="J15" s="5">
        <f t="shared" si="1"/>
        <v>-510827</v>
      </c>
    </row>
    <row r="16" spans="2:10" ht="12.75">
      <c r="B16" t="s">
        <v>41</v>
      </c>
      <c r="D16" t="s">
        <v>35</v>
      </c>
      <c r="E16" s="6">
        <v>1132853.2</v>
      </c>
      <c r="F16" s="6">
        <v>1132886.2</v>
      </c>
      <c r="G16" s="7">
        <f t="shared" si="0"/>
        <v>-33</v>
      </c>
      <c r="H16" s="4">
        <v>1644019419</v>
      </c>
      <c r="I16" s="4">
        <v>1644031299</v>
      </c>
      <c r="J16" s="5">
        <f t="shared" si="1"/>
        <v>-11880</v>
      </c>
    </row>
    <row r="17" spans="2:10" ht="12.75">
      <c r="B17" t="s">
        <v>11</v>
      </c>
      <c r="D17" t="s">
        <v>35</v>
      </c>
      <c r="E17" s="6">
        <v>477068.1</v>
      </c>
      <c r="F17" s="6">
        <v>494137</v>
      </c>
      <c r="G17" s="7">
        <f t="shared" si="0"/>
        <v>-17068.900000000023</v>
      </c>
      <c r="H17" s="4">
        <v>243526516</v>
      </c>
      <c r="I17" s="4">
        <v>248242892</v>
      </c>
      <c r="J17" s="5">
        <f t="shared" si="1"/>
        <v>-4716376</v>
      </c>
    </row>
    <row r="18" spans="2:10" ht="12.75">
      <c r="B18" t="s">
        <v>42</v>
      </c>
      <c r="D18" t="s">
        <v>35</v>
      </c>
      <c r="E18" s="6">
        <v>1161830.6</v>
      </c>
      <c r="F18" s="6">
        <v>1161853</v>
      </c>
      <c r="G18" s="7">
        <f t="shared" si="0"/>
        <v>-22.399999999906868</v>
      </c>
      <c r="H18" s="4">
        <v>1474194056</v>
      </c>
      <c r="I18" s="4">
        <v>1474283687</v>
      </c>
      <c r="J18" s="5">
        <f t="shared" si="1"/>
        <v>-89631</v>
      </c>
    </row>
    <row r="19" spans="2:10" ht="12.75">
      <c r="B19" t="s">
        <v>43</v>
      </c>
      <c r="D19" t="s">
        <v>35</v>
      </c>
      <c r="E19" s="6">
        <v>186261.1</v>
      </c>
      <c r="F19" s="6">
        <v>186275.4</v>
      </c>
      <c r="G19" s="7">
        <f t="shared" si="0"/>
        <v>-14.299999999988358</v>
      </c>
      <c r="H19" s="4">
        <v>307897792</v>
      </c>
      <c r="I19" s="4">
        <v>307800981</v>
      </c>
      <c r="J19" s="5">
        <f t="shared" si="1"/>
        <v>96811</v>
      </c>
    </row>
    <row r="20" spans="2:10" ht="12.75">
      <c r="B20" t="s">
        <v>12</v>
      </c>
      <c r="D20" t="s">
        <v>35</v>
      </c>
      <c r="E20" s="6">
        <v>257522</v>
      </c>
      <c r="F20" s="6">
        <v>257522</v>
      </c>
      <c r="G20" s="7">
        <f t="shared" si="0"/>
        <v>0</v>
      </c>
      <c r="H20" s="4">
        <v>690367600</v>
      </c>
      <c r="I20" s="4">
        <v>690367600</v>
      </c>
      <c r="J20" s="5">
        <f t="shared" si="1"/>
        <v>0</v>
      </c>
    </row>
    <row r="21" spans="2:10" ht="12.75">
      <c r="B21" t="s">
        <v>13</v>
      </c>
      <c r="D21" t="s">
        <v>35</v>
      </c>
      <c r="E21" s="6">
        <v>1119257.3</v>
      </c>
      <c r="F21" s="6">
        <v>1119206.1</v>
      </c>
      <c r="G21" s="7">
        <f t="shared" si="0"/>
        <v>51.199999999953434</v>
      </c>
      <c r="H21" s="4">
        <v>160894289</v>
      </c>
      <c r="I21" s="4">
        <v>160917167</v>
      </c>
      <c r="J21" s="5">
        <f t="shared" si="1"/>
        <v>-22878</v>
      </c>
    </row>
    <row r="22" spans="2:10" ht="12.75">
      <c r="B22" t="s">
        <v>14</v>
      </c>
      <c r="D22" t="s">
        <v>35</v>
      </c>
      <c r="E22" s="6">
        <v>9258997.3</v>
      </c>
      <c r="F22" s="6">
        <v>9277727</v>
      </c>
      <c r="G22" s="7">
        <f t="shared" si="0"/>
        <v>-18729.699999999255</v>
      </c>
      <c r="H22" s="4">
        <v>10174920786</v>
      </c>
      <c r="I22" s="4">
        <v>10187339302</v>
      </c>
      <c r="J22" s="5">
        <f t="shared" si="1"/>
        <v>-12418516</v>
      </c>
    </row>
    <row r="23" spans="2:10" ht="12.75">
      <c r="B23" t="s">
        <v>44</v>
      </c>
      <c r="D23" t="s">
        <v>35</v>
      </c>
      <c r="E23" s="6">
        <v>66482.8</v>
      </c>
      <c r="F23" s="6">
        <v>66483.7</v>
      </c>
      <c r="G23" s="7">
        <f t="shared" si="0"/>
        <v>-0.8999999999941792</v>
      </c>
      <c r="H23" s="4">
        <v>2017476049</v>
      </c>
      <c r="I23" s="4">
        <v>2017077514</v>
      </c>
      <c r="J23" s="5">
        <f t="shared" si="1"/>
        <v>398535</v>
      </c>
    </row>
    <row r="24" spans="2:10" ht="12.75">
      <c r="B24" t="s">
        <v>15</v>
      </c>
      <c r="D24" t="s">
        <v>35</v>
      </c>
      <c r="E24" s="6">
        <v>781117.6</v>
      </c>
      <c r="F24" s="6">
        <v>788675.6</v>
      </c>
      <c r="G24" s="7">
        <f t="shared" si="0"/>
        <v>-7558</v>
      </c>
      <c r="H24" s="4">
        <v>282780629</v>
      </c>
      <c r="I24" s="4">
        <v>285993609</v>
      </c>
      <c r="J24" s="5">
        <f t="shared" si="1"/>
        <v>-3212980</v>
      </c>
    </row>
    <row r="25" spans="2:10" ht="12.75">
      <c r="B25" t="s">
        <v>16</v>
      </c>
      <c r="D25" t="s">
        <v>36</v>
      </c>
      <c r="E25" s="6">
        <v>3278984</v>
      </c>
      <c r="F25" s="6">
        <v>3278984</v>
      </c>
      <c r="G25" s="7">
        <f t="shared" si="0"/>
        <v>0</v>
      </c>
      <c r="H25" s="4">
        <v>152058598</v>
      </c>
      <c r="I25" s="4">
        <v>152026574</v>
      </c>
      <c r="J25" s="5">
        <f t="shared" si="1"/>
        <v>32024</v>
      </c>
    </row>
    <row r="26" spans="2:10" ht="12.75">
      <c r="B26" t="s">
        <v>45</v>
      </c>
      <c r="D26" t="s">
        <v>35</v>
      </c>
      <c r="E26" s="6">
        <v>265180.3</v>
      </c>
      <c r="F26" s="6">
        <v>265178.9</v>
      </c>
      <c r="G26" s="7">
        <f t="shared" si="0"/>
        <v>1.3999999999650754</v>
      </c>
      <c r="H26" s="4">
        <v>658688248</v>
      </c>
      <c r="I26" s="4">
        <v>658681766</v>
      </c>
      <c r="J26" s="5">
        <f t="shared" si="1"/>
        <v>6482</v>
      </c>
    </row>
    <row r="27" spans="2:10" ht="12.75">
      <c r="B27" t="s">
        <v>17</v>
      </c>
      <c r="D27" t="s">
        <v>36</v>
      </c>
      <c r="E27" s="6">
        <v>27640719</v>
      </c>
      <c r="F27" s="6">
        <v>27642859</v>
      </c>
      <c r="G27" s="7">
        <f t="shared" si="0"/>
        <v>-2140</v>
      </c>
      <c r="H27" s="4">
        <v>1348213865</v>
      </c>
      <c r="I27" s="4">
        <v>1349124289</v>
      </c>
      <c r="J27" s="5">
        <f t="shared" si="1"/>
        <v>-910424</v>
      </c>
    </row>
    <row r="28" spans="2:10" ht="12.75">
      <c r="B28" t="s">
        <v>18</v>
      </c>
      <c r="D28" t="s">
        <v>35</v>
      </c>
      <c r="E28" s="6">
        <v>3578872.3</v>
      </c>
      <c r="F28" s="6">
        <v>3575283.2</v>
      </c>
      <c r="G28" s="7">
        <f t="shared" si="0"/>
        <v>3589.0999999996275</v>
      </c>
      <c r="H28" s="4">
        <v>2542081840</v>
      </c>
      <c r="I28" s="4">
        <v>2543214838</v>
      </c>
      <c r="J28" s="5">
        <f t="shared" si="1"/>
        <v>-1132998</v>
      </c>
    </row>
    <row r="29" spans="2:10" ht="12.75">
      <c r="B29" t="s">
        <v>46</v>
      </c>
      <c r="D29" t="s">
        <v>35</v>
      </c>
      <c r="E29" s="6">
        <v>1255455.8</v>
      </c>
      <c r="F29" s="6">
        <v>1255627.1</v>
      </c>
      <c r="G29" s="7">
        <f t="shared" si="0"/>
        <v>-171.30000000004657</v>
      </c>
      <c r="H29" s="4">
        <v>1729036540</v>
      </c>
      <c r="I29" s="4">
        <v>1729241105</v>
      </c>
      <c r="J29" s="5">
        <f t="shared" si="1"/>
        <v>-204565</v>
      </c>
    </row>
    <row r="30" spans="2:10" ht="12.75">
      <c r="B30" t="s">
        <v>19</v>
      </c>
      <c r="D30" t="s">
        <v>35</v>
      </c>
      <c r="E30" s="6">
        <v>1139914.9</v>
      </c>
      <c r="F30" s="6">
        <v>1140643</v>
      </c>
      <c r="G30" s="7">
        <f t="shared" si="0"/>
        <v>-728.1000000000931</v>
      </c>
      <c r="H30" s="4">
        <v>443015541</v>
      </c>
      <c r="I30" s="4">
        <v>442676395</v>
      </c>
      <c r="J30" s="5">
        <f t="shared" si="1"/>
        <v>339146</v>
      </c>
    </row>
    <row r="31" spans="2:10" ht="12.75">
      <c r="B31" t="s">
        <v>47</v>
      </c>
      <c r="D31" t="s">
        <v>35</v>
      </c>
      <c r="E31" s="6">
        <v>1251977.6</v>
      </c>
      <c r="F31" s="6">
        <v>1245836.7</v>
      </c>
      <c r="G31" s="7">
        <f t="shared" si="0"/>
        <v>6140.90000000014</v>
      </c>
      <c r="H31" s="4">
        <v>475401643</v>
      </c>
      <c r="I31" s="4">
        <v>474739735</v>
      </c>
      <c r="J31" s="5">
        <f t="shared" si="1"/>
        <v>661908</v>
      </c>
    </row>
    <row r="32" spans="2:10" ht="12.75">
      <c r="B32" t="s">
        <v>48</v>
      </c>
      <c r="D32" t="s">
        <v>35</v>
      </c>
      <c r="E32" s="6">
        <v>919996</v>
      </c>
      <c r="F32" s="6">
        <v>939998.9</v>
      </c>
      <c r="G32" s="7">
        <f t="shared" si="0"/>
        <v>-20002.900000000023</v>
      </c>
      <c r="H32" s="4">
        <v>526167833</v>
      </c>
      <c r="I32" s="4">
        <v>534563477</v>
      </c>
      <c r="J32" s="5">
        <f t="shared" si="1"/>
        <v>-8395644</v>
      </c>
    </row>
    <row r="33" spans="2:10" ht="12.75">
      <c r="B33" t="s">
        <v>20</v>
      </c>
      <c r="D33" t="s">
        <v>35</v>
      </c>
      <c r="E33" s="6">
        <v>21782249.6</v>
      </c>
      <c r="F33" s="6">
        <v>21855719.2</v>
      </c>
      <c r="G33" s="7">
        <f t="shared" si="0"/>
        <v>-73469.59999999776</v>
      </c>
      <c r="H33" s="4">
        <v>37582113062</v>
      </c>
      <c r="I33" s="4">
        <v>37598392429</v>
      </c>
      <c r="J33" s="5">
        <f t="shared" si="1"/>
        <v>-16279367</v>
      </c>
    </row>
    <row r="34" spans="2:10" ht="12.75">
      <c r="B34" t="s">
        <v>49</v>
      </c>
      <c r="D34" t="s">
        <v>35</v>
      </c>
      <c r="E34" s="6">
        <v>4141494.7</v>
      </c>
      <c r="F34" s="6">
        <v>4150278.5</v>
      </c>
      <c r="G34" s="7">
        <f t="shared" si="0"/>
        <v>-8783.799999999814</v>
      </c>
      <c r="H34" s="4">
        <v>1094316986</v>
      </c>
      <c r="I34" s="4">
        <v>1096564904</v>
      </c>
      <c r="J34" s="5">
        <f t="shared" si="1"/>
        <v>-2247918</v>
      </c>
    </row>
    <row r="35" spans="2:10" ht="12.75">
      <c r="B35" t="s">
        <v>50</v>
      </c>
      <c r="D35" t="s">
        <v>35</v>
      </c>
      <c r="E35" s="6">
        <v>215589.7</v>
      </c>
      <c r="F35" s="6">
        <v>215759.9</v>
      </c>
      <c r="G35" s="7">
        <f t="shared" si="0"/>
        <v>-170.19999999998254</v>
      </c>
      <c r="H35" s="4">
        <v>987957106</v>
      </c>
      <c r="I35" s="4">
        <v>988581575</v>
      </c>
      <c r="J35" s="5">
        <f t="shared" si="1"/>
        <v>-624469</v>
      </c>
    </row>
    <row r="36" spans="2:10" ht="12.75">
      <c r="B36" t="s">
        <v>51</v>
      </c>
      <c r="D36" t="s">
        <v>35</v>
      </c>
      <c r="E36" s="6">
        <v>191683.1</v>
      </c>
      <c r="F36" s="6">
        <v>191681.1</v>
      </c>
      <c r="G36" s="7">
        <f t="shared" si="0"/>
        <v>2</v>
      </c>
      <c r="H36" s="4">
        <v>622918827</v>
      </c>
      <c r="I36" s="4">
        <v>622863272</v>
      </c>
      <c r="J36" s="5">
        <f t="shared" si="1"/>
        <v>55555</v>
      </c>
    </row>
    <row r="37" spans="2:10" ht="12.75">
      <c r="B37" t="s">
        <v>52</v>
      </c>
      <c r="D37" t="s">
        <v>35</v>
      </c>
      <c r="E37" s="6">
        <v>390587.6</v>
      </c>
      <c r="F37" s="6">
        <v>390163</v>
      </c>
      <c r="G37" s="7">
        <f t="shared" si="0"/>
        <v>424.5999999999767</v>
      </c>
      <c r="H37" s="4">
        <v>1194582694</v>
      </c>
      <c r="I37" s="4">
        <v>1193691976</v>
      </c>
      <c r="J37" s="5">
        <f t="shared" si="1"/>
        <v>890718</v>
      </c>
    </row>
    <row r="38" spans="2:10" ht="12.75">
      <c r="B38" t="s">
        <v>24</v>
      </c>
      <c r="D38" t="s">
        <v>35</v>
      </c>
      <c r="E38" s="6">
        <v>305584.6</v>
      </c>
      <c r="F38" s="6">
        <v>305556.9</v>
      </c>
      <c r="G38" s="7">
        <f t="shared" si="0"/>
        <v>27.699999999953434</v>
      </c>
      <c r="H38" s="4">
        <v>1045164329</v>
      </c>
      <c r="I38" s="4">
        <v>1044980499</v>
      </c>
      <c r="J38" s="5">
        <f t="shared" si="1"/>
        <v>183830</v>
      </c>
    </row>
    <row r="39" spans="2:10" ht="12.75">
      <c r="B39" t="s">
        <v>21</v>
      </c>
      <c r="D39" t="s">
        <v>35</v>
      </c>
      <c r="E39" s="6">
        <v>3660480</v>
      </c>
      <c r="F39" s="6">
        <v>3660096</v>
      </c>
      <c r="G39" s="7">
        <f t="shared" si="0"/>
        <v>384</v>
      </c>
      <c r="H39" s="4">
        <v>3358276363</v>
      </c>
      <c r="I39" s="4">
        <v>3358440688</v>
      </c>
      <c r="J39" s="5">
        <f t="shared" si="1"/>
        <v>-164325</v>
      </c>
    </row>
    <row r="40" spans="2:10" ht="12.75">
      <c r="B40" t="s">
        <v>53</v>
      </c>
      <c r="D40" t="s">
        <v>35</v>
      </c>
      <c r="E40" s="6">
        <v>70.1</v>
      </c>
      <c r="F40" s="6">
        <v>70.1</v>
      </c>
      <c r="G40" s="7">
        <f t="shared" si="0"/>
        <v>0</v>
      </c>
      <c r="H40" s="4">
        <v>834027171</v>
      </c>
      <c r="I40" s="4">
        <v>838231938</v>
      </c>
      <c r="J40" s="5">
        <f t="shared" si="1"/>
        <v>-4204767</v>
      </c>
    </row>
    <row r="41" spans="2:10" ht="12.75">
      <c r="B41" t="s">
        <v>22</v>
      </c>
      <c r="D41" t="s">
        <v>66</v>
      </c>
      <c r="E41" s="6">
        <v>5781693.9</v>
      </c>
      <c r="F41" s="6">
        <v>5782500</v>
      </c>
      <c r="G41" s="7">
        <f t="shared" si="0"/>
        <v>-806.0999999996275</v>
      </c>
      <c r="H41" s="4">
        <v>1376431835</v>
      </c>
      <c r="I41" s="4">
        <v>1376055776</v>
      </c>
      <c r="J41" s="5">
        <f t="shared" si="1"/>
        <v>376059</v>
      </c>
    </row>
    <row r="42" spans="2:10" ht="12.75">
      <c r="B42" t="s">
        <v>54</v>
      </c>
      <c r="D42" t="s">
        <v>35</v>
      </c>
      <c r="E42" s="6">
        <v>1920687.5</v>
      </c>
      <c r="F42" s="6">
        <v>1920138</v>
      </c>
      <c r="G42" s="7">
        <f t="shared" si="0"/>
        <v>549.5</v>
      </c>
      <c r="H42" s="4">
        <v>4153532248</v>
      </c>
      <c r="I42" s="4">
        <v>4151260511</v>
      </c>
      <c r="J42" s="5">
        <f t="shared" si="1"/>
        <v>2271737</v>
      </c>
    </row>
    <row r="43" spans="2:10" ht="12.75">
      <c r="B43" t="s">
        <v>55</v>
      </c>
      <c r="D43" t="s">
        <v>35</v>
      </c>
      <c r="E43" s="6">
        <v>3485174.7</v>
      </c>
      <c r="F43" s="6">
        <v>3547432.3</v>
      </c>
      <c r="G43" s="7">
        <f t="shared" si="0"/>
        <v>-62257.59999999963</v>
      </c>
      <c r="H43" s="4">
        <v>2683924454</v>
      </c>
      <c r="I43" s="4">
        <v>2689461929</v>
      </c>
      <c r="J43" s="5">
        <f t="shared" si="1"/>
        <v>-5537475</v>
      </c>
    </row>
    <row r="44" spans="2:10" ht="12.75">
      <c r="B44" t="s">
        <v>56</v>
      </c>
      <c r="D44" t="s">
        <v>35</v>
      </c>
      <c r="E44" s="6">
        <v>3562854.3</v>
      </c>
      <c r="F44" s="6">
        <v>3566307.3</v>
      </c>
      <c r="G44" s="7">
        <f t="shared" si="0"/>
        <v>-3453</v>
      </c>
      <c r="H44" s="4">
        <v>3542965614</v>
      </c>
      <c r="I44" s="4">
        <v>3548525845</v>
      </c>
      <c r="J44" s="5">
        <f t="shared" si="1"/>
        <v>-5560231</v>
      </c>
    </row>
    <row r="45" spans="2:10" ht="12.75">
      <c r="B45" t="s">
        <v>57</v>
      </c>
      <c r="D45" t="s">
        <v>35</v>
      </c>
      <c r="E45" s="6">
        <v>1634622.3</v>
      </c>
      <c r="F45" s="6">
        <v>1634431.4</v>
      </c>
      <c r="G45" s="7">
        <f t="shared" si="0"/>
        <v>190.9000000001397</v>
      </c>
      <c r="H45" s="4">
        <v>4935507756</v>
      </c>
      <c r="I45" s="4">
        <v>4935195969</v>
      </c>
      <c r="J45" s="5">
        <f t="shared" si="1"/>
        <v>311787</v>
      </c>
    </row>
    <row r="46" spans="2:10" ht="12.75">
      <c r="B46" t="s">
        <v>58</v>
      </c>
      <c r="D46" t="s">
        <v>35</v>
      </c>
      <c r="E46" s="6">
        <v>166953</v>
      </c>
      <c r="F46" s="6">
        <v>167158.1</v>
      </c>
      <c r="G46" s="7">
        <f t="shared" si="0"/>
        <v>-205.10000000000582</v>
      </c>
      <c r="H46" s="4">
        <v>633571432</v>
      </c>
      <c r="I46" s="4">
        <v>633816709</v>
      </c>
      <c r="J46" s="5">
        <f t="shared" si="1"/>
        <v>-245277</v>
      </c>
    </row>
    <row r="47" spans="2:10" ht="12.75">
      <c r="B47" t="s">
        <v>23</v>
      </c>
      <c r="D47" t="s">
        <v>35</v>
      </c>
      <c r="E47" s="6">
        <v>1727935.9</v>
      </c>
      <c r="F47" s="6">
        <v>1728401.4</v>
      </c>
      <c r="G47" s="7">
        <f t="shared" si="0"/>
        <v>-465.5</v>
      </c>
      <c r="H47" s="4">
        <v>4139677707</v>
      </c>
      <c r="I47" s="4">
        <v>4138923151</v>
      </c>
      <c r="J47" s="5">
        <f t="shared" si="1"/>
        <v>754556</v>
      </c>
    </row>
    <row r="48" spans="2:10" ht="12.75">
      <c r="B48" t="s">
        <v>59</v>
      </c>
      <c r="D48" t="s">
        <v>35</v>
      </c>
      <c r="E48" s="6">
        <v>378532.1</v>
      </c>
      <c r="F48" s="6">
        <v>378245.2</v>
      </c>
      <c r="G48" s="7">
        <f t="shared" si="0"/>
        <v>286.8999999999651</v>
      </c>
      <c r="H48" s="4">
        <v>720822578</v>
      </c>
      <c r="I48" s="4">
        <v>721180603</v>
      </c>
      <c r="J48" s="5">
        <f t="shared" si="1"/>
        <v>-358025</v>
      </c>
    </row>
    <row r="49" spans="2:10" ht="12.75">
      <c r="B49" t="s">
        <v>25</v>
      </c>
      <c r="D49" t="s">
        <v>37</v>
      </c>
      <c r="E49" s="6">
        <v>3472539.5</v>
      </c>
      <c r="F49" s="6">
        <v>3472494.5</v>
      </c>
      <c r="G49" s="7">
        <f t="shared" si="0"/>
        <v>45</v>
      </c>
      <c r="H49" s="4">
        <v>6258435962</v>
      </c>
      <c r="I49" s="4">
        <v>6260617084</v>
      </c>
      <c r="J49" s="5">
        <f t="shared" si="1"/>
        <v>-2181122</v>
      </c>
    </row>
    <row r="50" spans="2:10" ht="12.75">
      <c r="B50" t="s">
        <v>26</v>
      </c>
      <c r="D50" t="s">
        <v>35</v>
      </c>
      <c r="E50" s="6">
        <v>0</v>
      </c>
      <c r="F50" s="6">
        <v>0</v>
      </c>
      <c r="G50" s="7">
        <f t="shared" si="0"/>
        <v>0</v>
      </c>
      <c r="H50" s="4">
        <v>23048036007</v>
      </c>
      <c r="I50" s="4">
        <v>23048018053</v>
      </c>
      <c r="J50" s="5">
        <f t="shared" si="1"/>
        <v>17954</v>
      </c>
    </row>
    <row r="51" spans="2:10" ht="12.75">
      <c r="B51" t="s">
        <v>27</v>
      </c>
      <c r="D51" t="s">
        <v>38</v>
      </c>
      <c r="E51" s="6">
        <v>1908088</v>
      </c>
      <c r="F51" s="6">
        <v>1908841</v>
      </c>
      <c r="G51" s="7">
        <f t="shared" si="0"/>
        <v>-753</v>
      </c>
      <c r="H51" s="4">
        <v>219234659</v>
      </c>
      <c r="I51" s="4">
        <v>220466155</v>
      </c>
      <c r="J51" s="5">
        <f t="shared" si="1"/>
        <v>-1231496</v>
      </c>
    </row>
    <row r="52" spans="2:10" ht="12.75">
      <c r="B52" t="s">
        <v>28</v>
      </c>
      <c r="D52" t="s">
        <v>38</v>
      </c>
      <c r="E52" s="6">
        <v>54919298</v>
      </c>
      <c r="F52" s="6">
        <v>55063498</v>
      </c>
      <c r="G52" s="7">
        <f t="shared" si="0"/>
        <v>-144200</v>
      </c>
      <c r="H52" s="4">
        <v>8163499803</v>
      </c>
      <c r="I52" s="4">
        <v>8164426008</v>
      </c>
      <c r="J52" s="5">
        <f t="shared" si="1"/>
        <v>-926205</v>
      </c>
    </row>
    <row r="53" spans="2:10" ht="12.75">
      <c r="B53" t="s">
        <v>60</v>
      </c>
      <c r="D53" t="s">
        <v>35</v>
      </c>
      <c r="E53" s="6">
        <v>0</v>
      </c>
      <c r="F53" s="6">
        <v>0</v>
      </c>
      <c r="G53" s="7">
        <f t="shared" si="0"/>
        <v>0</v>
      </c>
      <c r="H53" s="4">
        <v>6913803953</v>
      </c>
      <c r="I53" s="4">
        <v>6911933219</v>
      </c>
      <c r="J53" s="5">
        <f t="shared" si="1"/>
        <v>1870734</v>
      </c>
    </row>
    <row r="54" spans="2:10" ht="12.75">
      <c r="B54" t="s">
        <v>61</v>
      </c>
      <c r="D54" t="s">
        <v>38</v>
      </c>
      <c r="E54" s="6">
        <v>19617493</v>
      </c>
      <c r="F54" s="6">
        <v>19633671</v>
      </c>
      <c r="G54" s="7">
        <f t="shared" si="0"/>
        <v>-16178</v>
      </c>
      <c r="H54" s="4">
        <v>7115613825</v>
      </c>
      <c r="I54" s="4">
        <v>7115269556</v>
      </c>
      <c r="J54" s="5">
        <f t="shared" si="1"/>
        <v>344269</v>
      </c>
    </row>
    <row r="55" spans="2:10" ht="12.75">
      <c r="B55" t="s">
        <v>29</v>
      </c>
      <c r="D55" t="s">
        <v>38</v>
      </c>
      <c r="E55" s="6">
        <v>1815796</v>
      </c>
      <c r="F55" s="6">
        <v>1818547</v>
      </c>
      <c r="G55" s="7">
        <f t="shared" si="0"/>
        <v>-2751</v>
      </c>
      <c r="H55" s="4">
        <v>635883767</v>
      </c>
      <c r="I55" s="4">
        <v>635923115</v>
      </c>
      <c r="J55" s="5">
        <f t="shared" si="1"/>
        <v>-39348</v>
      </c>
    </row>
    <row r="56" spans="2:10" ht="12.75">
      <c r="B56" t="s">
        <v>30</v>
      </c>
      <c r="D56" t="s">
        <v>35</v>
      </c>
      <c r="E56" s="6">
        <v>2146237</v>
      </c>
      <c r="F56" s="6">
        <v>2146231.4</v>
      </c>
      <c r="G56" s="7">
        <f t="shared" si="0"/>
        <v>5.600000000093132</v>
      </c>
      <c r="H56" s="4">
        <v>11162692985</v>
      </c>
      <c r="I56" s="4">
        <v>11157199107</v>
      </c>
      <c r="J56" s="5">
        <f t="shared" si="1"/>
        <v>5493878</v>
      </c>
    </row>
    <row r="57" spans="2:10" ht="12.75">
      <c r="B57" t="s">
        <v>62</v>
      </c>
      <c r="D57" t="s">
        <v>35</v>
      </c>
      <c r="E57" s="6">
        <v>164469.1</v>
      </c>
      <c r="F57" s="6">
        <v>164469.4</v>
      </c>
      <c r="G57" s="7">
        <f t="shared" si="0"/>
        <v>-0.29999999998835847</v>
      </c>
      <c r="H57" s="4">
        <v>537896526</v>
      </c>
      <c r="I57" s="4">
        <v>537964473</v>
      </c>
      <c r="J57" s="5">
        <f t="shared" si="1"/>
        <v>-67947</v>
      </c>
    </row>
    <row r="58" spans="2:10" ht="12.75">
      <c r="B58" t="s">
        <v>63</v>
      </c>
      <c r="D58" t="s">
        <v>35</v>
      </c>
      <c r="E58" s="6">
        <v>48520.7</v>
      </c>
      <c r="F58" s="6">
        <v>48643.5</v>
      </c>
      <c r="G58" s="7">
        <f t="shared" si="0"/>
        <v>-122.80000000000291</v>
      </c>
      <c r="H58" s="4">
        <v>990663239</v>
      </c>
      <c r="I58" s="4">
        <v>989910301</v>
      </c>
      <c r="J58" s="5">
        <f t="shared" si="1"/>
        <v>752938</v>
      </c>
    </row>
    <row r="59" spans="2:10" ht="12.75">
      <c r="B59" t="s">
        <v>31</v>
      </c>
      <c r="D59" t="s">
        <v>35</v>
      </c>
      <c r="E59" s="6">
        <v>1057142.4</v>
      </c>
      <c r="F59" s="6">
        <v>1057105.4</v>
      </c>
      <c r="G59" s="7">
        <f t="shared" si="0"/>
        <v>37</v>
      </c>
      <c r="H59" s="4">
        <v>4779975529</v>
      </c>
      <c r="I59" s="4">
        <v>4777083425</v>
      </c>
      <c r="J59" s="5">
        <f t="shared" si="1"/>
        <v>2892104</v>
      </c>
    </row>
    <row r="60" spans="2:10" ht="12.75">
      <c r="B60" t="s">
        <v>32</v>
      </c>
      <c r="D60" t="s">
        <v>35</v>
      </c>
      <c r="E60" s="6">
        <v>69557.4</v>
      </c>
      <c r="F60" s="6">
        <v>69552</v>
      </c>
      <c r="G60" s="7">
        <f t="shared" si="0"/>
        <v>5.399999999994179</v>
      </c>
      <c r="H60" s="4">
        <v>307332020</v>
      </c>
      <c r="I60" s="4">
        <v>307306738</v>
      </c>
      <c r="J60" s="5">
        <f t="shared" si="1"/>
        <v>25282</v>
      </c>
    </row>
    <row r="61" spans="2:10" ht="12.75">
      <c r="B61" t="s">
        <v>64</v>
      </c>
      <c r="D61" t="s">
        <v>35</v>
      </c>
      <c r="E61" s="6">
        <v>519004.7</v>
      </c>
      <c r="F61" s="6">
        <v>518902.1</v>
      </c>
      <c r="G61" s="7">
        <f t="shared" si="0"/>
        <v>102.60000000003492</v>
      </c>
      <c r="H61" s="4">
        <v>3692306473</v>
      </c>
      <c r="I61" s="4">
        <v>3690353341</v>
      </c>
      <c r="J61" s="5">
        <f t="shared" si="1"/>
        <v>1953132</v>
      </c>
    </row>
    <row r="62" spans="2:10" ht="12.75">
      <c r="B62" t="s">
        <v>65</v>
      </c>
      <c r="D62" t="s">
        <v>35</v>
      </c>
      <c r="E62" s="6">
        <v>287542.8</v>
      </c>
      <c r="F62" s="6">
        <v>287558.9</v>
      </c>
      <c r="G62" s="7">
        <f t="shared" si="0"/>
        <v>-16.100000000034925</v>
      </c>
      <c r="H62" s="4">
        <v>854519198</v>
      </c>
      <c r="I62" s="4">
        <v>854580829</v>
      </c>
      <c r="J62" s="5">
        <f t="shared" si="1"/>
        <v>-61631</v>
      </c>
    </row>
    <row r="63" spans="2:10" ht="12.75">
      <c r="B63" t="s">
        <v>33</v>
      </c>
      <c r="D63" t="s">
        <v>35</v>
      </c>
      <c r="E63" s="6">
        <v>40665397.9</v>
      </c>
      <c r="F63" s="6">
        <v>40794192.2</v>
      </c>
      <c r="G63" s="7">
        <f t="shared" si="0"/>
        <v>-128794.30000000447</v>
      </c>
      <c r="H63" s="4">
        <v>54222183511</v>
      </c>
      <c r="I63" s="4">
        <v>54264404724</v>
      </c>
      <c r="J63" s="5">
        <f t="shared" si="1"/>
        <v>-42221213</v>
      </c>
    </row>
    <row r="64" spans="2:10" ht="12.75">
      <c r="B64" t="s">
        <v>34</v>
      </c>
      <c r="D64" t="s">
        <v>35</v>
      </c>
      <c r="E64" s="6">
        <v>42811635</v>
      </c>
      <c r="F64" s="6">
        <v>42940423.6</v>
      </c>
      <c r="G64" s="7">
        <f t="shared" si="0"/>
        <v>-128788.60000000149</v>
      </c>
      <c r="H64" s="4">
        <v>88432912503</v>
      </c>
      <c r="I64" s="4">
        <v>88469621884</v>
      </c>
      <c r="J64" s="5">
        <f t="shared" si="1"/>
        <v>-36709381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2005-07-26T11:51:26Z</dcterms:modified>
  <cp:category/>
  <cp:version/>
  <cp:contentType/>
  <cp:contentStatus/>
</cp:coreProperties>
</file>