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TABLE1-2" sheetId="1" r:id="rId1"/>
  </sheets>
  <definedNames>
    <definedName name="_xlnm.Print_Area" localSheetId="0">'TABLE1-2'!$A$1:$R$35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<sst xmlns="http://schemas.openxmlformats.org/spreadsheetml/2006/main" count="38" uniqueCount="26">
  <si>
    <t>EMPLOYMENT TRENDS BY WHITE-COLLAR OCCUPATIONAL CATEGORY</t>
  </si>
  <si>
    <t>(All Employees)</t>
  </si>
  <si>
    <t>1992 - 2002</t>
  </si>
  <si>
    <t>ASIAN/PACIFIC</t>
  </si>
  <si>
    <t>AMERICAN INDIAN/</t>
  </si>
  <si>
    <t>OCCUPATIONAL</t>
  </si>
  <si>
    <t>TOTAL</t>
  </si>
  <si>
    <t>NON-MINORITY</t>
  </si>
  <si>
    <t>MINORITY</t>
  </si>
  <si>
    <t>BLACK</t>
  </si>
  <si>
    <t>HISPANIC</t>
  </si>
  <si>
    <t>ISLANDER</t>
  </si>
  <si>
    <t>ALASKA NATIVE</t>
  </si>
  <si>
    <t>CATEGORY</t>
  </si>
  <si>
    <t>#</t>
  </si>
  <si>
    <t>%</t>
  </si>
  <si>
    <t>Professional</t>
  </si>
  <si>
    <t>Administrative</t>
  </si>
  <si>
    <t>Technical</t>
  </si>
  <si>
    <t>Clerical</t>
  </si>
  <si>
    <t>Other</t>
  </si>
  <si>
    <t>TOTAL WHITE-COLLAR *</t>
  </si>
  <si>
    <t xml:space="preserve"> </t>
  </si>
  <si>
    <t>* NOTE:  The TOTAL WHITE-COLLAR totals DO NOT include Unspecified counts.</t>
  </si>
  <si>
    <t>Source:  U.S. Office of Personnel Management, Central Personnel Data File (CPDF)</t>
  </si>
  <si>
    <t>Table 1-2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</si>
</sst>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2"/>
      <name val="Arial"/>
      <family val="0"/>
    </font>
    <font>
      <b/>
      <sz val="18"/>
      <color indexed="18"/>
      <name val="Arial"/>
      <family val="0"/>
    </font>
    <font>
      <b/>
      <sz val="14"/>
      <color indexed="10"/>
      <name val="Arial"/>
      <family val="0"/>
    </font>
    <font>
      <sz val="11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Times New Roman"/>
      <family val="0"/>
    </font>
    <font>
      <sz val="12"/>
      <color indexed="8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3">
    <xf numFmtId="0" fontId="0" fillId="2" borderId="0" xfId="0" applyNumberFormat="1" applyAlignment="1">
      <alignment/>
    </xf>
    <xf numFmtId="2" fontId="0" fillId="2" borderId="0" xfId="0" applyNumberFormat="1" applyAlignment="1">
      <alignment/>
    </xf>
    <xf numFmtId="0" fontId="1" fillId="2" borderId="0" xfId="0" applyNumberFormat="1" applyFont="1" applyAlignment="1">
      <alignment horizontal="centerContinuous"/>
    </xf>
    <xf numFmtId="0" fontId="0" fillId="2" borderId="0" xfId="0" applyNumberFormat="1" applyAlignment="1">
      <alignment horizontal="centerContinuous"/>
    </xf>
    <xf numFmtId="0" fontId="2" fillId="2" borderId="0" xfId="0" applyNumberFormat="1" applyFont="1" applyAlignment="1">
      <alignment horizontal="centerContinuous"/>
    </xf>
    <xf numFmtId="0" fontId="5" fillId="2" borderId="0" xfId="0" applyNumberFormat="1" applyFont="1" applyAlignment="1">
      <alignment/>
    </xf>
    <xf numFmtId="0" fontId="0" fillId="2" borderId="1" xfId="0" applyNumberFormat="1" applyBorder="1" applyAlignment="1">
      <alignment/>
    </xf>
    <xf numFmtId="0" fontId="0" fillId="2" borderId="2" xfId="0" applyNumberFormat="1" applyBorder="1" applyAlignment="1">
      <alignment/>
    </xf>
    <xf numFmtId="3" fontId="0" fillId="2" borderId="3" xfId="0" applyNumberFormat="1" applyBorder="1" applyAlignment="1">
      <alignment/>
    </xf>
    <xf numFmtId="0" fontId="0" fillId="2" borderId="0" xfId="0" applyNumberFormat="1" applyAlignment="1">
      <alignment vertical="top"/>
    </xf>
    <xf numFmtId="0" fontId="7" fillId="2" borderId="0" xfId="0" applyNumberFormat="1" applyFont="1" applyAlignment="1">
      <alignment vertical="top"/>
    </xf>
    <xf numFmtId="164" fontId="3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3" fontId="3" fillId="2" borderId="3" xfId="0" applyNumberFormat="1" applyFont="1" applyBorder="1" applyAlignment="1">
      <alignment/>
    </xf>
    <xf numFmtId="0" fontId="3" fillId="2" borderId="3" xfId="0" applyNumberFormat="1" applyFont="1" applyBorder="1" applyAlignment="1">
      <alignment/>
    </xf>
    <xf numFmtId="0" fontId="0" fillId="3" borderId="4" xfId="0" applyNumberFormat="1" applyFill="1" applyBorder="1" applyAlignment="1">
      <alignment/>
    </xf>
    <xf numFmtId="0" fontId="0" fillId="3" borderId="5" xfId="0" applyNumberFormat="1" applyFill="1" applyBorder="1" applyAlignment="1">
      <alignment/>
    </xf>
    <xf numFmtId="0" fontId="5" fillId="3" borderId="5" xfId="0" applyNumberFormat="1" applyFont="1" applyFill="1" applyBorder="1" applyAlignment="1">
      <alignment horizontal="centerContinuous"/>
    </xf>
    <xf numFmtId="0" fontId="0" fillId="3" borderId="4" xfId="0" applyNumberFormat="1" applyFill="1" applyBorder="1" applyAlignment="1">
      <alignment horizontal="centerContinuous"/>
    </xf>
    <xf numFmtId="0" fontId="4" fillId="3" borderId="5" xfId="0" applyNumberFormat="1" applyFont="1" applyFill="1" applyBorder="1" applyAlignment="1">
      <alignment horizontal="centerContinuous"/>
    </xf>
    <xf numFmtId="0" fontId="5" fillId="3" borderId="4" xfId="0" applyNumberFormat="1" applyFont="1" applyFill="1" applyBorder="1" applyAlignment="1">
      <alignment horizontal="centerContinuous"/>
    </xf>
    <xf numFmtId="0" fontId="5" fillId="3" borderId="0" xfId="0" applyNumberFormat="1" applyFont="1" applyFill="1" applyAlignment="1">
      <alignment/>
    </xf>
    <xf numFmtId="0" fontId="0" fillId="3" borderId="0" xfId="0" applyNumberFormat="1" applyFill="1" applyAlignment="1">
      <alignment/>
    </xf>
    <xf numFmtId="0" fontId="5" fillId="3" borderId="3" xfId="0" applyNumberFormat="1" applyFont="1" applyFill="1" applyBorder="1" applyAlignment="1">
      <alignment horizontal="centerContinuous"/>
    </xf>
    <xf numFmtId="0" fontId="0" fillId="3" borderId="0" xfId="0" applyNumberFormat="1" applyFill="1" applyAlignment="1">
      <alignment horizontal="centerContinuous"/>
    </xf>
    <xf numFmtId="0" fontId="4" fillId="3" borderId="3" xfId="0" applyNumberFormat="1" applyFont="1" applyFill="1" applyBorder="1" applyAlignment="1">
      <alignment horizontal="centerContinuous"/>
    </xf>
    <xf numFmtId="0" fontId="6" fillId="3" borderId="0" xfId="0" applyNumberFormat="1" applyFont="1" applyFill="1" applyAlignment="1">
      <alignment horizontal="centerContinuous"/>
    </xf>
    <xf numFmtId="0" fontId="5" fillId="3" borderId="1" xfId="0" applyNumberFormat="1" applyFont="1" applyFill="1" applyBorder="1" applyAlignment="1">
      <alignment/>
    </xf>
    <xf numFmtId="0" fontId="0" fillId="3" borderId="1" xfId="0" applyNumberFormat="1" applyFill="1" applyBorder="1" applyAlignment="1">
      <alignment/>
    </xf>
    <xf numFmtId="0" fontId="0" fillId="3" borderId="2" xfId="0" applyNumberForma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8" fillId="2" borderId="0" xfId="0" applyNumberFormat="1" applyFont="1" applyAlignment="1">
      <alignment horizontal="right" textRotation="180"/>
    </xf>
    <xf numFmtId="0" fontId="3" fillId="2" borderId="0" xfId="0" applyNumberFormat="1" applyFont="1" applyAlignment="1">
      <alignment horizontal="left" vertical="top" textRotation="18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showOutlineSymbols="0" zoomScale="87" zoomScaleNormal="87" workbookViewId="0" topLeftCell="A3">
      <selection activeCell="A21" sqref="A21"/>
    </sheetView>
  </sheetViews>
  <sheetFormatPr defaultColWidth="8.6640625" defaultRowHeight="15"/>
  <cols>
    <col min="1" max="1" width="5.6640625" style="0" customWidth="1"/>
    <col min="2" max="2" width="2.6640625" style="0" customWidth="1"/>
    <col min="3" max="3" width="15.6640625" style="0" customWidth="1"/>
    <col min="4" max="4" width="8.88671875" style="0" customWidth="1"/>
    <col min="5" max="5" width="5.6640625" style="0" customWidth="1"/>
    <col min="6" max="6" width="8.88671875" style="0" customWidth="1"/>
    <col min="7" max="7" width="5.6640625" style="0" customWidth="1"/>
    <col min="8" max="8" width="7.6640625" style="0" customWidth="1"/>
    <col min="9" max="9" width="5.6640625" style="0" customWidth="1"/>
    <col min="10" max="10" width="7.6640625" style="0" customWidth="1"/>
    <col min="11" max="11" width="5.6640625" style="0" customWidth="1"/>
    <col min="12" max="12" width="7.6640625" style="0" customWidth="1"/>
    <col min="13" max="13" width="5.6640625" style="0" customWidth="1"/>
    <col min="14" max="14" width="7.6640625" style="0" customWidth="1"/>
    <col min="15" max="15" width="5.6640625" style="0" customWidth="1"/>
    <col min="16" max="16" width="7.6640625" style="0" customWidth="1"/>
    <col min="17" max="17" width="5.6640625" style="0" customWidth="1"/>
    <col min="18" max="18" width="6.6640625" style="0" customWidth="1"/>
  </cols>
  <sheetData>
    <row r="1" spans="2:17" ht="23.2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23.25"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8">
      <c r="B3" s="4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" customHeight="1">
      <c r="B5" s="15"/>
      <c r="C5" s="15"/>
      <c r="D5" s="16"/>
      <c r="E5" s="15"/>
      <c r="F5" s="16"/>
      <c r="G5" s="15"/>
      <c r="H5" s="16"/>
      <c r="I5" s="15"/>
      <c r="J5" s="16"/>
      <c r="K5" s="15"/>
      <c r="L5" s="16"/>
      <c r="M5" s="15"/>
      <c r="N5" s="17" t="s">
        <v>3</v>
      </c>
      <c r="O5" s="18"/>
      <c r="P5" s="19" t="s">
        <v>4</v>
      </c>
      <c r="Q5" s="20"/>
    </row>
    <row r="6" spans="2:17" ht="15" customHeight="1">
      <c r="B6" s="21" t="s">
        <v>5</v>
      </c>
      <c r="C6" s="22"/>
      <c r="D6" s="23" t="s">
        <v>6</v>
      </c>
      <c r="E6" s="24"/>
      <c r="F6" s="23" t="s">
        <v>7</v>
      </c>
      <c r="G6" s="24"/>
      <c r="H6" s="23" t="s">
        <v>8</v>
      </c>
      <c r="I6" s="24"/>
      <c r="J6" s="23" t="s">
        <v>9</v>
      </c>
      <c r="K6" s="24"/>
      <c r="L6" s="23" t="s">
        <v>10</v>
      </c>
      <c r="M6" s="24"/>
      <c r="N6" s="23" t="s">
        <v>11</v>
      </c>
      <c r="O6" s="24"/>
      <c r="P6" s="25" t="s">
        <v>12</v>
      </c>
      <c r="Q6" s="26"/>
    </row>
    <row r="7" spans="2:17" ht="15" customHeight="1">
      <c r="B7" s="27" t="s">
        <v>13</v>
      </c>
      <c r="C7" s="28"/>
      <c r="D7" s="29" t="s">
        <v>14</v>
      </c>
      <c r="E7" s="30" t="s">
        <v>15</v>
      </c>
      <c r="F7" s="29" t="s">
        <v>14</v>
      </c>
      <c r="G7" s="30" t="s">
        <v>15</v>
      </c>
      <c r="H7" s="29" t="s">
        <v>14</v>
      </c>
      <c r="I7" s="30" t="s">
        <v>15</v>
      </c>
      <c r="J7" s="29" t="s">
        <v>14</v>
      </c>
      <c r="K7" s="30" t="s">
        <v>15</v>
      </c>
      <c r="L7" s="29" t="s">
        <v>14</v>
      </c>
      <c r="M7" s="30" t="s">
        <v>15</v>
      </c>
      <c r="N7" s="29" t="s">
        <v>14</v>
      </c>
      <c r="O7" s="30" t="s">
        <v>15</v>
      </c>
      <c r="P7" s="29" t="s">
        <v>14</v>
      </c>
      <c r="Q7" s="30" t="s">
        <v>15</v>
      </c>
    </row>
    <row r="8" spans="2:17" ht="15" customHeight="1">
      <c r="B8" s="5" t="s">
        <v>16</v>
      </c>
      <c r="D8" s="8"/>
      <c r="E8" s="1"/>
      <c r="F8" s="8"/>
      <c r="G8" s="1"/>
      <c r="H8" s="8"/>
      <c r="I8" s="1"/>
      <c r="J8" s="8"/>
      <c r="K8" s="1"/>
      <c r="L8" s="8"/>
      <c r="M8" s="1"/>
      <c r="N8" s="8"/>
      <c r="O8" s="1"/>
      <c r="P8" s="8"/>
      <c r="Q8" s="1"/>
    </row>
    <row r="9" spans="3:17" ht="15" customHeight="1">
      <c r="C9" s="12">
        <v>1992</v>
      </c>
      <c r="D9" s="13">
        <v>484566</v>
      </c>
      <c r="E9" s="11">
        <v>100</v>
      </c>
      <c r="F9" s="13">
        <v>396714</v>
      </c>
      <c r="G9" s="11">
        <f>(F9/D9)*100</f>
        <v>81.86996198660245</v>
      </c>
      <c r="H9" s="13">
        <v>87852</v>
      </c>
      <c r="I9" s="11">
        <f>(H9/D9)*100</f>
        <v>18.130038013397556</v>
      </c>
      <c r="J9" s="13">
        <v>35976</v>
      </c>
      <c r="K9" s="11">
        <f>(J9/D9)*100</f>
        <v>7.424375626849593</v>
      </c>
      <c r="L9" s="13">
        <v>17441</v>
      </c>
      <c r="M9" s="11">
        <f>(L9/D9)*100</f>
        <v>3.599303294081714</v>
      </c>
      <c r="N9" s="13">
        <v>29127</v>
      </c>
      <c r="O9" s="11">
        <f>(N9/D9)*100</f>
        <v>6.010945877341786</v>
      </c>
      <c r="P9" s="13">
        <v>5308</v>
      </c>
      <c r="Q9" s="11">
        <f>(P9/D9)*100</f>
        <v>1.095413215124462</v>
      </c>
    </row>
    <row r="10" spans="3:17" ht="15" customHeight="1">
      <c r="C10" s="12">
        <v>2000</v>
      </c>
      <c r="D10" s="13">
        <v>420482</v>
      </c>
      <c r="E10" s="11">
        <v>100</v>
      </c>
      <c r="F10" s="13">
        <v>328726</v>
      </c>
      <c r="G10" s="11">
        <f>(F10/D10)*100</f>
        <v>78.17837624440523</v>
      </c>
      <c r="H10" s="13">
        <v>91756</v>
      </c>
      <c r="I10" s="11">
        <f>(H10/D10)*100</f>
        <v>21.82162375559477</v>
      </c>
      <c r="J10" s="13">
        <v>36571</v>
      </c>
      <c r="K10" s="11">
        <f>(J10/D10)*100</f>
        <v>8.697399650876852</v>
      </c>
      <c r="L10" s="13">
        <v>18484</v>
      </c>
      <c r="M10" s="11">
        <f>(L10/D10)*100</f>
        <v>4.395907553712168</v>
      </c>
      <c r="N10" s="13">
        <v>30782</v>
      </c>
      <c r="O10" s="11">
        <f>(N10/D10)*100</f>
        <v>7.32064630590608</v>
      </c>
      <c r="P10" s="13">
        <v>5919</v>
      </c>
      <c r="Q10" s="11">
        <f>(P10/D10)*100</f>
        <v>1.4076702450996714</v>
      </c>
    </row>
    <row r="11" spans="3:17" ht="15" customHeight="1">
      <c r="C11" s="12">
        <v>2002</v>
      </c>
      <c r="D11" s="13">
        <v>429842</v>
      </c>
      <c r="E11" s="11">
        <v>100</v>
      </c>
      <c r="F11" s="13">
        <v>331938</v>
      </c>
      <c r="G11" s="11">
        <f>(F11/D11)*100</f>
        <v>77.2232587788071</v>
      </c>
      <c r="H11" s="13">
        <v>97904</v>
      </c>
      <c r="I11" s="11">
        <f>(H11/D11)*100</f>
        <v>22.776741221192903</v>
      </c>
      <c r="J11" s="13">
        <v>38011</v>
      </c>
      <c r="K11" s="11">
        <f>(J11/D11)*100</f>
        <v>8.843016736382205</v>
      </c>
      <c r="L11" s="13">
        <v>19690</v>
      </c>
      <c r="M11" s="11">
        <f>(L11/D11)*100</f>
        <v>4.580752927819989</v>
      </c>
      <c r="N11" s="13">
        <v>34058</v>
      </c>
      <c r="O11" s="11">
        <f>(N11/D11)*100</f>
        <v>7.923376496480102</v>
      </c>
      <c r="P11" s="13">
        <v>6145</v>
      </c>
      <c r="Q11" s="11">
        <f>(P11/D11)*100</f>
        <v>1.4295950605106063</v>
      </c>
    </row>
    <row r="12" spans="2:17" ht="15" customHeight="1">
      <c r="B12" s="5" t="s">
        <v>17</v>
      </c>
      <c r="C12" s="12"/>
      <c r="D12" s="13"/>
      <c r="E12" s="11"/>
      <c r="F12" s="13"/>
      <c r="G12" s="11"/>
      <c r="H12" s="13"/>
      <c r="I12" s="11"/>
      <c r="J12" s="13"/>
      <c r="K12" s="11"/>
      <c r="L12" s="13"/>
      <c r="M12" s="11"/>
      <c r="N12" s="13"/>
      <c r="O12" s="11"/>
      <c r="P12" s="13"/>
      <c r="Q12" s="11"/>
    </row>
    <row r="13" spans="3:17" ht="15" customHeight="1">
      <c r="C13" s="12">
        <v>1992</v>
      </c>
      <c r="D13" s="13">
        <v>548397</v>
      </c>
      <c r="E13" s="11">
        <v>100</v>
      </c>
      <c r="F13" s="13">
        <v>432727</v>
      </c>
      <c r="G13" s="11">
        <f>(F13/D13)*100</f>
        <v>78.90761619775455</v>
      </c>
      <c r="H13" s="13">
        <v>115670</v>
      </c>
      <c r="I13" s="11">
        <f>(H13/D13)*100</f>
        <v>21.092383802245454</v>
      </c>
      <c r="J13" s="13">
        <v>69965</v>
      </c>
      <c r="K13" s="11">
        <f>(J13/D13)*100</f>
        <v>12.7580931332593</v>
      </c>
      <c r="L13" s="13">
        <v>26519</v>
      </c>
      <c r="M13" s="11">
        <f>(L13/D13)*100</f>
        <v>4.8357303194583485</v>
      </c>
      <c r="N13" s="13">
        <v>12275</v>
      </c>
      <c r="O13" s="11">
        <f>(N13/D13)*100</f>
        <v>2.2383419311192436</v>
      </c>
      <c r="P13" s="13">
        <v>6911</v>
      </c>
      <c r="Q13" s="11">
        <f>(P13/D13)*100</f>
        <v>1.2602184184085616</v>
      </c>
    </row>
    <row r="14" spans="3:17" ht="15" customHeight="1">
      <c r="C14" s="12">
        <v>2000</v>
      </c>
      <c r="D14" s="13">
        <v>547862</v>
      </c>
      <c r="E14" s="11">
        <v>100</v>
      </c>
      <c r="F14" s="13">
        <v>405949</v>
      </c>
      <c r="G14" s="11">
        <f>(F14/D14)*100</f>
        <v>74.09694412096476</v>
      </c>
      <c r="H14" s="13">
        <v>141913</v>
      </c>
      <c r="I14" s="11">
        <f>(H14/D14)*100</f>
        <v>25.90305587903523</v>
      </c>
      <c r="J14" s="13">
        <v>83008</v>
      </c>
      <c r="K14" s="11">
        <f>(J14/D14)*100</f>
        <v>15.15126071894017</v>
      </c>
      <c r="L14" s="13">
        <v>34192</v>
      </c>
      <c r="M14" s="11">
        <f>(L14/D14)*100</f>
        <v>6.240987693981332</v>
      </c>
      <c r="N14" s="13">
        <v>16523</v>
      </c>
      <c r="O14" s="11">
        <f>(N14/D14)*100</f>
        <v>3.0159054652448973</v>
      </c>
      <c r="P14" s="13">
        <v>8190</v>
      </c>
      <c r="Q14" s="11">
        <f>(P14/D14)*100</f>
        <v>1.4949020008688318</v>
      </c>
    </row>
    <row r="15" spans="3:17" ht="15" customHeight="1">
      <c r="C15" s="12">
        <v>2002</v>
      </c>
      <c r="D15" s="13">
        <v>586038</v>
      </c>
      <c r="E15" s="11">
        <v>100</v>
      </c>
      <c r="F15" s="13">
        <v>428688</v>
      </c>
      <c r="G15" s="11">
        <f>(F15/D15)*100</f>
        <v>73.15020527679093</v>
      </c>
      <c r="H15" s="13">
        <v>157350</v>
      </c>
      <c r="I15" s="11">
        <f>(H15/D15)*100</f>
        <v>26.849794723209076</v>
      </c>
      <c r="J15" s="13">
        <v>91058</v>
      </c>
      <c r="K15" s="11">
        <f>(J15/D15)*100</f>
        <v>15.537900272678565</v>
      </c>
      <c r="L15" s="13">
        <v>38446</v>
      </c>
      <c r="M15" s="11">
        <f>(L15/D15)*100</f>
        <v>6.560325439647259</v>
      </c>
      <c r="N15" s="13">
        <v>18963</v>
      </c>
      <c r="O15" s="11">
        <f>(N15/D15)*100</f>
        <v>3.2357969960992294</v>
      </c>
      <c r="P15" s="13">
        <v>8883</v>
      </c>
      <c r="Q15" s="11">
        <f>(P15/D15)*100</f>
        <v>1.5157720147840243</v>
      </c>
    </row>
    <row r="16" spans="2:17" ht="15" customHeight="1">
      <c r="B16" s="5" t="s">
        <v>18</v>
      </c>
      <c r="C16" s="12"/>
      <c r="D16" s="13"/>
      <c r="E16" s="11"/>
      <c r="F16" s="13"/>
      <c r="G16" s="11"/>
      <c r="H16" s="13"/>
      <c r="I16" s="11"/>
      <c r="J16" s="13"/>
      <c r="K16" s="11"/>
      <c r="L16" s="13"/>
      <c r="M16" s="11"/>
      <c r="N16" s="13"/>
      <c r="O16" s="11"/>
      <c r="P16" s="13"/>
      <c r="Q16" s="11"/>
    </row>
    <row r="17" spans="3:17" ht="15" customHeight="1">
      <c r="C17" s="12">
        <v>1992</v>
      </c>
      <c r="D17" s="13">
        <v>415883</v>
      </c>
      <c r="E17" s="11">
        <v>100</v>
      </c>
      <c r="F17" s="13">
        <v>282805</v>
      </c>
      <c r="G17" s="11">
        <f>(F17/D17)*100</f>
        <v>68.00109646222616</v>
      </c>
      <c r="H17" s="13">
        <v>133078</v>
      </c>
      <c r="I17" s="11">
        <f>(H17/D17)*100</f>
        <v>31.998903537773842</v>
      </c>
      <c r="J17" s="13">
        <v>84156</v>
      </c>
      <c r="K17" s="11">
        <f>(J17/D17)*100</f>
        <v>20.23549892638074</v>
      </c>
      <c r="L17" s="13">
        <v>24033</v>
      </c>
      <c r="M17" s="11">
        <f>(L17/D17)*100</f>
        <v>5.778788745873238</v>
      </c>
      <c r="N17" s="13">
        <v>12022</v>
      </c>
      <c r="O17" s="11">
        <f>(N17/D17)*100</f>
        <v>2.8907168602707976</v>
      </c>
      <c r="P17" s="13">
        <v>12867</v>
      </c>
      <c r="Q17" s="11">
        <f>(P17/D17)*100</f>
        <v>3.0938990052490722</v>
      </c>
    </row>
    <row r="18" spans="3:17" ht="15" customHeight="1">
      <c r="C18" s="12">
        <v>2000</v>
      </c>
      <c r="D18" s="13">
        <v>339100</v>
      </c>
      <c r="E18" s="11">
        <v>100</v>
      </c>
      <c r="F18" s="13">
        <v>214040</v>
      </c>
      <c r="G18" s="11">
        <f>(F18/D18)*100</f>
        <v>63.12002359186081</v>
      </c>
      <c r="H18" s="13">
        <v>125060</v>
      </c>
      <c r="I18" s="11">
        <f>(H18/D18)*100</f>
        <v>36.87997640813919</v>
      </c>
      <c r="J18" s="13">
        <v>76822</v>
      </c>
      <c r="K18" s="11">
        <f>(J18/D18)*100</f>
        <v>22.65467413742259</v>
      </c>
      <c r="L18" s="13">
        <v>24630</v>
      </c>
      <c r="M18" s="11">
        <f>(L18/D18)*100</f>
        <v>7.263344146269538</v>
      </c>
      <c r="N18" s="13">
        <v>12282</v>
      </c>
      <c r="O18" s="11">
        <f>(N18/D18)*100</f>
        <v>3.6219404305514598</v>
      </c>
      <c r="P18" s="13">
        <v>11326</v>
      </c>
      <c r="Q18" s="11">
        <f>(P18/D18)*100</f>
        <v>3.3400176938956063</v>
      </c>
    </row>
    <row r="19" spans="3:17" ht="15" customHeight="1">
      <c r="C19" s="12">
        <v>2002</v>
      </c>
      <c r="D19" s="13">
        <v>376025</v>
      </c>
      <c r="E19" s="11">
        <v>100</v>
      </c>
      <c r="F19" s="13">
        <v>235496</v>
      </c>
      <c r="G19" s="11">
        <f>(F19/D19)*100</f>
        <v>62.62775081444053</v>
      </c>
      <c r="H19" s="13">
        <v>140529</v>
      </c>
      <c r="I19" s="11">
        <f>(H19/D19)*100</f>
        <v>37.37224918555947</v>
      </c>
      <c r="J19" s="13">
        <v>85449</v>
      </c>
      <c r="K19" s="11">
        <f>(J19/D19)*100</f>
        <v>22.72428694900605</v>
      </c>
      <c r="L19" s="13">
        <v>29184</v>
      </c>
      <c r="M19" s="11">
        <f>(L19/D19)*100</f>
        <v>7.76118609135031</v>
      </c>
      <c r="N19" s="13">
        <v>13677</v>
      </c>
      <c r="O19" s="11">
        <f>(N19/D19)*100</f>
        <v>3.6372581610265278</v>
      </c>
      <c r="P19" s="13">
        <v>12219</v>
      </c>
      <c r="Q19" s="11">
        <f>(P19/D19)*100</f>
        <v>3.2495179841765838</v>
      </c>
    </row>
    <row r="20" spans="2:17" ht="15" customHeight="1">
      <c r="B20" s="5" t="s">
        <v>19</v>
      </c>
      <c r="C20" s="12"/>
      <c r="D20" s="13"/>
      <c r="E20" s="11"/>
      <c r="F20" s="13"/>
      <c r="G20" s="11"/>
      <c r="H20" s="13"/>
      <c r="I20" s="11"/>
      <c r="J20" s="13"/>
      <c r="K20" s="11"/>
      <c r="L20" s="13"/>
      <c r="M20" s="11"/>
      <c r="N20" s="13"/>
      <c r="O20" s="11"/>
      <c r="P20" s="13"/>
      <c r="Q20" s="11"/>
    </row>
    <row r="21" spans="1:17" ht="15" customHeight="1">
      <c r="A21" s="32">
        <v>8</v>
      </c>
      <c r="C21" s="12">
        <v>1992</v>
      </c>
      <c r="D21" s="13">
        <v>322073</v>
      </c>
      <c r="E21" s="11">
        <v>100</v>
      </c>
      <c r="F21" s="13">
        <v>192883</v>
      </c>
      <c r="G21" s="11">
        <f>(F21/D21)*100</f>
        <v>59.887975707370686</v>
      </c>
      <c r="H21" s="13">
        <v>129190</v>
      </c>
      <c r="I21" s="11">
        <f>(H21/D21)*100</f>
        <v>40.112024292629314</v>
      </c>
      <c r="J21" s="13">
        <v>90801</v>
      </c>
      <c r="K21" s="11">
        <f>(J21/D21)*100</f>
        <v>28.19267681550456</v>
      </c>
      <c r="L21" s="13">
        <v>20656</v>
      </c>
      <c r="M21" s="11">
        <f>(L21/D21)*100</f>
        <v>6.413452850751228</v>
      </c>
      <c r="N21" s="13">
        <v>10367</v>
      </c>
      <c r="O21" s="11">
        <f>(N21/D21)*100</f>
        <v>3.2188354813970745</v>
      </c>
      <c r="P21" s="13">
        <v>7366</v>
      </c>
      <c r="Q21" s="11">
        <f>(P21/D21)*100</f>
        <v>2.2870591449764497</v>
      </c>
    </row>
    <row r="22" spans="3:17" ht="15" customHeight="1">
      <c r="C22" s="12">
        <v>2000</v>
      </c>
      <c r="D22" s="13">
        <v>175018</v>
      </c>
      <c r="E22" s="11">
        <v>100</v>
      </c>
      <c r="F22" s="13">
        <v>98641</v>
      </c>
      <c r="G22" s="11">
        <f>(F22/D22)*100</f>
        <v>56.360488635454644</v>
      </c>
      <c r="H22" s="13">
        <v>76377</v>
      </c>
      <c r="I22" s="11">
        <f>(H22/D22)*100</f>
        <v>43.63951136454536</v>
      </c>
      <c r="J22" s="13">
        <v>50918</v>
      </c>
      <c r="K22" s="11">
        <f>(J22/D22)*100</f>
        <v>29.093007576363572</v>
      </c>
      <c r="L22" s="13">
        <v>13532</v>
      </c>
      <c r="M22" s="11">
        <f>(L22/D22)*100</f>
        <v>7.731776160166383</v>
      </c>
      <c r="N22" s="13">
        <v>7158</v>
      </c>
      <c r="O22" s="11">
        <f>(N22/D22)*100</f>
        <v>4.089865042452776</v>
      </c>
      <c r="P22" s="13">
        <v>4769</v>
      </c>
      <c r="Q22" s="11">
        <f>(P22/D22)*100</f>
        <v>2.724862585562628</v>
      </c>
    </row>
    <row r="23" spans="3:17" ht="15" customHeight="1">
      <c r="C23" s="12">
        <v>2002</v>
      </c>
      <c r="D23" s="13">
        <v>154580</v>
      </c>
      <c r="E23" s="11">
        <v>100</v>
      </c>
      <c r="F23" s="13">
        <v>87589</v>
      </c>
      <c r="G23" s="11">
        <f>(F23/D23)*100</f>
        <v>56.662569543278565</v>
      </c>
      <c r="H23" s="13">
        <v>66991</v>
      </c>
      <c r="I23" s="11">
        <f>(H23/D23)*100</f>
        <v>43.337430456721435</v>
      </c>
      <c r="J23" s="13">
        <v>42824</v>
      </c>
      <c r="K23" s="11">
        <f>(J23/D23)*100</f>
        <v>27.703454521930393</v>
      </c>
      <c r="L23" s="13">
        <v>12298</v>
      </c>
      <c r="M23" s="11">
        <f>(L23/D23)*100</f>
        <v>7.955751067408462</v>
      </c>
      <c r="N23" s="13">
        <v>7209</v>
      </c>
      <c r="O23" s="11">
        <f>(N23/D23)*100</f>
        <v>4.66360460602924</v>
      </c>
      <c r="P23" s="13">
        <v>4660</v>
      </c>
      <c r="Q23" s="11">
        <f>(P23/D23)*100</f>
        <v>3.0146202613533446</v>
      </c>
    </row>
    <row r="24" spans="2:17" ht="15" customHeight="1">
      <c r="B24" s="5" t="s">
        <v>20</v>
      </c>
      <c r="C24" s="12"/>
      <c r="D24" s="14"/>
      <c r="E24" s="11"/>
      <c r="F24" s="14"/>
      <c r="G24" s="11"/>
      <c r="H24" s="14"/>
      <c r="I24" s="11"/>
      <c r="J24" s="14"/>
      <c r="K24" s="11"/>
      <c r="L24" s="14"/>
      <c r="M24" s="11"/>
      <c r="N24" s="14"/>
      <c r="O24" s="11"/>
      <c r="P24" s="14"/>
      <c r="Q24" s="11"/>
    </row>
    <row r="25" spans="3:17" ht="15" customHeight="1">
      <c r="C25" s="12">
        <v>1992</v>
      </c>
      <c r="D25" s="13">
        <v>50796</v>
      </c>
      <c r="E25" s="11">
        <v>100</v>
      </c>
      <c r="F25" s="13">
        <v>32930</v>
      </c>
      <c r="G25" s="11">
        <f>(F25/D25)*100</f>
        <v>64.82793920781164</v>
      </c>
      <c r="H25" s="13">
        <v>17866</v>
      </c>
      <c r="I25" s="11">
        <f>(H25/D25)*100</f>
        <v>35.17206079218836</v>
      </c>
      <c r="J25" s="13">
        <v>9851</v>
      </c>
      <c r="K25" s="11">
        <f>(J25/D25)*100</f>
        <v>19.39325931175683</v>
      </c>
      <c r="L25" s="13">
        <v>5496</v>
      </c>
      <c r="M25" s="11">
        <f>(L25/D25)*100</f>
        <v>10.81974958658162</v>
      </c>
      <c r="N25" s="13">
        <v>1438</v>
      </c>
      <c r="O25" s="11">
        <f>(N25/D25)*100</f>
        <v>2.8309315694149144</v>
      </c>
      <c r="P25" s="13">
        <v>1081</v>
      </c>
      <c r="Q25" s="11">
        <f>(P25/D25)*100</f>
        <v>2.128120324434995</v>
      </c>
    </row>
    <row r="26" spans="3:17" ht="15" customHeight="1">
      <c r="C26" s="12">
        <v>2000</v>
      </c>
      <c r="D26" s="13">
        <v>50022</v>
      </c>
      <c r="E26" s="11">
        <v>100</v>
      </c>
      <c r="F26" s="13">
        <v>31404</v>
      </c>
      <c r="G26" s="11">
        <f>(F26/D26)*100</f>
        <v>62.78037663428092</v>
      </c>
      <c r="H26" s="13">
        <v>18618</v>
      </c>
      <c r="I26" s="11">
        <f>(H26/D26)*100</f>
        <v>37.21962336571909</v>
      </c>
      <c r="J26" s="13">
        <v>8792</v>
      </c>
      <c r="K26" s="11">
        <f>(J26/D26)*100</f>
        <v>17.576266442765185</v>
      </c>
      <c r="L26" s="13">
        <v>7483</v>
      </c>
      <c r="M26" s="11">
        <f>(L26/D26)*100</f>
        <v>14.959417856143297</v>
      </c>
      <c r="N26" s="13">
        <v>1355</v>
      </c>
      <c r="O26" s="11">
        <f>(N26/D26)*100</f>
        <v>2.7088081244252527</v>
      </c>
      <c r="P26" s="13">
        <v>988</v>
      </c>
      <c r="Q26" s="11">
        <f>(P26/D26)*100</f>
        <v>1.9751309423853507</v>
      </c>
    </row>
    <row r="27" spans="3:17" ht="15" customHeight="1">
      <c r="C27" s="12">
        <v>2002</v>
      </c>
      <c r="D27" s="13">
        <v>54965</v>
      </c>
      <c r="E27" s="11">
        <v>100</v>
      </c>
      <c r="F27" s="13">
        <v>33443</v>
      </c>
      <c r="G27" s="11">
        <f>(F27/D27)*100</f>
        <v>60.844173564995906</v>
      </c>
      <c r="H27" s="13">
        <v>21522</v>
      </c>
      <c r="I27" s="11">
        <f>(H27/D27)*100</f>
        <v>39.155826435004094</v>
      </c>
      <c r="J27" s="13">
        <v>9432</v>
      </c>
      <c r="K27" s="11">
        <f>(J27/D27)*100</f>
        <v>17.16001091603748</v>
      </c>
      <c r="L27" s="13">
        <v>9233</v>
      </c>
      <c r="M27" s="11">
        <f>(L27/D27)*100</f>
        <v>16.7979623396707</v>
      </c>
      <c r="N27" s="13">
        <v>1652</v>
      </c>
      <c r="O27" s="11">
        <f>(N27/D27)*100</f>
        <v>3.0055489857181845</v>
      </c>
      <c r="P27" s="13">
        <v>1205</v>
      </c>
      <c r="Q27" s="11">
        <f>(P27/D27)*100</f>
        <v>2.192304193577731</v>
      </c>
    </row>
    <row r="28" spans="2:17" ht="15" customHeight="1">
      <c r="B28" s="5" t="s">
        <v>21</v>
      </c>
      <c r="C28" s="12"/>
      <c r="D28" s="13"/>
      <c r="E28" s="11"/>
      <c r="F28" s="13"/>
      <c r="G28" s="11"/>
      <c r="H28" s="13"/>
      <c r="I28" s="11"/>
      <c r="J28" s="13"/>
      <c r="K28" s="11"/>
      <c r="L28" s="13"/>
      <c r="M28" s="11"/>
      <c r="N28" s="13"/>
      <c r="O28" s="11"/>
      <c r="P28" s="13"/>
      <c r="Q28" s="11"/>
    </row>
    <row r="29" spans="3:17" ht="15" customHeight="1">
      <c r="C29" s="12">
        <v>1992</v>
      </c>
      <c r="D29" s="13">
        <v>1821715</v>
      </c>
      <c r="E29" s="11">
        <v>100</v>
      </c>
      <c r="F29" s="13">
        <v>1338059</v>
      </c>
      <c r="G29" s="11">
        <f>(F29/D29)*100</f>
        <v>73.45051229198859</v>
      </c>
      <c r="H29" s="13">
        <v>483656</v>
      </c>
      <c r="I29" s="11">
        <f>(H29/D29)*100</f>
        <v>26.549487708011405</v>
      </c>
      <c r="J29" s="13">
        <v>290749</v>
      </c>
      <c r="K29" s="11">
        <f>(J29/D29)*100</f>
        <v>15.960180379477581</v>
      </c>
      <c r="L29" s="13">
        <v>94145</v>
      </c>
      <c r="M29" s="11">
        <f>(L29/D29)*100</f>
        <v>5.167932415333902</v>
      </c>
      <c r="N29" s="13">
        <v>65229</v>
      </c>
      <c r="O29" s="11">
        <f>(N29/D29)*100</f>
        <v>3.5806369272910414</v>
      </c>
      <c r="P29" s="13">
        <v>33533</v>
      </c>
      <c r="Q29" s="11">
        <f>(P29/D29)*100</f>
        <v>1.8407379859088826</v>
      </c>
    </row>
    <row r="30" spans="3:17" ht="15" customHeight="1">
      <c r="C30" s="12">
        <v>2000</v>
      </c>
      <c r="D30" s="13">
        <v>1532484</v>
      </c>
      <c r="E30" s="11">
        <v>100</v>
      </c>
      <c r="F30" s="13">
        <v>1078760</v>
      </c>
      <c r="G30" s="11">
        <f>(F30/D30)*100</f>
        <v>70.39290459149981</v>
      </c>
      <c r="H30" s="13">
        <v>453724</v>
      </c>
      <c r="I30" s="11">
        <f>(H30/D30)*100</f>
        <v>29.60709540850019</v>
      </c>
      <c r="J30" s="13">
        <v>256111</v>
      </c>
      <c r="K30" s="11">
        <f>(J30/D30)*100</f>
        <v>16.712148381320784</v>
      </c>
      <c r="L30" s="13">
        <v>98321</v>
      </c>
      <c r="M30" s="11">
        <f>(L30/D30)*100</f>
        <v>6.415792921818434</v>
      </c>
      <c r="N30" s="13">
        <v>68100</v>
      </c>
      <c r="O30" s="11">
        <f>(N30/D30)*100</f>
        <v>4.443765807669118</v>
      </c>
      <c r="P30" s="13">
        <v>31192</v>
      </c>
      <c r="Q30" s="11">
        <f>(P30/D30)*100</f>
        <v>2.035388297691852</v>
      </c>
    </row>
    <row r="31" spans="3:17" ht="15" customHeight="1">
      <c r="C31" s="12">
        <v>2002</v>
      </c>
      <c r="D31" s="13">
        <v>1601450</v>
      </c>
      <c r="E31" s="11">
        <v>100</v>
      </c>
      <c r="F31" s="13">
        <v>1117154</v>
      </c>
      <c r="G31" s="11">
        <f>(F31/D31)*100</f>
        <v>69.75890599144525</v>
      </c>
      <c r="H31" s="13">
        <v>484296</v>
      </c>
      <c r="I31" s="11">
        <f>(H31/D31)*100</f>
        <v>30.241094008554747</v>
      </c>
      <c r="J31" s="13">
        <v>266774</v>
      </c>
      <c r="K31" s="11">
        <f>(J31/D31)*100</f>
        <v>16.65827843516813</v>
      </c>
      <c r="L31" s="13">
        <v>108851</v>
      </c>
      <c r="M31" s="11">
        <f>(L31/D31)*100</f>
        <v>6.797027693652627</v>
      </c>
      <c r="N31" s="13">
        <v>75559</v>
      </c>
      <c r="O31" s="11">
        <f>(N31/D31)*100</f>
        <v>4.718161665990197</v>
      </c>
      <c r="P31" s="13">
        <v>33112</v>
      </c>
      <c r="Q31" s="11">
        <f>(P31/D31)*100</f>
        <v>2.067626213743795</v>
      </c>
    </row>
    <row r="32" spans="2:17" ht="15" customHeight="1">
      <c r="B32" s="6"/>
      <c r="C32" s="6"/>
      <c r="D32" s="7"/>
      <c r="E32" s="6"/>
      <c r="F32" s="7"/>
      <c r="G32" s="6"/>
      <c r="H32" s="7"/>
      <c r="I32" s="6"/>
      <c r="J32" s="7"/>
      <c r="K32" s="6"/>
      <c r="L32" s="7"/>
      <c r="M32" s="6"/>
      <c r="N32" s="7"/>
      <c r="O32" s="6"/>
      <c r="P32" s="7"/>
      <c r="Q32" s="6"/>
    </row>
    <row r="33" ht="8.25" customHeight="1">
      <c r="B33" t="s">
        <v>22</v>
      </c>
    </row>
    <row r="34" ht="16.5" customHeight="1">
      <c r="B34" s="9" t="s">
        <v>23</v>
      </c>
    </row>
    <row r="35" spans="2:18" ht="57" customHeight="1">
      <c r="B35" s="10" t="s">
        <v>24</v>
      </c>
      <c r="R35" s="31" t="s">
        <v>25</v>
      </c>
    </row>
  </sheetData>
  <printOptions/>
  <pageMargins left="0.24" right="0.24" top="0.4" bottom="0.3" header="0.5" footer="0.5"/>
  <pageSetup horizontalDpi="96" verticalDpi="96" orientation="landscape" scale="95" r:id="rId1"/>
  <rowBreaks count="1" manualBreakCount="1">
    <brk id="3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Personnel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OPM</dc:creator>
  <cp:keywords/>
  <dc:description/>
  <cp:lastModifiedBy>OPM</cp:lastModifiedBy>
  <cp:lastPrinted>2004-01-26T14:02:34Z</cp:lastPrinted>
  <dcterms:modified xsi:type="dcterms:W3CDTF">2004-01-26T14:02:56Z</dcterms:modified>
  <cp:category/>
  <cp:version/>
  <cp:contentType/>
  <cp:contentStatus/>
</cp:coreProperties>
</file>