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firstSheet="8" activeTab="21"/>
  </bookViews>
  <sheets>
    <sheet name="ca" sheetId="1" r:id="rId1"/>
    <sheet name="caplot" sheetId="2" r:id="rId2"/>
    <sheet name="fo" sheetId="3" r:id="rId3"/>
    <sheet name="foplot" sheetId="4" r:id="rId4"/>
    <sheet name="ks" sheetId="5" r:id="rId5"/>
    <sheet name="ksplot" sheetId="6" r:id="rId6"/>
    <sheet name="la" sheetId="7" r:id="rId7"/>
    <sheet name="laplot" sheetId="8" r:id="rId8"/>
    <sheet name="nm" sheetId="9" r:id="rId9"/>
    <sheet name="nmplot" sheetId="10" r:id="rId10"/>
    <sheet name="ok" sheetId="11" r:id="rId11"/>
    <sheet name="okplot" sheetId="12" r:id="rId12"/>
    <sheet name="rm" sheetId="13" r:id="rId13"/>
    <sheet name="rmplot" sheetId="14" r:id="rId14"/>
    <sheet name="se" sheetId="15" r:id="rId15"/>
    <sheet name="seplot" sheetId="16" r:id="rId16"/>
    <sheet name="tx" sheetId="17" r:id="rId17"/>
    <sheet name="txplot" sheetId="18" r:id="rId18"/>
    <sheet name="ot" sheetId="19" r:id="rId19"/>
    <sheet name="otplot" sheetId="20" r:id="rId20"/>
    <sheet name="l48" sheetId="21" r:id="rId21"/>
    <sheet name="l48plot" sheetId="22" r:id="rId22"/>
  </sheets>
  <externalReferences>
    <externalReference r:id="rId25"/>
  </externalReferences>
  <definedNames>
    <definedName name="_xlnm.Print_Area" localSheetId="0">'ca'!$A$1:$I$23</definedName>
    <definedName name="_xlnm.Print_Area" localSheetId="2">'fo'!$A$1:$H$23</definedName>
    <definedName name="_xlnm.Print_Area" localSheetId="4">'ks'!$A$1:$K$23</definedName>
    <definedName name="_xlnm.Print_Area" localSheetId="20">'l48'!$A$1:$N$23</definedName>
    <definedName name="_xlnm.Print_Area" localSheetId="6">'la'!$A$1:$K$23</definedName>
    <definedName name="_xlnm.Print_Area" localSheetId="8">'nm'!$A$1:$K$23</definedName>
    <definedName name="_xlnm.Print_Area" localSheetId="10">'ok'!$A$1:$K$23</definedName>
    <definedName name="_xlnm.Print_Area" localSheetId="18">'ot'!$A$1:$L$23</definedName>
    <definedName name="_xlnm.Print_Area" localSheetId="12">'rm'!$A$1:$K$23</definedName>
    <definedName name="_xlnm.Print_Area" localSheetId="14">'se'!$A$1:$K$23</definedName>
    <definedName name="_xlnm.Print_Area" localSheetId="16">'tx'!$A$1:$K$24</definedName>
  </definedNames>
  <calcPr fullCalcOnLoad="1"/>
</workbook>
</file>

<file path=xl/sharedStrings.xml><?xml version="1.0" encoding="utf-8"?>
<sst xmlns="http://schemas.openxmlformats.org/spreadsheetml/2006/main" count="34" uniqueCount="4">
  <si>
    <t xml:space="preserve"> </t>
  </si>
  <si>
    <t>low</t>
  </si>
  <si>
    <t>base</t>
  </si>
  <si>
    <t>high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</si>
</sst>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General_)"/>
    <numFmt numFmtId="179" formatCode="hh:mm:ss_)"/>
    <numFmt numFmtId="180" formatCode="dd\-mmm\-yy_)"/>
    <numFmt numFmtId="181" formatCode="mm/dd/yy_)"/>
    <numFmt numFmtId="182" formatCode="hh:mm\ AM/PM_)"/>
    <numFmt numFmtId="183" formatCode="0.00_)"/>
    <numFmt numFmtId="184" formatCode="mmm\-yy_)"/>
    <numFmt numFmtId="185" formatCode="0_)"/>
    <numFmt numFmtId="186" formatCode="0.00000_)"/>
    <numFmt numFmtId="187" formatCode="0.0"/>
    <numFmt numFmtId="188" formatCode="0.0_)"/>
    <numFmt numFmtId="189" formatCode="0.000"/>
    <numFmt numFmtId="190" formatCode="0.000_)"/>
    <numFmt numFmtId="191" formatCode="0.000000"/>
    <numFmt numFmtId="192" formatCode="0.000000_)"/>
    <numFmt numFmtId="193" formatCode="0.0000_)"/>
    <numFmt numFmtId="194" formatCode="0.0000000_)"/>
    <numFmt numFmtId="195" formatCode="yy"/>
    <numFmt numFmtId="196" formatCode="yyyy"/>
    <numFmt numFmtId="197" formatCode="0.00000"/>
    <numFmt numFmtId="198" formatCode="0.00000%"/>
    <numFmt numFmtId="199" formatCode="0.0000%"/>
    <numFmt numFmtId="200" formatCode="0.0%"/>
    <numFmt numFmtId="201" formatCode="mmmmm"/>
    <numFmt numFmtId="202" formatCode="mmmmm\-yy"/>
    <numFmt numFmtId="203" formatCode="m/d"/>
    <numFmt numFmtId="204" formatCode="mmmm\-yy"/>
    <numFmt numFmtId="205" formatCode="d/mmm/yy"/>
    <numFmt numFmtId="206" formatCode="#,##0.0"/>
    <numFmt numFmtId="207" formatCode="_-* #,##0_-;\-* #,##0_-;_-* &quot;-&quot;??_-;_-@_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.75"/>
      <name val="Arial"/>
      <family val="0"/>
    </font>
    <font>
      <sz val="8.5"/>
      <name val="Arial"/>
      <family val="0"/>
    </font>
    <font>
      <sz val="9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178" fontId="0" fillId="0" borderId="0" xfId="0" applyAlignment="1">
      <alignment/>
    </xf>
    <xf numFmtId="178" fontId="7" fillId="0" borderId="0" xfId="0" applyFont="1" applyAlignment="1">
      <alignment/>
    </xf>
    <xf numFmtId="178" fontId="7" fillId="0" borderId="0" xfId="0" applyFont="1" applyAlignment="1">
      <alignment horizontal="center"/>
    </xf>
    <xf numFmtId="178" fontId="11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85" fontId="7" fillId="0" borderId="0" xfId="0" applyNumberFormat="1" applyFont="1" applyAlignment="1" applyProtection="1">
      <alignment/>
      <protection/>
    </xf>
    <xf numFmtId="185" fontId="7" fillId="0" borderId="0" xfId="0" applyNumberFormat="1" applyFont="1" applyAlignment="1">
      <alignment/>
    </xf>
    <xf numFmtId="178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178" fontId="13" fillId="0" borderId="0" xfId="0" applyFont="1" applyAlignment="1">
      <alignment/>
    </xf>
    <xf numFmtId="178" fontId="7" fillId="0" borderId="0" xfId="0" applyFont="1" applyFill="1" applyAlignment="1">
      <alignment horizontal="right"/>
    </xf>
    <xf numFmtId="178" fontId="15" fillId="0" borderId="0" xfId="0" applyFont="1" applyAlignment="1">
      <alignment/>
    </xf>
    <xf numFmtId="178" fontId="7" fillId="0" borderId="0" xfId="0" applyFont="1" applyFill="1" applyAlignment="1">
      <alignment/>
    </xf>
    <xf numFmtId="178" fontId="11" fillId="0" borderId="0" xfId="0" applyFont="1" applyFill="1" applyAlignment="1">
      <alignment/>
    </xf>
    <xf numFmtId="184" fontId="16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>
      <alignment/>
    </xf>
    <xf numFmtId="178" fontId="17" fillId="0" borderId="0" xfId="0" applyFont="1" applyAlignment="1">
      <alignment horizontal="center"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78" fontId="7" fillId="0" borderId="0" xfId="0" applyFont="1" applyAlignment="1">
      <alignment/>
    </xf>
    <xf numFmtId="207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chartsheet" Target="chartsheets/sheet1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37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'ca'!$A$7:$A$25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'ca'!$B$7:$B$25</c:f>
              <c:numCache>
                <c:ptCount val="19"/>
                <c:pt idx="0">
                  <c:v>189</c:v>
                </c:pt>
                <c:pt idx="1">
                  <c:v>138</c:v>
                </c:pt>
                <c:pt idx="2">
                  <c:v>89</c:v>
                </c:pt>
                <c:pt idx="3">
                  <c:v>115</c:v>
                </c:pt>
                <c:pt idx="4">
                  <c:v>85</c:v>
                </c:pt>
                <c:pt idx="5">
                  <c:v>100</c:v>
                </c:pt>
                <c:pt idx="6">
                  <c:v>102</c:v>
                </c:pt>
                <c:pt idx="7">
                  <c:v>77</c:v>
                </c:pt>
                <c:pt idx="8">
                  <c:v>98</c:v>
                </c:pt>
                <c:pt idx="9">
                  <c:v>68</c:v>
                </c:pt>
                <c:pt idx="10">
                  <c:v>22</c:v>
                </c:pt>
                <c:pt idx="11">
                  <c:v>59</c:v>
                </c:pt>
                <c:pt idx="12">
                  <c:v>153</c:v>
                </c:pt>
                <c:pt idx="13">
                  <c:v>72</c:v>
                </c:pt>
                <c:pt idx="14">
                  <c:v>95</c:v>
                </c:pt>
                <c:pt idx="15">
                  <c:v>97</c:v>
                </c:pt>
                <c:pt idx="16">
                  <c:v>132.0899549421778</c:v>
                </c:pt>
                <c:pt idx="17">
                  <c:v>95</c:v>
                </c:pt>
                <c:pt idx="18">
                  <c:v>101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'ca'!$D$2:$D$25</c:f>
              <c:numCache>
                <c:ptCount val="24"/>
                <c:pt idx="0">
                  <c:v>137</c:v>
                </c:pt>
                <c:pt idx="1">
                  <c:v>126</c:v>
                </c:pt>
                <c:pt idx="2">
                  <c:v>127</c:v>
                </c:pt>
                <c:pt idx="3">
                  <c:v>119</c:v>
                </c:pt>
                <c:pt idx="4">
                  <c:v>200</c:v>
                </c:pt>
                <c:pt idx="5">
                  <c:v>189</c:v>
                </c:pt>
                <c:pt idx="6">
                  <c:v>138</c:v>
                </c:pt>
                <c:pt idx="7">
                  <c:v>89</c:v>
                </c:pt>
                <c:pt idx="8">
                  <c:v>115</c:v>
                </c:pt>
                <c:pt idx="9">
                  <c:v>85</c:v>
                </c:pt>
                <c:pt idx="10">
                  <c:v>100</c:v>
                </c:pt>
                <c:pt idx="11">
                  <c:v>102</c:v>
                </c:pt>
                <c:pt idx="12">
                  <c:v>77</c:v>
                </c:pt>
                <c:pt idx="13">
                  <c:v>98</c:v>
                </c:pt>
                <c:pt idx="14">
                  <c:v>68</c:v>
                </c:pt>
                <c:pt idx="15">
                  <c:v>22</c:v>
                </c:pt>
                <c:pt idx="16">
                  <c:v>59</c:v>
                </c:pt>
                <c:pt idx="17">
                  <c:v>153</c:v>
                </c:pt>
                <c:pt idx="18">
                  <c:v>72</c:v>
                </c:pt>
                <c:pt idx="19">
                  <c:v>95</c:v>
                </c:pt>
                <c:pt idx="20">
                  <c:v>97</c:v>
                </c:pt>
                <c:pt idx="21">
                  <c:v>132.0899549421778</c:v>
                </c:pt>
                <c:pt idx="22">
                  <c:v>95</c:v>
                </c:pt>
                <c:pt idx="23">
                  <c:v>132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'ca'!$C$2:$C$25</c:f>
              <c:numCache>
                <c:ptCount val="24"/>
                <c:pt idx="0">
                  <c:v>137</c:v>
                </c:pt>
                <c:pt idx="1">
                  <c:v>126</c:v>
                </c:pt>
                <c:pt idx="2">
                  <c:v>127</c:v>
                </c:pt>
                <c:pt idx="3">
                  <c:v>119</c:v>
                </c:pt>
                <c:pt idx="4">
                  <c:v>200</c:v>
                </c:pt>
                <c:pt idx="5">
                  <c:v>189</c:v>
                </c:pt>
                <c:pt idx="6">
                  <c:v>138</c:v>
                </c:pt>
                <c:pt idx="7">
                  <c:v>89</c:v>
                </c:pt>
                <c:pt idx="8">
                  <c:v>115</c:v>
                </c:pt>
                <c:pt idx="9">
                  <c:v>85</c:v>
                </c:pt>
                <c:pt idx="10">
                  <c:v>100</c:v>
                </c:pt>
                <c:pt idx="11">
                  <c:v>102</c:v>
                </c:pt>
                <c:pt idx="12">
                  <c:v>77</c:v>
                </c:pt>
                <c:pt idx="13">
                  <c:v>98</c:v>
                </c:pt>
                <c:pt idx="14">
                  <c:v>68</c:v>
                </c:pt>
                <c:pt idx="15">
                  <c:v>22</c:v>
                </c:pt>
                <c:pt idx="16">
                  <c:v>59</c:v>
                </c:pt>
                <c:pt idx="17">
                  <c:v>153</c:v>
                </c:pt>
                <c:pt idx="18">
                  <c:v>72</c:v>
                </c:pt>
                <c:pt idx="19">
                  <c:v>95</c:v>
                </c:pt>
                <c:pt idx="20">
                  <c:v>97</c:v>
                </c:pt>
                <c:pt idx="21">
                  <c:v>132.0899549421778</c:v>
                </c:pt>
                <c:pt idx="22">
                  <c:v>95</c:v>
                </c:pt>
                <c:pt idx="23">
                  <c:v>128</c:v>
                </c:pt>
              </c:numCache>
            </c:numRef>
          </c:yVal>
          <c:smooth val="0"/>
        </c:ser>
        <c:axId val="47618721"/>
        <c:axId val="25915306"/>
      </c:scatterChart>
      <c:valAx>
        <c:axId val="47618721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915306"/>
        <c:crosses val="autoZero"/>
        <c:crossBetween val="midCat"/>
        <c:dispUnits/>
      </c:val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76187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7865"/>
          <c:w val="0.4415"/>
          <c:h val="0.05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23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ot!$A$7:$A$25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ot!$B$7:$B$25</c:f>
              <c:numCache>
                <c:ptCount val="19"/>
                <c:pt idx="0">
                  <c:v>6278</c:v>
                </c:pt>
                <c:pt idx="1">
                  <c:v>3433</c:v>
                </c:pt>
                <c:pt idx="2">
                  <c:v>3250</c:v>
                </c:pt>
                <c:pt idx="3">
                  <c:v>3068</c:v>
                </c:pt>
                <c:pt idx="4">
                  <c:v>3581</c:v>
                </c:pt>
                <c:pt idx="5">
                  <c:v>3699</c:v>
                </c:pt>
                <c:pt idx="6">
                  <c:v>3053</c:v>
                </c:pt>
                <c:pt idx="7">
                  <c:v>2905</c:v>
                </c:pt>
                <c:pt idx="8">
                  <c:v>3112</c:v>
                </c:pt>
                <c:pt idx="9">
                  <c:v>2541</c:v>
                </c:pt>
                <c:pt idx="10">
                  <c:v>2280</c:v>
                </c:pt>
                <c:pt idx="11">
                  <c:v>2746</c:v>
                </c:pt>
                <c:pt idx="12">
                  <c:v>2960</c:v>
                </c:pt>
                <c:pt idx="13">
                  <c:v>2923</c:v>
                </c:pt>
                <c:pt idx="14">
                  <c:v>2568</c:v>
                </c:pt>
                <c:pt idx="15">
                  <c:v>2761</c:v>
                </c:pt>
                <c:pt idx="16">
                  <c:v>3353.980430896458</c:v>
                </c:pt>
                <c:pt idx="17">
                  <c:v>2772</c:v>
                </c:pt>
                <c:pt idx="18">
                  <c:v>2946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ot!$A$2:$A$25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ot!$D$2:$D$25</c:f>
              <c:numCache>
                <c:ptCount val="24"/>
                <c:pt idx="0">
                  <c:v>6534</c:v>
                </c:pt>
                <c:pt idx="1">
                  <c:v>8077</c:v>
                </c:pt>
                <c:pt idx="2">
                  <c:v>7609</c:v>
                </c:pt>
                <c:pt idx="3">
                  <c:v>6468</c:v>
                </c:pt>
                <c:pt idx="4">
                  <c:v>8249</c:v>
                </c:pt>
                <c:pt idx="5">
                  <c:v>6278</c:v>
                </c:pt>
                <c:pt idx="6">
                  <c:v>3433</c:v>
                </c:pt>
                <c:pt idx="7">
                  <c:v>3250</c:v>
                </c:pt>
                <c:pt idx="8">
                  <c:v>3068</c:v>
                </c:pt>
                <c:pt idx="9">
                  <c:v>3581</c:v>
                </c:pt>
                <c:pt idx="10">
                  <c:v>3699</c:v>
                </c:pt>
                <c:pt idx="11">
                  <c:v>3053</c:v>
                </c:pt>
                <c:pt idx="12">
                  <c:v>2905</c:v>
                </c:pt>
                <c:pt idx="13">
                  <c:v>3112</c:v>
                </c:pt>
                <c:pt idx="14">
                  <c:v>2541</c:v>
                </c:pt>
                <c:pt idx="15">
                  <c:v>2280</c:v>
                </c:pt>
                <c:pt idx="16">
                  <c:v>2746</c:v>
                </c:pt>
                <c:pt idx="17">
                  <c:v>2960</c:v>
                </c:pt>
                <c:pt idx="18">
                  <c:v>2923</c:v>
                </c:pt>
                <c:pt idx="19">
                  <c:v>2568</c:v>
                </c:pt>
                <c:pt idx="20">
                  <c:v>2761</c:v>
                </c:pt>
                <c:pt idx="21">
                  <c:v>3353.980430896458</c:v>
                </c:pt>
                <c:pt idx="22">
                  <c:v>2772</c:v>
                </c:pt>
                <c:pt idx="23">
                  <c:v>4183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ot!$A$2:$A$25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ot!$C$2:$C$25</c:f>
              <c:numCache>
                <c:ptCount val="24"/>
                <c:pt idx="0">
                  <c:v>6534</c:v>
                </c:pt>
                <c:pt idx="1">
                  <c:v>8077</c:v>
                </c:pt>
                <c:pt idx="2">
                  <c:v>7609</c:v>
                </c:pt>
                <c:pt idx="3">
                  <c:v>6468</c:v>
                </c:pt>
                <c:pt idx="4">
                  <c:v>8249</c:v>
                </c:pt>
                <c:pt idx="5">
                  <c:v>6278</c:v>
                </c:pt>
                <c:pt idx="6">
                  <c:v>3433</c:v>
                </c:pt>
                <c:pt idx="7">
                  <c:v>3250</c:v>
                </c:pt>
                <c:pt idx="8">
                  <c:v>3068</c:v>
                </c:pt>
                <c:pt idx="9">
                  <c:v>3581</c:v>
                </c:pt>
                <c:pt idx="10">
                  <c:v>3699</c:v>
                </c:pt>
                <c:pt idx="11">
                  <c:v>3053</c:v>
                </c:pt>
                <c:pt idx="12">
                  <c:v>2905</c:v>
                </c:pt>
                <c:pt idx="13">
                  <c:v>3112</c:v>
                </c:pt>
                <c:pt idx="14">
                  <c:v>2541</c:v>
                </c:pt>
                <c:pt idx="15">
                  <c:v>2280</c:v>
                </c:pt>
                <c:pt idx="16">
                  <c:v>2746</c:v>
                </c:pt>
                <c:pt idx="17">
                  <c:v>2960</c:v>
                </c:pt>
                <c:pt idx="18">
                  <c:v>2923</c:v>
                </c:pt>
                <c:pt idx="19">
                  <c:v>2568</c:v>
                </c:pt>
                <c:pt idx="20">
                  <c:v>2761</c:v>
                </c:pt>
                <c:pt idx="21">
                  <c:v>3353.980430896458</c:v>
                </c:pt>
                <c:pt idx="22">
                  <c:v>2772</c:v>
                </c:pt>
                <c:pt idx="23">
                  <c:v>3745</c:v>
                </c:pt>
              </c:numCache>
            </c:numRef>
          </c:yVal>
          <c:smooth val="0"/>
        </c:ser>
        <c:axId val="40893515"/>
        <c:axId val="32497316"/>
      </c:scatterChart>
      <c:valAx>
        <c:axId val="40893515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497316"/>
        <c:crosses val="autoZero"/>
        <c:crossBetween val="midCat"/>
        <c:dispUnits/>
      </c:valAx>
      <c:valAx>
        <c:axId val="32497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08935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7625"/>
          <c:w val="0.45175"/>
          <c:h val="0.063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33"/>
          <c:w val="0.92725"/>
          <c:h val="0.7867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'l48'!$A$2:$A$25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'l48'!$B$2:$B$25</c:f>
              <c:numCache>
                <c:ptCount val="24"/>
                <c:pt idx="0">
                  <c:v>19465</c:v>
                </c:pt>
                <c:pt idx="1">
                  <c:v>22783</c:v>
                </c:pt>
                <c:pt idx="2">
                  <c:v>22156</c:v>
                </c:pt>
                <c:pt idx="3">
                  <c:v>17878</c:v>
                </c:pt>
                <c:pt idx="4">
                  <c:v>20245</c:v>
                </c:pt>
                <c:pt idx="5">
                  <c:v>18091</c:v>
                </c:pt>
                <c:pt idx="6">
                  <c:v>11927</c:v>
                </c:pt>
                <c:pt idx="7">
                  <c:v>11122</c:v>
                </c:pt>
                <c:pt idx="8">
                  <c:v>11190</c:v>
                </c:pt>
                <c:pt idx="9">
                  <c:v>12429</c:v>
                </c:pt>
                <c:pt idx="10">
                  <c:v>13828</c:v>
                </c:pt>
                <c:pt idx="11">
                  <c:v>12467</c:v>
                </c:pt>
                <c:pt idx="12">
                  <c:v>11752</c:v>
                </c:pt>
                <c:pt idx="13">
                  <c:v>13871</c:v>
                </c:pt>
                <c:pt idx="14">
                  <c:v>13805</c:v>
                </c:pt>
                <c:pt idx="15">
                  <c:v>12101</c:v>
                </c:pt>
                <c:pt idx="16">
                  <c:v>12586</c:v>
                </c:pt>
                <c:pt idx="17">
                  <c:v>14203</c:v>
                </c:pt>
                <c:pt idx="18">
                  <c:v>13897</c:v>
                </c:pt>
                <c:pt idx="19">
                  <c:v>12692</c:v>
                </c:pt>
                <c:pt idx="20">
                  <c:v>16957</c:v>
                </c:pt>
                <c:pt idx="21">
                  <c:v>22827.589492328614</c:v>
                </c:pt>
                <c:pt idx="22">
                  <c:v>17006.580333568843</c:v>
                </c:pt>
                <c:pt idx="23">
                  <c:v>18004.967026885915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'l48'!$A$2:$A$25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'l48'!$D$2:$D$25</c:f>
              <c:numCache>
                <c:ptCount val="24"/>
                <c:pt idx="0">
                  <c:v>19465</c:v>
                </c:pt>
                <c:pt idx="1">
                  <c:v>22783</c:v>
                </c:pt>
                <c:pt idx="2">
                  <c:v>22156</c:v>
                </c:pt>
                <c:pt idx="3">
                  <c:v>17878</c:v>
                </c:pt>
                <c:pt idx="4">
                  <c:v>20245</c:v>
                </c:pt>
                <c:pt idx="5">
                  <c:v>18091</c:v>
                </c:pt>
                <c:pt idx="6">
                  <c:v>11927</c:v>
                </c:pt>
                <c:pt idx="7">
                  <c:v>11122</c:v>
                </c:pt>
                <c:pt idx="8">
                  <c:v>11190</c:v>
                </c:pt>
                <c:pt idx="9">
                  <c:v>12429</c:v>
                </c:pt>
                <c:pt idx="10">
                  <c:v>13828</c:v>
                </c:pt>
                <c:pt idx="11">
                  <c:v>12467</c:v>
                </c:pt>
                <c:pt idx="12">
                  <c:v>11752</c:v>
                </c:pt>
                <c:pt idx="13">
                  <c:v>13871</c:v>
                </c:pt>
                <c:pt idx="14">
                  <c:v>13805</c:v>
                </c:pt>
                <c:pt idx="15">
                  <c:v>12101</c:v>
                </c:pt>
                <c:pt idx="16">
                  <c:v>12586</c:v>
                </c:pt>
                <c:pt idx="17">
                  <c:v>14203</c:v>
                </c:pt>
                <c:pt idx="18">
                  <c:v>13897</c:v>
                </c:pt>
                <c:pt idx="19">
                  <c:v>12692</c:v>
                </c:pt>
                <c:pt idx="20">
                  <c:v>16957</c:v>
                </c:pt>
                <c:pt idx="21">
                  <c:v>22827.589492328614</c:v>
                </c:pt>
                <c:pt idx="22">
                  <c:v>17006.580333568843</c:v>
                </c:pt>
                <c:pt idx="23">
                  <c:v>25506.320458485614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'l48'!$A$7:$A$25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'l48'!$C$7:$C$25</c:f>
              <c:numCache>
                <c:ptCount val="19"/>
                <c:pt idx="0">
                  <c:v>18091</c:v>
                </c:pt>
                <c:pt idx="1">
                  <c:v>11927</c:v>
                </c:pt>
                <c:pt idx="2">
                  <c:v>11122</c:v>
                </c:pt>
                <c:pt idx="3">
                  <c:v>11190</c:v>
                </c:pt>
                <c:pt idx="4">
                  <c:v>12429</c:v>
                </c:pt>
                <c:pt idx="5">
                  <c:v>13828</c:v>
                </c:pt>
                <c:pt idx="6">
                  <c:v>12467</c:v>
                </c:pt>
                <c:pt idx="7">
                  <c:v>11752</c:v>
                </c:pt>
                <c:pt idx="8">
                  <c:v>13871</c:v>
                </c:pt>
                <c:pt idx="9">
                  <c:v>13805</c:v>
                </c:pt>
                <c:pt idx="10">
                  <c:v>12101</c:v>
                </c:pt>
                <c:pt idx="11">
                  <c:v>12586</c:v>
                </c:pt>
                <c:pt idx="12">
                  <c:v>14203</c:v>
                </c:pt>
                <c:pt idx="13">
                  <c:v>13897</c:v>
                </c:pt>
                <c:pt idx="14">
                  <c:v>12692</c:v>
                </c:pt>
                <c:pt idx="15">
                  <c:v>16957</c:v>
                </c:pt>
                <c:pt idx="16">
                  <c:v>22827.589492328614</c:v>
                </c:pt>
                <c:pt idx="17">
                  <c:v>17006.580333568843</c:v>
                </c:pt>
                <c:pt idx="18">
                  <c:v>22828.149316743165</c:v>
                </c:pt>
              </c:numCache>
            </c:numRef>
          </c:yVal>
          <c:smooth val="0"/>
        </c:ser>
        <c:axId val="24040389"/>
        <c:axId val="15036910"/>
      </c:scatterChart>
      <c:valAx>
        <c:axId val="24040389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036910"/>
        <c:crosses val="autoZero"/>
        <c:crossBetween val="midCat"/>
        <c:dispUnits/>
      </c:valAx>
      <c:valAx>
        <c:axId val="1503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40403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719"/>
          <c:w val="0.6045"/>
          <c:h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245"/>
          <c:w val="0.92625"/>
          <c:h val="0.8107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'fo'!$B$2:$B$25</c:f>
              <c:numCache>
                <c:ptCount val="24"/>
                <c:pt idx="0">
                  <c:v>621</c:v>
                </c:pt>
                <c:pt idx="1">
                  <c:v>656</c:v>
                </c:pt>
                <c:pt idx="2">
                  <c:v>787</c:v>
                </c:pt>
                <c:pt idx="3">
                  <c:v>456</c:v>
                </c:pt>
                <c:pt idx="4">
                  <c:v>634</c:v>
                </c:pt>
                <c:pt idx="5">
                  <c:v>584</c:v>
                </c:pt>
                <c:pt idx="6">
                  <c:v>482</c:v>
                </c:pt>
                <c:pt idx="7">
                  <c:v>479</c:v>
                </c:pt>
                <c:pt idx="8">
                  <c:v>578</c:v>
                </c:pt>
                <c:pt idx="9">
                  <c:v>648</c:v>
                </c:pt>
                <c:pt idx="10">
                  <c:v>704</c:v>
                </c:pt>
                <c:pt idx="11">
                  <c:v>730</c:v>
                </c:pt>
                <c:pt idx="12">
                  <c:v>472</c:v>
                </c:pt>
                <c:pt idx="13">
                  <c:v>693</c:v>
                </c:pt>
                <c:pt idx="14">
                  <c:v>744</c:v>
                </c:pt>
                <c:pt idx="15">
                  <c:v>803</c:v>
                </c:pt>
                <c:pt idx="16">
                  <c:v>860</c:v>
                </c:pt>
                <c:pt idx="17">
                  <c:v>802</c:v>
                </c:pt>
                <c:pt idx="18">
                  <c:v>762</c:v>
                </c:pt>
                <c:pt idx="19">
                  <c:v>718</c:v>
                </c:pt>
                <c:pt idx="20">
                  <c:v>750</c:v>
                </c:pt>
                <c:pt idx="21">
                  <c:v>750.8478168715558</c:v>
                </c:pt>
                <c:pt idx="22">
                  <c:v>618.2611180696732</c:v>
                </c:pt>
                <c:pt idx="23">
                  <c:v>588.7631855755786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'fo'!$D$2:$D$25</c:f>
              <c:numCache>
                <c:ptCount val="24"/>
                <c:pt idx="0">
                  <c:v>621</c:v>
                </c:pt>
                <c:pt idx="1">
                  <c:v>656</c:v>
                </c:pt>
                <c:pt idx="2">
                  <c:v>787</c:v>
                </c:pt>
                <c:pt idx="3">
                  <c:v>456</c:v>
                </c:pt>
                <c:pt idx="4">
                  <c:v>634</c:v>
                </c:pt>
                <c:pt idx="5">
                  <c:v>584</c:v>
                </c:pt>
                <c:pt idx="6">
                  <c:v>482</c:v>
                </c:pt>
                <c:pt idx="7">
                  <c:v>479</c:v>
                </c:pt>
                <c:pt idx="8">
                  <c:v>578</c:v>
                </c:pt>
                <c:pt idx="9">
                  <c:v>648</c:v>
                </c:pt>
                <c:pt idx="10">
                  <c:v>704</c:v>
                </c:pt>
                <c:pt idx="11">
                  <c:v>730</c:v>
                </c:pt>
                <c:pt idx="12">
                  <c:v>472</c:v>
                </c:pt>
                <c:pt idx="13">
                  <c:v>693</c:v>
                </c:pt>
                <c:pt idx="14">
                  <c:v>744</c:v>
                </c:pt>
                <c:pt idx="15">
                  <c:v>803</c:v>
                </c:pt>
                <c:pt idx="16">
                  <c:v>860</c:v>
                </c:pt>
                <c:pt idx="17">
                  <c:v>802</c:v>
                </c:pt>
                <c:pt idx="18">
                  <c:v>762</c:v>
                </c:pt>
                <c:pt idx="19">
                  <c:v>718</c:v>
                </c:pt>
                <c:pt idx="20">
                  <c:v>750</c:v>
                </c:pt>
                <c:pt idx="21">
                  <c:v>750.8478168715558</c:v>
                </c:pt>
                <c:pt idx="22">
                  <c:v>618</c:v>
                </c:pt>
                <c:pt idx="23">
                  <c:v>774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'fo'!$A$2:$A$25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'fo'!$C$2:$C$25</c:f>
              <c:numCache>
                <c:ptCount val="24"/>
                <c:pt idx="0">
                  <c:v>621</c:v>
                </c:pt>
                <c:pt idx="1">
                  <c:v>656</c:v>
                </c:pt>
                <c:pt idx="2">
                  <c:v>787</c:v>
                </c:pt>
                <c:pt idx="3">
                  <c:v>456</c:v>
                </c:pt>
                <c:pt idx="4">
                  <c:v>634</c:v>
                </c:pt>
                <c:pt idx="5">
                  <c:v>584</c:v>
                </c:pt>
                <c:pt idx="6">
                  <c:v>482</c:v>
                </c:pt>
                <c:pt idx="7">
                  <c:v>479</c:v>
                </c:pt>
                <c:pt idx="8">
                  <c:v>578</c:v>
                </c:pt>
                <c:pt idx="9">
                  <c:v>648</c:v>
                </c:pt>
                <c:pt idx="10">
                  <c:v>704</c:v>
                </c:pt>
                <c:pt idx="11">
                  <c:v>730</c:v>
                </c:pt>
                <c:pt idx="12">
                  <c:v>472</c:v>
                </c:pt>
                <c:pt idx="13">
                  <c:v>693</c:v>
                </c:pt>
                <c:pt idx="14">
                  <c:v>744</c:v>
                </c:pt>
                <c:pt idx="15">
                  <c:v>803</c:v>
                </c:pt>
                <c:pt idx="16">
                  <c:v>860</c:v>
                </c:pt>
                <c:pt idx="17">
                  <c:v>802</c:v>
                </c:pt>
                <c:pt idx="18">
                  <c:v>762</c:v>
                </c:pt>
                <c:pt idx="19">
                  <c:v>718</c:v>
                </c:pt>
                <c:pt idx="20">
                  <c:v>750</c:v>
                </c:pt>
                <c:pt idx="21">
                  <c:v>750.8478168715558</c:v>
                </c:pt>
                <c:pt idx="22">
                  <c:v>618</c:v>
                </c:pt>
                <c:pt idx="23">
                  <c:v>687</c:v>
                </c:pt>
              </c:numCache>
            </c:numRef>
          </c:yVal>
          <c:smooth val="0"/>
        </c:ser>
        <c:axId val="31911163"/>
        <c:axId val="18765012"/>
      </c:scatterChart>
      <c:valAx>
        <c:axId val="31911163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8765012"/>
        <c:crosses val="autoZero"/>
        <c:crossBetween val="midCat"/>
        <c:dispUnits/>
      </c:val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9111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75375"/>
          <c:w val="0.4755"/>
          <c:h val="0.087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28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ks!$A$7:$A$25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ks!$B$7:$B$25</c:f>
              <c:numCache>
                <c:ptCount val="19"/>
                <c:pt idx="0">
                  <c:v>716</c:v>
                </c:pt>
                <c:pt idx="1">
                  <c:v>616</c:v>
                </c:pt>
                <c:pt idx="2">
                  <c:v>788</c:v>
                </c:pt>
                <c:pt idx="3">
                  <c:v>742</c:v>
                </c:pt>
                <c:pt idx="4">
                  <c:v>712</c:v>
                </c:pt>
                <c:pt idx="5">
                  <c:v>701</c:v>
                </c:pt>
                <c:pt idx="6">
                  <c:v>682</c:v>
                </c:pt>
                <c:pt idx="7">
                  <c:v>545</c:v>
                </c:pt>
                <c:pt idx="8">
                  <c:v>482</c:v>
                </c:pt>
                <c:pt idx="9">
                  <c:v>763</c:v>
                </c:pt>
                <c:pt idx="10">
                  <c:v>830</c:v>
                </c:pt>
                <c:pt idx="11">
                  <c:v>578</c:v>
                </c:pt>
                <c:pt idx="12">
                  <c:v>605</c:v>
                </c:pt>
                <c:pt idx="13">
                  <c:v>351</c:v>
                </c:pt>
                <c:pt idx="14">
                  <c:v>229</c:v>
                </c:pt>
                <c:pt idx="15">
                  <c:v>325</c:v>
                </c:pt>
                <c:pt idx="16">
                  <c:v>493.31663958758503</c:v>
                </c:pt>
                <c:pt idx="17">
                  <c:v>294</c:v>
                </c:pt>
                <c:pt idx="18">
                  <c:v>313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ks!$A$2:$A$25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ks!$D$2:$D$25</c:f>
              <c:numCache>
                <c:ptCount val="24"/>
                <c:pt idx="0">
                  <c:v>643</c:v>
                </c:pt>
                <c:pt idx="1">
                  <c:v>745</c:v>
                </c:pt>
                <c:pt idx="2">
                  <c:v>620</c:v>
                </c:pt>
                <c:pt idx="3">
                  <c:v>576</c:v>
                </c:pt>
                <c:pt idx="4">
                  <c:v>559</c:v>
                </c:pt>
                <c:pt idx="5">
                  <c:v>716</c:v>
                </c:pt>
                <c:pt idx="6">
                  <c:v>616</c:v>
                </c:pt>
                <c:pt idx="7">
                  <c:v>788</c:v>
                </c:pt>
                <c:pt idx="8">
                  <c:v>742</c:v>
                </c:pt>
                <c:pt idx="9">
                  <c:v>712</c:v>
                </c:pt>
                <c:pt idx="10">
                  <c:v>701</c:v>
                </c:pt>
                <c:pt idx="11">
                  <c:v>682</c:v>
                </c:pt>
                <c:pt idx="12">
                  <c:v>545</c:v>
                </c:pt>
                <c:pt idx="13">
                  <c:v>482</c:v>
                </c:pt>
                <c:pt idx="14">
                  <c:v>763</c:v>
                </c:pt>
                <c:pt idx="15">
                  <c:v>830</c:v>
                </c:pt>
                <c:pt idx="16">
                  <c:v>578</c:v>
                </c:pt>
                <c:pt idx="17">
                  <c:v>605</c:v>
                </c:pt>
                <c:pt idx="18">
                  <c:v>351</c:v>
                </c:pt>
                <c:pt idx="19">
                  <c:v>229</c:v>
                </c:pt>
                <c:pt idx="20">
                  <c:v>325</c:v>
                </c:pt>
                <c:pt idx="21">
                  <c:v>493.31663958758503</c:v>
                </c:pt>
                <c:pt idx="22">
                  <c:v>294</c:v>
                </c:pt>
                <c:pt idx="23">
                  <c:v>444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ks!$A$2:$A$25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ks!$C$2:$C$25</c:f>
              <c:numCache>
                <c:ptCount val="24"/>
                <c:pt idx="0">
                  <c:v>643</c:v>
                </c:pt>
                <c:pt idx="1">
                  <c:v>745</c:v>
                </c:pt>
                <c:pt idx="2">
                  <c:v>620</c:v>
                </c:pt>
                <c:pt idx="3">
                  <c:v>576</c:v>
                </c:pt>
                <c:pt idx="4">
                  <c:v>559</c:v>
                </c:pt>
                <c:pt idx="5">
                  <c:v>716</c:v>
                </c:pt>
                <c:pt idx="6">
                  <c:v>616</c:v>
                </c:pt>
                <c:pt idx="7">
                  <c:v>788</c:v>
                </c:pt>
                <c:pt idx="8">
                  <c:v>742</c:v>
                </c:pt>
                <c:pt idx="9">
                  <c:v>712</c:v>
                </c:pt>
                <c:pt idx="10">
                  <c:v>701</c:v>
                </c:pt>
                <c:pt idx="11">
                  <c:v>682</c:v>
                </c:pt>
                <c:pt idx="12">
                  <c:v>545</c:v>
                </c:pt>
                <c:pt idx="13">
                  <c:v>482</c:v>
                </c:pt>
                <c:pt idx="14">
                  <c:v>763</c:v>
                </c:pt>
                <c:pt idx="15">
                  <c:v>830</c:v>
                </c:pt>
                <c:pt idx="16">
                  <c:v>578</c:v>
                </c:pt>
                <c:pt idx="17">
                  <c:v>605</c:v>
                </c:pt>
                <c:pt idx="18">
                  <c:v>351</c:v>
                </c:pt>
                <c:pt idx="19">
                  <c:v>229</c:v>
                </c:pt>
                <c:pt idx="20">
                  <c:v>325</c:v>
                </c:pt>
                <c:pt idx="21">
                  <c:v>493.31663958758503</c:v>
                </c:pt>
                <c:pt idx="22">
                  <c:v>294</c:v>
                </c:pt>
                <c:pt idx="23">
                  <c:v>397</c:v>
                </c:pt>
              </c:numCache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3570974"/>
        <c:crosses val="autoZero"/>
        <c:crossBetween val="midCat"/>
        <c:dispUnits/>
      </c:val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46673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75375"/>
          <c:w val="0.4475"/>
          <c:h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25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la!$B$7:$B$25</c:f>
              <c:numCache>
                <c:ptCount val="19"/>
                <c:pt idx="0">
                  <c:v>1591</c:v>
                </c:pt>
                <c:pt idx="1">
                  <c:v>943</c:v>
                </c:pt>
                <c:pt idx="2">
                  <c:v>746</c:v>
                </c:pt>
                <c:pt idx="3">
                  <c:v>686</c:v>
                </c:pt>
                <c:pt idx="4">
                  <c:v>754</c:v>
                </c:pt>
                <c:pt idx="5">
                  <c:v>750</c:v>
                </c:pt>
                <c:pt idx="6">
                  <c:v>564</c:v>
                </c:pt>
                <c:pt idx="7">
                  <c:v>444</c:v>
                </c:pt>
                <c:pt idx="8">
                  <c:v>523</c:v>
                </c:pt>
                <c:pt idx="9">
                  <c:v>527</c:v>
                </c:pt>
                <c:pt idx="10">
                  <c:v>493</c:v>
                </c:pt>
                <c:pt idx="11">
                  <c:v>643</c:v>
                </c:pt>
                <c:pt idx="12">
                  <c:v>571</c:v>
                </c:pt>
                <c:pt idx="13">
                  <c:v>605</c:v>
                </c:pt>
                <c:pt idx="14">
                  <c:v>549</c:v>
                </c:pt>
                <c:pt idx="15">
                  <c:v>566</c:v>
                </c:pt>
                <c:pt idx="16">
                  <c:v>743.1355835522112</c:v>
                </c:pt>
                <c:pt idx="17">
                  <c:v>582</c:v>
                </c:pt>
                <c:pt idx="18">
                  <c:v>618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la!$D$2:$D$25</c:f>
              <c:numCache>
                <c:ptCount val="24"/>
                <c:pt idx="0">
                  <c:v>2056</c:v>
                </c:pt>
                <c:pt idx="1">
                  <c:v>1939</c:v>
                </c:pt>
                <c:pt idx="2">
                  <c:v>1592</c:v>
                </c:pt>
                <c:pt idx="3">
                  <c:v>1192</c:v>
                </c:pt>
                <c:pt idx="4">
                  <c:v>1286</c:v>
                </c:pt>
                <c:pt idx="5">
                  <c:v>1591</c:v>
                </c:pt>
                <c:pt idx="6">
                  <c:v>943</c:v>
                </c:pt>
                <c:pt idx="7">
                  <c:v>746</c:v>
                </c:pt>
                <c:pt idx="8">
                  <c:v>686</c:v>
                </c:pt>
                <c:pt idx="9">
                  <c:v>754</c:v>
                </c:pt>
                <c:pt idx="10">
                  <c:v>750</c:v>
                </c:pt>
                <c:pt idx="11">
                  <c:v>564</c:v>
                </c:pt>
                <c:pt idx="12">
                  <c:v>444</c:v>
                </c:pt>
                <c:pt idx="13">
                  <c:v>523</c:v>
                </c:pt>
                <c:pt idx="14">
                  <c:v>527</c:v>
                </c:pt>
                <c:pt idx="15">
                  <c:v>493</c:v>
                </c:pt>
                <c:pt idx="16">
                  <c:v>643</c:v>
                </c:pt>
                <c:pt idx="17">
                  <c:v>571</c:v>
                </c:pt>
                <c:pt idx="18">
                  <c:v>605</c:v>
                </c:pt>
                <c:pt idx="19">
                  <c:v>549</c:v>
                </c:pt>
                <c:pt idx="20">
                  <c:v>566</c:v>
                </c:pt>
                <c:pt idx="21">
                  <c:v>743.1355835522112</c:v>
                </c:pt>
                <c:pt idx="22">
                  <c:v>582</c:v>
                </c:pt>
                <c:pt idx="23">
                  <c:v>878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la!$C$2:$C$25</c:f>
              <c:numCache>
                <c:ptCount val="24"/>
                <c:pt idx="0">
                  <c:v>2056</c:v>
                </c:pt>
                <c:pt idx="1">
                  <c:v>1939</c:v>
                </c:pt>
                <c:pt idx="2">
                  <c:v>1592</c:v>
                </c:pt>
                <c:pt idx="3">
                  <c:v>1192</c:v>
                </c:pt>
                <c:pt idx="4">
                  <c:v>1286</c:v>
                </c:pt>
                <c:pt idx="5">
                  <c:v>1591</c:v>
                </c:pt>
                <c:pt idx="6">
                  <c:v>943</c:v>
                </c:pt>
                <c:pt idx="7">
                  <c:v>746</c:v>
                </c:pt>
                <c:pt idx="8">
                  <c:v>686</c:v>
                </c:pt>
                <c:pt idx="9">
                  <c:v>754</c:v>
                </c:pt>
                <c:pt idx="10">
                  <c:v>750</c:v>
                </c:pt>
                <c:pt idx="11">
                  <c:v>564</c:v>
                </c:pt>
                <c:pt idx="12">
                  <c:v>444</c:v>
                </c:pt>
                <c:pt idx="13">
                  <c:v>523</c:v>
                </c:pt>
                <c:pt idx="14">
                  <c:v>527</c:v>
                </c:pt>
                <c:pt idx="15">
                  <c:v>493</c:v>
                </c:pt>
                <c:pt idx="16">
                  <c:v>643</c:v>
                </c:pt>
                <c:pt idx="17">
                  <c:v>571</c:v>
                </c:pt>
                <c:pt idx="18">
                  <c:v>605</c:v>
                </c:pt>
                <c:pt idx="19">
                  <c:v>549</c:v>
                </c:pt>
                <c:pt idx="20">
                  <c:v>566</c:v>
                </c:pt>
                <c:pt idx="21">
                  <c:v>743.1355835522112</c:v>
                </c:pt>
                <c:pt idx="22">
                  <c:v>582</c:v>
                </c:pt>
                <c:pt idx="23">
                  <c:v>786</c:v>
                </c:pt>
              </c:numCache>
            </c:numRef>
          </c:yVal>
          <c:smooth val="0"/>
        </c:ser>
        <c:axId val="56594447"/>
        <c:axId val="39587976"/>
      </c:scatterChart>
      <c:valAx>
        <c:axId val="56594447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9587976"/>
        <c:crosses val="autoZero"/>
        <c:crossBetween val="midCat"/>
        <c:dispUnits/>
      </c:valAx>
      <c:valAx>
        <c:axId val="3958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6594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78875"/>
          <c:w val="0.38975"/>
          <c:h val="0.056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28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nm!$A$2:$A$25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nm!$B$2:$B$25</c:f>
              <c:numCache>
                <c:ptCount val="24"/>
                <c:pt idx="0">
                  <c:v>1129</c:v>
                </c:pt>
                <c:pt idx="1">
                  <c:v>1426</c:v>
                </c:pt>
                <c:pt idx="2">
                  <c:v>1237</c:v>
                </c:pt>
                <c:pt idx="3">
                  <c:v>743</c:v>
                </c:pt>
                <c:pt idx="4">
                  <c:v>444</c:v>
                </c:pt>
                <c:pt idx="5">
                  <c:v>583</c:v>
                </c:pt>
                <c:pt idx="6">
                  <c:v>492</c:v>
                </c:pt>
                <c:pt idx="7">
                  <c:v>351</c:v>
                </c:pt>
                <c:pt idx="8">
                  <c:v>335</c:v>
                </c:pt>
                <c:pt idx="9">
                  <c:v>461</c:v>
                </c:pt>
                <c:pt idx="10">
                  <c:v>660</c:v>
                </c:pt>
                <c:pt idx="11">
                  <c:v>675</c:v>
                </c:pt>
                <c:pt idx="12">
                  <c:v>612</c:v>
                </c:pt>
                <c:pt idx="13">
                  <c:v>658</c:v>
                </c:pt>
                <c:pt idx="14">
                  <c:v>949</c:v>
                </c:pt>
                <c:pt idx="15">
                  <c:v>517</c:v>
                </c:pt>
                <c:pt idx="16">
                  <c:v>562</c:v>
                </c:pt>
                <c:pt idx="17">
                  <c:v>630</c:v>
                </c:pt>
                <c:pt idx="18">
                  <c:v>786</c:v>
                </c:pt>
                <c:pt idx="19">
                  <c:v>919</c:v>
                </c:pt>
                <c:pt idx="20">
                  <c:v>1136</c:v>
                </c:pt>
                <c:pt idx="21">
                  <c:v>1435.7434092462029</c:v>
                </c:pt>
                <c:pt idx="22">
                  <c:v>1173</c:v>
                </c:pt>
                <c:pt idx="23">
                  <c:v>1247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nm!$A$2:$A$25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nm!$D$2:$D$25</c:f>
              <c:numCache>
                <c:ptCount val="24"/>
                <c:pt idx="0">
                  <c:v>1129</c:v>
                </c:pt>
                <c:pt idx="1">
                  <c:v>1426</c:v>
                </c:pt>
                <c:pt idx="2">
                  <c:v>1237</c:v>
                </c:pt>
                <c:pt idx="3">
                  <c:v>743</c:v>
                </c:pt>
                <c:pt idx="4">
                  <c:v>444</c:v>
                </c:pt>
                <c:pt idx="5">
                  <c:v>583</c:v>
                </c:pt>
                <c:pt idx="6">
                  <c:v>492</c:v>
                </c:pt>
                <c:pt idx="7">
                  <c:v>351</c:v>
                </c:pt>
                <c:pt idx="8">
                  <c:v>335</c:v>
                </c:pt>
                <c:pt idx="9">
                  <c:v>461</c:v>
                </c:pt>
                <c:pt idx="10">
                  <c:v>660</c:v>
                </c:pt>
                <c:pt idx="11">
                  <c:v>675</c:v>
                </c:pt>
                <c:pt idx="12">
                  <c:v>612</c:v>
                </c:pt>
                <c:pt idx="13">
                  <c:v>658</c:v>
                </c:pt>
                <c:pt idx="14">
                  <c:v>949</c:v>
                </c:pt>
                <c:pt idx="15">
                  <c:v>517</c:v>
                </c:pt>
                <c:pt idx="16">
                  <c:v>562</c:v>
                </c:pt>
                <c:pt idx="17">
                  <c:v>630</c:v>
                </c:pt>
                <c:pt idx="18">
                  <c:v>786</c:v>
                </c:pt>
                <c:pt idx="19">
                  <c:v>919</c:v>
                </c:pt>
                <c:pt idx="20">
                  <c:v>1136</c:v>
                </c:pt>
                <c:pt idx="21">
                  <c:v>1435.7434092462029</c:v>
                </c:pt>
                <c:pt idx="22">
                  <c:v>1173</c:v>
                </c:pt>
                <c:pt idx="23">
                  <c:v>1771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nm!$A$2:$A$25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nm!$C$2:$C$25</c:f>
              <c:numCache>
                <c:ptCount val="24"/>
                <c:pt idx="0">
                  <c:v>1129</c:v>
                </c:pt>
                <c:pt idx="1">
                  <c:v>1426</c:v>
                </c:pt>
                <c:pt idx="2">
                  <c:v>1237</c:v>
                </c:pt>
                <c:pt idx="3">
                  <c:v>743</c:v>
                </c:pt>
                <c:pt idx="4">
                  <c:v>444</c:v>
                </c:pt>
                <c:pt idx="5">
                  <c:v>583</c:v>
                </c:pt>
                <c:pt idx="6">
                  <c:v>492</c:v>
                </c:pt>
                <c:pt idx="7">
                  <c:v>351</c:v>
                </c:pt>
                <c:pt idx="8">
                  <c:v>335</c:v>
                </c:pt>
                <c:pt idx="9">
                  <c:v>461</c:v>
                </c:pt>
                <c:pt idx="10">
                  <c:v>660</c:v>
                </c:pt>
                <c:pt idx="11">
                  <c:v>675</c:v>
                </c:pt>
                <c:pt idx="12">
                  <c:v>612</c:v>
                </c:pt>
                <c:pt idx="13">
                  <c:v>658</c:v>
                </c:pt>
                <c:pt idx="14">
                  <c:v>949</c:v>
                </c:pt>
                <c:pt idx="15">
                  <c:v>517</c:v>
                </c:pt>
                <c:pt idx="16">
                  <c:v>562</c:v>
                </c:pt>
                <c:pt idx="17">
                  <c:v>630</c:v>
                </c:pt>
                <c:pt idx="18">
                  <c:v>786</c:v>
                </c:pt>
                <c:pt idx="19">
                  <c:v>919</c:v>
                </c:pt>
                <c:pt idx="20">
                  <c:v>1136</c:v>
                </c:pt>
                <c:pt idx="21">
                  <c:v>1435.7434092462029</c:v>
                </c:pt>
                <c:pt idx="22">
                  <c:v>1173</c:v>
                </c:pt>
                <c:pt idx="23">
                  <c:v>1585</c:v>
                </c:pt>
              </c:numCache>
            </c:numRef>
          </c:yVal>
          <c:smooth val="0"/>
        </c:ser>
        <c:axId val="20747465"/>
        <c:axId val="52509458"/>
      </c:scatterChart>
      <c:valAx>
        <c:axId val="20747465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2509458"/>
        <c:crosses val="autoZero"/>
        <c:crossBetween val="midCat"/>
        <c:dispUnits/>
      </c:valAx>
      <c:valAx>
        <c:axId val="52509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07474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77125"/>
          <c:w val="0.52"/>
          <c:h val="0.06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4975"/>
          <c:h val="0.828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ok!$A$7:$A$25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ok!$B$7:$B$25</c:f>
              <c:numCache>
                <c:ptCount val="19"/>
                <c:pt idx="0">
                  <c:v>1700</c:v>
                </c:pt>
                <c:pt idx="1">
                  <c:v>1382</c:v>
                </c:pt>
                <c:pt idx="2">
                  <c:v>1274</c:v>
                </c:pt>
                <c:pt idx="3">
                  <c:v>1088</c:v>
                </c:pt>
                <c:pt idx="4">
                  <c:v>1145</c:v>
                </c:pt>
                <c:pt idx="5">
                  <c:v>1147</c:v>
                </c:pt>
                <c:pt idx="6">
                  <c:v>962</c:v>
                </c:pt>
                <c:pt idx="7">
                  <c:v>794</c:v>
                </c:pt>
                <c:pt idx="8">
                  <c:v>944</c:v>
                </c:pt>
                <c:pt idx="9">
                  <c:v>1000</c:v>
                </c:pt>
                <c:pt idx="10">
                  <c:v>1067</c:v>
                </c:pt>
                <c:pt idx="11">
                  <c:v>1136</c:v>
                </c:pt>
                <c:pt idx="12">
                  <c:v>1314</c:v>
                </c:pt>
                <c:pt idx="13">
                  <c:v>1238</c:v>
                </c:pt>
                <c:pt idx="14">
                  <c:v>1225</c:v>
                </c:pt>
                <c:pt idx="15">
                  <c:v>1438</c:v>
                </c:pt>
                <c:pt idx="16">
                  <c:v>2003.5305949021115</c:v>
                </c:pt>
                <c:pt idx="17">
                  <c:v>1445</c:v>
                </c:pt>
                <c:pt idx="18">
                  <c:v>1535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ok!$A$2:$A$25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ok!$D$2:$D$25</c:f>
              <c:numCache>
                <c:ptCount val="24"/>
                <c:pt idx="0">
                  <c:v>1837</c:v>
                </c:pt>
                <c:pt idx="1">
                  <c:v>2643</c:v>
                </c:pt>
                <c:pt idx="2">
                  <c:v>2212</c:v>
                </c:pt>
                <c:pt idx="3">
                  <c:v>1723</c:v>
                </c:pt>
                <c:pt idx="4">
                  <c:v>1956</c:v>
                </c:pt>
                <c:pt idx="5">
                  <c:v>1700</c:v>
                </c:pt>
                <c:pt idx="6">
                  <c:v>1382</c:v>
                </c:pt>
                <c:pt idx="7">
                  <c:v>1274</c:v>
                </c:pt>
                <c:pt idx="8">
                  <c:v>1088</c:v>
                </c:pt>
                <c:pt idx="9">
                  <c:v>1145</c:v>
                </c:pt>
                <c:pt idx="10">
                  <c:v>1147</c:v>
                </c:pt>
                <c:pt idx="11">
                  <c:v>962</c:v>
                </c:pt>
                <c:pt idx="12">
                  <c:v>794</c:v>
                </c:pt>
                <c:pt idx="13">
                  <c:v>944</c:v>
                </c:pt>
                <c:pt idx="14">
                  <c:v>1000</c:v>
                </c:pt>
                <c:pt idx="15">
                  <c:v>1067</c:v>
                </c:pt>
                <c:pt idx="16">
                  <c:v>1136</c:v>
                </c:pt>
                <c:pt idx="17">
                  <c:v>1314</c:v>
                </c:pt>
                <c:pt idx="18">
                  <c:v>1238</c:v>
                </c:pt>
                <c:pt idx="19">
                  <c:v>1225</c:v>
                </c:pt>
                <c:pt idx="20">
                  <c:v>1438</c:v>
                </c:pt>
                <c:pt idx="21">
                  <c:v>2003.5305949021115</c:v>
                </c:pt>
                <c:pt idx="22">
                  <c:v>1445</c:v>
                </c:pt>
                <c:pt idx="23">
                  <c:v>2180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ok!$A$2:$A$25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ok!$C$2:$C$25</c:f>
              <c:numCache>
                <c:ptCount val="24"/>
                <c:pt idx="0">
                  <c:v>1837</c:v>
                </c:pt>
                <c:pt idx="1">
                  <c:v>2643</c:v>
                </c:pt>
                <c:pt idx="2">
                  <c:v>2212</c:v>
                </c:pt>
                <c:pt idx="3">
                  <c:v>1723</c:v>
                </c:pt>
                <c:pt idx="4">
                  <c:v>1956</c:v>
                </c:pt>
                <c:pt idx="5">
                  <c:v>1700</c:v>
                </c:pt>
                <c:pt idx="6">
                  <c:v>1382</c:v>
                </c:pt>
                <c:pt idx="7">
                  <c:v>1274</c:v>
                </c:pt>
                <c:pt idx="8">
                  <c:v>1088</c:v>
                </c:pt>
                <c:pt idx="9">
                  <c:v>1145</c:v>
                </c:pt>
                <c:pt idx="10">
                  <c:v>1147</c:v>
                </c:pt>
                <c:pt idx="11">
                  <c:v>962</c:v>
                </c:pt>
                <c:pt idx="12">
                  <c:v>794</c:v>
                </c:pt>
                <c:pt idx="13">
                  <c:v>944</c:v>
                </c:pt>
                <c:pt idx="14">
                  <c:v>1000</c:v>
                </c:pt>
                <c:pt idx="15">
                  <c:v>1067</c:v>
                </c:pt>
                <c:pt idx="16">
                  <c:v>1136</c:v>
                </c:pt>
                <c:pt idx="17">
                  <c:v>1314</c:v>
                </c:pt>
                <c:pt idx="18">
                  <c:v>1238</c:v>
                </c:pt>
                <c:pt idx="19">
                  <c:v>1225</c:v>
                </c:pt>
                <c:pt idx="20">
                  <c:v>1438</c:v>
                </c:pt>
                <c:pt idx="21">
                  <c:v>2003.5305949021115</c:v>
                </c:pt>
                <c:pt idx="22">
                  <c:v>1445</c:v>
                </c:pt>
                <c:pt idx="23">
                  <c:v>1952</c:v>
                </c:pt>
              </c:numCache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5407676"/>
        <c:crosses val="autoZero"/>
        <c:crossBetween val="midCat"/>
        <c:dispUnits/>
      </c:val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823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76475"/>
          <c:w val="0.489"/>
          <c:h val="0.065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23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rm!$B$7:$B$25</c:f>
              <c:numCache>
                <c:ptCount val="19"/>
                <c:pt idx="0">
                  <c:v>957</c:v>
                </c:pt>
                <c:pt idx="1">
                  <c:v>757</c:v>
                </c:pt>
                <c:pt idx="2">
                  <c:v>666</c:v>
                </c:pt>
                <c:pt idx="3">
                  <c:v>717</c:v>
                </c:pt>
                <c:pt idx="4">
                  <c:v>822</c:v>
                </c:pt>
                <c:pt idx="5">
                  <c:v>1287</c:v>
                </c:pt>
                <c:pt idx="6">
                  <c:v>1337</c:v>
                </c:pt>
                <c:pt idx="7">
                  <c:v>2199</c:v>
                </c:pt>
                <c:pt idx="8">
                  <c:v>3007</c:v>
                </c:pt>
                <c:pt idx="9">
                  <c:v>2358</c:v>
                </c:pt>
                <c:pt idx="10">
                  <c:v>1740</c:v>
                </c:pt>
                <c:pt idx="11">
                  <c:v>1271</c:v>
                </c:pt>
                <c:pt idx="12">
                  <c:v>2079</c:v>
                </c:pt>
                <c:pt idx="13">
                  <c:v>2362</c:v>
                </c:pt>
                <c:pt idx="14">
                  <c:v>2520</c:v>
                </c:pt>
                <c:pt idx="15">
                  <c:v>4771</c:v>
                </c:pt>
                <c:pt idx="16">
                  <c:v>6872.543992708521</c:v>
                </c:pt>
                <c:pt idx="17">
                  <c:v>4851</c:v>
                </c:pt>
                <c:pt idx="18">
                  <c:v>5155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rm!$D$2:$D$25</c:f>
              <c:numCache>
                <c:ptCount val="24"/>
                <c:pt idx="0">
                  <c:v>939</c:v>
                </c:pt>
                <c:pt idx="1">
                  <c:v>1159</c:v>
                </c:pt>
                <c:pt idx="2">
                  <c:v>1497</c:v>
                </c:pt>
                <c:pt idx="3">
                  <c:v>1458</c:v>
                </c:pt>
                <c:pt idx="4">
                  <c:v>863</c:v>
                </c:pt>
                <c:pt idx="5">
                  <c:v>957</c:v>
                </c:pt>
                <c:pt idx="6">
                  <c:v>757</c:v>
                </c:pt>
                <c:pt idx="7">
                  <c:v>666</c:v>
                </c:pt>
                <c:pt idx="8">
                  <c:v>717</c:v>
                </c:pt>
                <c:pt idx="9">
                  <c:v>822</c:v>
                </c:pt>
                <c:pt idx="10">
                  <c:v>1287</c:v>
                </c:pt>
                <c:pt idx="11">
                  <c:v>1337</c:v>
                </c:pt>
                <c:pt idx="12">
                  <c:v>2199</c:v>
                </c:pt>
                <c:pt idx="13">
                  <c:v>3007</c:v>
                </c:pt>
                <c:pt idx="14">
                  <c:v>2358</c:v>
                </c:pt>
                <c:pt idx="15">
                  <c:v>1740</c:v>
                </c:pt>
                <c:pt idx="16">
                  <c:v>1271</c:v>
                </c:pt>
                <c:pt idx="17">
                  <c:v>2079</c:v>
                </c:pt>
                <c:pt idx="18">
                  <c:v>2362</c:v>
                </c:pt>
                <c:pt idx="19">
                  <c:v>2520</c:v>
                </c:pt>
                <c:pt idx="20">
                  <c:v>4771</c:v>
                </c:pt>
                <c:pt idx="21">
                  <c:v>6872.543992708521</c:v>
                </c:pt>
                <c:pt idx="22">
                  <c:v>4851</c:v>
                </c:pt>
                <c:pt idx="23">
                  <c:v>7321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rm!$C$2:$C$25</c:f>
              <c:numCache>
                <c:ptCount val="24"/>
                <c:pt idx="0">
                  <c:v>939</c:v>
                </c:pt>
                <c:pt idx="1">
                  <c:v>1159</c:v>
                </c:pt>
                <c:pt idx="2">
                  <c:v>1497</c:v>
                </c:pt>
                <c:pt idx="3">
                  <c:v>1458</c:v>
                </c:pt>
                <c:pt idx="4">
                  <c:v>863</c:v>
                </c:pt>
                <c:pt idx="5">
                  <c:v>957</c:v>
                </c:pt>
                <c:pt idx="6">
                  <c:v>757</c:v>
                </c:pt>
                <c:pt idx="7">
                  <c:v>666</c:v>
                </c:pt>
                <c:pt idx="8">
                  <c:v>717</c:v>
                </c:pt>
                <c:pt idx="9">
                  <c:v>822</c:v>
                </c:pt>
                <c:pt idx="10">
                  <c:v>1287</c:v>
                </c:pt>
                <c:pt idx="11">
                  <c:v>1337</c:v>
                </c:pt>
                <c:pt idx="12">
                  <c:v>2199</c:v>
                </c:pt>
                <c:pt idx="13">
                  <c:v>3007</c:v>
                </c:pt>
                <c:pt idx="14">
                  <c:v>2358</c:v>
                </c:pt>
                <c:pt idx="15">
                  <c:v>1740</c:v>
                </c:pt>
                <c:pt idx="16">
                  <c:v>1271</c:v>
                </c:pt>
                <c:pt idx="17">
                  <c:v>2079</c:v>
                </c:pt>
                <c:pt idx="18">
                  <c:v>2362</c:v>
                </c:pt>
                <c:pt idx="19">
                  <c:v>2520</c:v>
                </c:pt>
                <c:pt idx="20">
                  <c:v>4771</c:v>
                </c:pt>
                <c:pt idx="21">
                  <c:v>6872.543992708521</c:v>
                </c:pt>
                <c:pt idx="22">
                  <c:v>4851</c:v>
                </c:pt>
                <c:pt idx="23">
                  <c:v>6554</c:v>
                </c:pt>
              </c:numCache>
            </c:numRef>
          </c:yVal>
          <c:smooth val="0"/>
        </c:ser>
        <c:axId val="27342493"/>
        <c:axId val="44755846"/>
      </c:scatterChart>
      <c:valAx>
        <c:axId val="27342493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4755846"/>
        <c:crosses val="autoZero"/>
        <c:crossBetween val="midCat"/>
        <c:dispUnits/>
      </c:valAx>
      <c:valAx>
        <c:axId val="4475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73424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325"/>
          <c:y val="0.77775"/>
          <c:w val="0.42525"/>
          <c:h val="0.056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0025"/>
          <c:w val="0.951"/>
          <c:h val="0.83025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se!$B$2:$B$25</c:f>
              <c:numCache>
                <c:ptCount val="24"/>
                <c:pt idx="0">
                  <c:v>264</c:v>
                </c:pt>
                <c:pt idx="1">
                  <c:v>339</c:v>
                </c:pt>
                <c:pt idx="2">
                  <c:v>456</c:v>
                </c:pt>
                <c:pt idx="3">
                  <c:v>324</c:v>
                </c:pt>
                <c:pt idx="4">
                  <c:v>456</c:v>
                </c:pt>
                <c:pt idx="5">
                  <c:v>557</c:v>
                </c:pt>
                <c:pt idx="6">
                  <c:v>493</c:v>
                </c:pt>
                <c:pt idx="7">
                  <c:v>441</c:v>
                </c:pt>
                <c:pt idx="8">
                  <c:v>542</c:v>
                </c:pt>
                <c:pt idx="9">
                  <c:v>840</c:v>
                </c:pt>
                <c:pt idx="10">
                  <c:v>1393</c:v>
                </c:pt>
                <c:pt idx="11">
                  <c:v>1367</c:v>
                </c:pt>
                <c:pt idx="12">
                  <c:v>528</c:v>
                </c:pt>
                <c:pt idx="13">
                  <c:v>481</c:v>
                </c:pt>
                <c:pt idx="14">
                  <c:v>421</c:v>
                </c:pt>
                <c:pt idx="15">
                  <c:v>442</c:v>
                </c:pt>
                <c:pt idx="16">
                  <c:v>460</c:v>
                </c:pt>
                <c:pt idx="17">
                  <c:v>402</c:v>
                </c:pt>
                <c:pt idx="18">
                  <c:v>435</c:v>
                </c:pt>
                <c:pt idx="19">
                  <c:v>321</c:v>
                </c:pt>
                <c:pt idx="20">
                  <c:v>665</c:v>
                </c:pt>
                <c:pt idx="21">
                  <c:v>874.152648741914</c:v>
                </c:pt>
                <c:pt idx="22">
                  <c:v>657</c:v>
                </c:pt>
                <c:pt idx="23">
                  <c:v>698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se!$D$2:$D$25</c:f>
              <c:numCache>
                <c:ptCount val="24"/>
                <c:pt idx="0">
                  <c:v>264</c:v>
                </c:pt>
                <c:pt idx="1">
                  <c:v>339</c:v>
                </c:pt>
                <c:pt idx="2">
                  <c:v>456</c:v>
                </c:pt>
                <c:pt idx="3">
                  <c:v>324</c:v>
                </c:pt>
                <c:pt idx="4">
                  <c:v>456</c:v>
                </c:pt>
                <c:pt idx="5">
                  <c:v>557</c:v>
                </c:pt>
                <c:pt idx="6">
                  <c:v>493</c:v>
                </c:pt>
                <c:pt idx="7">
                  <c:v>441</c:v>
                </c:pt>
                <c:pt idx="8">
                  <c:v>542</c:v>
                </c:pt>
                <c:pt idx="9">
                  <c:v>840</c:v>
                </c:pt>
                <c:pt idx="10">
                  <c:v>1393</c:v>
                </c:pt>
                <c:pt idx="11">
                  <c:v>1367</c:v>
                </c:pt>
                <c:pt idx="12">
                  <c:v>528</c:v>
                </c:pt>
                <c:pt idx="13">
                  <c:v>481</c:v>
                </c:pt>
                <c:pt idx="14">
                  <c:v>421</c:v>
                </c:pt>
                <c:pt idx="15">
                  <c:v>442</c:v>
                </c:pt>
                <c:pt idx="16">
                  <c:v>460</c:v>
                </c:pt>
                <c:pt idx="17">
                  <c:v>402</c:v>
                </c:pt>
                <c:pt idx="18">
                  <c:v>435</c:v>
                </c:pt>
                <c:pt idx="19">
                  <c:v>321</c:v>
                </c:pt>
                <c:pt idx="20">
                  <c:v>665</c:v>
                </c:pt>
                <c:pt idx="21">
                  <c:v>874.152648741914</c:v>
                </c:pt>
                <c:pt idx="22">
                  <c:v>657</c:v>
                </c:pt>
                <c:pt idx="23">
                  <c:v>991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se!$C$2:$C$25</c:f>
              <c:numCache>
                <c:ptCount val="24"/>
                <c:pt idx="0">
                  <c:v>264</c:v>
                </c:pt>
                <c:pt idx="1">
                  <c:v>339</c:v>
                </c:pt>
                <c:pt idx="2">
                  <c:v>456</c:v>
                </c:pt>
                <c:pt idx="3">
                  <c:v>324</c:v>
                </c:pt>
                <c:pt idx="4">
                  <c:v>456</c:v>
                </c:pt>
                <c:pt idx="5">
                  <c:v>557</c:v>
                </c:pt>
                <c:pt idx="6">
                  <c:v>493</c:v>
                </c:pt>
                <c:pt idx="7">
                  <c:v>441</c:v>
                </c:pt>
                <c:pt idx="8">
                  <c:v>542</c:v>
                </c:pt>
                <c:pt idx="9">
                  <c:v>840</c:v>
                </c:pt>
                <c:pt idx="10">
                  <c:v>1393</c:v>
                </c:pt>
                <c:pt idx="11">
                  <c:v>1367</c:v>
                </c:pt>
                <c:pt idx="12">
                  <c:v>528</c:v>
                </c:pt>
                <c:pt idx="13">
                  <c:v>481</c:v>
                </c:pt>
                <c:pt idx="14">
                  <c:v>421</c:v>
                </c:pt>
                <c:pt idx="15">
                  <c:v>442</c:v>
                </c:pt>
                <c:pt idx="16">
                  <c:v>460</c:v>
                </c:pt>
                <c:pt idx="17">
                  <c:v>402</c:v>
                </c:pt>
                <c:pt idx="18">
                  <c:v>435</c:v>
                </c:pt>
                <c:pt idx="19">
                  <c:v>321</c:v>
                </c:pt>
                <c:pt idx="20">
                  <c:v>665</c:v>
                </c:pt>
                <c:pt idx="21">
                  <c:v>874.152648741914</c:v>
                </c:pt>
                <c:pt idx="22">
                  <c:v>657</c:v>
                </c:pt>
                <c:pt idx="23">
                  <c:v>888</c:v>
                </c:pt>
              </c:numCache>
            </c:numRef>
          </c:yVal>
          <c:smooth val="0"/>
        </c:ser>
        <c:axId val="149431"/>
        <c:axId val="1344880"/>
      </c:scatterChart>
      <c:valAx>
        <c:axId val="149431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344880"/>
        <c:crosses val="autoZero"/>
        <c:crossBetween val="midCat"/>
        <c:dispUnits/>
      </c:val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494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769"/>
          <c:w val="0.4445"/>
          <c:h val="0.06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1575"/>
          <c:w val="0.951"/>
          <c:h val="0.801"/>
        </c:manualLayout>
      </c:layout>
      <c:scatterChart>
        <c:scatterStyle val="line"/>
        <c:varyColors val="0"/>
        <c:ser>
          <c:idx val="0"/>
          <c:order val="0"/>
          <c:tx>
            <c:v>Low Case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tx!$A$7:$A$25</c:f>
              <c:numCache>
                <c:ptCount val="1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</c:numCache>
            </c:numRef>
          </c:xVal>
          <c:yVal>
            <c:numRef>
              <c:f>tx!$B$7:$B$25</c:f>
              <c:numCache>
                <c:ptCount val="19"/>
                <c:pt idx="0">
                  <c:v>4936</c:v>
                </c:pt>
                <c:pt idx="1">
                  <c:v>3191</c:v>
                </c:pt>
                <c:pt idx="2">
                  <c:v>3038</c:v>
                </c:pt>
                <c:pt idx="3">
                  <c:v>3319</c:v>
                </c:pt>
                <c:pt idx="4">
                  <c:v>3381</c:v>
                </c:pt>
                <c:pt idx="5">
                  <c:v>3387</c:v>
                </c:pt>
                <c:pt idx="6">
                  <c:v>2995</c:v>
                </c:pt>
                <c:pt idx="7">
                  <c:v>3176</c:v>
                </c:pt>
                <c:pt idx="8">
                  <c:v>3873</c:v>
                </c:pt>
                <c:pt idx="9">
                  <c:v>4434</c:v>
                </c:pt>
                <c:pt idx="10">
                  <c:v>3907</c:v>
                </c:pt>
                <c:pt idx="11">
                  <c:v>4271</c:v>
                </c:pt>
                <c:pt idx="12">
                  <c:v>4687</c:v>
                </c:pt>
                <c:pt idx="13">
                  <c:v>4363</c:v>
                </c:pt>
                <c:pt idx="14">
                  <c:v>3548</c:v>
                </c:pt>
                <c:pt idx="15">
                  <c:v>4448</c:v>
                </c:pt>
                <c:pt idx="16">
                  <c:v>6168.248420879877</c:v>
                </c:pt>
                <c:pt idx="17">
                  <c:v>4519.742020496881</c:v>
                </c:pt>
                <c:pt idx="18">
                  <c:v>4803.222789599042</c:v>
                </c:pt>
              </c:numCache>
            </c:numRef>
          </c:yVal>
          <c:smooth val="0"/>
        </c:ser>
        <c:ser>
          <c:idx val="2"/>
          <c:order val="1"/>
          <c:tx>
            <c:v>High Case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tx!$A$2:$A$25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tx!$D$2:$D$25</c:f>
              <c:numCache>
                <c:ptCount val="24"/>
                <c:pt idx="0">
                  <c:v>5305</c:v>
                </c:pt>
                <c:pt idx="1">
                  <c:v>5673</c:v>
                </c:pt>
                <c:pt idx="2">
                  <c:v>6019</c:v>
                </c:pt>
                <c:pt idx="3">
                  <c:v>4819</c:v>
                </c:pt>
                <c:pt idx="4">
                  <c:v>5598</c:v>
                </c:pt>
                <c:pt idx="5">
                  <c:v>4936</c:v>
                </c:pt>
                <c:pt idx="6">
                  <c:v>3191</c:v>
                </c:pt>
                <c:pt idx="7">
                  <c:v>3038</c:v>
                </c:pt>
                <c:pt idx="8">
                  <c:v>3319</c:v>
                </c:pt>
                <c:pt idx="9">
                  <c:v>3381</c:v>
                </c:pt>
                <c:pt idx="10">
                  <c:v>3387</c:v>
                </c:pt>
                <c:pt idx="11">
                  <c:v>2995</c:v>
                </c:pt>
                <c:pt idx="12">
                  <c:v>3176</c:v>
                </c:pt>
                <c:pt idx="13">
                  <c:v>3873</c:v>
                </c:pt>
                <c:pt idx="14">
                  <c:v>4434</c:v>
                </c:pt>
                <c:pt idx="15">
                  <c:v>3907</c:v>
                </c:pt>
                <c:pt idx="16">
                  <c:v>4271</c:v>
                </c:pt>
                <c:pt idx="17">
                  <c:v>4687</c:v>
                </c:pt>
                <c:pt idx="18">
                  <c:v>4363</c:v>
                </c:pt>
                <c:pt idx="19">
                  <c:v>3548</c:v>
                </c:pt>
                <c:pt idx="20">
                  <c:v>4448</c:v>
                </c:pt>
                <c:pt idx="21">
                  <c:v>6168.248420879877</c:v>
                </c:pt>
                <c:pt idx="22">
                  <c:v>4519.742020496881</c:v>
                </c:pt>
                <c:pt idx="23">
                  <c:v>6821</c:v>
                </c:pt>
              </c:numCache>
            </c:numRef>
          </c:yVal>
          <c:smooth val="0"/>
        </c:ser>
        <c:ser>
          <c:idx val="1"/>
          <c:order val="2"/>
          <c:tx>
            <c:v>Base Case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tx!$A$2:$A$25</c:f>
              <c:numCache>
                <c:ptCount val="2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</c:numCache>
            </c:numRef>
          </c:xVal>
          <c:yVal>
            <c:numRef>
              <c:f>tx!$C$2:$C$25</c:f>
              <c:numCache>
                <c:ptCount val="24"/>
                <c:pt idx="0">
                  <c:v>5305</c:v>
                </c:pt>
                <c:pt idx="1">
                  <c:v>5673</c:v>
                </c:pt>
                <c:pt idx="2">
                  <c:v>6019</c:v>
                </c:pt>
                <c:pt idx="3">
                  <c:v>4819</c:v>
                </c:pt>
                <c:pt idx="4">
                  <c:v>5598</c:v>
                </c:pt>
                <c:pt idx="5">
                  <c:v>4936</c:v>
                </c:pt>
                <c:pt idx="6">
                  <c:v>3191</c:v>
                </c:pt>
                <c:pt idx="7">
                  <c:v>3038</c:v>
                </c:pt>
                <c:pt idx="8">
                  <c:v>3319</c:v>
                </c:pt>
                <c:pt idx="9">
                  <c:v>3381</c:v>
                </c:pt>
                <c:pt idx="10">
                  <c:v>3387</c:v>
                </c:pt>
                <c:pt idx="11">
                  <c:v>2995</c:v>
                </c:pt>
                <c:pt idx="12">
                  <c:v>3176</c:v>
                </c:pt>
                <c:pt idx="13">
                  <c:v>3873</c:v>
                </c:pt>
                <c:pt idx="14">
                  <c:v>4434</c:v>
                </c:pt>
                <c:pt idx="15">
                  <c:v>3907</c:v>
                </c:pt>
                <c:pt idx="16">
                  <c:v>4271</c:v>
                </c:pt>
                <c:pt idx="17">
                  <c:v>4687</c:v>
                </c:pt>
                <c:pt idx="18">
                  <c:v>4363</c:v>
                </c:pt>
                <c:pt idx="19">
                  <c:v>3548</c:v>
                </c:pt>
                <c:pt idx="20">
                  <c:v>4448</c:v>
                </c:pt>
                <c:pt idx="21">
                  <c:v>6168.248420879877</c:v>
                </c:pt>
                <c:pt idx="22">
                  <c:v>4519.742020496881</c:v>
                </c:pt>
                <c:pt idx="23">
                  <c:v>6106</c:v>
                </c:pt>
              </c:numCache>
            </c:numRef>
          </c:yVal>
          <c:smooth val="0"/>
        </c:ser>
        <c:axId val="12103921"/>
        <c:axId val="41826426"/>
      </c:scatterChart>
      <c:valAx>
        <c:axId val="12103921"/>
        <c:scaling>
          <c:orientation val="minMax"/>
          <c:max val="2003"/>
          <c:min val="198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1826426"/>
        <c:crosses val="autoZero"/>
        <c:crossBetween val="midCat"/>
        <c:dispUnits/>
      </c:valAx>
      <c:valAx>
        <c:axId val="4182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Gas-Well Completions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2103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74725"/>
          <c:w val="0.446"/>
          <c:h val="0.06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</cdr:y>
    </cdr:from>
    <cdr:to>
      <cdr:x>0.90575</cdr:x>
      <cdr:y>0.09325</cdr:y>
    </cdr:to>
    <cdr:sp>
      <cdr:nvSpPr>
        <cdr:cNvPr id="1" name="TextBox 2"/>
        <cdr:cNvSpPr txBox="1">
          <a:spLocks noChangeArrowheads="1"/>
        </cdr:cNvSpPr>
      </cdr:nvSpPr>
      <cdr:spPr>
        <a:xfrm>
          <a:off x="876300" y="0"/>
          <a:ext cx="6981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9b.  California (Including Pacific OCS) Gas-Well Completions Added During Year,1985-2003</a:t>
          </a:r>
        </a:p>
      </cdr:txBody>
    </cdr:sp>
  </cdr:relSizeAnchor>
  <cdr:relSizeAnchor xmlns:cdr="http://schemas.openxmlformats.org/drawingml/2006/chartDrawing">
    <cdr:from>
      <cdr:x>0.05025</cdr:x>
      <cdr:y>0.94125</cdr:y>
    </cdr:from>
    <cdr:to>
      <cdr:x>0.908</cdr:x>
      <cdr:y>0.98475</cdr:y>
    </cdr:to>
    <cdr:sp>
      <cdr:nvSpPr>
        <cdr:cNvPr id="2" name="TextBox 3"/>
        <cdr:cNvSpPr txBox="1">
          <a:spLocks noChangeArrowheads="1"/>
        </cdr:cNvSpPr>
      </cdr:nvSpPr>
      <cdr:spPr>
        <a:xfrm>
          <a:off x="428625" y="5581650"/>
          <a:ext cx="7439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</cdr:y>
    </cdr:from>
    <cdr:to>
      <cdr:x>0.8125</cdr:x>
      <cdr:y>0.09325</cdr:y>
    </cdr:to>
    <cdr:sp>
      <cdr:nvSpPr>
        <cdr:cNvPr id="1" name="TextBox 2"/>
        <cdr:cNvSpPr txBox="1">
          <a:spLocks noChangeArrowheads="1"/>
        </cdr:cNvSpPr>
      </cdr:nvSpPr>
      <cdr:spPr>
        <a:xfrm>
          <a:off x="990600" y="0"/>
          <a:ext cx="6057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7b.  Oklahoma Gas-Well Completions 
Added During Year, 1985-2003</a:t>
          </a:r>
        </a:p>
      </cdr:txBody>
    </cdr:sp>
  </cdr:relSizeAnchor>
  <cdr:relSizeAnchor xmlns:cdr="http://schemas.openxmlformats.org/drawingml/2006/chartDrawing">
    <cdr:from>
      <cdr:x>0.049</cdr:x>
      <cdr:y>0.939</cdr:y>
    </cdr:from>
    <cdr:to>
      <cdr:x>0.93575</cdr:x>
      <cdr:y>0.9805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5562600"/>
          <a:ext cx="7696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0.01375</cdr:y>
    </cdr:from>
    <cdr:to>
      <cdr:x>0.84925</cdr:x>
      <cdr:y>0.107</cdr:y>
    </cdr:to>
    <cdr:sp>
      <cdr:nvSpPr>
        <cdr:cNvPr id="1" name="TextBox 2"/>
        <cdr:cNvSpPr txBox="1">
          <a:spLocks noChangeArrowheads="1"/>
        </cdr:cNvSpPr>
      </cdr:nvSpPr>
      <cdr:spPr>
        <a:xfrm>
          <a:off x="1057275" y="76200"/>
          <a:ext cx="63055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12b.  Rocky Mountains Gas-Well Completions Added During Year, 1985-2003</a:t>
          </a:r>
        </a:p>
      </cdr:txBody>
    </cdr:sp>
  </cdr:relSizeAnchor>
  <cdr:relSizeAnchor xmlns:cdr="http://schemas.openxmlformats.org/drawingml/2006/chartDrawing">
    <cdr:from>
      <cdr:x>0.04</cdr:x>
      <cdr:y>0.93025</cdr:y>
    </cdr:from>
    <cdr:to>
      <cdr:x>0.92675</cdr:x>
      <cdr:y>0.9695</cdr:y>
    </cdr:to>
    <cdr:sp>
      <cdr:nvSpPr>
        <cdr:cNvPr id="2" name="TextBox 3"/>
        <cdr:cNvSpPr txBox="1">
          <a:spLocks noChangeArrowheads="1"/>
        </cdr:cNvSpPr>
      </cdr:nvSpPr>
      <cdr:spPr>
        <a:xfrm>
          <a:off x="342900" y="5514975"/>
          <a:ext cx="769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</cdr:y>
    </cdr:from>
    <cdr:to>
      <cdr:x>0.90125</cdr:x>
      <cdr:y>0.09325</cdr:y>
    </cdr:to>
    <cdr:sp>
      <cdr:nvSpPr>
        <cdr:cNvPr id="1" name="TextBox 2"/>
        <cdr:cNvSpPr txBox="1">
          <a:spLocks noChangeArrowheads="1"/>
        </cdr:cNvSpPr>
      </cdr:nvSpPr>
      <cdr:spPr>
        <a:xfrm>
          <a:off x="1371600" y="0"/>
          <a:ext cx="64389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13b.  Southeast Gas-Well Completions Added During Year, 1985-2003</a:t>
          </a:r>
        </a:p>
      </cdr:txBody>
    </cdr:sp>
  </cdr:relSizeAnchor>
  <cdr:relSizeAnchor xmlns:cdr="http://schemas.openxmlformats.org/drawingml/2006/chartDrawing">
    <cdr:from>
      <cdr:x>0.05325</cdr:x>
      <cdr:y>0.93675</cdr:y>
    </cdr:from>
    <cdr:to>
      <cdr:x>0.932</cdr:x>
      <cdr:y>0.976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5553075"/>
          <a:ext cx="7629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0.02625</cdr:y>
    </cdr:from>
    <cdr:to>
      <cdr:x>0.7245</cdr:x>
      <cdr:y>0.1195</cdr:y>
    </cdr:to>
    <cdr:sp>
      <cdr:nvSpPr>
        <cdr:cNvPr id="1" name="TextBox 2"/>
        <cdr:cNvSpPr txBox="1">
          <a:spLocks noChangeArrowheads="1"/>
        </cdr:cNvSpPr>
      </cdr:nvSpPr>
      <cdr:spPr>
        <a:xfrm>
          <a:off x="1162050" y="152400"/>
          <a:ext cx="5114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6b.  Texas Gas-Well Completions 
Added During Year, 1985-2003</a:t>
          </a:r>
        </a:p>
      </cdr:txBody>
    </cdr:sp>
  </cdr:relSizeAnchor>
  <cdr:relSizeAnchor xmlns:cdr="http://schemas.openxmlformats.org/drawingml/2006/chartDrawing">
    <cdr:from>
      <cdr:x>0.06075</cdr:x>
      <cdr:y>0.93025</cdr:y>
    </cdr:from>
    <cdr:to>
      <cdr:x>0.9225</cdr:x>
      <cdr:y>0.97175</cdr:y>
    </cdr:to>
    <cdr:sp>
      <cdr:nvSpPr>
        <cdr:cNvPr id="2" name="TextBox 3"/>
        <cdr:cNvSpPr txBox="1">
          <a:spLocks noChangeArrowheads="1"/>
        </cdr:cNvSpPr>
      </cdr:nvSpPr>
      <cdr:spPr>
        <a:xfrm>
          <a:off x="523875" y="5514975"/>
          <a:ext cx="7477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0.012</cdr:y>
    </cdr:from>
    <cdr:to>
      <cdr:x>0.87925</cdr:x>
      <cdr:y>0.10525</cdr:y>
    </cdr:to>
    <cdr:sp>
      <cdr:nvSpPr>
        <cdr:cNvPr id="1" name="TextBox 2"/>
        <cdr:cNvSpPr txBox="1">
          <a:spLocks noChangeArrowheads="1"/>
        </cdr:cNvSpPr>
      </cdr:nvSpPr>
      <cdr:spPr>
        <a:xfrm>
          <a:off x="1019175" y="66675"/>
          <a:ext cx="6600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14b.  Eighteen States Gas-Well Completions Added During Year, 1985-2003</a:t>
          </a:r>
        </a:p>
      </cdr:txBody>
    </cdr:sp>
  </cdr:relSizeAnchor>
  <cdr:relSizeAnchor xmlns:cdr="http://schemas.openxmlformats.org/drawingml/2006/chartDrawing">
    <cdr:from>
      <cdr:x>0.05325</cdr:x>
      <cdr:y>0.928</cdr:y>
    </cdr:from>
    <cdr:to>
      <cdr:x>0.91825</cdr:x>
      <cdr:y>0.96725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5505450"/>
          <a:ext cx="7505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0.013</cdr:y>
    </cdr:from>
    <cdr:to>
      <cdr:x>0.76525</cdr:x>
      <cdr:y>0.10625</cdr:y>
    </cdr:to>
    <cdr:sp>
      <cdr:nvSpPr>
        <cdr:cNvPr id="1" name="TextBox 2"/>
        <cdr:cNvSpPr txBox="1">
          <a:spLocks noChangeArrowheads="1"/>
        </cdr:cNvSpPr>
      </cdr:nvSpPr>
      <cdr:spPr>
        <a:xfrm>
          <a:off x="1257300" y="76200"/>
          <a:ext cx="53816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4b.  Lower 48 States Gas-Well Completions 
Added During Year, 1985-2003</a:t>
          </a:r>
        </a:p>
      </cdr:txBody>
    </cdr:sp>
  </cdr:relSizeAnchor>
  <cdr:relSizeAnchor xmlns:cdr="http://schemas.openxmlformats.org/drawingml/2006/chartDrawing">
    <cdr:from>
      <cdr:x>0.05475</cdr:x>
      <cdr:y>0.91725</cdr:y>
    </cdr:from>
    <cdr:to>
      <cdr:x>0.90275</cdr:x>
      <cdr:y>0.9585</cdr:y>
    </cdr:to>
    <cdr:sp>
      <cdr:nvSpPr>
        <cdr:cNvPr id="2" name="TextBox 3"/>
        <cdr:cNvSpPr txBox="1">
          <a:spLocks noChangeArrowheads="1"/>
        </cdr:cNvSpPr>
      </cdr:nvSpPr>
      <cdr:spPr>
        <a:xfrm>
          <a:off x="466725" y="5438775"/>
          <a:ext cx="7362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0.00525</cdr:y>
    </cdr:from>
    <cdr:to>
      <cdr:x>0.80075</cdr:x>
      <cdr:y>0.11475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8575"/>
          <a:ext cx="5972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5b.  Gulf of Mexico OCS Gas-Well Completions 
Added During Year, 1985-2003</a:t>
          </a:r>
        </a:p>
      </cdr:txBody>
    </cdr:sp>
  </cdr:relSizeAnchor>
  <cdr:relSizeAnchor xmlns:cdr="http://schemas.openxmlformats.org/drawingml/2006/chartDrawing">
    <cdr:from>
      <cdr:x>0.05475</cdr:x>
      <cdr:y>0.93475</cdr:y>
    </cdr:from>
    <cdr:to>
      <cdr:x>0.916</cdr:x>
      <cdr:y>0.9695</cdr:y>
    </cdr:to>
    <cdr:sp>
      <cdr:nvSpPr>
        <cdr:cNvPr id="2" name="TextBox 3"/>
        <cdr:cNvSpPr txBox="1">
          <a:spLocks noChangeArrowheads="1"/>
        </cdr:cNvSpPr>
      </cdr:nvSpPr>
      <cdr:spPr>
        <a:xfrm>
          <a:off x="466725" y="5543550"/>
          <a:ext cx="7477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0.0085</cdr:y>
    </cdr:from>
    <cdr:to>
      <cdr:x>0.838</cdr:x>
      <cdr:y>0.10175</cdr:y>
    </cdr:to>
    <cdr:sp>
      <cdr:nvSpPr>
        <cdr:cNvPr id="1" name="TextBox 2"/>
        <cdr:cNvSpPr txBox="1">
          <a:spLocks noChangeArrowheads="1"/>
        </cdr:cNvSpPr>
      </cdr:nvSpPr>
      <cdr:spPr>
        <a:xfrm>
          <a:off x="971550" y="47625"/>
          <a:ext cx="6296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10b.  Kansas Gas-Well Completions Added During Year, 1985-2003</a:t>
          </a:r>
        </a:p>
      </cdr:txBody>
    </cdr:sp>
  </cdr:relSizeAnchor>
  <cdr:relSizeAnchor xmlns:cdr="http://schemas.openxmlformats.org/drawingml/2006/chartDrawing">
    <cdr:from>
      <cdr:x>0.046</cdr:x>
      <cdr:y>0.928</cdr:y>
    </cdr:from>
    <cdr:to>
      <cdr:x>0.9245</cdr:x>
      <cdr:y>0.97375</cdr:y>
    </cdr:to>
    <cdr:sp>
      <cdr:nvSpPr>
        <cdr:cNvPr id="2" name="TextBox 3"/>
        <cdr:cNvSpPr txBox="1">
          <a:spLocks noChangeArrowheads="1"/>
        </cdr:cNvSpPr>
      </cdr:nvSpPr>
      <cdr:spPr>
        <a:xfrm>
          <a:off x="390525" y="5505450"/>
          <a:ext cx="7620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</cdr:y>
    </cdr:from>
    <cdr:to>
      <cdr:x>0.77225</cdr:x>
      <cdr:y>0.09325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56673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8b.  Louisiana Gas-Well Completions 
Added During Year, 1985-2003</a:t>
          </a:r>
        </a:p>
      </cdr:txBody>
    </cdr:sp>
  </cdr:relSizeAnchor>
  <cdr:relSizeAnchor xmlns:cdr="http://schemas.openxmlformats.org/drawingml/2006/chartDrawing">
    <cdr:from>
      <cdr:x>0.05625</cdr:x>
      <cdr:y>0.928</cdr:y>
    </cdr:from>
    <cdr:to>
      <cdr:x>0.932</cdr:x>
      <cdr:y>0.96725</cdr:y>
    </cdr:to>
    <cdr:sp>
      <cdr:nvSpPr>
        <cdr:cNvPr id="2" name="TextBox 3"/>
        <cdr:cNvSpPr txBox="1">
          <a:spLocks noChangeArrowheads="1"/>
        </cdr:cNvSpPr>
      </cdr:nvSpPr>
      <cdr:spPr>
        <a:xfrm>
          <a:off x="485775" y="5505450"/>
          <a:ext cx="7600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0.0085</cdr:y>
    </cdr:from>
    <cdr:to>
      <cdr:x>0.8295</cdr:x>
      <cdr:y>0.10175</cdr:y>
    </cdr:to>
    <cdr:sp>
      <cdr:nvSpPr>
        <cdr:cNvPr id="1" name="TextBox 2"/>
        <cdr:cNvSpPr txBox="1">
          <a:spLocks noChangeArrowheads="1"/>
        </cdr:cNvSpPr>
      </cdr:nvSpPr>
      <cdr:spPr>
        <a:xfrm>
          <a:off x="895350" y="47625"/>
          <a:ext cx="6296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/>
            <a:t>Figure 11b.  New Mexico Gas-Well Completions 
Added During Year, 1985-2003</a:t>
          </a:r>
        </a:p>
      </cdr:txBody>
    </cdr:sp>
  </cdr:relSizeAnchor>
  <cdr:relSizeAnchor xmlns:cdr="http://schemas.openxmlformats.org/drawingml/2006/chartDrawing">
    <cdr:from>
      <cdr:x>0.06075</cdr:x>
      <cdr:y>0.93025</cdr:y>
    </cdr:from>
    <cdr:to>
      <cdr:x>0.92675</cdr:x>
      <cdr:y>0.97375</cdr:y>
    </cdr:to>
    <cdr:sp>
      <cdr:nvSpPr>
        <cdr:cNvPr id="2" name="TextBox 3"/>
        <cdr:cNvSpPr txBox="1">
          <a:spLocks noChangeArrowheads="1"/>
        </cdr:cNvSpPr>
      </cdr:nvSpPr>
      <cdr:spPr>
        <a:xfrm>
          <a:off x="523875" y="5514975"/>
          <a:ext cx="7515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Source: Energy Information Administration, Office of Oil and Gas, Reserves and Production Division.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EXCLDATA\GasCapacity\GasCap-02\RigsByArea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gs"/>
      <sheetName val="%L48"/>
      <sheetName val="Compl per Rig"/>
      <sheetName val="RigModel"/>
      <sheetName val="LowCase"/>
      <sheetName val="BaseCase"/>
      <sheetName val="HighCase"/>
      <sheetName val="Completions"/>
      <sheetName val="Completions  w-History"/>
    </sheetNames>
    <sheetDataSet>
      <sheetData sheetId="7">
        <row r="29">
          <cell r="N29">
            <v>17006.580333568843</v>
          </cell>
        </row>
        <row r="41">
          <cell r="N41">
            <v>18004.967026885915</v>
          </cell>
        </row>
        <row r="71">
          <cell r="N71">
            <v>17006.580333568843</v>
          </cell>
        </row>
        <row r="83">
          <cell r="N83">
            <v>22828.149316743165</v>
          </cell>
        </row>
        <row r="113">
          <cell r="N113">
            <v>17006.580333568843</v>
          </cell>
        </row>
        <row r="125">
          <cell r="N125">
            <v>25506.320458485614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6"/>
  <sheetViews>
    <sheetView workbookViewId="0" topLeftCell="A1">
      <selection activeCell="B25" sqref="B25"/>
    </sheetView>
  </sheetViews>
  <sheetFormatPr defaultColWidth="9.00390625" defaultRowHeight="11.25" customHeight="1"/>
  <cols>
    <col min="1" max="1" width="13.875" style="1" customWidth="1"/>
    <col min="2" max="9" width="10.25390625" style="1" customWidth="1"/>
    <col min="10" max="10" width="13.625" style="1" customWidth="1"/>
    <col min="11" max="16384" width="10.25390625" style="1" customWidth="1"/>
  </cols>
  <sheetData>
    <row r="1" spans="1:23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3"/>
      <c r="U1" s="3"/>
      <c r="V1" s="2"/>
      <c r="W1" s="2"/>
    </row>
    <row r="2" spans="1:23" ht="11.25" customHeight="1">
      <c r="A2" s="1">
        <v>1980</v>
      </c>
      <c r="B2" s="4">
        <v>137</v>
      </c>
      <c r="C2" s="4">
        <v>137</v>
      </c>
      <c r="D2" s="4">
        <v>137</v>
      </c>
      <c r="E2" s="4"/>
      <c r="F2" s="4"/>
      <c r="G2" s="4"/>
      <c r="H2" s="4"/>
      <c r="I2" s="4"/>
      <c r="W2" s="4"/>
    </row>
    <row r="3" spans="1:23" ht="11.25" customHeight="1">
      <c r="A3" s="1">
        <v>1981</v>
      </c>
      <c r="B3" s="4">
        <v>126</v>
      </c>
      <c r="C3" s="4">
        <v>126</v>
      </c>
      <c r="D3" s="4">
        <v>126</v>
      </c>
      <c r="E3" s="4"/>
      <c r="F3" s="4"/>
      <c r="G3" s="4"/>
      <c r="H3" s="4"/>
      <c r="I3" s="4"/>
      <c r="W3" s="4"/>
    </row>
    <row r="4" spans="1:23" ht="11.25" customHeight="1">
      <c r="A4" s="1">
        <v>1982</v>
      </c>
      <c r="B4" s="4">
        <v>127</v>
      </c>
      <c r="C4" s="4">
        <v>127</v>
      </c>
      <c r="D4" s="4">
        <v>127</v>
      </c>
      <c r="E4" s="4"/>
      <c r="F4" s="4"/>
      <c r="G4" s="4"/>
      <c r="H4" s="4"/>
      <c r="I4" s="4"/>
      <c r="W4" s="4"/>
    </row>
    <row r="5" spans="1:23" ht="11.25" customHeight="1">
      <c r="A5" s="1">
        <v>1983</v>
      </c>
      <c r="B5" s="4">
        <v>119</v>
      </c>
      <c r="C5" s="4">
        <v>119</v>
      </c>
      <c r="D5" s="4">
        <v>119</v>
      </c>
      <c r="E5" s="4"/>
      <c r="F5" s="4"/>
      <c r="G5" s="4"/>
      <c r="H5" s="4"/>
      <c r="I5" s="4"/>
      <c r="W5" s="4"/>
    </row>
    <row r="6" spans="1:23" ht="11.25" customHeight="1">
      <c r="A6" s="1">
        <v>1984</v>
      </c>
      <c r="B6" s="4">
        <v>200</v>
      </c>
      <c r="C6" s="4">
        <v>200</v>
      </c>
      <c r="D6" s="4">
        <v>200</v>
      </c>
      <c r="E6" s="4"/>
      <c r="F6" s="4"/>
      <c r="G6" s="4"/>
      <c r="H6" s="4"/>
      <c r="I6" s="4"/>
      <c r="W6" s="4"/>
    </row>
    <row r="7" spans="1:23" ht="11.25" customHeight="1">
      <c r="A7" s="1">
        <v>1985</v>
      </c>
      <c r="B7" s="4">
        <v>189</v>
      </c>
      <c r="C7" s="4">
        <v>189</v>
      </c>
      <c r="D7" s="4">
        <v>189</v>
      </c>
      <c r="E7" s="4"/>
      <c r="F7" s="4"/>
      <c r="G7" s="4"/>
      <c r="H7" s="4"/>
      <c r="I7" s="4"/>
      <c r="W7" s="4"/>
    </row>
    <row r="8" spans="1:23" ht="11.25" customHeight="1">
      <c r="A8" s="1">
        <v>1986</v>
      </c>
      <c r="B8" s="4">
        <v>138</v>
      </c>
      <c r="C8" s="4">
        <v>138</v>
      </c>
      <c r="D8" s="4">
        <v>138</v>
      </c>
      <c r="E8" s="4"/>
      <c r="F8" s="4"/>
      <c r="G8" s="4"/>
      <c r="H8" s="4"/>
      <c r="I8" s="4"/>
      <c r="W8" s="4"/>
    </row>
    <row r="9" spans="1:23" ht="11.25" customHeight="1">
      <c r="A9" s="1">
        <v>1987</v>
      </c>
      <c r="B9" s="4">
        <v>89</v>
      </c>
      <c r="C9" s="4">
        <v>89</v>
      </c>
      <c r="D9" s="4">
        <v>89</v>
      </c>
      <c r="E9" s="4"/>
      <c r="F9" s="4"/>
      <c r="G9" s="4"/>
      <c r="H9" s="4"/>
      <c r="I9" s="4"/>
      <c r="W9" s="4"/>
    </row>
    <row r="10" spans="1:23" ht="11.25" customHeight="1">
      <c r="A10" s="1">
        <v>1988</v>
      </c>
      <c r="B10" s="4">
        <v>115</v>
      </c>
      <c r="C10" s="4">
        <v>115</v>
      </c>
      <c r="D10" s="4">
        <v>115</v>
      </c>
      <c r="E10" s="4"/>
      <c r="F10" s="4"/>
      <c r="G10" s="4"/>
      <c r="H10" s="4"/>
      <c r="I10" s="4"/>
      <c r="W10" s="4"/>
    </row>
    <row r="11" spans="1:23" ht="11.25" customHeight="1">
      <c r="A11" s="1">
        <v>1989</v>
      </c>
      <c r="B11" s="4">
        <v>85</v>
      </c>
      <c r="C11" s="4">
        <v>85</v>
      </c>
      <c r="D11" s="4">
        <v>85</v>
      </c>
      <c r="E11" s="4"/>
      <c r="F11" s="4"/>
      <c r="G11" s="4"/>
      <c r="H11" s="4"/>
      <c r="I11" s="4"/>
      <c r="W11" s="4"/>
    </row>
    <row r="12" spans="1:23" ht="11.25" customHeight="1">
      <c r="A12" s="1">
        <v>1990</v>
      </c>
      <c r="B12" s="4">
        <v>100</v>
      </c>
      <c r="C12" s="4">
        <v>100</v>
      </c>
      <c r="D12" s="4">
        <v>100</v>
      </c>
      <c r="E12" s="4"/>
      <c r="F12" s="4"/>
      <c r="G12" s="4"/>
      <c r="H12" s="4"/>
      <c r="I12" s="4"/>
      <c r="W12" s="4"/>
    </row>
    <row r="13" spans="1:23" ht="11.25" customHeight="1">
      <c r="A13" s="1">
        <v>1991</v>
      </c>
      <c r="B13" s="4">
        <v>102</v>
      </c>
      <c r="C13" s="4">
        <v>102</v>
      </c>
      <c r="D13" s="4">
        <v>102</v>
      </c>
      <c r="E13" s="4"/>
      <c r="F13" s="4"/>
      <c r="G13" s="4"/>
      <c r="H13" s="4"/>
      <c r="I13" s="4"/>
      <c r="W13" s="4"/>
    </row>
    <row r="14" spans="1:23" ht="11.25" customHeight="1">
      <c r="A14" s="1">
        <v>1992</v>
      </c>
      <c r="B14" s="4">
        <v>77</v>
      </c>
      <c r="C14" s="4">
        <v>77</v>
      </c>
      <c r="D14" s="4">
        <v>77</v>
      </c>
      <c r="E14" s="4"/>
      <c r="F14" s="4"/>
      <c r="G14" s="4"/>
      <c r="H14" s="4"/>
      <c r="I14" s="4"/>
      <c r="W14" s="4"/>
    </row>
    <row r="15" spans="1:23" ht="11.25" customHeight="1">
      <c r="A15" s="1">
        <v>1993</v>
      </c>
      <c r="B15" s="4">
        <v>98</v>
      </c>
      <c r="C15" s="4">
        <v>98</v>
      </c>
      <c r="D15" s="4">
        <v>98</v>
      </c>
      <c r="E15" s="4"/>
      <c r="F15" s="4"/>
      <c r="G15" s="4"/>
      <c r="H15" s="4"/>
      <c r="I15" s="4"/>
      <c r="W15" s="4"/>
    </row>
    <row r="16" spans="1:23" ht="11.25" customHeight="1">
      <c r="A16" s="1">
        <v>1994</v>
      </c>
      <c r="B16" s="20">
        <v>68</v>
      </c>
      <c r="C16" s="20">
        <v>68</v>
      </c>
      <c r="D16" s="20">
        <v>68</v>
      </c>
      <c r="E16" s="4"/>
      <c r="F16" s="4"/>
      <c r="G16" s="4"/>
      <c r="H16" s="4"/>
      <c r="I16" s="4"/>
      <c r="K16" s="5"/>
      <c r="W16" s="4"/>
    </row>
    <row r="17" spans="1:23" ht="11.25" customHeight="1">
      <c r="A17" s="1">
        <v>1995</v>
      </c>
      <c r="B17" s="4">
        <v>22</v>
      </c>
      <c r="C17" s="4">
        <v>22</v>
      </c>
      <c r="D17" s="4">
        <v>22</v>
      </c>
      <c r="E17" s="4"/>
      <c r="F17" s="4"/>
      <c r="G17" s="4"/>
      <c r="H17" s="4"/>
      <c r="I17" s="4"/>
      <c r="K17" s="6"/>
      <c r="W17" s="4"/>
    </row>
    <row r="18" spans="1:23" ht="11.25" customHeight="1">
      <c r="A18" s="1">
        <v>1996</v>
      </c>
      <c r="B18" s="4">
        <v>59</v>
      </c>
      <c r="C18" s="4">
        <v>59</v>
      </c>
      <c r="D18" s="4">
        <v>59</v>
      </c>
      <c r="E18" s="4"/>
      <c r="F18" s="4"/>
      <c r="G18" s="4"/>
      <c r="H18" s="4"/>
      <c r="I18" s="4"/>
      <c r="K18" s="6"/>
      <c r="W18" s="4"/>
    </row>
    <row r="19" spans="1:23" ht="11.25" customHeight="1">
      <c r="A19" s="1">
        <v>1997</v>
      </c>
      <c r="B19" s="4">
        <v>153</v>
      </c>
      <c r="C19" s="4">
        <v>153</v>
      </c>
      <c r="D19" s="4">
        <v>153</v>
      </c>
      <c r="E19" s="4"/>
      <c r="F19" s="4"/>
      <c r="G19" s="4"/>
      <c r="H19" s="4"/>
      <c r="I19" s="4"/>
      <c r="K19" s="6"/>
      <c r="W19" s="4"/>
    </row>
    <row r="20" spans="1:23" ht="11.25" customHeight="1">
      <c r="A20" s="1">
        <v>1998</v>
      </c>
      <c r="B20" s="4">
        <v>72</v>
      </c>
      <c r="C20" s="4">
        <v>72</v>
      </c>
      <c r="D20" s="4">
        <v>72</v>
      </c>
      <c r="E20" s="4"/>
      <c r="F20" s="4"/>
      <c r="G20" s="4"/>
      <c r="H20" s="4"/>
      <c r="I20" s="4"/>
      <c r="J20" s="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1.25" customHeight="1">
      <c r="A21" s="1">
        <v>1999</v>
      </c>
      <c r="B21" s="4">
        <v>95</v>
      </c>
      <c r="C21" s="4">
        <v>95</v>
      </c>
      <c r="D21" s="4">
        <v>95</v>
      </c>
      <c r="E21" s="10"/>
      <c r="F21" s="10"/>
      <c r="G21" s="10"/>
      <c r="H21" s="10"/>
      <c r="I21" s="11"/>
      <c r="J21" s="1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1.25" customHeight="1">
      <c r="A22" s="1">
        <v>2000</v>
      </c>
      <c r="B22" s="4">
        <v>97</v>
      </c>
      <c r="C22" s="4">
        <v>97</v>
      </c>
      <c r="D22" s="4">
        <v>97</v>
      </c>
      <c r="E22" s="10"/>
      <c r="F22" s="10"/>
      <c r="G22" s="10"/>
      <c r="H22" s="10"/>
      <c r="I22" s="11"/>
      <c r="J22" s="1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9" ht="11.25" customHeight="1">
      <c r="A23" s="13">
        <v>2001</v>
      </c>
      <c r="B23" s="22">
        <v>132.0899549421778</v>
      </c>
      <c r="C23" s="21">
        <v>132.0899549421778</v>
      </c>
      <c r="D23" s="21">
        <v>132.0899549421778</v>
      </c>
      <c r="E23" s="9"/>
      <c r="F23" s="9"/>
      <c r="G23" s="9"/>
      <c r="H23" s="9"/>
      <c r="I23" s="9"/>
    </row>
    <row r="24" spans="1:16" ht="11.25" customHeight="1">
      <c r="A24" s="1">
        <v>2002</v>
      </c>
      <c r="B24" s="21">
        <v>95</v>
      </c>
      <c r="C24" s="21">
        <v>95</v>
      </c>
      <c r="D24" s="21">
        <v>95</v>
      </c>
      <c r="E24" s="4"/>
      <c r="F24" s="4"/>
      <c r="G24" s="4"/>
      <c r="H24" s="4"/>
      <c r="I24" s="4"/>
      <c r="J24" s="14"/>
      <c r="K24" s="8"/>
      <c r="L24" s="8"/>
      <c r="M24" s="8"/>
      <c r="N24" s="8"/>
      <c r="O24" s="8"/>
      <c r="P24" s="8"/>
    </row>
    <row r="25" spans="1:11" ht="11.25" customHeight="1">
      <c r="A25" s="1">
        <v>2003</v>
      </c>
      <c r="B25" s="21">
        <v>101</v>
      </c>
      <c r="C25" s="21">
        <v>128</v>
      </c>
      <c r="D25" s="24">
        <v>132</v>
      </c>
      <c r="K25" s="15"/>
    </row>
    <row r="26" spans="1:3" ht="11.25" customHeight="1">
      <c r="A26" s="16"/>
      <c r="C26" s="4"/>
    </row>
    <row r="27" ht="11.25" customHeight="1">
      <c r="C27" s="4"/>
    </row>
    <row r="28" ht="11.25" customHeight="1">
      <c r="A28" s="12"/>
    </row>
    <row r="29" spans="1:9" ht="11.25" customHeight="1">
      <c r="A29" s="2"/>
      <c r="D29" s="2"/>
      <c r="E29" s="2"/>
      <c r="F29" s="3"/>
      <c r="G29" s="3"/>
      <c r="H29" s="2"/>
      <c r="I29" s="2"/>
    </row>
    <row r="31" spans="3:9" ht="11.25" customHeight="1">
      <c r="C31" s="4"/>
      <c r="D31" s="4"/>
      <c r="E31" s="4"/>
      <c r="F31" s="4"/>
      <c r="G31" s="4"/>
      <c r="H31" s="4"/>
      <c r="I31" s="4"/>
    </row>
    <row r="32" spans="3:9" ht="11.25" customHeight="1">
      <c r="C32" s="4"/>
      <c r="D32" s="4"/>
      <c r="E32" s="4"/>
      <c r="F32" s="4"/>
      <c r="G32" s="4"/>
      <c r="H32" s="4"/>
      <c r="I32" s="4"/>
    </row>
    <row r="33" spans="3:9" ht="11.25" customHeight="1">
      <c r="C33" s="4"/>
      <c r="D33" s="4"/>
      <c r="E33" s="4"/>
      <c r="F33" s="4"/>
      <c r="G33" s="4"/>
      <c r="H33" s="4"/>
      <c r="I33" s="4"/>
    </row>
    <row r="34" spans="3:9" ht="11.25" customHeight="1">
      <c r="C34" s="4"/>
      <c r="D34" s="4"/>
      <c r="E34" s="4"/>
      <c r="F34" s="4"/>
      <c r="G34" s="4"/>
      <c r="H34" s="4"/>
      <c r="I34" s="4"/>
    </row>
    <row r="35" spans="3:9" ht="11.25" customHeight="1">
      <c r="C35" s="4"/>
      <c r="D35" s="4"/>
      <c r="E35" s="4"/>
      <c r="F35" s="4"/>
      <c r="G35" s="4"/>
      <c r="H35" s="4"/>
      <c r="I35" s="4"/>
    </row>
    <row r="36" spans="2:9" ht="11.25" customHeight="1">
      <c r="B36" s="4"/>
      <c r="C36" s="4"/>
      <c r="D36" s="4"/>
      <c r="E36" s="4"/>
      <c r="F36" s="4"/>
      <c r="G36" s="4"/>
      <c r="H36" s="4"/>
      <c r="I36" s="4"/>
    </row>
    <row r="37" spans="2:9" ht="11.25" customHeight="1">
      <c r="B37" s="4"/>
      <c r="C37" s="4"/>
      <c r="D37" s="4"/>
      <c r="E37" s="4"/>
      <c r="F37" s="4"/>
      <c r="G37" s="4"/>
      <c r="H37" s="4"/>
      <c r="I37" s="4"/>
    </row>
    <row r="38" spans="2:9" ht="11.25" customHeight="1">
      <c r="B38" s="4"/>
      <c r="C38" s="4"/>
      <c r="D38" s="4"/>
      <c r="E38" s="4"/>
      <c r="F38" s="4"/>
      <c r="G38" s="4"/>
      <c r="H38" s="4"/>
      <c r="I38" s="4"/>
    </row>
    <row r="39" spans="2:9" ht="11.25" customHeight="1">
      <c r="B39" s="4"/>
      <c r="C39" s="4"/>
      <c r="D39" s="4"/>
      <c r="E39" s="4"/>
      <c r="F39" s="4"/>
      <c r="G39" s="4"/>
      <c r="H39" s="4"/>
      <c r="I39" s="4"/>
    </row>
    <row r="40" spans="2:9" ht="11.25" customHeight="1">
      <c r="B40" s="4"/>
      <c r="C40" s="4"/>
      <c r="D40" s="4"/>
      <c r="E40" s="4"/>
      <c r="F40" s="4"/>
      <c r="G40" s="4"/>
      <c r="H40" s="4"/>
      <c r="I40" s="4"/>
    </row>
    <row r="41" spans="2:9" ht="11.25" customHeight="1">
      <c r="B41" s="4"/>
      <c r="C41" s="4"/>
      <c r="D41" s="4"/>
      <c r="E41" s="4"/>
      <c r="F41" s="4"/>
      <c r="G41" s="4"/>
      <c r="H41" s="4"/>
      <c r="I41" s="4"/>
    </row>
    <row r="42" spans="2:9" ht="11.25" customHeight="1">
      <c r="B42" s="4"/>
      <c r="C42" s="4"/>
      <c r="D42" s="4"/>
      <c r="E42" s="4"/>
      <c r="F42" s="4"/>
      <c r="G42" s="4"/>
      <c r="H42" s="4"/>
      <c r="I42" s="4"/>
    </row>
    <row r="43" spans="2:9" ht="11.25" customHeight="1">
      <c r="B43" s="4"/>
      <c r="C43" s="4"/>
      <c r="D43" s="4"/>
      <c r="E43" s="4"/>
      <c r="F43" s="4"/>
      <c r="G43" s="4"/>
      <c r="H43" s="4"/>
      <c r="I43" s="4"/>
    </row>
    <row r="44" spans="2:9" ht="11.25" customHeight="1">
      <c r="B44" s="4"/>
      <c r="C44" s="4"/>
      <c r="D44" s="4"/>
      <c r="E44" s="4"/>
      <c r="F44" s="4"/>
      <c r="G44" s="4"/>
      <c r="H44" s="4"/>
      <c r="I44" s="4"/>
    </row>
    <row r="45" spans="2:9" ht="11.25" customHeight="1">
      <c r="B45" s="4"/>
      <c r="C45" s="4"/>
      <c r="D45" s="4"/>
      <c r="E45" s="4"/>
      <c r="F45" s="4"/>
      <c r="G45" s="4"/>
      <c r="H45" s="4"/>
      <c r="I45" s="4"/>
    </row>
    <row r="46" spans="2:9" ht="11.25" customHeight="1">
      <c r="B46" s="4"/>
      <c r="C46" s="4"/>
      <c r="D46" s="4"/>
      <c r="E46" s="4"/>
      <c r="F46" s="4"/>
      <c r="G46" s="4"/>
      <c r="H46" s="4"/>
      <c r="I46" s="4"/>
    </row>
    <row r="47" spans="2:9" ht="11.25" customHeight="1">
      <c r="B47" s="4"/>
      <c r="C47" s="4"/>
      <c r="D47" s="4"/>
      <c r="E47" s="4"/>
      <c r="F47" s="4"/>
      <c r="G47" s="4"/>
      <c r="H47" s="4"/>
      <c r="I47" s="4"/>
    </row>
    <row r="48" spans="2:9" ht="11.25" customHeight="1">
      <c r="B48" s="4"/>
      <c r="C48" s="4"/>
      <c r="D48" s="4"/>
      <c r="E48" s="4"/>
      <c r="F48" s="4"/>
      <c r="G48" s="4"/>
      <c r="H48" s="4"/>
      <c r="I48" s="4"/>
    </row>
    <row r="49" spans="2:9" ht="11.25" customHeight="1">
      <c r="B49" s="4"/>
      <c r="C49" s="4"/>
      <c r="D49" s="4"/>
      <c r="E49" s="4"/>
      <c r="F49" s="4"/>
      <c r="G49" s="4"/>
      <c r="H49" s="4"/>
      <c r="I49" s="4"/>
    </row>
    <row r="50" spans="2:9" ht="11.25" customHeight="1">
      <c r="B50" s="4"/>
      <c r="C50" s="4"/>
      <c r="D50" s="4"/>
      <c r="E50" s="4"/>
      <c r="F50" s="4"/>
      <c r="G50" s="4"/>
      <c r="H50" s="4"/>
      <c r="I50" s="4"/>
    </row>
    <row r="51" spans="2:9" ht="11.25" customHeight="1">
      <c r="B51" s="4"/>
      <c r="C51" s="4"/>
      <c r="D51" s="4"/>
      <c r="E51" s="4"/>
      <c r="F51" s="4"/>
      <c r="G51" s="4"/>
      <c r="H51" s="4"/>
      <c r="I51" s="4"/>
    </row>
    <row r="52" spans="2:9" ht="11.25" customHeight="1">
      <c r="B52" s="4"/>
      <c r="C52" s="4"/>
      <c r="D52" s="4"/>
      <c r="E52" s="4"/>
      <c r="F52" s="4"/>
      <c r="G52" s="4"/>
      <c r="H52" s="4"/>
      <c r="I52" s="4"/>
    </row>
    <row r="54" ht="11.25" customHeight="1">
      <c r="A54" s="12"/>
    </row>
    <row r="55" spans="1:9" ht="11.25" customHeight="1">
      <c r="A55" s="2"/>
      <c r="B55" s="2"/>
      <c r="C55" s="2"/>
      <c r="D55" s="2"/>
      <c r="E55" s="2"/>
      <c r="F55" s="3"/>
      <c r="G55" s="3"/>
      <c r="H55" s="2"/>
      <c r="I55" s="2"/>
    </row>
    <row r="57" spans="2:9" ht="11.25" customHeight="1">
      <c r="B57" s="4"/>
      <c r="C57" s="4"/>
      <c r="D57" s="4"/>
      <c r="E57" s="4"/>
      <c r="F57" s="4"/>
      <c r="G57" s="4"/>
      <c r="H57" s="4"/>
      <c r="I57" s="4"/>
    </row>
    <row r="58" spans="2:9" ht="11.25" customHeight="1">
      <c r="B58" s="4"/>
      <c r="C58" s="4"/>
      <c r="D58" s="4"/>
      <c r="E58" s="4"/>
      <c r="F58" s="4"/>
      <c r="G58" s="4"/>
      <c r="H58" s="4"/>
      <c r="I58" s="4"/>
    </row>
    <row r="59" spans="2:9" ht="11.25" customHeight="1">
      <c r="B59" s="4"/>
      <c r="C59" s="4"/>
      <c r="D59" s="4"/>
      <c r="E59" s="4"/>
      <c r="F59" s="4"/>
      <c r="G59" s="4"/>
      <c r="H59" s="4"/>
      <c r="I59" s="4"/>
    </row>
    <row r="60" spans="2:9" ht="11.25" customHeight="1">
      <c r="B60" s="4"/>
      <c r="C60" s="4"/>
      <c r="D60" s="4"/>
      <c r="E60" s="4"/>
      <c r="F60" s="4"/>
      <c r="G60" s="4"/>
      <c r="H60" s="4"/>
      <c r="I60" s="4"/>
    </row>
    <row r="61" spans="2:9" ht="11.25" customHeight="1">
      <c r="B61" s="4"/>
      <c r="C61" s="4"/>
      <c r="D61" s="4"/>
      <c r="E61" s="4"/>
      <c r="F61" s="4"/>
      <c r="G61" s="4"/>
      <c r="H61" s="4"/>
      <c r="I61" s="4"/>
    </row>
    <row r="62" spans="2:9" ht="11.25" customHeight="1">
      <c r="B62" s="4"/>
      <c r="C62" s="4"/>
      <c r="D62" s="4"/>
      <c r="E62" s="4"/>
      <c r="F62" s="4"/>
      <c r="G62" s="4"/>
      <c r="H62" s="4"/>
      <c r="I62" s="4"/>
    </row>
    <row r="63" spans="2:9" ht="11.25" customHeight="1">
      <c r="B63" s="4"/>
      <c r="C63" s="4"/>
      <c r="D63" s="4"/>
      <c r="E63" s="4"/>
      <c r="F63" s="4"/>
      <c r="G63" s="4"/>
      <c r="H63" s="4"/>
      <c r="I63" s="4"/>
    </row>
    <row r="64" spans="2:9" ht="11.25" customHeight="1">
      <c r="B64" s="4"/>
      <c r="C64" s="4"/>
      <c r="D64" s="4"/>
      <c r="E64" s="4"/>
      <c r="F64" s="4"/>
      <c r="G64" s="4"/>
      <c r="H64" s="4"/>
      <c r="I64" s="4"/>
    </row>
    <row r="65" spans="2:9" ht="11.25" customHeight="1">
      <c r="B65" s="4"/>
      <c r="C65" s="4"/>
      <c r="D65" s="4"/>
      <c r="E65" s="4"/>
      <c r="F65" s="4"/>
      <c r="G65" s="4"/>
      <c r="H65" s="4"/>
      <c r="I65" s="4"/>
    </row>
    <row r="66" spans="2:9" ht="11.25" customHeight="1">
      <c r="B66" s="4"/>
      <c r="C66" s="4"/>
      <c r="D66" s="4"/>
      <c r="E66" s="4"/>
      <c r="F66" s="4"/>
      <c r="G66" s="4"/>
      <c r="H66" s="4"/>
      <c r="I66" s="4"/>
    </row>
    <row r="67" spans="2:9" ht="11.25" customHeight="1">
      <c r="B67" s="4"/>
      <c r="C67" s="4"/>
      <c r="D67" s="4"/>
      <c r="E67" s="4"/>
      <c r="F67" s="4"/>
      <c r="G67" s="4"/>
      <c r="H67" s="4"/>
      <c r="I67" s="4"/>
    </row>
    <row r="68" spans="2:9" ht="11.25" customHeight="1">
      <c r="B68" s="4"/>
      <c r="C68" s="4"/>
      <c r="D68" s="4"/>
      <c r="E68" s="4"/>
      <c r="F68" s="4"/>
      <c r="G68" s="4"/>
      <c r="H68" s="4"/>
      <c r="I68" s="4"/>
    </row>
    <row r="69" spans="2:9" ht="11.25" customHeight="1">
      <c r="B69" s="4"/>
      <c r="C69" s="4"/>
      <c r="D69" s="4"/>
      <c r="E69" s="4"/>
      <c r="F69" s="4"/>
      <c r="G69" s="4"/>
      <c r="H69" s="4"/>
      <c r="I69" s="4"/>
    </row>
    <row r="70" spans="2:9" ht="11.25" customHeight="1">
      <c r="B70" s="4"/>
      <c r="C70" s="4"/>
      <c r="D70" s="4"/>
      <c r="E70" s="4"/>
      <c r="F70" s="4"/>
      <c r="G70" s="4"/>
      <c r="H70" s="4"/>
      <c r="I70" s="4"/>
    </row>
    <row r="71" spans="2:9" ht="11.25" customHeight="1">
      <c r="B71" s="4"/>
      <c r="C71" s="4"/>
      <c r="D71" s="4"/>
      <c r="E71" s="4"/>
      <c r="F71" s="4"/>
      <c r="G71" s="4"/>
      <c r="H71" s="4"/>
      <c r="I71" s="4"/>
    </row>
    <row r="72" spans="2:9" ht="11.25" customHeight="1">
      <c r="B72" s="4"/>
      <c r="C72" s="4"/>
      <c r="D72" s="4"/>
      <c r="E72" s="4"/>
      <c r="F72" s="4"/>
      <c r="G72" s="4"/>
      <c r="H72" s="4"/>
      <c r="I72" s="4"/>
    </row>
    <row r="73" spans="2:9" ht="11.25" customHeight="1">
      <c r="B73" s="4"/>
      <c r="C73" s="4"/>
      <c r="D73" s="4"/>
      <c r="E73" s="4"/>
      <c r="F73" s="4"/>
      <c r="G73" s="4"/>
      <c r="H73" s="4"/>
      <c r="I73" s="4"/>
    </row>
    <row r="74" spans="2:9" ht="11.25" customHeight="1">
      <c r="B74" s="4"/>
      <c r="C74" s="4"/>
      <c r="D74" s="4"/>
      <c r="E74" s="4"/>
      <c r="F74" s="4"/>
      <c r="G74" s="4"/>
      <c r="H74" s="4"/>
      <c r="I74" s="4"/>
    </row>
    <row r="75" spans="2:9" ht="11.25" customHeight="1">
      <c r="B75" s="4"/>
      <c r="C75" s="4"/>
      <c r="D75" s="4"/>
      <c r="E75" s="4"/>
      <c r="F75" s="4"/>
      <c r="G75" s="4"/>
      <c r="H75" s="4"/>
      <c r="I75" s="4"/>
    </row>
    <row r="76" spans="2:9" ht="11.25" customHeight="1">
      <c r="B76" s="4"/>
      <c r="C76" s="4"/>
      <c r="D76" s="4"/>
      <c r="E76" s="4"/>
      <c r="F76" s="4"/>
      <c r="G76" s="4"/>
      <c r="H76" s="4"/>
      <c r="I76" s="4"/>
    </row>
    <row r="77" spans="1:9" ht="11.25" customHeight="1">
      <c r="A77" s="2"/>
      <c r="B77" s="2"/>
      <c r="C77" s="2"/>
      <c r="D77" s="2"/>
      <c r="E77" s="2"/>
      <c r="F77" s="3"/>
      <c r="G77" s="3"/>
      <c r="H77" s="2"/>
      <c r="I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6"/>
  <sheetViews>
    <sheetView workbookViewId="0" topLeftCell="A1">
      <selection activeCell="G9" sqref="G9"/>
    </sheetView>
  </sheetViews>
  <sheetFormatPr defaultColWidth="9.00390625" defaultRowHeight="11.25" customHeight="1"/>
  <cols>
    <col min="1" max="1" width="13.875" style="1" customWidth="1"/>
    <col min="2" max="12" width="10.25390625" style="1" customWidth="1"/>
    <col min="13" max="13" width="13.625" style="1" customWidth="1"/>
    <col min="14" max="16384" width="10.25390625" style="1" customWidth="1"/>
  </cols>
  <sheetData>
    <row r="1" spans="1:26" ht="11.25" customHeight="1">
      <c r="A1" s="2"/>
      <c r="B1" s="2" t="s">
        <v>1</v>
      </c>
      <c r="C1" s="2" t="s">
        <v>2</v>
      </c>
      <c r="D1" s="2" t="s">
        <v>3</v>
      </c>
      <c r="E1" s="2"/>
      <c r="F1" s="2"/>
      <c r="G1" s="3"/>
      <c r="H1" s="2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3"/>
      <c r="X1" s="3"/>
      <c r="Y1" s="2"/>
      <c r="Z1" s="2"/>
    </row>
    <row r="2" spans="1:26" ht="11.25" customHeight="1">
      <c r="A2" s="1">
        <v>1980</v>
      </c>
      <c r="B2" s="4">
        <v>6534</v>
      </c>
      <c r="C2" s="4">
        <v>6534</v>
      </c>
      <c r="D2" s="4">
        <v>6534</v>
      </c>
      <c r="E2" s="4"/>
      <c r="F2" s="4"/>
      <c r="G2" s="4"/>
      <c r="H2" s="4"/>
      <c r="I2" s="4"/>
      <c r="J2" s="4"/>
      <c r="K2" s="4"/>
      <c r="L2" s="4"/>
      <c r="Z2" s="4"/>
    </row>
    <row r="3" spans="1:26" ht="11.25" customHeight="1">
      <c r="A3" s="1">
        <v>1981</v>
      </c>
      <c r="B3" s="4">
        <v>8077</v>
      </c>
      <c r="C3" s="4">
        <v>8077</v>
      </c>
      <c r="D3" s="4">
        <v>8077</v>
      </c>
      <c r="E3" s="4"/>
      <c r="F3" s="4"/>
      <c r="G3" s="4"/>
      <c r="H3" s="4"/>
      <c r="I3" s="4"/>
      <c r="J3" s="4"/>
      <c r="K3" s="4"/>
      <c r="L3" s="4"/>
      <c r="Z3" s="4"/>
    </row>
    <row r="4" spans="1:26" ht="11.25" customHeight="1">
      <c r="A4" s="1">
        <v>1982</v>
      </c>
      <c r="B4" s="4">
        <v>7609</v>
      </c>
      <c r="C4" s="4">
        <v>7609</v>
      </c>
      <c r="D4" s="4">
        <v>7609</v>
      </c>
      <c r="E4" s="4"/>
      <c r="F4" s="4"/>
      <c r="G4" s="4"/>
      <c r="H4" s="4"/>
      <c r="I4" s="4"/>
      <c r="J4" s="4"/>
      <c r="K4" s="4"/>
      <c r="L4" s="4"/>
      <c r="Z4" s="4"/>
    </row>
    <row r="5" spans="1:26" ht="11.25" customHeight="1">
      <c r="A5" s="1">
        <v>1983</v>
      </c>
      <c r="B5" s="4">
        <v>6468</v>
      </c>
      <c r="C5" s="4">
        <v>6468</v>
      </c>
      <c r="D5" s="4">
        <v>6468</v>
      </c>
      <c r="E5" s="4"/>
      <c r="F5" s="4"/>
      <c r="G5" s="4"/>
      <c r="H5" s="4"/>
      <c r="I5" s="4"/>
      <c r="J5" s="4"/>
      <c r="K5" s="4"/>
      <c r="L5" s="4"/>
      <c r="Z5" s="4"/>
    </row>
    <row r="6" spans="1:26" ht="11.25" customHeight="1">
      <c r="A6" s="1">
        <v>1984</v>
      </c>
      <c r="B6" s="4">
        <v>8249</v>
      </c>
      <c r="C6" s="4">
        <v>8249</v>
      </c>
      <c r="D6" s="4">
        <v>8249</v>
      </c>
      <c r="E6" s="4"/>
      <c r="F6" s="4"/>
      <c r="G6" s="4"/>
      <c r="H6" s="4"/>
      <c r="I6" s="4"/>
      <c r="J6" s="4"/>
      <c r="K6" s="4"/>
      <c r="L6" s="4"/>
      <c r="Z6" s="4"/>
    </row>
    <row r="7" spans="1:26" ht="11.25" customHeight="1">
      <c r="A7" s="1">
        <v>1985</v>
      </c>
      <c r="B7" s="4">
        <v>6278</v>
      </c>
      <c r="C7" s="4">
        <v>6278</v>
      </c>
      <c r="D7" s="4">
        <v>6278</v>
      </c>
      <c r="E7" s="4"/>
      <c r="F7" s="4"/>
      <c r="G7" s="4"/>
      <c r="H7" s="4"/>
      <c r="I7" s="4"/>
      <c r="J7" s="4"/>
      <c r="K7" s="4"/>
      <c r="L7" s="4"/>
      <c r="Z7" s="4"/>
    </row>
    <row r="8" spans="1:26" ht="11.25" customHeight="1">
      <c r="A8" s="1">
        <v>1986</v>
      </c>
      <c r="B8" s="4">
        <v>3433</v>
      </c>
      <c r="C8" s="4">
        <v>3433</v>
      </c>
      <c r="D8" s="4">
        <v>3433</v>
      </c>
      <c r="E8" s="4"/>
      <c r="F8" s="4"/>
      <c r="G8" s="4"/>
      <c r="H8" s="4"/>
      <c r="I8" s="4"/>
      <c r="J8" s="4"/>
      <c r="K8" s="4"/>
      <c r="L8" s="4"/>
      <c r="Z8" s="4"/>
    </row>
    <row r="9" spans="1:26" ht="11.25" customHeight="1">
      <c r="A9" s="1">
        <v>1987</v>
      </c>
      <c r="B9" s="4">
        <v>3250</v>
      </c>
      <c r="C9" s="4">
        <v>3250</v>
      </c>
      <c r="D9" s="4">
        <v>3250</v>
      </c>
      <c r="E9" s="4"/>
      <c r="F9" s="4"/>
      <c r="G9" s="4"/>
      <c r="H9" s="4"/>
      <c r="I9" s="4"/>
      <c r="J9" s="4"/>
      <c r="K9" s="4"/>
      <c r="L9" s="4"/>
      <c r="Z9" s="4"/>
    </row>
    <row r="10" spans="1:26" ht="11.25" customHeight="1">
      <c r="A10" s="1">
        <v>1988</v>
      </c>
      <c r="B10" s="4">
        <v>3068</v>
      </c>
      <c r="C10" s="4">
        <v>3068</v>
      </c>
      <c r="D10" s="4">
        <v>3068</v>
      </c>
      <c r="E10" s="4"/>
      <c r="F10" s="4"/>
      <c r="G10" s="4"/>
      <c r="H10" s="4"/>
      <c r="I10" s="4"/>
      <c r="J10" s="4"/>
      <c r="K10" s="4"/>
      <c r="L10" s="4"/>
      <c r="Z10" s="4"/>
    </row>
    <row r="11" spans="1:26" ht="11.25" customHeight="1">
      <c r="A11" s="1">
        <v>1989</v>
      </c>
      <c r="B11" s="4">
        <v>3581</v>
      </c>
      <c r="C11" s="4">
        <v>3581</v>
      </c>
      <c r="D11" s="4">
        <v>3581</v>
      </c>
      <c r="E11" s="4"/>
      <c r="F11" s="4"/>
      <c r="G11" s="4"/>
      <c r="H11" s="4"/>
      <c r="I11" s="4"/>
      <c r="J11" s="4"/>
      <c r="K11" s="4"/>
      <c r="L11" s="4"/>
      <c r="Z11" s="4"/>
    </row>
    <row r="12" spans="1:26" ht="11.25" customHeight="1">
      <c r="A12" s="1">
        <v>1990</v>
      </c>
      <c r="B12" s="4">
        <v>3699</v>
      </c>
      <c r="C12" s="4">
        <v>3699</v>
      </c>
      <c r="D12" s="4">
        <v>3699</v>
      </c>
      <c r="E12" s="4"/>
      <c r="F12" s="4"/>
      <c r="G12" s="4"/>
      <c r="H12" s="4"/>
      <c r="I12" s="4"/>
      <c r="J12" s="4"/>
      <c r="K12" s="4"/>
      <c r="L12" s="4"/>
      <c r="Z12" s="4"/>
    </row>
    <row r="13" spans="1:26" ht="11.25" customHeight="1">
      <c r="A13" s="1">
        <v>1991</v>
      </c>
      <c r="B13" s="4">
        <v>3053</v>
      </c>
      <c r="C13" s="4">
        <v>3053</v>
      </c>
      <c r="D13" s="4">
        <v>3053</v>
      </c>
      <c r="E13" s="4"/>
      <c r="F13" s="4"/>
      <c r="G13" s="4"/>
      <c r="H13" s="4"/>
      <c r="I13" s="4"/>
      <c r="J13" s="4"/>
      <c r="K13" s="4"/>
      <c r="L13" s="4"/>
      <c r="Z13" s="4"/>
    </row>
    <row r="14" spans="1:26" ht="11.25" customHeight="1">
      <c r="A14" s="1">
        <v>1992</v>
      </c>
      <c r="B14" s="4">
        <v>2905</v>
      </c>
      <c r="C14" s="4">
        <v>2905</v>
      </c>
      <c r="D14" s="4">
        <v>2905</v>
      </c>
      <c r="E14" s="4"/>
      <c r="F14" s="4"/>
      <c r="G14" s="4"/>
      <c r="H14" s="4"/>
      <c r="I14" s="4"/>
      <c r="J14" s="4"/>
      <c r="K14" s="4"/>
      <c r="L14" s="4"/>
      <c r="Z14" s="4"/>
    </row>
    <row r="15" spans="1:26" ht="11.25" customHeight="1">
      <c r="A15" s="1">
        <v>1993</v>
      </c>
      <c r="B15" s="4">
        <v>3112</v>
      </c>
      <c r="C15" s="4">
        <v>3112</v>
      </c>
      <c r="D15" s="4">
        <v>3112</v>
      </c>
      <c r="E15" s="4"/>
      <c r="F15" s="4"/>
      <c r="G15" s="4"/>
      <c r="H15" s="4"/>
      <c r="I15" s="4"/>
      <c r="J15" s="4"/>
      <c r="K15" s="4"/>
      <c r="L15" s="4"/>
      <c r="Z15" s="4"/>
    </row>
    <row r="16" spans="1:26" ht="11.25" customHeight="1">
      <c r="A16" s="1">
        <v>1994</v>
      </c>
      <c r="B16" s="4">
        <v>2541</v>
      </c>
      <c r="C16" s="4">
        <v>2541</v>
      </c>
      <c r="D16" s="4">
        <v>2541</v>
      </c>
      <c r="E16" s="4"/>
      <c r="F16" s="4"/>
      <c r="G16" s="4"/>
      <c r="H16" s="4"/>
      <c r="I16" s="4"/>
      <c r="J16" s="4"/>
      <c r="K16" s="4"/>
      <c r="L16" s="4"/>
      <c r="N16" s="5"/>
      <c r="Z16" s="4"/>
    </row>
    <row r="17" spans="1:26" ht="11.25" customHeight="1">
      <c r="A17" s="1">
        <v>1995</v>
      </c>
      <c r="B17" s="4">
        <v>2280</v>
      </c>
      <c r="C17" s="4">
        <v>2280</v>
      </c>
      <c r="D17" s="4">
        <v>2280</v>
      </c>
      <c r="E17" s="4"/>
      <c r="F17" s="4"/>
      <c r="G17" s="4"/>
      <c r="H17" s="4"/>
      <c r="I17" s="4"/>
      <c r="J17" s="4"/>
      <c r="K17" s="4"/>
      <c r="L17" s="4"/>
      <c r="N17" s="6"/>
      <c r="Z17" s="4"/>
    </row>
    <row r="18" spans="1:26" ht="11.25" customHeight="1">
      <c r="A18" s="1">
        <v>1996</v>
      </c>
      <c r="B18" s="4">
        <v>2746</v>
      </c>
      <c r="C18" s="4">
        <v>2746</v>
      </c>
      <c r="D18" s="4">
        <v>2746</v>
      </c>
      <c r="E18" s="4"/>
      <c r="F18" s="4"/>
      <c r="G18" s="4"/>
      <c r="H18" s="4"/>
      <c r="I18" s="4"/>
      <c r="J18" s="4"/>
      <c r="K18" s="4"/>
      <c r="L18" s="4"/>
      <c r="N18" s="6"/>
      <c r="Z18" s="4"/>
    </row>
    <row r="19" spans="1:26" ht="11.25" customHeight="1">
      <c r="A19" s="1">
        <v>1997</v>
      </c>
      <c r="B19" s="4">
        <v>2960</v>
      </c>
      <c r="C19" s="4">
        <v>2960</v>
      </c>
      <c r="D19" s="4">
        <v>2960</v>
      </c>
      <c r="E19" s="4"/>
      <c r="F19" s="4"/>
      <c r="G19" s="4"/>
      <c r="H19" s="4"/>
      <c r="I19" s="4"/>
      <c r="J19" s="4"/>
      <c r="K19" s="4"/>
      <c r="L19" s="4"/>
      <c r="N19" s="6"/>
      <c r="Z19" s="4"/>
    </row>
    <row r="20" spans="1:26" ht="11.25" customHeight="1">
      <c r="A20" s="1">
        <v>1998</v>
      </c>
      <c r="B20" s="4">
        <v>2923</v>
      </c>
      <c r="C20" s="4">
        <v>2923</v>
      </c>
      <c r="D20" s="4">
        <v>2923</v>
      </c>
      <c r="E20" s="4"/>
      <c r="F20" s="4"/>
      <c r="G20" s="4"/>
      <c r="H20" s="4"/>
      <c r="I20" s="4"/>
      <c r="J20" s="4"/>
      <c r="K20" s="4"/>
      <c r="L20" s="4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1.25" customHeight="1">
      <c r="A21" s="1">
        <v>1999</v>
      </c>
      <c r="B21" s="4">
        <v>2568</v>
      </c>
      <c r="C21" s="4">
        <v>2568</v>
      </c>
      <c r="D21" s="4">
        <v>2568</v>
      </c>
      <c r="E21" s="9"/>
      <c r="G21" s="10"/>
      <c r="H21" s="10"/>
      <c r="I21" s="10"/>
      <c r="J21" s="10"/>
      <c r="K21" s="10"/>
      <c r="L21" s="11"/>
      <c r="M21" s="1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1.25" customHeight="1">
      <c r="A22" s="1">
        <v>2000</v>
      </c>
      <c r="B22" s="4">
        <v>2761</v>
      </c>
      <c r="C22" s="4">
        <v>2761</v>
      </c>
      <c r="D22" s="4">
        <v>2761</v>
      </c>
      <c r="E22" s="9"/>
      <c r="G22" s="10"/>
      <c r="H22" s="10"/>
      <c r="I22" s="10"/>
      <c r="J22" s="10"/>
      <c r="K22" s="10"/>
      <c r="L22" s="11"/>
      <c r="M22" s="1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12" ht="11.25" customHeight="1">
      <c r="A23" s="13">
        <v>2001</v>
      </c>
      <c r="B23" s="21">
        <v>3353.980430896458</v>
      </c>
      <c r="C23" s="21">
        <v>3353.980430896458</v>
      </c>
      <c r="D23" s="21">
        <v>3353.980430896458</v>
      </c>
      <c r="E23" s="9"/>
      <c r="F23" s="2"/>
      <c r="G23" s="9"/>
      <c r="H23" s="9"/>
      <c r="I23" s="9"/>
      <c r="J23" s="9"/>
      <c r="K23" s="9"/>
      <c r="L23" s="9"/>
    </row>
    <row r="24" spans="1:19" ht="11.25" customHeight="1">
      <c r="A24" s="1">
        <v>2002</v>
      </c>
      <c r="B24" s="21">
        <v>2772</v>
      </c>
      <c r="C24" s="21">
        <v>2772</v>
      </c>
      <c r="D24" s="21">
        <v>2772</v>
      </c>
      <c r="E24" s="4"/>
      <c r="G24" s="4"/>
      <c r="H24" s="4"/>
      <c r="I24" s="4"/>
      <c r="J24" s="4"/>
      <c r="K24" s="4"/>
      <c r="L24" s="4"/>
      <c r="M24" s="14"/>
      <c r="N24" s="8"/>
      <c r="O24" s="8"/>
      <c r="P24" s="8"/>
      <c r="Q24" s="8"/>
      <c r="R24" s="8"/>
      <c r="S24" s="8"/>
    </row>
    <row r="25" spans="1:14" ht="11.25" customHeight="1">
      <c r="A25" s="1">
        <v>2003</v>
      </c>
      <c r="B25" s="21">
        <v>2946</v>
      </c>
      <c r="C25" s="21">
        <v>3745</v>
      </c>
      <c r="D25" s="21">
        <v>4183</v>
      </c>
      <c r="F25" s="4"/>
      <c r="N25" s="15"/>
    </row>
    <row r="26" spans="1:6" ht="11.25" customHeight="1">
      <c r="A26" s="16"/>
      <c r="C26" s="4"/>
      <c r="F26" s="4"/>
    </row>
    <row r="27" spans="3:6" ht="11.25" customHeight="1">
      <c r="C27" s="4"/>
      <c r="F27" s="4"/>
    </row>
    <row r="28" spans="1:6" ht="11.25" customHeight="1">
      <c r="A28" s="12"/>
      <c r="F28" s="4"/>
    </row>
    <row r="29" spans="1:12" ht="11.25" customHeight="1">
      <c r="A29" s="2"/>
      <c r="D29" s="2"/>
      <c r="E29" s="2"/>
      <c r="F29" s="4"/>
      <c r="G29" s="3"/>
      <c r="H29" s="2"/>
      <c r="I29" s="3"/>
      <c r="J29" s="3"/>
      <c r="K29" s="2"/>
      <c r="L29" s="2"/>
    </row>
    <row r="30" ht="11.25" customHeight="1">
      <c r="F30" s="4"/>
    </row>
    <row r="31" spans="3:12" ht="11.25" customHeight="1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3:12" ht="11.25" customHeight="1"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3:12" ht="11.25" customHeight="1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12" ht="11.25" customHeight="1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1.25" customHeight="1"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2:12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1.2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1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1.25" customHeight="1">
      <c r="B45" s="4"/>
      <c r="C45" s="4"/>
      <c r="D45" s="4"/>
      <c r="E45" s="4"/>
      <c r="F45" s="2"/>
      <c r="G45" s="4"/>
      <c r="H45" s="4"/>
      <c r="I45" s="4"/>
      <c r="J45" s="4"/>
      <c r="K45" s="4"/>
      <c r="L45" s="4"/>
    </row>
    <row r="46" spans="2:12" ht="11.25" customHeight="1">
      <c r="B46" s="4"/>
      <c r="C46" s="4"/>
      <c r="D46" s="4"/>
      <c r="E46" s="4"/>
      <c r="G46" s="4"/>
      <c r="H46" s="4"/>
      <c r="I46" s="4"/>
      <c r="J46" s="4"/>
      <c r="K46" s="4"/>
      <c r="L46" s="4"/>
    </row>
    <row r="47" spans="2:12" ht="11.25" customHeight="1">
      <c r="B47" s="4"/>
      <c r="C47" s="4"/>
      <c r="D47" s="4"/>
      <c r="E47" s="4"/>
      <c r="G47" s="4"/>
      <c r="H47" s="4"/>
      <c r="I47" s="4"/>
      <c r="J47" s="4"/>
      <c r="K47" s="4"/>
      <c r="L47" s="4"/>
    </row>
    <row r="48" spans="2:12" ht="11.25" customHeight="1">
      <c r="B48" s="4"/>
      <c r="C48" s="4"/>
      <c r="D48" s="4"/>
      <c r="E48" s="4"/>
      <c r="G48" s="4"/>
      <c r="H48" s="4"/>
      <c r="I48" s="4"/>
      <c r="J48" s="4"/>
      <c r="K48" s="4"/>
      <c r="L48" s="4"/>
    </row>
    <row r="49" spans="2:12" ht="11.25" customHeight="1">
      <c r="B49" s="4"/>
      <c r="C49" s="4"/>
      <c r="D49" s="4"/>
      <c r="E49" s="4"/>
      <c r="G49" s="4"/>
      <c r="H49" s="4"/>
      <c r="I49" s="4"/>
      <c r="J49" s="4"/>
      <c r="K49" s="4"/>
      <c r="L49" s="4"/>
    </row>
    <row r="50" spans="2:12" ht="11.25" customHeight="1">
      <c r="B50" s="4"/>
      <c r="C50" s="4"/>
      <c r="D50" s="4"/>
      <c r="E50" s="4"/>
      <c r="G50" s="4"/>
      <c r="H50" s="4"/>
      <c r="I50" s="4"/>
      <c r="J50" s="4"/>
      <c r="K50" s="4"/>
      <c r="L50" s="4"/>
    </row>
    <row r="51" spans="2:12" ht="11.25" customHeight="1">
      <c r="B51" s="4"/>
      <c r="C51" s="4"/>
      <c r="D51" s="4"/>
      <c r="E51" s="4"/>
      <c r="G51" s="4"/>
      <c r="H51" s="4"/>
      <c r="I51" s="4"/>
      <c r="J51" s="4"/>
      <c r="K51" s="4"/>
      <c r="L51" s="4"/>
    </row>
    <row r="52" spans="2:12" ht="11.25" customHeight="1">
      <c r="B52" s="4"/>
      <c r="C52" s="4"/>
      <c r="D52" s="4"/>
      <c r="E52" s="4"/>
      <c r="G52" s="4"/>
      <c r="H52" s="4"/>
      <c r="I52" s="4"/>
      <c r="J52" s="4"/>
      <c r="K52" s="4"/>
      <c r="L52" s="4"/>
    </row>
    <row r="54" ht="11.25" customHeight="1">
      <c r="A54" s="12"/>
    </row>
    <row r="55" spans="1:12" ht="11.25" customHeight="1">
      <c r="A55" s="2"/>
      <c r="B55" s="2"/>
      <c r="C55" s="2"/>
      <c r="D55" s="2"/>
      <c r="E55" s="2"/>
      <c r="G55" s="3"/>
      <c r="H55" s="2"/>
      <c r="I55" s="3"/>
      <c r="J55" s="3"/>
      <c r="K55" s="2"/>
      <c r="L55" s="2"/>
    </row>
    <row r="57" spans="2:12" ht="11.25" customHeight="1">
      <c r="B57" s="4"/>
      <c r="C57" s="4"/>
      <c r="D57" s="4"/>
      <c r="E57" s="4"/>
      <c r="G57" s="4"/>
      <c r="H57" s="4"/>
      <c r="I57" s="4"/>
      <c r="J57" s="4"/>
      <c r="K57" s="4"/>
      <c r="L57" s="4"/>
    </row>
    <row r="58" spans="2:12" ht="11.25" customHeight="1">
      <c r="B58" s="4"/>
      <c r="C58" s="4"/>
      <c r="D58" s="4"/>
      <c r="E58" s="4"/>
      <c r="G58" s="4"/>
      <c r="H58" s="4"/>
      <c r="I58" s="4"/>
      <c r="J58" s="4"/>
      <c r="K58" s="4"/>
      <c r="L58" s="4"/>
    </row>
    <row r="59" spans="2:12" ht="11.25" customHeight="1">
      <c r="B59" s="4"/>
      <c r="C59" s="4"/>
      <c r="D59" s="4"/>
      <c r="E59" s="4"/>
      <c r="G59" s="4"/>
      <c r="H59" s="4"/>
      <c r="I59" s="4"/>
      <c r="J59" s="4"/>
      <c r="K59" s="4"/>
      <c r="L59" s="4"/>
    </row>
    <row r="60" spans="2:12" ht="11.25" customHeight="1">
      <c r="B60" s="4"/>
      <c r="C60" s="4"/>
      <c r="D60" s="4"/>
      <c r="E60" s="4"/>
      <c r="G60" s="4"/>
      <c r="H60" s="4"/>
      <c r="I60" s="4"/>
      <c r="J60" s="4"/>
      <c r="K60" s="4"/>
      <c r="L60" s="4"/>
    </row>
    <row r="61" spans="2:12" ht="11.25" customHeight="1">
      <c r="B61" s="4"/>
      <c r="C61" s="4"/>
      <c r="D61" s="4"/>
      <c r="E61" s="4"/>
      <c r="G61" s="4"/>
      <c r="H61" s="4"/>
      <c r="I61" s="4"/>
      <c r="J61" s="4"/>
      <c r="K61" s="4"/>
      <c r="L61" s="4"/>
    </row>
    <row r="62" spans="2:12" ht="11.25" customHeight="1">
      <c r="B62" s="4"/>
      <c r="C62" s="4"/>
      <c r="D62" s="4"/>
      <c r="E62" s="4"/>
      <c r="G62" s="4"/>
      <c r="H62" s="4"/>
      <c r="I62" s="4"/>
      <c r="J62" s="4"/>
      <c r="K62" s="4"/>
      <c r="L62" s="4"/>
    </row>
    <row r="63" spans="2:12" ht="11.25" customHeight="1">
      <c r="B63" s="4"/>
      <c r="C63" s="4"/>
      <c r="D63" s="4"/>
      <c r="E63" s="4"/>
      <c r="G63" s="4"/>
      <c r="H63" s="4"/>
      <c r="I63" s="4"/>
      <c r="J63" s="4"/>
      <c r="K63" s="4"/>
      <c r="L63" s="4"/>
    </row>
    <row r="64" spans="2:12" ht="11.25" customHeight="1">
      <c r="B64" s="4"/>
      <c r="C64" s="4"/>
      <c r="D64" s="4"/>
      <c r="E64" s="4"/>
      <c r="G64" s="4"/>
      <c r="H64" s="4"/>
      <c r="I64" s="4"/>
      <c r="J64" s="4"/>
      <c r="K64" s="4"/>
      <c r="L64" s="4"/>
    </row>
    <row r="65" spans="2:12" ht="11.25" customHeight="1">
      <c r="B65" s="4"/>
      <c r="C65" s="4"/>
      <c r="D65" s="4"/>
      <c r="E65" s="4"/>
      <c r="G65" s="4"/>
      <c r="H65" s="4"/>
      <c r="I65" s="4"/>
      <c r="J65" s="4"/>
      <c r="K65" s="4"/>
      <c r="L65" s="4"/>
    </row>
    <row r="66" spans="2:12" ht="11.25" customHeight="1">
      <c r="B66" s="4"/>
      <c r="C66" s="4"/>
      <c r="D66" s="4"/>
      <c r="E66" s="4"/>
      <c r="G66" s="4"/>
      <c r="H66" s="4"/>
      <c r="I66" s="4"/>
      <c r="J66" s="4"/>
      <c r="K66" s="4"/>
      <c r="L66" s="4"/>
    </row>
    <row r="67" spans="2:12" ht="11.25" customHeight="1">
      <c r="B67" s="4"/>
      <c r="C67" s="4"/>
      <c r="D67" s="4"/>
      <c r="E67" s="4"/>
      <c r="G67" s="4"/>
      <c r="H67" s="4"/>
      <c r="I67" s="4"/>
      <c r="J67" s="4"/>
      <c r="K67" s="4"/>
      <c r="L67" s="4"/>
    </row>
    <row r="68" spans="2:12" ht="11.25" customHeight="1">
      <c r="B68" s="4"/>
      <c r="C68" s="4"/>
      <c r="D68" s="4"/>
      <c r="E68" s="4"/>
      <c r="G68" s="4"/>
      <c r="H68" s="4"/>
      <c r="I68" s="4"/>
      <c r="J68" s="4"/>
      <c r="K68" s="4"/>
      <c r="L68" s="4"/>
    </row>
    <row r="69" spans="2:12" ht="11.25" customHeight="1">
      <c r="B69" s="4"/>
      <c r="C69" s="4"/>
      <c r="D69" s="4"/>
      <c r="E69" s="4"/>
      <c r="G69" s="4"/>
      <c r="H69" s="4"/>
      <c r="I69" s="4"/>
      <c r="J69" s="4"/>
      <c r="K69" s="4"/>
      <c r="L69" s="4"/>
    </row>
    <row r="70" spans="2:12" ht="11.25" customHeight="1">
      <c r="B70" s="4"/>
      <c r="C70" s="4"/>
      <c r="D70" s="4"/>
      <c r="E70" s="4"/>
      <c r="G70" s="4"/>
      <c r="H70" s="4"/>
      <c r="I70" s="4"/>
      <c r="J70" s="4"/>
      <c r="K70" s="4"/>
      <c r="L70" s="4"/>
    </row>
    <row r="71" spans="2:12" ht="11.25" customHeight="1">
      <c r="B71" s="4"/>
      <c r="C71" s="4"/>
      <c r="D71" s="4"/>
      <c r="E71" s="4"/>
      <c r="G71" s="4"/>
      <c r="H71" s="4"/>
      <c r="I71" s="4"/>
      <c r="J71" s="4"/>
      <c r="K71" s="4"/>
      <c r="L71" s="4"/>
    </row>
    <row r="72" spans="2:12" ht="11.25" customHeight="1">
      <c r="B72" s="4"/>
      <c r="C72" s="4"/>
      <c r="D72" s="4"/>
      <c r="E72" s="4"/>
      <c r="G72" s="4"/>
      <c r="H72" s="4"/>
      <c r="I72" s="4"/>
      <c r="J72" s="4"/>
      <c r="K72" s="4"/>
      <c r="L72" s="4"/>
    </row>
    <row r="73" spans="2:12" ht="11.25" customHeight="1">
      <c r="B73" s="4"/>
      <c r="C73" s="4"/>
      <c r="D73" s="4"/>
      <c r="E73" s="4"/>
      <c r="G73" s="4"/>
      <c r="H73" s="4"/>
      <c r="I73" s="4"/>
      <c r="J73" s="4"/>
      <c r="K73" s="4"/>
      <c r="L73" s="4"/>
    </row>
    <row r="74" spans="2:12" ht="11.25" customHeight="1">
      <c r="B74" s="4"/>
      <c r="C74" s="4"/>
      <c r="D74" s="4"/>
      <c r="E74" s="4"/>
      <c r="G74" s="4"/>
      <c r="H74" s="4"/>
      <c r="I74" s="4"/>
      <c r="J74" s="4"/>
      <c r="K74" s="4"/>
      <c r="L74" s="4"/>
    </row>
    <row r="75" spans="2:12" ht="11.25" customHeight="1">
      <c r="B75" s="4"/>
      <c r="C75" s="4"/>
      <c r="D75" s="4"/>
      <c r="E75" s="4"/>
      <c r="G75" s="4"/>
      <c r="H75" s="4"/>
      <c r="I75" s="4"/>
      <c r="J75" s="4"/>
      <c r="K75" s="4"/>
      <c r="L75" s="4"/>
    </row>
    <row r="76" spans="2:12" ht="11.25" customHeight="1">
      <c r="B76" s="4"/>
      <c r="C76" s="4"/>
      <c r="D76" s="4"/>
      <c r="E76" s="4"/>
      <c r="G76" s="4"/>
      <c r="H76" s="4"/>
      <c r="I76" s="4"/>
      <c r="J76" s="4"/>
      <c r="K76" s="4"/>
      <c r="L76" s="4"/>
    </row>
    <row r="77" spans="1:12" ht="11.25" customHeight="1">
      <c r="A77" s="2"/>
      <c r="B77" s="2"/>
      <c r="C77" s="2"/>
      <c r="D77" s="2"/>
      <c r="E77" s="2"/>
      <c r="G77" s="3"/>
      <c r="H77" s="2"/>
      <c r="I77" s="3"/>
      <c r="J77" s="3"/>
      <c r="K77" s="2"/>
      <c r="L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9.00390625" defaultRowHeight="11.25" customHeight="1"/>
  <cols>
    <col min="1" max="1" width="6.50390625" style="1" customWidth="1"/>
    <col min="2" max="2" width="7.875" style="1" customWidth="1"/>
    <col min="3" max="3" width="7.50390625" style="1" customWidth="1"/>
    <col min="4" max="4" width="7.125" style="1" customWidth="1"/>
    <col min="5" max="5" width="6.00390625" style="1" customWidth="1"/>
    <col min="6" max="6" width="6.625" style="1" customWidth="1"/>
    <col min="7" max="7" width="6.25390625" style="1" customWidth="1"/>
    <col min="8" max="8" width="7.375" style="1" customWidth="1"/>
    <col min="9" max="10" width="7.125" style="1" customWidth="1"/>
    <col min="11" max="11" width="6.625" style="1" customWidth="1"/>
    <col min="12" max="12" width="6.125" style="1" customWidth="1"/>
    <col min="13" max="13" width="7.875" style="1" customWidth="1"/>
    <col min="14" max="14" width="10.25390625" style="1" customWidth="1"/>
    <col min="15" max="15" width="13.625" style="1" customWidth="1"/>
    <col min="16" max="16384" width="10.25390625" style="1" customWidth="1"/>
  </cols>
  <sheetData>
    <row r="1" spans="1:28" ht="11.25" customHeight="1">
      <c r="A1" s="2"/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2"/>
      <c r="Y1" s="3"/>
      <c r="Z1" s="3"/>
      <c r="AA1" s="2"/>
      <c r="AB1" s="2"/>
    </row>
    <row r="2" spans="1:29" ht="11.25" customHeight="1">
      <c r="A2" s="1">
        <v>1980</v>
      </c>
      <c r="B2" s="4">
        <v>19465</v>
      </c>
      <c r="C2" s="4">
        <v>19465</v>
      </c>
      <c r="D2" s="4">
        <v>19465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AC2" s="4"/>
    </row>
    <row r="3" spans="1:29" ht="11.25" customHeight="1">
      <c r="A3" s="1">
        <v>1981</v>
      </c>
      <c r="B3" s="4">
        <v>22783</v>
      </c>
      <c r="C3" s="4">
        <v>22783</v>
      </c>
      <c r="D3" s="4">
        <v>22783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AC3" s="4"/>
    </row>
    <row r="4" spans="1:29" ht="11.25" customHeight="1">
      <c r="A4" s="1">
        <v>1982</v>
      </c>
      <c r="B4" s="4">
        <v>22156</v>
      </c>
      <c r="C4" s="4">
        <v>22156</v>
      </c>
      <c r="D4" s="4">
        <v>22156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AC4" s="4"/>
    </row>
    <row r="5" spans="1:29" ht="11.25" customHeight="1">
      <c r="A5" s="1">
        <v>1983</v>
      </c>
      <c r="B5" s="4">
        <v>17878</v>
      </c>
      <c r="C5" s="4">
        <v>17878</v>
      </c>
      <c r="D5" s="4">
        <v>17878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AC5" s="4"/>
    </row>
    <row r="6" spans="1:29" ht="11.25" customHeight="1">
      <c r="A6" s="1">
        <v>1984</v>
      </c>
      <c r="B6" s="4">
        <v>20245</v>
      </c>
      <c r="C6" s="4">
        <v>20245</v>
      </c>
      <c r="D6" s="4">
        <v>20245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AC6" s="4"/>
    </row>
    <row r="7" spans="1:29" ht="11.25" customHeight="1">
      <c r="A7" s="1">
        <v>1985</v>
      </c>
      <c r="B7" s="4">
        <v>18091</v>
      </c>
      <c r="C7" s="4">
        <v>18091</v>
      </c>
      <c r="D7" s="4">
        <v>18091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AC7" s="4"/>
    </row>
    <row r="8" spans="1:29" ht="11.25" customHeight="1">
      <c r="A8" s="1">
        <v>1986</v>
      </c>
      <c r="B8" s="4">
        <v>11927</v>
      </c>
      <c r="C8" s="4">
        <v>11927</v>
      </c>
      <c r="D8" s="4">
        <v>11927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AC8" s="4"/>
    </row>
    <row r="9" spans="1:29" ht="11.25" customHeight="1">
      <c r="A9" s="1">
        <v>1987</v>
      </c>
      <c r="B9" s="4">
        <v>11122</v>
      </c>
      <c r="C9" s="4">
        <v>11122</v>
      </c>
      <c r="D9" s="4">
        <v>11122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AC9" s="4"/>
    </row>
    <row r="10" spans="1:29" ht="11.25" customHeight="1">
      <c r="A10" s="1">
        <v>1988</v>
      </c>
      <c r="B10" s="4">
        <v>11190</v>
      </c>
      <c r="C10" s="4">
        <v>11190</v>
      </c>
      <c r="D10" s="4">
        <v>11190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AC10" s="4"/>
    </row>
    <row r="11" spans="1:29" ht="11.25" customHeight="1">
      <c r="A11" s="1">
        <v>1989</v>
      </c>
      <c r="B11" s="4">
        <v>12429</v>
      </c>
      <c r="C11" s="4">
        <v>12429</v>
      </c>
      <c r="D11" s="4">
        <v>12429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AC11" s="4"/>
    </row>
    <row r="12" spans="1:29" ht="11.25" customHeight="1">
      <c r="A12" s="1">
        <v>1990</v>
      </c>
      <c r="B12" s="4">
        <v>13828</v>
      </c>
      <c r="C12" s="4">
        <v>13828</v>
      </c>
      <c r="D12" s="4">
        <v>13828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AC12" s="4"/>
    </row>
    <row r="13" spans="1:29" ht="11.25" customHeight="1">
      <c r="A13" s="1">
        <v>1991</v>
      </c>
      <c r="B13" s="4">
        <v>12467</v>
      </c>
      <c r="C13" s="4">
        <v>12467</v>
      </c>
      <c r="D13" s="4">
        <v>12467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AC13" s="4"/>
    </row>
    <row r="14" spans="1:29" ht="11.25" customHeight="1">
      <c r="A14" s="1">
        <v>1992</v>
      </c>
      <c r="B14" s="4">
        <v>11752</v>
      </c>
      <c r="C14" s="4">
        <v>11752</v>
      </c>
      <c r="D14" s="4">
        <v>11752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AC14" s="4"/>
    </row>
    <row r="15" spans="1:29" ht="11.25" customHeight="1">
      <c r="A15" s="1">
        <v>1993</v>
      </c>
      <c r="B15" s="4">
        <v>13871</v>
      </c>
      <c r="C15" s="4">
        <v>13871</v>
      </c>
      <c r="D15" s="4">
        <v>13871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AC15" s="4"/>
    </row>
    <row r="16" spans="1:29" ht="11.25" customHeight="1">
      <c r="A16" s="1">
        <v>1994</v>
      </c>
      <c r="B16" s="4">
        <v>13805</v>
      </c>
      <c r="C16" s="4">
        <v>13805</v>
      </c>
      <c r="D16" s="4">
        <v>13805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5"/>
      <c r="AC16" s="4"/>
    </row>
    <row r="17" spans="1:29" ht="11.25" customHeight="1">
      <c r="A17" s="1">
        <v>1995</v>
      </c>
      <c r="B17" s="4">
        <v>12101</v>
      </c>
      <c r="C17" s="4">
        <v>12101</v>
      </c>
      <c r="D17" s="4">
        <v>12101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Q17" s="6"/>
      <c r="AC17" s="4"/>
    </row>
    <row r="18" spans="1:29" ht="11.25" customHeight="1">
      <c r="A18" s="1">
        <v>1996</v>
      </c>
      <c r="B18" s="4">
        <v>12586</v>
      </c>
      <c r="C18" s="4">
        <v>12586</v>
      </c>
      <c r="D18" s="4">
        <v>12586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Q18" s="6"/>
      <c r="AC18" s="4"/>
    </row>
    <row r="19" spans="1:29" ht="11.25" customHeight="1">
      <c r="A19" s="1">
        <v>1997</v>
      </c>
      <c r="B19" s="4">
        <v>14203</v>
      </c>
      <c r="C19" s="4">
        <v>14203</v>
      </c>
      <c r="D19" s="4">
        <v>14203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Q19" s="6"/>
      <c r="AC19" s="4"/>
    </row>
    <row r="20" spans="1:29" ht="11.25" customHeight="1">
      <c r="A20" s="1">
        <v>1998</v>
      </c>
      <c r="B20" s="4">
        <v>13897</v>
      </c>
      <c r="C20" s="4">
        <v>13897</v>
      </c>
      <c r="D20" s="4">
        <v>13897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1.25" customHeight="1">
      <c r="A21" s="1">
        <v>1999</v>
      </c>
      <c r="B21" s="4">
        <v>12692</v>
      </c>
      <c r="C21" s="4">
        <v>12692</v>
      </c>
      <c r="D21" s="4">
        <v>12692</v>
      </c>
      <c r="E21" s="9"/>
      <c r="F21" s="9"/>
      <c r="G21" s="9"/>
      <c r="H21" s="18"/>
      <c r="I21" s="9"/>
      <c r="J21" s="4"/>
      <c r="K21" s="4"/>
      <c r="L21" s="4"/>
      <c r="M21" s="4"/>
      <c r="N21" s="10"/>
      <c r="O21" s="11"/>
      <c r="P21" s="12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1.25" customHeight="1">
      <c r="A22" s="1">
        <v>2000</v>
      </c>
      <c r="B22" s="4">
        <v>16957</v>
      </c>
      <c r="C22" s="4">
        <v>16957</v>
      </c>
      <c r="D22" s="4">
        <v>16957</v>
      </c>
      <c r="E22" s="9"/>
      <c r="F22" s="9"/>
      <c r="G22" s="9"/>
      <c r="H22" s="18"/>
      <c r="I22" s="9"/>
      <c r="J22" s="4"/>
      <c r="K22" s="10"/>
      <c r="L22" s="10"/>
      <c r="M22" s="10"/>
      <c r="N22" s="10"/>
      <c r="O22" s="11"/>
      <c r="P22" s="12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15" ht="11.25" customHeight="1">
      <c r="A23" s="13">
        <v>2001</v>
      </c>
      <c r="B23" s="21">
        <v>22827.589492328614</v>
      </c>
      <c r="C23" s="21">
        <v>22827.589492328614</v>
      </c>
      <c r="D23" s="21">
        <v>22827.589492328614</v>
      </c>
      <c r="E23" s="18"/>
      <c r="F23" s="18"/>
      <c r="G23" s="18"/>
      <c r="H23" s="18"/>
      <c r="I23" s="9"/>
      <c r="J23" s="10"/>
      <c r="K23" s="9"/>
      <c r="L23" s="9"/>
      <c r="M23" s="9"/>
      <c r="N23" s="9"/>
      <c r="O23" s="9"/>
    </row>
    <row r="24" spans="1:21" ht="11.25" customHeight="1">
      <c r="A24" s="1">
        <v>2002</v>
      </c>
      <c r="B24" s="21">
        <f>'[1]Completions'!$N$29</f>
        <v>17006.580333568843</v>
      </c>
      <c r="C24" s="21">
        <f>'[1]Completions'!$N$71</f>
        <v>17006.580333568843</v>
      </c>
      <c r="D24" s="21">
        <f>'[1]Completions'!$N$113</f>
        <v>17006.580333568843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/>
      <c r="P24" s="8"/>
      <c r="Q24" s="8"/>
      <c r="R24" s="8"/>
      <c r="S24" s="8"/>
      <c r="T24" s="8"/>
      <c r="U24" s="8"/>
    </row>
    <row r="25" spans="1:16" ht="11.25" customHeight="1">
      <c r="A25" s="1">
        <v>2003</v>
      </c>
      <c r="B25" s="21">
        <f>'[1]Completions'!$N$41</f>
        <v>18004.967026885915</v>
      </c>
      <c r="C25" s="21">
        <f>'[1]Completions'!$N$83</f>
        <v>22828.149316743165</v>
      </c>
      <c r="D25" s="21">
        <f>'[1]Completions'!$N$125</f>
        <v>25506.320458485614</v>
      </c>
      <c r="P25" s="15"/>
    </row>
    <row r="26" spans="1:3" ht="11.25" customHeight="1">
      <c r="A26" s="16"/>
      <c r="C26" s="4"/>
    </row>
    <row r="27" ht="11.25" customHeight="1">
      <c r="C27" s="4"/>
    </row>
    <row r="28" ht="11.25" customHeight="1">
      <c r="A28" s="23"/>
    </row>
    <row r="29" spans="1:14" ht="11.25" customHeight="1">
      <c r="A29" s="23"/>
      <c r="D29" s="2"/>
      <c r="E29" s="2"/>
      <c r="F29" s="2"/>
      <c r="G29" s="2"/>
      <c r="H29" s="3"/>
      <c r="I29" s="2"/>
      <c r="J29" s="2"/>
      <c r="K29" s="3"/>
      <c r="L29" s="3"/>
      <c r="M29" s="2"/>
      <c r="N29" s="2"/>
    </row>
    <row r="31" spans="3:14" ht="11.2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3:14" ht="11.2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ht="11.2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ht="11.2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ht="11.2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4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2:14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2:14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11.2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1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1.2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1.2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1.2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1.2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1.2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4" ht="11.25" customHeight="1">
      <c r="A54" s="12"/>
    </row>
    <row r="55" spans="1:14" ht="11.25" customHeight="1">
      <c r="A55" s="2"/>
      <c r="B55" s="2"/>
      <c r="C55" s="2"/>
      <c r="D55" s="2"/>
      <c r="E55" s="2"/>
      <c r="F55" s="2"/>
      <c r="G55" s="2"/>
      <c r="H55" s="3"/>
      <c r="I55" s="2"/>
      <c r="J55" s="2"/>
      <c r="K55" s="3"/>
      <c r="L55" s="3"/>
      <c r="M55" s="2"/>
      <c r="N55" s="2"/>
    </row>
    <row r="57" spans="2:14" ht="11.2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2:14" ht="11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2:14" ht="11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1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2:14" ht="11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4" ht="11.2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1.2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1.2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2:14" ht="11.2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1.2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ht="11.2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ht="11.2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1.2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1.2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1.2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1.2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1.2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1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1.2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1.2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1.25" customHeight="1">
      <c r="A77" s="2"/>
      <c r="B77" s="2"/>
      <c r="C77" s="2"/>
      <c r="D77" s="2"/>
      <c r="E77" s="2"/>
      <c r="F77" s="2"/>
      <c r="G77" s="2"/>
      <c r="H77" s="3"/>
      <c r="I77" s="2"/>
      <c r="J77" s="2"/>
      <c r="K77" s="3"/>
      <c r="L77" s="3"/>
      <c r="M77" s="2"/>
      <c r="N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6"/>
  <sheetViews>
    <sheetView workbookViewId="0" topLeftCell="A1">
      <selection activeCell="C30" sqref="C30"/>
    </sheetView>
  </sheetViews>
  <sheetFormatPr defaultColWidth="9.00390625" defaultRowHeight="11.25" customHeight="1"/>
  <cols>
    <col min="1" max="1" width="7.25390625" style="1" customWidth="1"/>
    <col min="2" max="2" width="6.875" style="1" customWidth="1"/>
    <col min="3" max="4" width="6.50390625" style="1" customWidth="1"/>
    <col min="5" max="8" width="10.25390625" style="1" customWidth="1"/>
    <col min="9" max="9" width="13.625" style="1" customWidth="1"/>
    <col min="10" max="16384" width="10.25390625" style="1" customWidth="1"/>
  </cols>
  <sheetData>
    <row r="1" spans="1:22" ht="11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3"/>
      <c r="T1" s="3"/>
      <c r="U1" s="2"/>
      <c r="V1" s="2"/>
    </row>
    <row r="2" spans="1:22" ht="11.25" customHeight="1">
      <c r="A2" s="1">
        <v>1980</v>
      </c>
      <c r="B2" s="4">
        <v>621</v>
      </c>
      <c r="C2" s="4">
        <v>621</v>
      </c>
      <c r="D2" s="4">
        <v>621</v>
      </c>
      <c r="E2" s="4"/>
      <c r="F2" s="4"/>
      <c r="G2" s="4"/>
      <c r="H2" s="4"/>
      <c r="V2" s="4"/>
    </row>
    <row r="3" spans="1:22" ht="11.25" customHeight="1">
      <c r="A3" s="1">
        <f aca="true" t="shared" si="0" ref="A3:A20">A2+1</f>
        <v>1981</v>
      </c>
      <c r="B3" s="4">
        <v>656</v>
      </c>
      <c r="C3" s="4">
        <v>656</v>
      </c>
      <c r="D3" s="4">
        <v>656</v>
      </c>
      <c r="E3" s="4"/>
      <c r="F3" s="4"/>
      <c r="G3" s="4"/>
      <c r="H3" s="4"/>
      <c r="V3" s="4"/>
    </row>
    <row r="4" spans="1:22" ht="11.25" customHeight="1">
      <c r="A4" s="1">
        <f t="shared" si="0"/>
        <v>1982</v>
      </c>
      <c r="B4" s="4">
        <v>787</v>
      </c>
      <c r="C4" s="4">
        <v>787</v>
      </c>
      <c r="D4" s="4">
        <v>787</v>
      </c>
      <c r="E4" s="4"/>
      <c r="F4" s="4"/>
      <c r="G4" s="4"/>
      <c r="H4" s="4"/>
      <c r="V4" s="4"/>
    </row>
    <row r="5" spans="1:22" ht="11.25" customHeight="1">
      <c r="A5" s="1">
        <f t="shared" si="0"/>
        <v>1983</v>
      </c>
      <c r="B5" s="4">
        <v>456</v>
      </c>
      <c r="C5" s="4">
        <v>456</v>
      </c>
      <c r="D5" s="4">
        <v>456</v>
      </c>
      <c r="E5" s="4"/>
      <c r="F5" s="4"/>
      <c r="G5" s="4"/>
      <c r="H5" s="4"/>
      <c r="V5" s="4"/>
    </row>
    <row r="6" spans="1:22" ht="11.25" customHeight="1">
      <c r="A6" s="1">
        <f t="shared" si="0"/>
        <v>1984</v>
      </c>
      <c r="B6" s="4">
        <v>634</v>
      </c>
      <c r="C6" s="4">
        <v>634</v>
      </c>
      <c r="D6" s="4">
        <v>634</v>
      </c>
      <c r="E6" s="4"/>
      <c r="F6" s="4"/>
      <c r="G6" s="4"/>
      <c r="H6" s="4"/>
      <c r="V6" s="4"/>
    </row>
    <row r="7" spans="1:22" ht="11.25" customHeight="1">
      <c r="A7" s="1">
        <f t="shared" si="0"/>
        <v>1985</v>
      </c>
      <c r="B7" s="4">
        <v>584</v>
      </c>
      <c r="C7" s="4">
        <v>584</v>
      </c>
      <c r="D7" s="4">
        <v>584</v>
      </c>
      <c r="E7" s="4"/>
      <c r="F7" s="4"/>
      <c r="G7" s="4"/>
      <c r="H7" s="4"/>
      <c r="V7" s="4"/>
    </row>
    <row r="8" spans="1:22" ht="11.25" customHeight="1">
      <c r="A8" s="1">
        <f t="shared" si="0"/>
        <v>1986</v>
      </c>
      <c r="B8" s="4">
        <v>482</v>
      </c>
      <c r="C8" s="4">
        <v>482</v>
      </c>
      <c r="D8" s="4">
        <v>482</v>
      </c>
      <c r="E8" s="4"/>
      <c r="F8" s="4"/>
      <c r="G8" s="4"/>
      <c r="H8" s="4"/>
      <c r="V8" s="4"/>
    </row>
    <row r="9" spans="1:22" ht="11.25" customHeight="1">
      <c r="A9" s="1">
        <f t="shared" si="0"/>
        <v>1987</v>
      </c>
      <c r="B9" s="4">
        <v>479</v>
      </c>
      <c r="C9" s="4">
        <v>479</v>
      </c>
      <c r="D9" s="4">
        <v>479</v>
      </c>
      <c r="E9" s="4"/>
      <c r="F9" s="4"/>
      <c r="G9" s="4"/>
      <c r="H9" s="4"/>
      <c r="V9" s="4"/>
    </row>
    <row r="10" spans="1:22" ht="11.25" customHeight="1">
      <c r="A10" s="1">
        <f t="shared" si="0"/>
        <v>1988</v>
      </c>
      <c r="B10" s="4">
        <v>578</v>
      </c>
      <c r="C10" s="4">
        <v>578</v>
      </c>
      <c r="D10" s="4">
        <v>578</v>
      </c>
      <c r="E10" s="4"/>
      <c r="F10" s="4"/>
      <c r="G10" s="4"/>
      <c r="H10" s="4"/>
      <c r="V10" s="4"/>
    </row>
    <row r="11" spans="1:22" ht="11.25" customHeight="1">
      <c r="A11" s="1">
        <f t="shared" si="0"/>
        <v>1989</v>
      </c>
      <c r="B11" s="4">
        <v>648</v>
      </c>
      <c r="C11" s="4">
        <v>648</v>
      </c>
      <c r="D11" s="4">
        <v>648</v>
      </c>
      <c r="E11" s="4"/>
      <c r="F11" s="4"/>
      <c r="G11" s="4"/>
      <c r="H11" s="4"/>
      <c r="V11" s="4"/>
    </row>
    <row r="12" spans="1:22" ht="11.25" customHeight="1">
      <c r="A12" s="1">
        <f t="shared" si="0"/>
        <v>1990</v>
      </c>
      <c r="B12" s="4">
        <v>704</v>
      </c>
      <c r="C12" s="4">
        <v>704</v>
      </c>
      <c r="D12" s="4">
        <v>704</v>
      </c>
      <c r="E12" s="4"/>
      <c r="F12" s="4"/>
      <c r="G12" s="4"/>
      <c r="H12" s="4"/>
      <c r="V12" s="4"/>
    </row>
    <row r="13" spans="1:22" ht="11.25" customHeight="1">
      <c r="A13" s="1">
        <f t="shared" si="0"/>
        <v>1991</v>
      </c>
      <c r="B13" s="4">
        <v>730</v>
      </c>
      <c r="C13" s="4">
        <v>730</v>
      </c>
      <c r="D13" s="4">
        <v>730</v>
      </c>
      <c r="E13" s="4"/>
      <c r="F13" s="4"/>
      <c r="G13" s="4"/>
      <c r="H13" s="4"/>
      <c r="V13" s="4"/>
    </row>
    <row r="14" spans="1:22" ht="11.25" customHeight="1">
      <c r="A14" s="1">
        <f t="shared" si="0"/>
        <v>1992</v>
      </c>
      <c r="B14" s="4">
        <v>472</v>
      </c>
      <c r="C14" s="4">
        <v>472</v>
      </c>
      <c r="D14" s="4">
        <v>472</v>
      </c>
      <c r="E14" s="4"/>
      <c r="F14" s="4"/>
      <c r="G14" s="4"/>
      <c r="H14" s="4"/>
      <c r="V14" s="4"/>
    </row>
    <row r="15" spans="1:22" ht="11.25" customHeight="1">
      <c r="A15" s="1">
        <f t="shared" si="0"/>
        <v>1993</v>
      </c>
      <c r="B15" s="4">
        <v>693</v>
      </c>
      <c r="C15" s="4">
        <v>693</v>
      </c>
      <c r="D15" s="4">
        <v>693</v>
      </c>
      <c r="E15" s="4"/>
      <c r="F15" s="4"/>
      <c r="G15" s="4"/>
      <c r="H15" s="4"/>
      <c r="V15" s="4"/>
    </row>
    <row r="16" spans="1:22" ht="11.25" customHeight="1">
      <c r="A16" s="1">
        <f t="shared" si="0"/>
        <v>1994</v>
      </c>
      <c r="B16" s="4">
        <v>744</v>
      </c>
      <c r="C16" s="4">
        <v>744</v>
      </c>
      <c r="D16" s="4">
        <v>744</v>
      </c>
      <c r="E16" s="4"/>
      <c r="F16" s="4"/>
      <c r="G16" s="4"/>
      <c r="H16" s="4"/>
      <c r="J16" s="5"/>
      <c r="V16" s="4"/>
    </row>
    <row r="17" spans="1:22" ht="11.25" customHeight="1">
      <c r="A17" s="1">
        <f t="shared" si="0"/>
        <v>1995</v>
      </c>
      <c r="B17" s="4">
        <v>803</v>
      </c>
      <c r="C17" s="4">
        <v>803</v>
      </c>
      <c r="D17" s="4">
        <v>803</v>
      </c>
      <c r="E17" s="4"/>
      <c r="F17" s="4"/>
      <c r="G17" s="4"/>
      <c r="H17" s="4"/>
      <c r="J17" s="6"/>
      <c r="V17" s="4"/>
    </row>
    <row r="18" spans="1:22" ht="11.25" customHeight="1">
      <c r="A18" s="1">
        <f t="shared" si="0"/>
        <v>1996</v>
      </c>
      <c r="B18" s="4">
        <v>860</v>
      </c>
      <c r="C18" s="4">
        <v>860</v>
      </c>
      <c r="D18" s="4">
        <v>860</v>
      </c>
      <c r="E18" s="4"/>
      <c r="F18" s="4"/>
      <c r="G18" s="4"/>
      <c r="H18" s="4"/>
      <c r="J18" s="6"/>
      <c r="V18" s="4"/>
    </row>
    <row r="19" spans="1:22" ht="11.25" customHeight="1">
      <c r="A19" s="1">
        <f t="shared" si="0"/>
        <v>1997</v>
      </c>
      <c r="B19" s="4">
        <v>802</v>
      </c>
      <c r="C19" s="4">
        <v>802</v>
      </c>
      <c r="D19" s="4">
        <v>802</v>
      </c>
      <c r="E19" s="4"/>
      <c r="F19" s="4"/>
      <c r="G19" s="4"/>
      <c r="H19" s="4"/>
      <c r="J19" s="6"/>
      <c r="V19" s="4"/>
    </row>
    <row r="20" spans="1:22" ht="11.25" customHeight="1">
      <c r="A20" s="1">
        <f t="shared" si="0"/>
        <v>1998</v>
      </c>
      <c r="B20" s="4">
        <v>762</v>
      </c>
      <c r="C20" s="4">
        <v>762</v>
      </c>
      <c r="D20" s="4">
        <v>762</v>
      </c>
      <c r="E20" s="4"/>
      <c r="F20" s="4"/>
      <c r="G20" s="4"/>
      <c r="H20" s="4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1.25" customHeight="1">
      <c r="A21" s="1">
        <v>1999</v>
      </c>
      <c r="B21" s="4">
        <v>718</v>
      </c>
      <c r="C21" s="4">
        <v>718</v>
      </c>
      <c r="D21" s="4">
        <v>718</v>
      </c>
      <c r="E21" s="10"/>
      <c r="F21" s="10"/>
      <c r="G21" s="10"/>
      <c r="H21" s="11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1.25" customHeight="1">
      <c r="A22" s="1">
        <v>2000</v>
      </c>
      <c r="B22" s="4">
        <v>750</v>
      </c>
      <c r="C22" s="4">
        <v>750</v>
      </c>
      <c r="D22" s="4">
        <v>750</v>
      </c>
      <c r="E22" s="10"/>
      <c r="F22" s="10"/>
      <c r="G22" s="10"/>
      <c r="H22" s="11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8" ht="11.25" customHeight="1">
      <c r="A23" s="13">
        <v>2001</v>
      </c>
      <c r="B23" s="22">
        <v>750.8478168715558</v>
      </c>
      <c r="C23" s="21">
        <v>750.8478168715558</v>
      </c>
      <c r="D23" s="21">
        <v>750.8478168715558</v>
      </c>
      <c r="E23" s="9"/>
      <c r="F23" s="9"/>
      <c r="G23" s="9"/>
      <c r="H23" s="9"/>
    </row>
    <row r="24" spans="1:15" ht="11.25" customHeight="1">
      <c r="A24" s="13">
        <v>2002</v>
      </c>
      <c r="B24" s="21">
        <v>618.2611180696732</v>
      </c>
      <c r="C24" s="21">
        <v>618</v>
      </c>
      <c r="D24" s="21">
        <v>618</v>
      </c>
      <c r="E24" s="4"/>
      <c r="F24" s="4"/>
      <c r="G24" s="4"/>
      <c r="H24" s="4"/>
      <c r="I24" s="14"/>
      <c r="J24" s="8"/>
      <c r="K24" s="8"/>
      <c r="L24" s="8"/>
      <c r="M24" s="8"/>
      <c r="N24" s="8"/>
      <c r="O24" s="8"/>
    </row>
    <row r="25" spans="1:10" ht="11.25" customHeight="1">
      <c r="A25" s="13">
        <v>2003</v>
      </c>
      <c r="B25" s="21">
        <v>588.7631855755786</v>
      </c>
      <c r="C25" s="21">
        <v>687</v>
      </c>
      <c r="D25" s="21">
        <v>774</v>
      </c>
      <c r="J25" s="15"/>
    </row>
    <row r="26" spans="1:3" ht="11.25" customHeight="1">
      <c r="A26" s="16"/>
      <c r="C26" s="4"/>
    </row>
    <row r="27" ht="11.25" customHeight="1">
      <c r="C27" s="4"/>
    </row>
    <row r="28" ht="11.25" customHeight="1">
      <c r="A28" s="12"/>
    </row>
    <row r="29" spans="1:8" ht="11.25" customHeight="1">
      <c r="A29" s="2"/>
      <c r="D29" s="2"/>
      <c r="E29" s="3"/>
      <c r="F29" s="3"/>
      <c r="G29" s="2"/>
      <c r="H29" s="2"/>
    </row>
    <row r="31" spans="3:8" ht="11.25" customHeight="1">
      <c r="C31" s="4"/>
      <c r="D31" s="4"/>
      <c r="E31" s="4"/>
      <c r="F31" s="4"/>
      <c r="G31" s="4"/>
      <c r="H31" s="4"/>
    </row>
    <row r="32" spans="3:8" ht="11.25" customHeight="1">
      <c r="C32" s="4"/>
      <c r="D32" s="4"/>
      <c r="E32" s="4"/>
      <c r="F32" s="4"/>
      <c r="G32" s="4"/>
      <c r="H32" s="4"/>
    </row>
    <row r="33" spans="3:8" ht="11.25" customHeight="1">
      <c r="C33" s="4"/>
      <c r="D33" s="4"/>
      <c r="E33" s="4"/>
      <c r="F33" s="4"/>
      <c r="G33" s="4"/>
      <c r="H33" s="4"/>
    </row>
    <row r="34" spans="3:8" ht="11.25" customHeight="1">
      <c r="C34" s="4"/>
      <c r="D34" s="4"/>
      <c r="E34" s="4"/>
      <c r="F34" s="4"/>
      <c r="G34" s="4"/>
      <c r="H34" s="4"/>
    </row>
    <row r="35" spans="3:8" ht="11.25" customHeight="1">
      <c r="C35" s="4"/>
      <c r="D35" s="4"/>
      <c r="E35" s="4"/>
      <c r="F35" s="4"/>
      <c r="G35" s="4"/>
      <c r="H35" s="4"/>
    </row>
    <row r="36" spans="2:8" ht="11.25" customHeight="1">
      <c r="B36" s="4"/>
      <c r="C36" s="4"/>
      <c r="D36" s="4"/>
      <c r="E36" s="4"/>
      <c r="F36" s="4"/>
      <c r="G36" s="4"/>
      <c r="H36" s="4"/>
    </row>
    <row r="37" spans="2:8" ht="11.25" customHeight="1">
      <c r="B37" s="4"/>
      <c r="C37" s="4"/>
      <c r="D37" s="4"/>
      <c r="E37" s="4"/>
      <c r="F37" s="4"/>
      <c r="G37" s="4"/>
      <c r="H37" s="4"/>
    </row>
    <row r="38" spans="2:8" ht="11.25" customHeight="1">
      <c r="B38" s="4"/>
      <c r="C38" s="4"/>
      <c r="D38" s="4"/>
      <c r="E38" s="4"/>
      <c r="F38" s="4"/>
      <c r="G38" s="4"/>
      <c r="H38" s="4"/>
    </row>
    <row r="39" spans="2:8" ht="11.25" customHeight="1">
      <c r="B39" s="4"/>
      <c r="C39" s="4"/>
      <c r="D39" s="4"/>
      <c r="E39" s="4"/>
      <c r="F39" s="4"/>
      <c r="G39" s="4"/>
      <c r="H39" s="4"/>
    </row>
    <row r="40" spans="2:8" ht="11.25" customHeight="1">
      <c r="B40" s="4"/>
      <c r="C40" s="4"/>
      <c r="D40" s="4"/>
      <c r="E40" s="4"/>
      <c r="F40" s="4"/>
      <c r="G40" s="4"/>
      <c r="H40" s="4"/>
    </row>
    <row r="41" spans="2:8" ht="11.25" customHeight="1">
      <c r="B41" s="4"/>
      <c r="C41" s="4"/>
      <c r="D41" s="4"/>
      <c r="E41" s="4"/>
      <c r="F41" s="4"/>
      <c r="G41" s="4"/>
      <c r="H41" s="4"/>
    </row>
    <row r="42" spans="2:8" ht="11.25" customHeight="1">
      <c r="B42" s="4"/>
      <c r="C42" s="4"/>
      <c r="D42" s="4"/>
      <c r="E42" s="4"/>
      <c r="F42" s="4"/>
      <c r="G42" s="4"/>
      <c r="H42" s="4"/>
    </row>
    <row r="43" spans="2:8" ht="11.25" customHeight="1">
      <c r="B43" s="4"/>
      <c r="C43" s="4"/>
      <c r="D43" s="4"/>
      <c r="E43" s="4"/>
      <c r="F43" s="4"/>
      <c r="G43" s="4"/>
      <c r="H43" s="4"/>
    </row>
    <row r="44" spans="2:8" ht="11.25" customHeight="1">
      <c r="B44" s="4"/>
      <c r="C44" s="4"/>
      <c r="D44" s="4"/>
      <c r="E44" s="4"/>
      <c r="F44" s="4"/>
      <c r="G44" s="4"/>
      <c r="H44" s="4"/>
    </row>
    <row r="45" spans="2:8" ht="11.25" customHeight="1">
      <c r="B45" s="4"/>
      <c r="C45" s="4"/>
      <c r="D45" s="4"/>
      <c r="E45" s="4"/>
      <c r="F45" s="4"/>
      <c r="G45" s="4"/>
      <c r="H45" s="4"/>
    </row>
    <row r="46" spans="2:8" ht="11.25" customHeight="1">
      <c r="B46" s="4"/>
      <c r="C46" s="4"/>
      <c r="D46" s="4"/>
      <c r="E46" s="4"/>
      <c r="F46" s="4"/>
      <c r="G46" s="4"/>
      <c r="H46" s="4"/>
    </row>
    <row r="47" spans="2:8" ht="11.25" customHeight="1">
      <c r="B47" s="4"/>
      <c r="C47" s="4"/>
      <c r="D47" s="4"/>
      <c r="E47" s="4"/>
      <c r="F47" s="4"/>
      <c r="G47" s="4"/>
      <c r="H47" s="4"/>
    </row>
    <row r="48" spans="2:8" ht="11.25" customHeight="1">
      <c r="B48" s="4"/>
      <c r="C48" s="4"/>
      <c r="D48" s="4"/>
      <c r="E48" s="4"/>
      <c r="F48" s="4"/>
      <c r="G48" s="4"/>
      <c r="H48" s="4"/>
    </row>
    <row r="49" spans="2:8" ht="11.25" customHeight="1">
      <c r="B49" s="4"/>
      <c r="C49" s="4"/>
      <c r="D49" s="4"/>
      <c r="E49" s="4"/>
      <c r="F49" s="4"/>
      <c r="G49" s="4"/>
      <c r="H49" s="4"/>
    </row>
    <row r="50" spans="2:8" ht="11.25" customHeight="1">
      <c r="B50" s="4"/>
      <c r="C50" s="4"/>
      <c r="D50" s="4"/>
      <c r="E50" s="4"/>
      <c r="F50" s="4"/>
      <c r="G50" s="4"/>
      <c r="H50" s="4"/>
    </row>
    <row r="51" spans="2:8" ht="11.25" customHeight="1">
      <c r="B51" s="4"/>
      <c r="C51" s="4"/>
      <c r="D51" s="4"/>
      <c r="E51" s="4"/>
      <c r="F51" s="4"/>
      <c r="G51" s="4"/>
      <c r="H51" s="4"/>
    </row>
    <row r="52" spans="2:8" ht="11.25" customHeight="1">
      <c r="B52" s="4"/>
      <c r="C52" s="4"/>
      <c r="D52" s="4"/>
      <c r="E52" s="4"/>
      <c r="F52" s="4"/>
      <c r="G52" s="4"/>
      <c r="H52" s="4"/>
    </row>
    <row r="54" ht="11.25" customHeight="1">
      <c r="A54" s="12"/>
    </row>
    <row r="55" spans="1:8" ht="11.25" customHeight="1">
      <c r="A55" s="2"/>
      <c r="B55" s="2"/>
      <c r="C55" s="2"/>
      <c r="D55" s="2"/>
      <c r="E55" s="3"/>
      <c r="F55" s="3"/>
      <c r="G55" s="2"/>
      <c r="H55" s="2"/>
    </row>
    <row r="57" spans="2:8" ht="11.25" customHeight="1">
      <c r="B57" s="4"/>
      <c r="C57" s="4"/>
      <c r="D57" s="4"/>
      <c r="E57" s="4"/>
      <c r="F57" s="4"/>
      <c r="G57" s="4"/>
      <c r="H57" s="4"/>
    </row>
    <row r="58" spans="2:8" ht="11.25" customHeight="1">
      <c r="B58" s="4"/>
      <c r="C58" s="4"/>
      <c r="D58" s="4"/>
      <c r="E58" s="4"/>
      <c r="F58" s="4"/>
      <c r="G58" s="4"/>
      <c r="H58" s="4"/>
    </row>
    <row r="59" spans="2:8" ht="11.25" customHeight="1">
      <c r="B59" s="4"/>
      <c r="C59" s="4"/>
      <c r="D59" s="4"/>
      <c r="E59" s="4"/>
      <c r="F59" s="4"/>
      <c r="G59" s="4"/>
      <c r="H59" s="4"/>
    </row>
    <row r="60" spans="2:8" ht="11.25" customHeight="1">
      <c r="B60" s="4"/>
      <c r="C60" s="4"/>
      <c r="D60" s="4"/>
      <c r="E60" s="4"/>
      <c r="F60" s="4"/>
      <c r="G60" s="4"/>
      <c r="H60" s="4"/>
    </row>
    <row r="61" spans="2:8" ht="11.25" customHeight="1">
      <c r="B61" s="4"/>
      <c r="C61" s="4"/>
      <c r="D61" s="4"/>
      <c r="E61" s="4"/>
      <c r="F61" s="4"/>
      <c r="G61" s="4"/>
      <c r="H61" s="4"/>
    </row>
    <row r="62" spans="2:8" ht="11.25" customHeight="1">
      <c r="B62" s="4"/>
      <c r="C62" s="4"/>
      <c r="D62" s="4"/>
      <c r="E62" s="4"/>
      <c r="F62" s="4"/>
      <c r="G62" s="4"/>
      <c r="H62" s="4"/>
    </row>
    <row r="63" spans="2:8" ht="11.25" customHeight="1">
      <c r="B63" s="4"/>
      <c r="C63" s="4"/>
      <c r="D63" s="4"/>
      <c r="E63" s="4"/>
      <c r="F63" s="4"/>
      <c r="G63" s="4"/>
      <c r="H63" s="4"/>
    </row>
    <row r="64" spans="2:8" ht="11.25" customHeight="1">
      <c r="B64" s="4"/>
      <c r="C64" s="4"/>
      <c r="D64" s="4"/>
      <c r="E64" s="4"/>
      <c r="F64" s="4"/>
      <c r="G64" s="4"/>
      <c r="H64" s="4"/>
    </row>
    <row r="65" spans="2:8" ht="11.25" customHeight="1">
      <c r="B65" s="4"/>
      <c r="C65" s="4"/>
      <c r="D65" s="4"/>
      <c r="E65" s="4"/>
      <c r="F65" s="4"/>
      <c r="G65" s="4"/>
      <c r="H65" s="4"/>
    </row>
    <row r="66" spans="2:8" ht="11.25" customHeight="1">
      <c r="B66" s="4"/>
      <c r="C66" s="4"/>
      <c r="D66" s="4"/>
      <c r="E66" s="4"/>
      <c r="F66" s="4"/>
      <c r="G66" s="4"/>
      <c r="H66" s="4"/>
    </row>
    <row r="67" spans="2:8" ht="11.25" customHeight="1">
      <c r="B67" s="4"/>
      <c r="C67" s="4"/>
      <c r="D67" s="4"/>
      <c r="E67" s="4"/>
      <c r="F67" s="4"/>
      <c r="G67" s="4"/>
      <c r="H67" s="4"/>
    </row>
    <row r="68" spans="2:8" ht="11.25" customHeight="1">
      <c r="B68" s="4"/>
      <c r="C68" s="4"/>
      <c r="D68" s="4"/>
      <c r="E68" s="4"/>
      <c r="F68" s="4"/>
      <c r="G68" s="4"/>
      <c r="H68" s="4"/>
    </row>
    <row r="69" spans="2:8" ht="11.25" customHeight="1">
      <c r="B69" s="4"/>
      <c r="C69" s="4"/>
      <c r="D69" s="4"/>
      <c r="E69" s="4"/>
      <c r="F69" s="4"/>
      <c r="G69" s="4"/>
      <c r="H69" s="4"/>
    </row>
    <row r="70" spans="2:8" ht="11.25" customHeight="1">
      <c r="B70" s="4"/>
      <c r="C70" s="4"/>
      <c r="D70" s="4"/>
      <c r="E70" s="4"/>
      <c r="F70" s="4"/>
      <c r="G70" s="4"/>
      <c r="H70" s="4"/>
    </row>
    <row r="71" spans="2:8" ht="11.25" customHeight="1">
      <c r="B71" s="4"/>
      <c r="C71" s="4"/>
      <c r="D71" s="4"/>
      <c r="E71" s="4"/>
      <c r="F71" s="4"/>
      <c r="G71" s="4"/>
      <c r="H71" s="4"/>
    </row>
    <row r="72" spans="2:8" ht="11.25" customHeight="1">
      <c r="B72" s="4"/>
      <c r="C72" s="4"/>
      <c r="D72" s="4"/>
      <c r="E72" s="4"/>
      <c r="F72" s="4"/>
      <c r="G72" s="4"/>
      <c r="H72" s="4"/>
    </row>
    <row r="73" spans="2:8" ht="11.25" customHeight="1">
      <c r="B73" s="4"/>
      <c r="C73" s="4"/>
      <c r="D73" s="4"/>
      <c r="E73" s="4"/>
      <c r="F73" s="4"/>
      <c r="G73" s="4"/>
      <c r="H73" s="4"/>
    </row>
    <row r="74" spans="2:8" ht="11.25" customHeight="1">
      <c r="B74" s="4"/>
      <c r="C74" s="4"/>
      <c r="D74" s="4"/>
      <c r="E74" s="4"/>
      <c r="F74" s="4"/>
      <c r="G74" s="4"/>
      <c r="H74" s="4"/>
    </row>
    <row r="75" spans="2:8" ht="11.25" customHeight="1">
      <c r="B75" s="4"/>
      <c r="C75" s="4"/>
      <c r="D75" s="4"/>
      <c r="E75" s="4"/>
      <c r="F75" s="4"/>
      <c r="G75" s="4"/>
      <c r="H75" s="4"/>
    </row>
    <row r="76" spans="2:8" ht="11.25" customHeight="1">
      <c r="B76" s="4"/>
      <c r="C76" s="4"/>
      <c r="D76" s="4"/>
      <c r="E76" s="4"/>
      <c r="F76" s="4"/>
      <c r="G76" s="4"/>
      <c r="H76" s="4"/>
    </row>
    <row r="77" spans="1:8" ht="11.25" customHeight="1">
      <c r="A77" s="2"/>
      <c r="B77" s="2"/>
      <c r="C77" s="2"/>
      <c r="D77" s="2"/>
      <c r="E77" s="3"/>
      <c r="F77" s="3"/>
      <c r="G77" s="2"/>
      <c r="H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D31" sqref="D31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643</v>
      </c>
      <c r="C2" s="4">
        <v>643</v>
      </c>
      <c r="D2" s="4">
        <v>643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745</v>
      </c>
      <c r="C3" s="4">
        <v>745</v>
      </c>
      <c r="D3" s="4">
        <v>745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620</v>
      </c>
      <c r="C4" s="4">
        <v>620</v>
      </c>
      <c r="D4" s="4">
        <v>620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576</v>
      </c>
      <c r="C5" s="4">
        <v>576</v>
      </c>
      <c r="D5" s="4">
        <v>576</v>
      </c>
      <c r="E5" s="4"/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559</v>
      </c>
      <c r="C6" s="4">
        <v>559</v>
      </c>
      <c r="D6" s="4">
        <v>559</v>
      </c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716</v>
      </c>
      <c r="C7" s="4">
        <v>716</v>
      </c>
      <c r="D7" s="4">
        <v>716</v>
      </c>
      <c r="E7" s="2"/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616</v>
      </c>
      <c r="C8" s="4">
        <v>616</v>
      </c>
      <c r="D8" s="4">
        <v>616</v>
      </c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788</v>
      </c>
      <c r="C9" s="4">
        <v>788</v>
      </c>
      <c r="D9" s="4">
        <v>788</v>
      </c>
      <c r="E9" s="4"/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742</v>
      </c>
      <c r="C10" s="4">
        <v>742</v>
      </c>
      <c r="D10" s="4">
        <v>742</v>
      </c>
      <c r="E10" s="4"/>
      <c r="F10" s="4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712</v>
      </c>
      <c r="C11" s="4">
        <v>712</v>
      </c>
      <c r="D11" s="4">
        <v>712</v>
      </c>
      <c r="E11" s="4"/>
      <c r="F11" s="4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701</v>
      </c>
      <c r="C12" s="4">
        <v>701</v>
      </c>
      <c r="D12" s="4">
        <v>701</v>
      </c>
      <c r="E12" s="4"/>
      <c r="F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682</v>
      </c>
      <c r="C13" s="4">
        <v>682</v>
      </c>
      <c r="D13" s="4">
        <v>682</v>
      </c>
      <c r="E13" s="4"/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545</v>
      </c>
      <c r="C14" s="4">
        <v>545</v>
      </c>
      <c r="D14" s="4">
        <v>545</v>
      </c>
      <c r="E14" s="4"/>
      <c r="F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482</v>
      </c>
      <c r="C15" s="4">
        <v>482</v>
      </c>
      <c r="D15" s="4">
        <v>482</v>
      </c>
      <c r="E15" s="4"/>
      <c r="F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763</v>
      </c>
      <c r="C16" s="4">
        <v>763</v>
      </c>
      <c r="D16" s="4">
        <v>763</v>
      </c>
      <c r="E16" s="4"/>
      <c r="F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830</v>
      </c>
      <c r="C17" s="4">
        <v>830</v>
      </c>
      <c r="D17" s="4">
        <v>830</v>
      </c>
      <c r="E17" s="4"/>
      <c r="F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578</v>
      </c>
      <c r="C18" s="4">
        <v>578</v>
      </c>
      <c r="D18" s="4">
        <v>578</v>
      </c>
      <c r="E18" s="4"/>
      <c r="F18" s="3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605</v>
      </c>
      <c r="C19" s="4">
        <v>605</v>
      </c>
      <c r="D19" s="4">
        <v>605</v>
      </c>
      <c r="E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351</v>
      </c>
      <c r="C20" s="4">
        <v>351</v>
      </c>
      <c r="D20" s="4">
        <v>351</v>
      </c>
      <c r="E20" s="4"/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4">
        <v>229</v>
      </c>
      <c r="C21" s="4">
        <v>229</v>
      </c>
      <c r="D21" s="4">
        <v>229</v>
      </c>
      <c r="E21" s="4"/>
      <c r="F21" s="4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4">
        <v>325</v>
      </c>
      <c r="C22" s="4">
        <v>325</v>
      </c>
      <c r="D22" s="4">
        <v>325</v>
      </c>
      <c r="E22" s="4"/>
      <c r="F22" s="4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2">
        <v>493.31663958758503</v>
      </c>
      <c r="C23" s="21">
        <v>493.31663958758503</v>
      </c>
      <c r="D23" s="21">
        <v>493.31663958758503</v>
      </c>
      <c r="E23" s="4"/>
      <c r="F23" s="4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294</v>
      </c>
      <c r="C24" s="21">
        <v>294</v>
      </c>
      <c r="D24" s="21">
        <v>294</v>
      </c>
      <c r="E24" s="4"/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313</v>
      </c>
      <c r="C25" s="21">
        <v>397</v>
      </c>
      <c r="D25" s="21">
        <v>444</v>
      </c>
      <c r="E25" s="4"/>
      <c r="F25" s="4"/>
      <c r="M25" s="15"/>
    </row>
    <row r="26" spans="1:6" ht="11.25" customHeight="1">
      <c r="A26" s="16"/>
      <c r="C26" s="4"/>
      <c r="E26" s="4"/>
      <c r="F26" s="4"/>
    </row>
    <row r="27" spans="3:6" ht="11.25" customHeight="1">
      <c r="C27" s="4"/>
      <c r="E27" s="4"/>
      <c r="F27" s="4"/>
    </row>
    <row r="28" spans="1:6" ht="11.25" customHeight="1">
      <c r="A28" s="12"/>
      <c r="E28" s="4"/>
      <c r="F28" s="4"/>
    </row>
    <row r="29" spans="1:11" ht="11.25" customHeight="1">
      <c r="A29" s="2"/>
      <c r="D29" s="2"/>
      <c r="E29" s="4"/>
      <c r="F29" s="4"/>
      <c r="G29" s="2"/>
      <c r="H29" s="3"/>
      <c r="I29" s="3"/>
      <c r="J29" s="2"/>
      <c r="K29" s="2"/>
    </row>
    <row r="30" spans="5:6" ht="11.25" customHeight="1">
      <c r="E30" s="4"/>
      <c r="F30" s="4"/>
    </row>
    <row r="31" spans="3:11" ht="11.25" customHeight="1">
      <c r="C31" s="4"/>
      <c r="D31" s="4"/>
      <c r="F31" s="4"/>
      <c r="G31" s="4"/>
      <c r="H31" s="4"/>
      <c r="I31" s="4"/>
      <c r="J31" s="4"/>
      <c r="K31" s="4"/>
    </row>
    <row r="32" spans="3:11" ht="11.25" customHeight="1">
      <c r="C32" s="4"/>
      <c r="D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2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E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E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4"/>
      <c r="F44" s="3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E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5:6" ht="11.25" customHeight="1">
      <c r="E53" s="4"/>
      <c r="F53" s="4"/>
    </row>
    <row r="54" spans="1:6" ht="11.25" customHeight="1">
      <c r="A54" s="12"/>
      <c r="E54" s="4"/>
      <c r="F54" s="4"/>
    </row>
    <row r="55" spans="1:11" ht="11.25" customHeight="1">
      <c r="A55" s="2"/>
      <c r="B55" s="2"/>
      <c r="C55" s="2"/>
      <c r="D55" s="2"/>
      <c r="E55" s="2"/>
      <c r="F55" s="4"/>
      <c r="G55" s="2"/>
      <c r="H55" s="3"/>
      <c r="I55" s="3"/>
      <c r="J55" s="2"/>
      <c r="K55" s="2"/>
    </row>
    <row r="56" ht="11.25" customHeight="1">
      <c r="F56" s="4"/>
    </row>
    <row r="57" spans="2:11" ht="11.25" customHeight="1">
      <c r="B57" s="4"/>
      <c r="C57" s="4"/>
      <c r="D57" s="4"/>
      <c r="F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3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C30" sqref="C30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2056</v>
      </c>
      <c r="C2" s="4">
        <v>2056</v>
      </c>
      <c r="D2" s="4">
        <v>2056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1939</v>
      </c>
      <c r="C3" s="4">
        <v>1939</v>
      </c>
      <c r="D3" s="4">
        <v>1939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1592</v>
      </c>
      <c r="C4" s="4">
        <v>1592</v>
      </c>
      <c r="D4" s="4">
        <v>1592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1192</v>
      </c>
      <c r="C5" s="4">
        <v>1192</v>
      </c>
      <c r="D5" s="4">
        <v>1192</v>
      </c>
      <c r="E5" s="4"/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1286</v>
      </c>
      <c r="C6" s="4">
        <v>1286</v>
      </c>
      <c r="D6" s="4">
        <v>1286</v>
      </c>
      <c r="E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1591</v>
      </c>
      <c r="C7" s="4">
        <v>1591</v>
      </c>
      <c r="D7" s="4">
        <v>1591</v>
      </c>
      <c r="E7" s="4"/>
      <c r="F7" s="3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943</v>
      </c>
      <c r="C8" s="4">
        <v>943</v>
      </c>
      <c r="D8" s="4">
        <v>943</v>
      </c>
      <c r="E8" s="4"/>
      <c r="G8" s="4"/>
      <c r="H8" s="4"/>
      <c r="I8" s="4"/>
      <c r="J8" s="4"/>
      <c r="K8" s="4"/>
      <c r="Y8" s="4"/>
    </row>
    <row r="9" spans="1:24" ht="11.25" customHeight="1">
      <c r="A9" s="1">
        <v>1987</v>
      </c>
      <c r="B9" s="4">
        <v>746</v>
      </c>
      <c r="C9" s="4">
        <v>746</v>
      </c>
      <c r="D9" s="4">
        <v>746</v>
      </c>
      <c r="E9" s="4"/>
      <c r="F9" s="4"/>
      <c r="G9" s="4"/>
      <c r="H9" s="4"/>
      <c r="I9" s="4"/>
      <c r="J9" s="4"/>
      <c r="X9" s="4"/>
    </row>
    <row r="10" spans="1:24" ht="11.25" customHeight="1">
      <c r="A10" s="1">
        <v>1988</v>
      </c>
      <c r="B10" s="4">
        <v>686</v>
      </c>
      <c r="C10" s="4">
        <v>686</v>
      </c>
      <c r="D10" s="4">
        <v>686</v>
      </c>
      <c r="E10" s="10"/>
      <c r="F10" s="4"/>
      <c r="G10" s="4"/>
      <c r="H10" s="4"/>
      <c r="I10" s="4"/>
      <c r="J10" s="4"/>
      <c r="X10" s="4"/>
    </row>
    <row r="11" spans="1:24" ht="11.25" customHeight="1">
      <c r="A11" s="1">
        <v>1989</v>
      </c>
      <c r="B11" s="4">
        <v>754</v>
      </c>
      <c r="C11" s="4">
        <v>754</v>
      </c>
      <c r="D11" s="4">
        <v>754</v>
      </c>
      <c r="E11" s="10"/>
      <c r="F11" s="4"/>
      <c r="G11" s="4"/>
      <c r="H11" s="4"/>
      <c r="I11" s="4"/>
      <c r="J11" s="4"/>
      <c r="X11" s="4"/>
    </row>
    <row r="12" spans="1:25" ht="11.25" customHeight="1">
      <c r="A12" s="1">
        <v>1990</v>
      </c>
      <c r="B12" s="4">
        <v>750</v>
      </c>
      <c r="C12" s="4">
        <v>750</v>
      </c>
      <c r="D12" s="4">
        <v>750</v>
      </c>
      <c r="E12" s="9"/>
      <c r="F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564</v>
      </c>
      <c r="C13" s="4">
        <v>564</v>
      </c>
      <c r="D13" s="4">
        <v>564</v>
      </c>
      <c r="E13" s="4"/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444</v>
      </c>
      <c r="C14" s="4">
        <v>444</v>
      </c>
      <c r="D14" s="4">
        <v>444</v>
      </c>
      <c r="F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523</v>
      </c>
      <c r="C15" s="4">
        <v>523</v>
      </c>
      <c r="D15" s="4">
        <v>523</v>
      </c>
      <c r="F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527</v>
      </c>
      <c r="C16" s="4">
        <v>527</v>
      </c>
      <c r="D16" s="4">
        <v>527</v>
      </c>
      <c r="F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493</v>
      </c>
      <c r="C17" s="4">
        <v>493</v>
      </c>
      <c r="D17" s="4">
        <v>493</v>
      </c>
      <c r="F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643</v>
      </c>
      <c r="C18" s="4">
        <v>643</v>
      </c>
      <c r="D18" s="4">
        <v>643</v>
      </c>
      <c r="E18" s="2"/>
      <c r="F18" s="4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571</v>
      </c>
      <c r="C19" s="4">
        <v>571</v>
      </c>
      <c r="D19" s="4">
        <v>571</v>
      </c>
      <c r="F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605</v>
      </c>
      <c r="C20" s="4">
        <v>605</v>
      </c>
      <c r="D20" s="4">
        <v>605</v>
      </c>
      <c r="E20" s="4"/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4">
        <v>549</v>
      </c>
      <c r="C21" s="4">
        <v>549</v>
      </c>
      <c r="D21" s="4">
        <v>549</v>
      </c>
      <c r="E21" s="4"/>
      <c r="F21" s="4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4">
        <v>566</v>
      </c>
      <c r="C22" s="4">
        <v>566</v>
      </c>
      <c r="D22" s="4">
        <v>566</v>
      </c>
      <c r="E22" s="4"/>
      <c r="F22" s="4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2">
        <v>743.1355835522112</v>
      </c>
      <c r="C23" s="21">
        <v>743.1355835522112</v>
      </c>
      <c r="D23" s="21">
        <v>743.1355835522112</v>
      </c>
      <c r="E23" s="4"/>
      <c r="F23" s="4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582</v>
      </c>
      <c r="C24" s="21">
        <v>582</v>
      </c>
      <c r="D24" s="21">
        <v>582</v>
      </c>
      <c r="E24" s="4"/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618</v>
      </c>
      <c r="C25" s="21">
        <v>786</v>
      </c>
      <c r="D25" s="21">
        <v>878</v>
      </c>
      <c r="E25" s="4"/>
      <c r="F25" s="4"/>
      <c r="M25" s="15"/>
    </row>
    <row r="26" spans="1:6" ht="11.25" customHeight="1">
      <c r="A26" s="16"/>
      <c r="C26" s="4"/>
      <c r="E26" s="4"/>
      <c r="F26" s="4"/>
    </row>
    <row r="27" spans="3:6" ht="11.25" customHeight="1">
      <c r="C27" s="4"/>
      <c r="E27" s="4"/>
      <c r="F27" s="4"/>
    </row>
    <row r="28" spans="1:6" ht="11.25" customHeight="1">
      <c r="A28" s="12"/>
      <c r="E28" s="4"/>
      <c r="F28" s="4"/>
    </row>
    <row r="29" spans="1:11" ht="11.25" customHeight="1">
      <c r="A29" s="2"/>
      <c r="D29" s="2"/>
      <c r="E29" s="4"/>
      <c r="F29" s="4"/>
      <c r="G29" s="2"/>
      <c r="H29" s="3"/>
      <c r="I29" s="3"/>
      <c r="J29" s="2"/>
      <c r="K29" s="2"/>
    </row>
    <row r="30" spans="5:6" ht="11.25" customHeight="1">
      <c r="E30" s="4"/>
      <c r="F30" s="4"/>
    </row>
    <row r="31" spans="3:11" ht="11.25" customHeight="1">
      <c r="C31" s="4"/>
      <c r="D31" s="4"/>
      <c r="E31" s="4"/>
      <c r="G31" s="4"/>
      <c r="H31" s="4"/>
      <c r="I31" s="4"/>
      <c r="J31" s="4"/>
      <c r="K31" s="4"/>
    </row>
    <row r="32" spans="3:11" ht="11.25" customHeight="1">
      <c r="C32" s="4"/>
      <c r="D32" s="4"/>
      <c r="E32" s="4"/>
      <c r="G32" s="4"/>
      <c r="H32" s="4"/>
      <c r="I32" s="4"/>
      <c r="J32" s="4"/>
      <c r="K32" s="4"/>
    </row>
    <row r="33" spans="3:11" ht="11.25" customHeight="1">
      <c r="C33" s="4"/>
      <c r="D33" s="4"/>
      <c r="E33" s="4"/>
      <c r="F33" s="3"/>
      <c r="G33" s="4"/>
      <c r="H33" s="4"/>
      <c r="I33" s="4"/>
      <c r="J33" s="4"/>
      <c r="K33" s="4"/>
    </row>
    <row r="34" spans="3:11" ht="11.25" customHeight="1">
      <c r="C34" s="4"/>
      <c r="D34" s="4"/>
      <c r="E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F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F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2"/>
      <c r="F44" s="4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F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5:6" ht="11.25" customHeight="1">
      <c r="E53" s="4"/>
      <c r="F53" s="4"/>
    </row>
    <row r="54" spans="1:6" ht="11.25" customHeight="1">
      <c r="A54" s="12"/>
      <c r="E54" s="4"/>
      <c r="F54" s="4"/>
    </row>
    <row r="55" spans="1:11" ht="11.25" customHeight="1">
      <c r="A55" s="2"/>
      <c r="B55" s="2"/>
      <c r="C55" s="2"/>
      <c r="D55" s="2"/>
      <c r="E55" s="4"/>
      <c r="F55" s="3"/>
      <c r="G55" s="2"/>
      <c r="H55" s="3"/>
      <c r="I55" s="3"/>
      <c r="J55" s="2"/>
      <c r="K55" s="2"/>
    </row>
    <row r="56" ht="11.25" customHeight="1">
      <c r="E56" s="4"/>
    </row>
    <row r="57" spans="2:11" ht="11.25" customHeight="1">
      <c r="B57" s="4"/>
      <c r="C57" s="4"/>
      <c r="D57" s="4"/>
      <c r="E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E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E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E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E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E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E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E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E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E66" s="2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D29" sqref="D29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1129</v>
      </c>
      <c r="C2" s="4">
        <v>1129</v>
      </c>
      <c r="D2" s="4">
        <v>1129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1426</v>
      </c>
      <c r="C3" s="4">
        <v>1426</v>
      </c>
      <c r="D3" s="4">
        <v>1426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1237</v>
      </c>
      <c r="C4" s="4">
        <v>1237</v>
      </c>
      <c r="D4" s="4">
        <v>1237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743</v>
      </c>
      <c r="C5" s="4">
        <v>743</v>
      </c>
      <c r="D5" s="4">
        <v>743</v>
      </c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444</v>
      </c>
      <c r="C6" s="4">
        <v>444</v>
      </c>
      <c r="D6" s="4">
        <v>444</v>
      </c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583</v>
      </c>
      <c r="C7" s="4">
        <v>583</v>
      </c>
      <c r="D7" s="4">
        <v>583</v>
      </c>
      <c r="E7" s="2"/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492</v>
      </c>
      <c r="C8" s="4">
        <v>492</v>
      </c>
      <c r="D8" s="4">
        <v>492</v>
      </c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351</v>
      </c>
      <c r="C9" s="4">
        <v>351</v>
      </c>
      <c r="D9" s="4">
        <v>351</v>
      </c>
      <c r="E9" s="4"/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335</v>
      </c>
      <c r="C10" s="4">
        <v>335</v>
      </c>
      <c r="D10" s="4">
        <v>335</v>
      </c>
      <c r="E10" s="4"/>
      <c r="F10" s="10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461</v>
      </c>
      <c r="C11" s="4">
        <v>461</v>
      </c>
      <c r="D11" s="4">
        <v>461</v>
      </c>
      <c r="E11" s="4"/>
      <c r="F11" s="10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660</v>
      </c>
      <c r="C12" s="4">
        <v>660</v>
      </c>
      <c r="D12" s="4">
        <v>660</v>
      </c>
      <c r="E12" s="4"/>
      <c r="F12" s="9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675</v>
      </c>
      <c r="C13" s="4">
        <v>675</v>
      </c>
      <c r="D13" s="4">
        <v>675</v>
      </c>
      <c r="E13" s="4"/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612</v>
      </c>
      <c r="C14" s="4">
        <v>612</v>
      </c>
      <c r="D14" s="4">
        <v>612</v>
      </c>
      <c r="E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658</v>
      </c>
      <c r="C15" s="4">
        <v>658</v>
      </c>
      <c r="D15" s="4">
        <v>658</v>
      </c>
      <c r="E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949</v>
      </c>
      <c r="C16" s="4">
        <v>949</v>
      </c>
      <c r="D16" s="4">
        <v>949</v>
      </c>
      <c r="E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517</v>
      </c>
      <c r="C17" s="4">
        <v>517</v>
      </c>
      <c r="D17" s="4">
        <v>517</v>
      </c>
      <c r="E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562</v>
      </c>
      <c r="C18" s="4">
        <v>562</v>
      </c>
      <c r="D18" s="4">
        <v>562</v>
      </c>
      <c r="E18" s="4"/>
      <c r="F18" s="3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630</v>
      </c>
      <c r="C19" s="4">
        <v>630</v>
      </c>
      <c r="D19" s="4">
        <v>630</v>
      </c>
      <c r="E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786</v>
      </c>
      <c r="C20" s="4">
        <v>786</v>
      </c>
      <c r="D20" s="4">
        <v>786</v>
      </c>
      <c r="E20" s="4"/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4">
        <v>919</v>
      </c>
      <c r="C21" s="4">
        <v>919</v>
      </c>
      <c r="D21" s="4">
        <v>919</v>
      </c>
      <c r="E21" s="4"/>
      <c r="F21" s="4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4">
        <v>1136</v>
      </c>
      <c r="C22" s="4">
        <v>1136</v>
      </c>
      <c r="D22" s="4">
        <v>1136</v>
      </c>
      <c r="E22" s="4"/>
      <c r="F22" s="4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1">
        <v>1435.7434092462029</v>
      </c>
      <c r="C23" s="21">
        <v>1435.7434092462029</v>
      </c>
      <c r="D23" s="21">
        <v>1435.7434092462029</v>
      </c>
      <c r="E23" s="4"/>
      <c r="F23" s="4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1173</v>
      </c>
      <c r="C24" s="21">
        <v>1173</v>
      </c>
      <c r="D24" s="21">
        <v>1173</v>
      </c>
      <c r="E24" s="4"/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1247</v>
      </c>
      <c r="C25" s="21">
        <v>1585</v>
      </c>
      <c r="D25" s="21">
        <v>1771</v>
      </c>
      <c r="E25" s="4"/>
      <c r="F25" s="4"/>
      <c r="M25" s="15"/>
    </row>
    <row r="26" spans="1:6" ht="11.25" customHeight="1">
      <c r="A26" s="16"/>
      <c r="C26" s="4"/>
      <c r="E26" s="4"/>
      <c r="F26" s="4"/>
    </row>
    <row r="27" spans="3:6" ht="11.25" customHeight="1">
      <c r="C27" s="4"/>
      <c r="E27" s="4"/>
      <c r="F27" s="4"/>
    </row>
    <row r="28" spans="1:6" ht="11.25" customHeight="1">
      <c r="A28" s="12"/>
      <c r="E28" s="4"/>
      <c r="F28" s="4"/>
    </row>
    <row r="29" spans="1:11" ht="11.25" customHeight="1">
      <c r="A29" s="2"/>
      <c r="D29" s="2"/>
      <c r="E29" s="4"/>
      <c r="F29" s="4"/>
      <c r="G29" s="2"/>
      <c r="H29" s="3"/>
      <c r="I29" s="3"/>
      <c r="J29" s="2"/>
      <c r="K29" s="2"/>
    </row>
    <row r="30" spans="5:6" ht="11.25" customHeight="1">
      <c r="E30" s="4"/>
      <c r="F30" s="4"/>
    </row>
    <row r="31" spans="3:11" ht="11.25" customHeight="1">
      <c r="C31" s="4"/>
      <c r="D31" s="4"/>
      <c r="F31" s="4"/>
      <c r="G31" s="4"/>
      <c r="H31" s="4"/>
      <c r="I31" s="4"/>
      <c r="J31" s="4"/>
      <c r="K31" s="4"/>
    </row>
    <row r="32" spans="3:11" ht="11.25" customHeight="1">
      <c r="C32" s="4"/>
      <c r="D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2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E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E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4"/>
      <c r="F44" s="3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E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5:6" ht="11.25" customHeight="1">
      <c r="E53" s="4"/>
      <c r="F53" s="4"/>
    </row>
    <row r="54" spans="1:6" ht="11.25" customHeight="1">
      <c r="A54" s="12"/>
      <c r="E54" s="4"/>
      <c r="F54" s="4"/>
    </row>
    <row r="55" spans="1:11" ht="11.25" customHeight="1">
      <c r="A55" s="2"/>
      <c r="B55" s="2"/>
      <c r="C55" s="2"/>
      <c r="D55" s="2"/>
      <c r="E55" s="2"/>
      <c r="F55" s="4"/>
      <c r="G55" s="2"/>
      <c r="H55" s="3"/>
      <c r="I55" s="3"/>
      <c r="J55" s="2"/>
      <c r="K55" s="2"/>
    </row>
    <row r="56" ht="11.25" customHeight="1">
      <c r="F56" s="4"/>
    </row>
    <row r="57" spans="2:11" ht="11.25" customHeight="1">
      <c r="B57" s="4"/>
      <c r="C57" s="4"/>
      <c r="D57" s="4"/>
      <c r="F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3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D29" sqref="D29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1837</v>
      </c>
      <c r="C2" s="4">
        <v>1837</v>
      </c>
      <c r="D2" s="4">
        <v>1837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2643</v>
      </c>
      <c r="C3" s="4">
        <v>2643</v>
      </c>
      <c r="D3" s="4">
        <v>2643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2212</v>
      </c>
      <c r="C4" s="4">
        <v>2212</v>
      </c>
      <c r="D4" s="4">
        <v>2212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1723</v>
      </c>
      <c r="C5" s="4">
        <v>1723</v>
      </c>
      <c r="D5" s="4">
        <v>1723</v>
      </c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1956</v>
      </c>
      <c r="C6" s="4">
        <v>1956</v>
      </c>
      <c r="D6" s="4">
        <v>1956</v>
      </c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1700</v>
      </c>
      <c r="C7" s="4">
        <v>1700</v>
      </c>
      <c r="D7" s="4">
        <v>1700</v>
      </c>
      <c r="E7" s="2"/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1382</v>
      </c>
      <c r="C8" s="4">
        <v>1382</v>
      </c>
      <c r="D8" s="4">
        <v>1382</v>
      </c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1274</v>
      </c>
      <c r="C9" s="4">
        <v>1274</v>
      </c>
      <c r="D9" s="4">
        <v>1274</v>
      </c>
      <c r="E9" s="4"/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1088</v>
      </c>
      <c r="C10" s="4">
        <v>1088</v>
      </c>
      <c r="D10" s="4">
        <v>1088</v>
      </c>
      <c r="E10" s="4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1145</v>
      </c>
      <c r="C11" s="4">
        <v>1145</v>
      </c>
      <c r="D11" s="4">
        <v>1145</v>
      </c>
      <c r="E11" s="4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1147</v>
      </c>
      <c r="C12" s="4">
        <v>1147</v>
      </c>
      <c r="D12" s="4">
        <v>1147</v>
      </c>
      <c r="E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962</v>
      </c>
      <c r="C13" s="4">
        <v>962</v>
      </c>
      <c r="D13" s="4">
        <v>962</v>
      </c>
      <c r="E13" s="4"/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794</v>
      </c>
      <c r="C14" s="4">
        <v>794</v>
      </c>
      <c r="D14" s="4">
        <v>794</v>
      </c>
      <c r="E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944</v>
      </c>
      <c r="C15" s="4">
        <v>944</v>
      </c>
      <c r="D15" s="4">
        <v>944</v>
      </c>
      <c r="E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1000</v>
      </c>
      <c r="C16" s="4">
        <v>1000</v>
      </c>
      <c r="D16" s="4">
        <v>1000</v>
      </c>
      <c r="E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1067</v>
      </c>
      <c r="C17" s="4">
        <v>1067</v>
      </c>
      <c r="D17" s="4">
        <v>1067</v>
      </c>
      <c r="E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1136</v>
      </c>
      <c r="C18" s="4">
        <v>1136</v>
      </c>
      <c r="D18" s="4">
        <v>1136</v>
      </c>
      <c r="E18" s="4"/>
      <c r="F18" s="19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1314</v>
      </c>
      <c r="C19" s="4">
        <v>1314</v>
      </c>
      <c r="D19" s="4">
        <v>1314</v>
      </c>
      <c r="E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1238</v>
      </c>
      <c r="C20" s="4">
        <v>1238</v>
      </c>
      <c r="D20" s="4">
        <v>1238</v>
      </c>
      <c r="E20" s="4"/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4">
        <v>1225</v>
      </c>
      <c r="C21" s="4">
        <v>1225</v>
      </c>
      <c r="D21" s="4">
        <v>1225</v>
      </c>
      <c r="E21" s="4"/>
      <c r="F21" s="18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4">
        <v>1438</v>
      </c>
      <c r="C22" s="4">
        <v>1438</v>
      </c>
      <c r="D22" s="4">
        <v>1438</v>
      </c>
      <c r="E22" s="4"/>
      <c r="F22" s="18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1">
        <v>2003.5305949021115</v>
      </c>
      <c r="C23" s="21">
        <v>2003.5305949021115</v>
      </c>
      <c r="D23" s="21">
        <v>2003.5305949021115</v>
      </c>
      <c r="E23" s="4"/>
      <c r="F23" s="18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1445</v>
      </c>
      <c r="C24" s="21">
        <v>1445</v>
      </c>
      <c r="D24" s="21">
        <v>1445</v>
      </c>
      <c r="E24" s="4"/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1535</v>
      </c>
      <c r="C25" s="21">
        <v>1952</v>
      </c>
      <c r="D25" s="21">
        <v>2180</v>
      </c>
      <c r="E25" s="4"/>
      <c r="F25" s="4"/>
      <c r="M25" s="15"/>
    </row>
    <row r="26" spans="1:6" ht="11.25" customHeight="1">
      <c r="A26" s="16"/>
      <c r="C26" s="4"/>
      <c r="E26" s="4"/>
      <c r="F26" s="4"/>
    </row>
    <row r="27" spans="3:6" ht="11.25" customHeight="1">
      <c r="C27" s="4"/>
      <c r="E27" s="4"/>
      <c r="F27" s="4"/>
    </row>
    <row r="28" spans="1:6" ht="11.25" customHeight="1">
      <c r="A28" s="12"/>
      <c r="E28" s="4"/>
      <c r="F28" s="4"/>
    </row>
    <row r="29" spans="1:11" ht="11.25" customHeight="1">
      <c r="A29" s="2"/>
      <c r="D29" s="2"/>
      <c r="E29" s="4"/>
      <c r="F29" s="4"/>
      <c r="G29" s="2"/>
      <c r="H29" s="3"/>
      <c r="I29" s="3"/>
      <c r="J29" s="2"/>
      <c r="K29" s="2"/>
    </row>
    <row r="30" spans="5:6" ht="11.25" customHeight="1">
      <c r="E30" s="4"/>
      <c r="F30" s="4"/>
    </row>
    <row r="31" spans="3:11" ht="11.25" customHeight="1">
      <c r="C31" s="4"/>
      <c r="D31" s="4"/>
      <c r="F31" s="4"/>
      <c r="G31" s="4"/>
      <c r="H31" s="4"/>
      <c r="I31" s="4"/>
      <c r="J31" s="4"/>
      <c r="K31" s="4"/>
    </row>
    <row r="32" spans="3:11" ht="11.25" customHeight="1">
      <c r="C32" s="4"/>
      <c r="D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2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E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E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4"/>
      <c r="F44" s="3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E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5:6" ht="11.25" customHeight="1">
      <c r="E53" s="4"/>
      <c r="F53" s="4"/>
    </row>
    <row r="54" spans="1:6" ht="11.25" customHeight="1">
      <c r="A54" s="12"/>
      <c r="E54" s="4"/>
      <c r="F54" s="4"/>
    </row>
    <row r="55" spans="1:11" ht="11.25" customHeight="1">
      <c r="A55" s="2"/>
      <c r="B55" s="2"/>
      <c r="C55" s="2"/>
      <c r="D55" s="2"/>
      <c r="E55" s="2"/>
      <c r="F55" s="4"/>
      <c r="G55" s="2"/>
      <c r="H55" s="3"/>
      <c r="I55" s="3"/>
      <c r="J55" s="2"/>
      <c r="K55" s="2"/>
    </row>
    <row r="56" ht="11.25" customHeight="1">
      <c r="F56" s="4"/>
    </row>
    <row r="57" spans="2:11" ht="11.25" customHeight="1">
      <c r="B57" s="4"/>
      <c r="C57" s="4"/>
      <c r="D57" s="4"/>
      <c r="F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3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D26" sqref="D26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939</v>
      </c>
      <c r="C2" s="4">
        <v>939</v>
      </c>
      <c r="D2" s="4">
        <v>939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1159</v>
      </c>
      <c r="C3" s="4">
        <v>1159</v>
      </c>
      <c r="D3" s="4">
        <v>1159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1497</v>
      </c>
      <c r="C4" s="4">
        <v>1497</v>
      </c>
      <c r="D4" s="4">
        <v>1497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1458</v>
      </c>
      <c r="C5" s="4">
        <v>1458</v>
      </c>
      <c r="D5" s="4">
        <v>1458</v>
      </c>
      <c r="E5" s="4"/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863</v>
      </c>
      <c r="C6" s="4">
        <v>863</v>
      </c>
      <c r="D6" s="4">
        <v>863</v>
      </c>
      <c r="E6" s="4"/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957</v>
      </c>
      <c r="C7" s="4">
        <v>957</v>
      </c>
      <c r="D7" s="4">
        <v>957</v>
      </c>
      <c r="E7" s="4"/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757</v>
      </c>
      <c r="C8" s="4">
        <v>757</v>
      </c>
      <c r="D8" s="4">
        <v>757</v>
      </c>
      <c r="E8" s="4"/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666</v>
      </c>
      <c r="C9" s="4">
        <v>666</v>
      </c>
      <c r="D9" s="4">
        <v>666</v>
      </c>
      <c r="E9" s="4"/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717</v>
      </c>
      <c r="C10" s="4">
        <v>717</v>
      </c>
      <c r="D10" s="4">
        <v>717</v>
      </c>
      <c r="E10" s="4"/>
      <c r="F10" s="4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822</v>
      </c>
      <c r="C11" s="4">
        <v>822</v>
      </c>
      <c r="D11" s="4">
        <v>822</v>
      </c>
      <c r="E11" s="4"/>
      <c r="F11" s="4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1287</v>
      </c>
      <c r="C12" s="4">
        <v>1287</v>
      </c>
      <c r="D12" s="4">
        <v>1287</v>
      </c>
      <c r="E12" s="4"/>
      <c r="F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1337</v>
      </c>
      <c r="C13" s="4">
        <v>1337</v>
      </c>
      <c r="D13" s="4">
        <v>1337</v>
      </c>
      <c r="E13" s="4"/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2199</v>
      </c>
      <c r="C14" s="4">
        <v>2199</v>
      </c>
      <c r="D14" s="4">
        <v>2199</v>
      </c>
      <c r="E14" s="4"/>
      <c r="F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3007</v>
      </c>
      <c r="C15" s="4">
        <v>3007</v>
      </c>
      <c r="D15" s="4">
        <v>3007</v>
      </c>
      <c r="E15" s="4"/>
      <c r="F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2358</v>
      </c>
      <c r="C16" s="4">
        <v>2358</v>
      </c>
      <c r="D16" s="4">
        <v>2358</v>
      </c>
      <c r="E16" s="4"/>
      <c r="F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1740</v>
      </c>
      <c r="C17" s="4">
        <v>1740</v>
      </c>
      <c r="D17" s="4">
        <v>1740</v>
      </c>
      <c r="E17" s="4"/>
      <c r="F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1271</v>
      </c>
      <c r="C18" s="4">
        <v>1271</v>
      </c>
      <c r="D18" s="4">
        <v>1271</v>
      </c>
      <c r="E18" s="4"/>
      <c r="F18" s="4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2079</v>
      </c>
      <c r="C19" s="4">
        <v>2079</v>
      </c>
      <c r="D19" s="4">
        <v>2079</v>
      </c>
      <c r="E19" s="4"/>
      <c r="F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2362</v>
      </c>
      <c r="C20" s="4">
        <v>2362</v>
      </c>
      <c r="D20" s="4">
        <v>2362</v>
      </c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4">
        <v>2520</v>
      </c>
      <c r="C21" s="4">
        <v>2520</v>
      </c>
      <c r="D21" s="4">
        <v>2520</v>
      </c>
      <c r="F21" s="10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4">
        <v>4771</v>
      </c>
      <c r="C22" s="4">
        <v>4771</v>
      </c>
      <c r="D22" s="4">
        <v>4771</v>
      </c>
      <c r="E22" s="2"/>
      <c r="F22" s="10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1">
        <v>6872.543992708521</v>
      </c>
      <c r="C23" s="21">
        <v>6872.543992708521</v>
      </c>
      <c r="D23" s="21">
        <v>6872.543992708521</v>
      </c>
      <c r="F23" s="9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4851</v>
      </c>
      <c r="C24" s="21">
        <v>4851</v>
      </c>
      <c r="D24" s="21">
        <v>4851</v>
      </c>
      <c r="E24" s="4"/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5155</v>
      </c>
      <c r="C25" s="21">
        <v>6554</v>
      </c>
      <c r="D25" s="21">
        <v>7321</v>
      </c>
      <c r="E25" s="4"/>
      <c r="M25" s="15"/>
    </row>
    <row r="26" spans="1:5" ht="11.25" customHeight="1">
      <c r="A26" s="16"/>
      <c r="C26" s="4"/>
      <c r="E26" s="4"/>
    </row>
    <row r="27" spans="3:5" ht="11.25" customHeight="1">
      <c r="C27" s="4"/>
      <c r="E27" s="4"/>
    </row>
    <row r="28" spans="1:5" ht="11.25" customHeight="1">
      <c r="A28" s="12"/>
      <c r="E28" s="4"/>
    </row>
    <row r="29" spans="1:11" ht="11.25" customHeight="1">
      <c r="A29" s="2"/>
      <c r="D29" s="2"/>
      <c r="E29" s="4"/>
      <c r="F29" s="3"/>
      <c r="G29" s="2"/>
      <c r="H29" s="3"/>
      <c r="I29" s="3"/>
      <c r="J29" s="2"/>
      <c r="K29" s="2"/>
    </row>
    <row r="30" ht="11.25" customHeight="1">
      <c r="E30" s="4"/>
    </row>
    <row r="31" spans="3:11" ht="11.25" customHeight="1">
      <c r="C31" s="4"/>
      <c r="D31" s="4"/>
      <c r="E31" s="4"/>
      <c r="F31" s="4"/>
      <c r="G31" s="4"/>
      <c r="H31" s="4"/>
      <c r="I31" s="4"/>
      <c r="J31" s="4"/>
      <c r="K31" s="4"/>
    </row>
    <row r="32" spans="3:11" ht="11.25" customHeight="1">
      <c r="C32" s="4"/>
      <c r="D32" s="4"/>
      <c r="E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4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E34" s="4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2"/>
      <c r="F44" s="4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F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F52" s="4"/>
      <c r="G52" s="4"/>
      <c r="H52" s="4"/>
      <c r="I52" s="4"/>
      <c r="J52" s="4"/>
      <c r="K52" s="4"/>
    </row>
    <row r="54" ht="11.25" customHeight="1">
      <c r="A54" s="12"/>
    </row>
    <row r="55" spans="1:11" ht="11.25" customHeight="1">
      <c r="A55" s="2"/>
      <c r="B55" s="2"/>
      <c r="C55" s="2"/>
      <c r="D55" s="2"/>
      <c r="F55" s="3"/>
      <c r="G55" s="2"/>
      <c r="H55" s="3"/>
      <c r="I55" s="3"/>
      <c r="J55" s="2"/>
      <c r="K55" s="2"/>
    </row>
    <row r="57" spans="2:11" ht="11.25" customHeight="1">
      <c r="B57" s="4"/>
      <c r="C57" s="4"/>
      <c r="D57" s="4"/>
      <c r="F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4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F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F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F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F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F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F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F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F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F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F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F77" s="3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6"/>
  <sheetViews>
    <sheetView workbookViewId="0" topLeftCell="A1">
      <selection activeCell="D30" sqref="D30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264</v>
      </c>
      <c r="C2" s="4">
        <v>264</v>
      </c>
      <c r="D2" s="4">
        <v>264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339</v>
      </c>
      <c r="C3" s="4">
        <v>339</v>
      </c>
      <c r="D3" s="4">
        <v>339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456</v>
      </c>
      <c r="C4" s="4">
        <v>456</v>
      </c>
      <c r="D4" s="4">
        <v>456</v>
      </c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324</v>
      </c>
      <c r="C5" s="4">
        <v>324</v>
      </c>
      <c r="D5" s="4">
        <v>324</v>
      </c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456</v>
      </c>
      <c r="C6" s="4">
        <v>456</v>
      </c>
      <c r="D6" s="4">
        <v>456</v>
      </c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557</v>
      </c>
      <c r="C7" s="4">
        <v>557</v>
      </c>
      <c r="D7" s="4">
        <v>557</v>
      </c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493</v>
      </c>
      <c r="C8" s="4">
        <v>493</v>
      </c>
      <c r="D8" s="4">
        <v>493</v>
      </c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441</v>
      </c>
      <c r="C9" s="4">
        <v>441</v>
      </c>
      <c r="D9" s="4">
        <v>441</v>
      </c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542</v>
      </c>
      <c r="C10" s="4">
        <v>542</v>
      </c>
      <c r="D10" s="4">
        <v>542</v>
      </c>
      <c r="F10" s="4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840</v>
      </c>
      <c r="C11" s="4">
        <v>840</v>
      </c>
      <c r="D11" s="4">
        <v>840</v>
      </c>
      <c r="F11" s="4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1393</v>
      </c>
      <c r="C12" s="4">
        <v>1393</v>
      </c>
      <c r="D12" s="4">
        <v>1393</v>
      </c>
      <c r="F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1367</v>
      </c>
      <c r="C13" s="4">
        <v>1367</v>
      </c>
      <c r="D13" s="4">
        <v>1367</v>
      </c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528</v>
      </c>
      <c r="C14" s="4">
        <v>528</v>
      </c>
      <c r="D14" s="4">
        <v>528</v>
      </c>
      <c r="F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481</v>
      </c>
      <c r="C15" s="4">
        <v>481</v>
      </c>
      <c r="D15" s="4">
        <v>481</v>
      </c>
      <c r="F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421</v>
      </c>
      <c r="C16" s="4">
        <v>421</v>
      </c>
      <c r="D16" s="4">
        <v>421</v>
      </c>
      <c r="F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442</v>
      </c>
      <c r="C17" s="4">
        <v>442</v>
      </c>
      <c r="D17" s="4">
        <v>442</v>
      </c>
      <c r="F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460</v>
      </c>
      <c r="C18" s="4">
        <v>460</v>
      </c>
      <c r="D18" s="4">
        <v>460</v>
      </c>
      <c r="F18" s="4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402</v>
      </c>
      <c r="C19" s="4">
        <v>402</v>
      </c>
      <c r="D19" s="4">
        <v>402</v>
      </c>
      <c r="F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435</v>
      </c>
      <c r="C20" s="4">
        <v>435</v>
      </c>
      <c r="D20" s="4">
        <v>435</v>
      </c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9">
        <v>321</v>
      </c>
      <c r="C21" s="9">
        <v>321</v>
      </c>
      <c r="D21" s="9">
        <v>321</v>
      </c>
      <c r="F21" s="10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9">
        <v>665</v>
      </c>
      <c r="C22" s="9">
        <v>665</v>
      </c>
      <c r="D22" s="9">
        <v>665</v>
      </c>
      <c r="F22" s="10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1" ht="11.25" customHeight="1">
      <c r="A23" s="13">
        <v>2001</v>
      </c>
      <c r="B23" s="21">
        <v>874.152648741914</v>
      </c>
      <c r="C23" s="21">
        <v>874.152648741914</v>
      </c>
      <c r="D23" s="21">
        <v>874.152648741914</v>
      </c>
      <c r="F23" s="9"/>
      <c r="G23" s="9"/>
      <c r="H23" s="9"/>
      <c r="I23" s="9"/>
      <c r="J23" s="9"/>
      <c r="K23" s="9"/>
    </row>
    <row r="24" spans="1:18" ht="11.25" customHeight="1">
      <c r="A24" s="1">
        <v>2002</v>
      </c>
      <c r="B24" s="21">
        <v>657</v>
      </c>
      <c r="C24" s="21">
        <v>657</v>
      </c>
      <c r="D24" s="21">
        <v>657</v>
      </c>
      <c r="F24" s="4"/>
      <c r="G24" s="4"/>
      <c r="H24" s="4"/>
      <c r="I24" s="4"/>
      <c r="J24" s="4"/>
      <c r="K24" s="4"/>
      <c r="L24" s="14"/>
      <c r="M24" s="8"/>
      <c r="N24" s="8"/>
      <c r="O24" s="8"/>
      <c r="P24" s="8"/>
      <c r="Q24" s="8"/>
      <c r="R24" s="8"/>
    </row>
    <row r="25" spans="1:13" ht="11.25" customHeight="1">
      <c r="A25" s="1">
        <v>2003</v>
      </c>
      <c r="B25" s="21">
        <v>698</v>
      </c>
      <c r="C25" s="21">
        <v>888</v>
      </c>
      <c r="D25" s="21">
        <v>991</v>
      </c>
      <c r="E25" s="4"/>
      <c r="M25" s="15"/>
    </row>
    <row r="26" spans="1:5" ht="11.25" customHeight="1">
      <c r="A26" s="16"/>
      <c r="C26" s="4"/>
      <c r="E26" s="4"/>
    </row>
    <row r="27" spans="3:5" ht="11.25" customHeight="1">
      <c r="C27" s="4"/>
      <c r="E27" s="4"/>
    </row>
    <row r="28" spans="1:5" ht="11.25" customHeight="1">
      <c r="A28" s="12"/>
      <c r="E28" s="4"/>
    </row>
    <row r="29" spans="1:11" ht="11.25" customHeight="1">
      <c r="A29" s="2"/>
      <c r="D29" s="2"/>
      <c r="E29" s="4"/>
      <c r="F29" s="3"/>
      <c r="G29" s="2"/>
      <c r="H29" s="3"/>
      <c r="I29" s="3"/>
      <c r="J29" s="2"/>
      <c r="K29" s="2"/>
    </row>
    <row r="30" ht="11.25" customHeight="1">
      <c r="E30" s="4"/>
    </row>
    <row r="31" spans="3:11" ht="11.25" customHeight="1">
      <c r="C31" s="4"/>
      <c r="D31" s="4"/>
      <c r="E31" s="4"/>
      <c r="F31" s="4"/>
      <c r="G31" s="4"/>
      <c r="H31" s="4"/>
      <c r="I31" s="4"/>
      <c r="J31" s="4"/>
      <c r="K31" s="4"/>
    </row>
    <row r="32" spans="3:11" ht="11.25" customHeight="1">
      <c r="C32" s="4"/>
      <c r="D32" s="4"/>
      <c r="E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4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E34" s="4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E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E44" s="2"/>
      <c r="F44" s="4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F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F52" s="4"/>
      <c r="G52" s="4"/>
      <c r="H52" s="4"/>
      <c r="I52" s="4"/>
      <c r="J52" s="4"/>
      <c r="K52" s="4"/>
    </row>
    <row r="54" ht="11.25" customHeight="1">
      <c r="A54" s="12"/>
    </row>
    <row r="55" spans="1:11" ht="11.25" customHeight="1">
      <c r="A55" s="2"/>
      <c r="B55" s="2"/>
      <c r="C55" s="2"/>
      <c r="D55" s="2"/>
      <c r="F55" s="3"/>
      <c r="G55" s="2"/>
      <c r="H55" s="3"/>
      <c r="I55" s="3"/>
      <c r="J55" s="2"/>
      <c r="K55" s="2"/>
    </row>
    <row r="57" spans="2:11" ht="11.25" customHeight="1">
      <c r="B57" s="4"/>
      <c r="C57" s="4"/>
      <c r="D57" s="4"/>
      <c r="F57" s="4"/>
      <c r="G57" s="4"/>
      <c r="H57" s="4"/>
      <c r="I57" s="4"/>
      <c r="J57" s="4"/>
      <c r="K57" s="4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4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F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F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F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F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F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F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F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F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F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F76" s="4"/>
      <c r="G76" s="4"/>
      <c r="H76" s="4"/>
      <c r="I76" s="4"/>
      <c r="J76" s="4"/>
      <c r="K76" s="4"/>
    </row>
    <row r="77" spans="1:11" ht="11.25" customHeight="1">
      <c r="A77" s="2"/>
      <c r="B77" s="2"/>
      <c r="C77" s="2"/>
      <c r="D77" s="2"/>
      <c r="F77" s="3"/>
      <c r="G77" s="2"/>
      <c r="H77" s="3"/>
      <c r="I77" s="3"/>
      <c r="J77" s="2"/>
      <c r="K77" s="2"/>
    </row>
    <row r="78" ht="11.25" customHeight="1">
      <c r="A78" s="17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7"/>
  <sheetViews>
    <sheetView workbookViewId="0" topLeftCell="A1">
      <selection activeCell="D33" sqref="D33"/>
    </sheetView>
  </sheetViews>
  <sheetFormatPr defaultColWidth="9.00390625" defaultRowHeight="11.25" customHeight="1"/>
  <cols>
    <col min="1" max="1" width="13.875" style="1" customWidth="1"/>
    <col min="2" max="11" width="10.25390625" style="1" customWidth="1"/>
    <col min="12" max="12" width="13.625" style="1" customWidth="1"/>
    <col min="13" max="16384" width="10.25390625" style="1" customWidth="1"/>
  </cols>
  <sheetData>
    <row r="1" spans="1:25" ht="11.25" customHeight="1">
      <c r="A1" s="2"/>
      <c r="B1" s="2" t="s">
        <v>1</v>
      </c>
      <c r="C1" s="2" t="s">
        <v>2</v>
      </c>
      <c r="D1" s="2" t="s">
        <v>3</v>
      </c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3"/>
      <c r="W1" s="3"/>
      <c r="X1" s="2"/>
      <c r="Y1" s="2"/>
    </row>
    <row r="2" spans="1:25" ht="11.25" customHeight="1">
      <c r="A2" s="1">
        <v>1980</v>
      </c>
      <c r="B2" s="4">
        <v>5305</v>
      </c>
      <c r="C2" s="4">
        <v>5305</v>
      </c>
      <c r="D2" s="4">
        <v>5305</v>
      </c>
      <c r="E2" s="4"/>
      <c r="F2" s="4"/>
      <c r="G2" s="4"/>
      <c r="H2" s="4"/>
      <c r="I2" s="4"/>
      <c r="J2" s="4"/>
      <c r="K2" s="4"/>
      <c r="Y2" s="4"/>
    </row>
    <row r="3" spans="1:25" ht="11.25" customHeight="1">
      <c r="A3" s="1">
        <v>1981</v>
      </c>
      <c r="B3" s="4">
        <v>5673</v>
      </c>
      <c r="C3" s="4">
        <v>5673</v>
      </c>
      <c r="D3" s="4">
        <v>5673</v>
      </c>
      <c r="E3" s="4"/>
      <c r="F3" s="4"/>
      <c r="G3" s="4"/>
      <c r="H3" s="4"/>
      <c r="I3" s="4"/>
      <c r="J3" s="4"/>
      <c r="K3" s="4"/>
      <c r="Y3" s="4"/>
    </row>
    <row r="4" spans="1:25" ht="11.25" customHeight="1">
      <c r="A4" s="1">
        <v>1982</v>
      </c>
      <c r="B4" s="4">
        <v>6019</v>
      </c>
      <c r="C4" s="4">
        <v>6019</v>
      </c>
      <c r="D4" s="4">
        <v>6019</v>
      </c>
      <c r="E4" s="4"/>
      <c r="F4" s="4"/>
      <c r="G4" s="4"/>
      <c r="H4" s="4"/>
      <c r="I4" s="4"/>
      <c r="J4" s="4"/>
      <c r="K4" s="4"/>
      <c r="Y4" s="4"/>
    </row>
    <row r="5" spans="1:25" ht="11.25" customHeight="1">
      <c r="A5" s="1">
        <v>1983</v>
      </c>
      <c r="B5" s="4">
        <v>4819</v>
      </c>
      <c r="C5" s="4">
        <v>4819</v>
      </c>
      <c r="D5" s="4">
        <v>4819</v>
      </c>
      <c r="E5" s="4"/>
      <c r="F5" s="4"/>
      <c r="G5" s="4"/>
      <c r="H5" s="4"/>
      <c r="I5" s="4"/>
      <c r="J5" s="4"/>
      <c r="K5" s="4"/>
      <c r="Y5" s="4"/>
    </row>
    <row r="6" spans="1:25" ht="11.25" customHeight="1">
      <c r="A6" s="1">
        <v>1984</v>
      </c>
      <c r="B6" s="4">
        <v>5598</v>
      </c>
      <c r="C6" s="4">
        <v>5598</v>
      </c>
      <c r="D6" s="4">
        <v>5598</v>
      </c>
      <c r="E6" s="4"/>
      <c r="F6" s="4"/>
      <c r="G6" s="4"/>
      <c r="H6" s="4"/>
      <c r="I6" s="4"/>
      <c r="J6" s="4"/>
      <c r="K6" s="4"/>
      <c r="Y6" s="4"/>
    </row>
    <row r="7" spans="1:25" ht="11.25" customHeight="1">
      <c r="A7" s="1">
        <v>1985</v>
      </c>
      <c r="B7" s="4">
        <v>4936</v>
      </c>
      <c r="C7" s="4">
        <v>4936</v>
      </c>
      <c r="D7" s="4">
        <v>4936</v>
      </c>
      <c r="E7" s="4"/>
      <c r="F7" s="4"/>
      <c r="G7" s="4"/>
      <c r="H7" s="4"/>
      <c r="I7" s="4"/>
      <c r="J7" s="4"/>
      <c r="K7" s="4"/>
      <c r="Y7" s="4"/>
    </row>
    <row r="8" spans="1:25" ht="11.25" customHeight="1">
      <c r="A8" s="1">
        <v>1986</v>
      </c>
      <c r="B8" s="4">
        <v>3191</v>
      </c>
      <c r="C8" s="4">
        <v>3191</v>
      </c>
      <c r="D8" s="4">
        <v>3191</v>
      </c>
      <c r="E8" s="4"/>
      <c r="F8" s="4"/>
      <c r="G8" s="4"/>
      <c r="H8" s="4"/>
      <c r="I8" s="4"/>
      <c r="J8" s="4"/>
      <c r="K8" s="4"/>
      <c r="Y8" s="4"/>
    </row>
    <row r="9" spans="1:25" ht="11.25" customHeight="1">
      <c r="A9" s="1">
        <v>1987</v>
      </c>
      <c r="B9" s="4">
        <v>3038</v>
      </c>
      <c r="C9" s="4">
        <v>3038</v>
      </c>
      <c r="D9" s="4">
        <v>3038</v>
      </c>
      <c r="E9" s="4"/>
      <c r="F9" s="4"/>
      <c r="G9" s="4"/>
      <c r="H9" s="4"/>
      <c r="I9" s="4"/>
      <c r="J9" s="4"/>
      <c r="K9" s="4"/>
      <c r="Y9" s="4"/>
    </row>
    <row r="10" spans="1:25" ht="11.25" customHeight="1">
      <c r="A10" s="1">
        <v>1988</v>
      </c>
      <c r="B10" s="4">
        <v>3319</v>
      </c>
      <c r="C10" s="4">
        <v>3319</v>
      </c>
      <c r="D10" s="4">
        <v>3319</v>
      </c>
      <c r="F10" s="4"/>
      <c r="G10" s="4"/>
      <c r="H10" s="4"/>
      <c r="I10" s="4"/>
      <c r="J10" s="4"/>
      <c r="K10" s="4"/>
      <c r="Y10" s="4"/>
    </row>
    <row r="11" spans="1:25" ht="11.25" customHeight="1">
      <c r="A11" s="1">
        <v>1989</v>
      </c>
      <c r="B11" s="4">
        <v>3381</v>
      </c>
      <c r="C11" s="4">
        <v>3381</v>
      </c>
      <c r="D11" s="4">
        <v>3381</v>
      </c>
      <c r="F11" s="4"/>
      <c r="G11" s="4"/>
      <c r="H11" s="4"/>
      <c r="I11" s="4"/>
      <c r="J11" s="4"/>
      <c r="K11" s="4"/>
      <c r="Y11" s="4"/>
    </row>
    <row r="12" spans="1:25" ht="11.25" customHeight="1">
      <c r="A12" s="1">
        <v>1990</v>
      </c>
      <c r="B12" s="4">
        <v>3387</v>
      </c>
      <c r="C12" s="4">
        <v>3387</v>
      </c>
      <c r="D12" s="4">
        <v>3387</v>
      </c>
      <c r="E12" s="2"/>
      <c r="F12" s="4"/>
      <c r="G12" s="4"/>
      <c r="H12" s="4"/>
      <c r="I12" s="4"/>
      <c r="J12" s="4"/>
      <c r="K12" s="4"/>
      <c r="Y12" s="4"/>
    </row>
    <row r="13" spans="1:25" ht="11.25" customHeight="1">
      <c r="A13" s="1">
        <v>1991</v>
      </c>
      <c r="B13" s="4">
        <v>2995</v>
      </c>
      <c r="C13" s="4">
        <v>2995</v>
      </c>
      <c r="D13" s="4">
        <v>2995</v>
      </c>
      <c r="F13" s="4"/>
      <c r="G13" s="4"/>
      <c r="H13" s="4"/>
      <c r="I13" s="4"/>
      <c r="J13" s="4"/>
      <c r="K13" s="4"/>
      <c r="Y13" s="4"/>
    </row>
    <row r="14" spans="1:25" ht="11.25" customHeight="1">
      <c r="A14" s="1">
        <v>1992</v>
      </c>
      <c r="B14" s="4">
        <v>3176</v>
      </c>
      <c r="C14" s="4">
        <v>3176</v>
      </c>
      <c r="D14" s="4">
        <v>3176</v>
      </c>
      <c r="E14" s="4"/>
      <c r="F14" s="4"/>
      <c r="G14" s="4"/>
      <c r="H14" s="4"/>
      <c r="I14" s="4"/>
      <c r="J14" s="4"/>
      <c r="K14" s="4"/>
      <c r="Y14" s="4"/>
    </row>
    <row r="15" spans="1:25" ht="11.25" customHeight="1">
      <c r="A15" s="1">
        <v>1993</v>
      </c>
      <c r="B15" s="4">
        <v>3873</v>
      </c>
      <c r="C15" s="4">
        <v>3873</v>
      </c>
      <c r="D15" s="4">
        <v>3873</v>
      </c>
      <c r="E15" s="4"/>
      <c r="F15" s="4"/>
      <c r="G15" s="4"/>
      <c r="H15" s="4"/>
      <c r="I15" s="4"/>
      <c r="J15" s="4"/>
      <c r="K15" s="4"/>
      <c r="Y15" s="4"/>
    </row>
    <row r="16" spans="1:25" ht="11.25" customHeight="1">
      <c r="A16" s="1">
        <v>1994</v>
      </c>
      <c r="B16" s="4">
        <v>4434</v>
      </c>
      <c r="C16" s="4">
        <v>4434</v>
      </c>
      <c r="D16" s="4">
        <v>4434</v>
      </c>
      <c r="E16" s="4"/>
      <c r="F16" s="4"/>
      <c r="G16" s="4"/>
      <c r="H16" s="4"/>
      <c r="I16" s="4"/>
      <c r="J16" s="4"/>
      <c r="K16" s="4"/>
      <c r="M16" s="5"/>
      <c r="Y16" s="4"/>
    </row>
    <row r="17" spans="1:25" ht="11.25" customHeight="1">
      <c r="A17" s="1">
        <v>1995</v>
      </c>
      <c r="B17" s="4">
        <v>3907</v>
      </c>
      <c r="C17" s="4">
        <v>3907</v>
      </c>
      <c r="D17" s="4">
        <v>3907</v>
      </c>
      <c r="E17" s="4"/>
      <c r="F17" s="4"/>
      <c r="G17" s="4"/>
      <c r="H17" s="4"/>
      <c r="I17" s="4"/>
      <c r="J17" s="4"/>
      <c r="K17" s="4"/>
      <c r="M17" s="6"/>
      <c r="Y17" s="4"/>
    </row>
    <row r="18" spans="1:25" ht="11.25" customHeight="1">
      <c r="A18" s="1">
        <v>1996</v>
      </c>
      <c r="B18" s="4">
        <v>4271</v>
      </c>
      <c r="C18" s="4">
        <v>4271</v>
      </c>
      <c r="D18" s="4">
        <v>4271</v>
      </c>
      <c r="E18" s="4"/>
      <c r="F18" s="4"/>
      <c r="G18" s="4"/>
      <c r="H18" s="4"/>
      <c r="I18" s="4"/>
      <c r="J18" s="4"/>
      <c r="K18" s="4"/>
      <c r="M18" s="6"/>
      <c r="Y18" s="4"/>
    </row>
    <row r="19" spans="1:25" ht="11.25" customHeight="1">
      <c r="A19" s="1">
        <v>1997</v>
      </c>
      <c r="B19" s="4">
        <v>4687</v>
      </c>
      <c r="C19" s="4">
        <v>4687</v>
      </c>
      <c r="D19" s="4">
        <v>4687</v>
      </c>
      <c r="E19" s="4"/>
      <c r="F19" s="4"/>
      <c r="G19" s="4"/>
      <c r="H19" s="4"/>
      <c r="I19" s="4"/>
      <c r="J19" s="4"/>
      <c r="K19" s="4"/>
      <c r="M19" s="6"/>
      <c r="Y19" s="4"/>
    </row>
    <row r="20" spans="1:25" ht="11.25" customHeight="1">
      <c r="A20" s="1">
        <v>1998</v>
      </c>
      <c r="B20" s="4">
        <v>4363</v>
      </c>
      <c r="C20" s="4">
        <v>4363</v>
      </c>
      <c r="D20" s="4">
        <v>4363</v>
      </c>
      <c r="E20" s="4"/>
      <c r="F20" s="4"/>
      <c r="G20" s="4"/>
      <c r="H20" s="4"/>
      <c r="I20" s="4"/>
      <c r="J20" s="4"/>
      <c r="K20" s="4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1.25" customHeight="1">
      <c r="A21" s="1">
        <v>1999</v>
      </c>
      <c r="B21" s="9">
        <v>3548</v>
      </c>
      <c r="C21" s="9">
        <v>3548</v>
      </c>
      <c r="D21" s="9">
        <v>3548</v>
      </c>
      <c r="E21" s="4"/>
      <c r="F21" s="10"/>
      <c r="G21" s="10"/>
      <c r="H21" s="10"/>
      <c r="I21" s="10"/>
      <c r="J21" s="10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1.25" customHeight="1">
      <c r="A22" s="1">
        <v>2000</v>
      </c>
      <c r="B22" s="9">
        <v>4448</v>
      </c>
      <c r="C22" s="9">
        <v>4448</v>
      </c>
      <c r="D22" s="9">
        <v>4448</v>
      </c>
      <c r="E22" s="4"/>
      <c r="F22" s="10"/>
      <c r="G22" s="10"/>
      <c r="H22" s="10"/>
      <c r="I22" s="10"/>
      <c r="J22" s="10"/>
      <c r="K22" s="11"/>
      <c r="L22" s="1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1.25" customHeight="1">
      <c r="A23" s="13">
        <v>2001</v>
      </c>
      <c r="B23" s="22">
        <v>6168.248420879877</v>
      </c>
      <c r="C23" s="21">
        <v>6168.248420879877</v>
      </c>
      <c r="D23" s="21">
        <v>6168.248420879877</v>
      </c>
      <c r="E23" s="4"/>
      <c r="F23" s="10"/>
      <c r="G23" s="10"/>
      <c r="H23" s="10"/>
      <c r="I23" s="10"/>
      <c r="J23" s="10"/>
      <c r="K23" s="11"/>
      <c r="L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11" ht="11.25" customHeight="1">
      <c r="A24" s="1">
        <v>2002</v>
      </c>
      <c r="B24" s="21">
        <v>4519.742020496881</v>
      </c>
      <c r="C24" s="21">
        <v>4519.742020496881</v>
      </c>
      <c r="D24" s="21">
        <v>4519.742020496881</v>
      </c>
      <c r="E24" s="4"/>
      <c r="F24" s="9"/>
      <c r="G24" s="9"/>
      <c r="H24" s="9"/>
      <c r="I24" s="9"/>
      <c r="J24" s="9"/>
      <c r="K24" s="9"/>
    </row>
    <row r="25" spans="1:18" ht="11.25" customHeight="1">
      <c r="A25" s="1">
        <v>2003</v>
      </c>
      <c r="B25" s="21">
        <v>4803.222789599042</v>
      </c>
      <c r="C25" s="21">
        <v>6106</v>
      </c>
      <c r="D25" s="21">
        <v>6821</v>
      </c>
      <c r="E25" s="4"/>
      <c r="F25" s="4"/>
      <c r="G25" s="4"/>
      <c r="H25" s="4"/>
      <c r="I25" s="4"/>
      <c r="J25" s="4"/>
      <c r="K25" s="4"/>
      <c r="L25" s="14"/>
      <c r="M25" s="8"/>
      <c r="N25" s="8"/>
      <c r="O25" s="8"/>
      <c r="P25" s="8"/>
      <c r="Q25" s="8"/>
      <c r="R25" s="8"/>
    </row>
    <row r="26" spans="5:13" ht="11.25" customHeight="1">
      <c r="E26" s="4"/>
      <c r="M26" s="15"/>
    </row>
    <row r="27" spans="1:5" ht="11.25" customHeight="1">
      <c r="A27" s="16"/>
      <c r="C27" s="4"/>
      <c r="E27" s="4"/>
    </row>
    <row r="28" ht="11.25" customHeight="1">
      <c r="E28" s="4"/>
    </row>
    <row r="29" spans="1:5" ht="11.25" customHeight="1">
      <c r="A29" s="12"/>
      <c r="E29" s="4"/>
    </row>
    <row r="30" spans="1:11" ht="11.25" customHeight="1">
      <c r="A30" s="2"/>
      <c r="D30" s="2"/>
      <c r="E30" s="4"/>
      <c r="F30" s="3"/>
      <c r="G30" s="2"/>
      <c r="H30" s="3"/>
      <c r="I30" s="3"/>
      <c r="J30" s="2"/>
      <c r="K30" s="2"/>
    </row>
    <row r="31" ht="11.25" customHeight="1">
      <c r="E31" s="4"/>
    </row>
    <row r="32" spans="3:11" ht="11.25" customHeight="1">
      <c r="C32" s="4"/>
      <c r="D32" s="4"/>
      <c r="E32" s="4"/>
      <c r="F32" s="4"/>
      <c r="G32" s="4"/>
      <c r="H32" s="4"/>
      <c r="I32" s="4"/>
      <c r="J32" s="4"/>
      <c r="K32" s="4"/>
    </row>
    <row r="33" spans="3:11" ht="11.25" customHeight="1">
      <c r="C33" s="4"/>
      <c r="D33" s="4"/>
      <c r="E33" s="4"/>
      <c r="F33" s="4"/>
      <c r="G33" s="4"/>
      <c r="H33" s="4"/>
      <c r="I33" s="4"/>
      <c r="J33" s="4"/>
      <c r="K33" s="4"/>
    </row>
    <row r="34" spans="3:11" ht="11.25" customHeight="1">
      <c r="C34" s="4"/>
      <c r="D34" s="4"/>
      <c r="E34" s="2"/>
      <c r="F34" s="4"/>
      <c r="G34" s="4"/>
      <c r="H34" s="4"/>
      <c r="I34" s="4"/>
      <c r="J34" s="4"/>
      <c r="K34" s="4"/>
    </row>
    <row r="35" spans="3:11" ht="11.25" customHeight="1">
      <c r="C35" s="4"/>
      <c r="D35" s="4"/>
      <c r="F35" s="4"/>
      <c r="G35" s="4"/>
      <c r="H35" s="4"/>
      <c r="I35" s="4"/>
      <c r="J35" s="4"/>
      <c r="K35" s="4"/>
    </row>
    <row r="36" spans="2:11" ht="11.25" customHeight="1">
      <c r="B36" s="4"/>
      <c r="C36" s="4"/>
      <c r="D36" s="4"/>
      <c r="F36" s="4"/>
      <c r="G36" s="4"/>
      <c r="H36" s="4"/>
      <c r="I36" s="4"/>
      <c r="J36" s="4"/>
      <c r="K36" s="4"/>
    </row>
    <row r="37" spans="2:11" ht="11.25" customHeight="1">
      <c r="B37" s="4"/>
      <c r="C37" s="4"/>
      <c r="D37" s="4"/>
      <c r="F37" s="4"/>
      <c r="G37" s="4"/>
      <c r="H37" s="4"/>
      <c r="I37" s="4"/>
      <c r="J37" s="4"/>
      <c r="K37" s="4"/>
    </row>
    <row r="38" spans="2:11" ht="11.25" customHeight="1">
      <c r="B38" s="4"/>
      <c r="C38" s="4"/>
      <c r="D38" s="4"/>
      <c r="F38" s="4"/>
      <c r="G38" s="4"/>
      <c r="H38" s="4"/>
      <c r="I38" s="4"/>
      <c r="J38" s="4"/>
      <c r="K38" s="4"/>
    </row>
    <row r="39" spans="2:11" ht="11.25" customHeight="1">
      <c r="B39" s="4"/>
      <c r="C39" s="4"/>
      <c r="D39" s="4"/>
      <c r="F39" s="4"/>
      <c r="G39" s="4"/>
      <c r="H39" s="4"/>
      <c r="I39" s="4"/>
      <c r="J39" s="4"/>
      <c r="K39" s="4"/>
    </row>
    <row r="40" spans="2:11" ht="11.25" customHeight="1">
      <c r="B40" s="4"/>
      <c r="C40" s="4"/>
      <c r="D40" s="4"/>
      <c r="F40" s="4"/>
      <c r="G40" s="4"/>
      <c r="H40" s="4"/>
      <c r="I40" s="4"/>
      <c r="J40" s="4"/>
      <c r="K40" s="4"/>
    </row>
    <row r="41" spans="2:11" ht="11.25" customHeight="1">
      <c r="B41" s="4"/>
      <c r="C41" s="4"/>
      <c r="D41" s="4"/>
      <c r="F41" s="4"/>
      <c r="G41" s="4"/>
      <c r="H41" s="4"/>
      <c r="I41" s="4"/>
      <c r="J41" s="4"/>
      <c r="K41" s="4"/>
    </row>
    <row r="42" spans="2:11" ht="11.25" customHeight="1">
      <c r="B42" s="4"/>
      <c r="C42" s="4"/>
      <c r="D42" s="4"/>
      <c r="F42" s="4"/>
      <c r="G42" s="4"/>
      <c r="H42" s="4"/>
      <c r="I42" s="4"/>
      <c r="J42" s="4"/>
      <c r="K42" s="4"/>
    </row>
    <row r="43" spans="2:11" ht="11.25" customHeight="1">
      <c r="B43" s="4"/>
      <c r="C43" s="4"/>
      <c r="D43" s="4"/>
      <c r="F43" s="4"/>
      <c r="G43" s="4"/>
      <c r="H43" s="4"/>
      <c r="I43" s="4"/>
      <c r="J43" s="4"/>
      <c r="K43" s="4"/>
    </row>
    <row r="44" spans="2:11" ht="11.25" customHeight="1">
      <c r="B44" s="4"/>
      <c r="C44" s="4"/>
      <c r="D44" s="4"/>
      <c r="F44" s="4"/>
      <c r="G44" s="4"/>
      <c r="H44" s="4"/>
      <c r="I44" s="4"/>
      <c r="J44" s="4"/>
      <c r="K44" s="4"/>
    </row>
    <row r="45" spans="2:11" ht="11.25" customHeight="1">
      <c r="B45" s="4"/>
      <c r="C45" s="4"/>
      <c r="D45" s="4"/>
      <c r="F45" s="4"/>
      <c r="G45" s="4"/>
      <c r="H45" s="4"/>
      <c r="I45" s="4"/>
      <c r="J45" s="4"/>
      <c r="K45" s="4"/>
    </row>
    <row r="46" spans="2:11" ht="11.25" customHeight="1">
      <c r="B46" s="4"/>
      <c r="C46" s="4"/>
      <c r="D46" s="4"/>
      <c r="F46" s="4"/>
      <c r="G46" s="4"/>
      <c r="H46" s="4"/>
      <c r="I46" s="4"/>
      <c r="J46" s="4"/>
      <c r="K46" s="4"/>
    </row>
    <row r="47" spans="2:11" ht="11.25" customHeight="1">
      <c r="B47" s="4"/>
      <c r="C47" s="4"/>
      <c r="D47" s="4"/>
      <c r="F47" s="4"/>
      <c r="G47" s="4"/>
      <c r="H47" s="4"/>
      <c r="I47" s="4"/>
      <c r="J47" s="4"/>
      <c r="K47" s="4"/>
    </row>
    <row r="48" spans="2:11" ht="11.25" customHeight="1">
      <c r="B48" s="4"/>
      <c r="C48" s="4"/>
      <c r="D48" s="4"/>
      <c r="F48" s="4"/>
      <c r="G48" s="4"/>
      <c r="H48" s="4"/>
      <c r="I48" s="4"/>
      <c r="J48" s="4"/>
      <c r="K48" s="4"/>
    </row>
    <row r="49" spans="2:11" ht="11.25" customHeight="1">
      <c r="B49" s="4"/>
      <c r="C49" s="4"/>
      <c r="D49" s="4"/>
      <c r="F49" s="4"/>
      <c r="G49" s="4"/>
      <c r="H49" s="4"/>
      <c r="I49" s="4"/>
      <c r="J49" s="4"/>
      <c r="K49" s="4"/>
    </row>
    <row r="50" spans="2:11" ht="11.25" customHeight="1">
      <c r="B50" s="4"/>
      <c r="C50" s="4"/>
      <c r="D50" s="4"/>
      <c r="F50" s="4"/>
      <c r="G50" s="4"/>
      <c r="H50" s="4"/>
      <c r="I50" s="4"/>
      <c r="J50" s="4"/>
      <c r="K50" s="4"/>
    </row>
    <row r="51" spans="2:11" ht="11.25" customHeight="1">
      <c r="B51" s="4"/>
      <c r="C51" s="4"/>
      <c r="D51" s="4"/>
      <c r="F51" s="4"/>
      <c r="G51" s="4"/>
      <c r="H51" s="4"/>
      <c r="I51" s="4"/>
      <c r="J51" s="4"/>
      <c r="K51" s="4"/>
    </row>
    <row r="52" spans="2:11" ht="11.25" customHeight="1">
      <c r="B52" s="4"/>
      <c r="C52" s="4"/>
      <c r="D52" s="4"/>
      <c r="F52" s="4"/>
      <c r="G52" s="4"/>
      <c r="H52" s="4"/>
      <c r="I52" s="4"/>
      <c r="J52" s="4"/>
      <c r="K52" s="4"/>
    </row>
    <row r="53" spans="2:11" ht="11.25" customHeight="1">
      <c r="B53" s="4"/>
      <c r="C53" s="4"/>
      <c r="D53" s="4"/>
      <c r="F53" s="4"/>
      <c r="G53" s="4"/>
      <c r="H53" s="4"/>
      <c r="I53" s="4"/>
      <c r="J53" s="4"/>
      <c r="K53" s="4"/>
    </row>
    <row r="55" ht="11.25" customHeight="1">
      <c r="A55" s="12"/>
    </row>
    <row r="56" spans="1:11" ht="11.25" customHeight="1">
      <c r="A56" s="2"/>
      <c r="B56" s="2"/>
      <c r="C56" s="2"/>
      <c r="D56" s="2"/>
      <c r="F56" s="3"/>
      <c r="G56" s="2"/>
      <c r="H56" s="3"/>
      <c r="I56" s="3"/>
      <c r="J56" s="2"/>
      <c r="K56" s="2"/>
    </row>
    <row r="58" spans="2:11" ht="11.25" customHeight="1">
      <c r="B58" s="4"/>
      <c r="C58" s="4"/>
      <c r="D58" s="4"/>
      <c r="F58" s="4"/>
      <c r="G58" s="4"/>
      <c r="H58" s="4"/>
      <c r="I58" s="4"/>
      <c r="J58" s="4"/>
      <c r="K58" s="4"/>
    </row>
    <row r="59" spans="2:11" ht="11.25" customHeight="1">
      <c r="B59" s="4"/>
      <c r="C59" s="4"/>
      <c r="D59" s="4"/>
      <c r="F59" s="4"/>
      <c r="G59" s="4"/>
      <c r="H59" s="4"/>
      <c r="I59" s="4"/>
      <c r="J59" s="4"/>
      <c r="K59" s="4"/>
    </row>
    <row r="60" spans="2:11" ht="11.25" customHeight="1">
      <c r="B60" s="4"/>
      <c r="C60" s="4"/>
      <c r="D60" s="4"/>
      <c r="F60" s="4"/>
      <c r="G60" s="4"/>
      <c r="H60" s="4"/>
      <c r="I60" s="4"/>
      <c r="J60" s="4"/>
      <c r="K60" s="4"/>
    </row>
    <row r="61" spans="2:11" ht="11.25" customHeight="1">
      <c r="B61" s="4"/>
      <c r="C61" s="4"/>
      <c r="D61" s="4"/>
      <c r="F61" s="4"/>
      <c r="G61" s="4"/>
      <c r="H61" s="4"/>
      <c r="I61" s="4"/>
      <c r="J61" s="4"/>
      <c r="K61" s="4"/>
    </row>
    <row r="62" spans="2:11" ht="11.25" customHeight="1">
      <c r="B62" s="4"/>
      <c r="C62" s="4"/>
      <c r="D62" s="4"/>
      <c r="F62" s="4"/>
      <c r="G62" s="4"/>
      <c r="H62" s="4"/>
      <c r="I62" s="4"/>
      <c r="J62" s="4"/>
      <c r="K62" s="4"/>
    </row>
    <row r="63" spans="2:11" ht="11.25" customHeight="1">
      <c r="B63" s="4"/>
      <c r="C63" s="4"/>
      <c r="D63" s="4"/>
      <c r="F63" s="4"/>
      <c r="G63" s="4"/>
      <c r="H63" s="4"/>
      <c r="I63" s="4"/>
      <c r="J63" s="4"/>
      <c r="K63" s="4"/>
    </row>
    <row r="64" spans="2:11" ht="11.25" customHeight="1">
      <c r="B64" s="4"/>
      <c r="C64" s="4"/>
      <c r="D64" s="4"/>
      <c r="F64" s="4"/>
      <c r="G64" s="4"/>
      <c r="H64" s="4"/>
      <c r="I64" s="4"/>
      <c r="J64" s="4"/>
      <c r="K64" s="4"/>
    </row>
    <row r="65" spans="2:11" ht="11.25" customHeight="1">
      <c r="B65" s="4"/>
      <c r="C65" s="4"/>
      <c r="D65" s="4"/>
      <c r="F65" s="4"/>
      <c r="G65" s="4"/>
      <c r="H65" s="4"/>
      <c r="I65" s="4"/>
      <c r="J65" s="4"/>
      <c r="K65" s="4"/>
    </row>
    <row r="66" spans="2:11" ht="11.25" customHeight="1">
      <c r="B66" s="4"/>
      <c r="C66" s="4"/>
      <c r="D66" s="4"/>
      <c r="F66" s="4"/>
      <c r="G66" s="4"/>
      <c r="H66" s="4"/>
      <c r="I66" s="4"/>
      <c r="J66" s="4"/>
      <c r="K66" s="4"/>
    </row>
    <row r="67" spans="2:11" ht="11.25" customHeight="1">
      <c r="B67" s="4"/>
      <c r="C67" s="4"/>
      <c r="D67" s="4"/>
      <c r="F67" s="4"/>
      <c r="G67" s="4"/>
      <c r="H67" s="4"/>
      <c r="I67" s="4"/>
      <c r="J67" s="4"/>
      <c r="K67" s="4"/>
    </row>
    <row r="68" spans="2:11" ht="11.25" customHeight="1">
      <c r="B68" s="4"/>
      <c r="C68" s="4"/>
      <c r="D68" s="4"/>
      <c r="F68" s="4"/>
      <c r="G68" s="4"/>
      <c r="H68" s="4"/>
      <c r="I68" s="4"/>
      <c r="J68" s="4"/>
      <c r="K68" s="4"/>
    </row>
    <row r="69" spans="2:11" ht="11.25" customHeight="1">
      <c r="B69" s="4"/>
      <c r="C69" s="4"/>
      <c r="D69" s="4"/>
      <c r="F69" s="4"/>
      <c r="G69" s="4"/>
      <c r="H69" s="4"/>
      <c r="I69" s="4"/>
      <c r="J69" s="4"/>
      <c r="K69" s="4"/>
    </row>
    <row r="70" spans="2:11" ht="11.25" customHeight="1">
      <c r="B70" s="4"/>
      <c r="C70" s="4"/>
      <c r="D70" s="4"/>
      <c r="F70" s="4"/>
      <c r="G70" s="4"/>
      <c r="H70" s="4"/>
      <c r="I70" s="4"/>
      <c r="J70" s="4"/>
      <c r="K70" s="4"/>
    </row>
    <row r="71" spans="2:11" ht="11.25" customHeight="1">
      <c r="B71" s="4"/>
      <c r="C71" s="4"/>
      <c r="D71" s="4"/>
      <c r="F71" s="4"/>
      <c r="G71" s="4"/>
      <c r="H71" s="4"/>
      <c r="I71" s="4"/>
      <c r="J71" s="4"/>
      <c r="K71" s="4"/>
    </row>
    <row r="72" spans="2:11" ht="11.25" customHeight="1">
      <c r="B72" s="4"/>
      <c r="C72" s="4"/>
      <c r="D72" s="4"/>
      <c r="F72" s="4"/>
      <c r="G72" s="4"/>
      <c r="H72" s="4"/>
      <c r="I72" s="4"/>
      <c r="J72" s="4"/>
      <c r="K72" s="4"/>
    </row>
    <row r="73" spans="2:11" ht="11.25" customHeight="1">
      <c r="B73" s="4"/>
      <c r="C73" s="4"/>
      <c r="D73" s="4"/>
      <c r="F73" s="4"/>
      <c r="G73" s="4"/>
      <c r="H73" s="4"/>
      <c r="I73" s="4"/>
      <c r="J73" s="4"/>
      <c r="K73" s="4"/>
    </row>
    <row r="74" spans="2:11" ht="11.25" customHeight="1">
      <c r="B74" s="4"/>
      <c r="C74" s="4"/>
      <c r="D74" s="4"/>
      <c r="F74" s="4"/>
      <c r="G74" s="4"/>
      <c r="H74" s="4"/>
      <c r="I74" s="4"/>
      <c r="J74" s="4"/>
      <c r="K74" s="4"/>
    </row>
    <row r="75" spans="2:11" ht="11.25" customHeight="1">
      <c r="B75" s="4"/>
      <c r="C75" s="4"/>
      <c r="D75" s="4"/>
      <c r="F75" s="4"/>
      <c r="G75" s="4"/>
      <c r="H75" s="4"/>
      <c r="I75" s="4"/>
      <c r="J75" s="4"/>
      <c r="K75" s="4"/>
    </row>
    <row r="76" spans="2:11" ht="11.25" customHeight="1">
      <c r="B76" s="4"/>
      <c r="C76" s="4"/>
      <c r="D76" s="4"/>
      <c r="F76" s="4"/>
      <c r="G76" s="4"/>
      <c r="H76" s="4"/>
      <c r="I76" s="4"/>
      <c r="J76" s="4"/>
      <c r="K76" s="4"/>
    </row>
    <row r="77" spans="2:11" ht="11.25" customHeight="1">
      <c r="B77" s="4"/>
      <c r="C77" s="4"/>
      <c r="D77" s="4"/>
      <c r="F77" s="4"/>
      <c r="G77" s="4"/>
      <c r="H77" s="4"/>
      <c r="I77" s="4"/>
      <c r="J77" s="4"/>
      <c r="K77" s="4"/>
    </row>
    <row r="78" spans="1:11" ht="11.25" customHeight="1">
      <c r="A78" s="2"/>
      <c r="B78" s="2"/>
      <c r="C78" s="2"/>
      <c r="D78" s="2"/>
      <c r="F78" s="3"/>
      <c r="G78" s="2"/>
      <c r="H78" s="3"/>
      <c r="I78" s="3"/>
      <c r="J78" s="2"/>
      <c r="K78" s="2"/>
    </row>
    <row r="79" ht="11.25" customHeight="1">
      <c r="A79" s="17"/>
    </row>
    <row r="80" ht="11.25" customHeight="1">
      <c r="A80" s="17"/>
    </row>
    <row r="81" ht="11.25" customHeight="1">
      <c r="A81" s="17"/>
    </row>
    <row r="82" ht="11.25" customHeight="1">
      <c r="A82" s="17"/>
    </row>
    <row r="83" ht="11.25" customHeight="1">
      <c r="A83" s="17"/>
    </row>
    <row r="84" ht="11.25" customHeight="1">
      <c r="A84" s="17"/>
    </row>
    <row r="85" ht="11.25" customHeight="1">
      <c r="A85" s="17"/>
    </row>
    <row r="86" ht="11.25" customHeight="1">
      <c r="A86" s="17"/>
    </row>
    <row r="87" ht="11.25" customHeight="1">
      <c r="A87" s="17"/>
    </row>
    <row r="88" ht="11.25" customHeight="1">
      <c r="A88" s="17"/>
    </row>
    <row r="89" ht="11.25" customHeight="1">
      <c r="A89" s="17"/>
    </row>
    <row r="90" ht="11.25" customHeight="1">
      <c r="A90" s="17"/>
    </row>
    <row r="91" ht="11.25" customHeight="1">
      <c r="A91" s="17"/>
    </row>
    <row r="92" ht="11.25" customHeight="1">
      <c r="A92" s="17"/>
    </row>
    <row r="93" ht="11.25" customHeight="1">
      <c r="A93" s="17"/>
    </row>
    <row r="94" ht="11.25" customHeight="1">
      <c r="A94" s="17"/>
    </row>
    <row r="95" ht="11.25" customHeight="1">
      <c r="A95" s="17"/>
    </row>
    <row r="96" ht="11.25" customHeight="1">
      <c r="A96" s="17"/>
    </row>
    <row r="97" ht="11.25" customHeight="1">
      <c r="A97" s="17"/>
    </row>
    <row r="98" ht="11.25" customHeight="1">
      <c r="A98" s="17"/>
    </row>
    <row r="99" ht="11.25" customHeight="1">
      <c r="A99" s="17"/>
    </row>
    <row r="100" ht="11.25" customHeight="1">
      <c r="A100" s="17"/>
    </row>
    <row r="101" ht="11.25" customHeight="1">
      <c r="A101" s="17"/>
    </row>
    <row r="102" ht="11.25" customHeight="1">
      <c r="A102" s="17"/>
    </row>
    <row r="103" ht="11.25" customHeight="1">
      <c r="A103" s="17"/>
    </row>
    <row r="104" ht="11.25" customHeight="1">
      <c r="A104" s="17"/>
    </row>
    <row r="105" ht="11.25" customHeight="1">
      <c r="A105" s="17"/>
    </row>
    <row r="106" ht="11.25" customHeight="1">
      <c r="A106" s="17"/>
    </row>
    <row r="107" ht="11.25" customHeight="1">
      <c r="A107" s="17"/>
    </row>
    <row r="108" ht="11.25" customHeight="1">
      <c r="A108" s="17"/>
    </row>
    <row r="109" ht="11.25" customHeight="1">
      <c r="A109" s="17"/>
    </row>
    <row r="110" ht="11.25" customHeight="1">
      <c r="A110" s="17"/>
    </row>
    <row r="111" ht="11.25" customHeight="1">
      <c r="A111" s="17"/>
    </row>
    <row r="112" ht="11.25" customHeight="1">
      <c r="A112" s="17"/>
    </row>
    <row r="113" ht="11.25" customHeight="1">
      <c r="A113" s="17"/>
    </row>
    <row r="114" ht="11.25" customHeight="1">
      <c r="A114" s="17"/>
    </row>
    <row r="115" ht="11.25" customHeight="1">
      <c r="A115" s="17"/>
    </row>
    <row r="116" ht="11.25" customHeight="1">
      <c r="A116" s="17"/>
    </row>
    <row r="117" ht="11.25" customHeight="1">
      <c r="A117" s="17"/>
    </row>
    <row r="118" ht="11.25" customHeight="1">
      <c r="A118" s="17"/>
    </row>
    <row r="119" ht="11.25" customHeight="1">
      <c r="A119" s="17"/>
    </row>
    <row r="120" ht="11.25" customHeight="1">
      <c r="A120" s="17"/>
    </row>
    <row r="121" ht="11.25" customHeight="1">
      <c r="A121" s="17"/>
    </row>
    <row r="122" ht="11.25" customHeight="1">
      <c r="A122" s="17"/>
    </row>
    <row r="123" ht="11.25" customHeight="1">
      <c r="A123" s="17"/>
    </row>
    <row r="124" ht="11.25" customHeight="1">
      <c r="A124" s="17"/>
    </row>
    <row r="125" ht="11.25" customHeight="1">
      <c r="A125" s="17"/>
    </row>
    <row r="126" ht="11.25" customHeight="1">
      <c r="A126" s="17"/>
    </row>
    <row r="127" ht="11.25" customHeight="1">
      <c r="A127" s="17"/>
    </row>
    <row r="128" ht="11.25" customHeight="1">
      <c r="A128" s="17"/>
    </row>
    <row r="129" ht="11.25" customHeight="1">
      <c r="A129" s="17"/>
    </row>
    <row r="130" ht="11.25" customHeight="1">
      <c r="A130" s="17"/>
    </row>
    <row r="131" ht="11.25" customHeight="1">
      <c r="A131" s="17"/>
    </row>
    <row r="132" ht="11.25" customHeight="1">
      <c r="A132" s="17"/>
    </row>
    <row r="133" ht="11.25" customHeight="1">
      <c r="A133" s="17"/>
    </row>
    <row r="134" ht="11.25" customHeight="1">
      <c r="A134" s="17"/>
    </row>
    <row r="135" ht="11.25" customHeight="1">
      <c r="A135" s="17"/>
    </row>
    <row r="136" ht="11.25" customHeight="1">
      <c r="A136" s="17"/>
    </row>
    <row r="137" ht="11.25" customHeight="1">
      <c r="A137" s="17"/>
    </row>
    <row r="138" ht="11.25" customHeight="1">
      <c r="A138" s="17"/>
    </row>
    <row r="139" ht="11.25" customHeight="1">
      <c r="A139" s="17"/>
    </row>
    <row r="140" ht="11.25" customHeight="1">
      <c r="A140" s="17"/>
    </row>
    <row r="141" ht="11.25" customHeight="1">
      <c r="A141" s="17"/>
    </row>
    <row r="142" ht="11.25" customHeight="1">
      <c r="A142" s="17"/>
    </row>
    <row r="143" ht="11.25" customHeight="1">
      <c r="A143" s="17"/>
    </row>
    <row r="144" ht="11.25" customHeight="1">
      <c r="A144" s="17"/>
    </row>
    <row r="145" ht="11.25" customHeight="1">
      <c r="A145" s="17"/>
    </row>
    <row r="146" ht="11.25" customHeight="1">
      <c r="A146" s="17"/>
    </row>
    <row r="147" ht="11.25" customHeight="1">
      <c r="A147" s="17"/>
    </row>
    <row r="148" ht="11.25" customHeight="1">
      <c r="A148" s="17"/>
    </row>
    <row r="149" ht="11.25" customHeight="1">
      <c r="A149" s="17"/>
    </row>
    <row r="150" ht="11.25" customHeight="1">
      <c r="A150" s="17"/>
    </row>
    <row r="151" ht="11.25" customHeight="1">
      <c r="A151" s="17"/>
    </row>
    <row r="152" ht="11.25" customHeight="1">
      <c r="A152" s="17"/>
    </row>
    <row r="153" ht="11.25" customHeight="1">
      <c r="A153" s="17"/>
    </row>
    <row r="154" ht="11.25" customHeight="1">
      <c r="A154" s="17"/>
    </row>
    <row r="155" ht="11.25" customHeight="1">
      <c r="A155" s="17"/>
    </row>
    <row r="156" ht="11.25" customHeight="1">
      <c r="A156" s="17"/>
    </row>
    <row r="157" ht="11.25" customHeight="1">
      <c r="A157" s="17"/>
    </row>
    <row r="158" ht="11.25" customHeight="1">
      <c r="A158" s="17"/>
    </row>
    <row r="159" ht="11.25" customHeight="1">
      <c r="A159" s="17"/>
    </row>
    <row r="160" ht="11.25" customHeight="1">
      <c r="A160" s="17"/>
    </row>
    <row r="161" ht="11.25" customHeight="1">
      <c r="A161" s="17"/>
    </row>
    <row r="162" ht="11.25" customHeight="1">
      <c r="A162" s="17"/>
    </row>
    <row r="163" ht="11.25" customHeight="1">
      <c r="A163" s="17"/>
    </row>
    <row r="164" ht="11.25" customHeight="1">
      <c r="A164" s="17"/>
    </row>
    <row r="165" ht="11.25" customHeight="1">
      <c r="A165" s="17"/>
    </row>
    <row r="166" ht="11.25" customHeight="1">
      <c r="A166" s="17"/>
    </row>
    <row r="167" ht="11.25" customHeight="1">
      <c r="A167" s="17"/>
    </row>
    <row r="168" ht="11.25" customHeight="1">
      <c r="A168" s="17"/>
    </row>
    <row r="169" ht="11.25" customHeight="1">
      <c r="A169" s="17"/>
    </row>
    <row r="170" ht="11.25" customHeight="1">
      <c r="A170" s="17"/>
    </row>
    <row r="171" ht="11.25" customHeight="1">
      <c r="A171" s="17"/>
    </row>
    <row r="172" ht="11.25" customHeight="1">
      <c r="A172" s="17"/>
    </row>
    <row r="173" ht="11.25" customHeight="1">
      <c r="A173" s="17"/>
    </row>
    <row r="174" ht="11.25" customHeight="1">
      <c r="A174" s="17"/>
    </row>
    <row r="175" ht="11.25" customHeight="1">
      <c r="A175" s="17"/>
    </row>
    <row r="176" ht="11.25" customHeight="1">
      <c r="A176" s="17"/>
    </row>
    <row r="177" ht="11.25" customHeight="1">
      <c r="A177" s="17"/>
    </row>
    <row r="178" ht="11.25" customHeight="1">
      <c r="A178" s="17"/>
    </row>
    <row r="179" ht="11.25" customHeight="1">
      <c r="A179" s="17"/>
    </row>
    <row r="180" ht="11.25" customHeight="1">
      <c r="A180" s="17"/>
    </row>
    <row r="181" ht="11.25" customHeight="1">
      <c r="A181" s="17"/>
    </row>
    <row r="182" ht="11.25" customHeight="1">
      <c r="A182" s="17"/>
    </row>
    <row r="183" ht="11.25" customHeight="1">
      <c r="A183" s="17"/>
    </row>
    <row r="184" ht="11.25" customHeight="1">
      <c r="A184" s="17"/>
    </row>
    <row r="185" ht="11.25" customHeight="1">
      <c r="A185" s="17"/>
    </row>
    <row r="186" ht="11.25" customHeight="1">
      <c r="A186" s="17"/>
    </row>
    <row r="187" ht="11.25" customHeight="1">
      <c r="A187" s="17"/>
    </row>
    <row r="188" ht="11.25" customHeight="1">
      <c r="A188" s="17"/>
    </row>
    <row r="189" ht="11.25" customHeight="1">
      <c r="A189" s="17"/>
    </row>
    <row r="190" ht="11.25" customHeight="1">
      <c r="A190" s="17"/>
    </row>
    <row r="191" ht="11.25" customHeight="1">
      <c r="A191" s="17"/>
    </row>
    <row r="192" ht="11.25" customHeight="1">
      <c r="A192" s="17"/>
    </row>
    <row r="193" ht="11.25" customHeight="1">
      <c r="A193" s="17"/>
    </row>
    <row r="194" ht="11.25" customHeight="1">
      <c r="A194" s="17"/>
    </row>
    <row r="195" ht="11.25" customHeight="1">
      <c r="A195" s="17"/>
    </row>
    <row r="196" ht="11.25" customHeight="1">
      <c r="A196" s="17"/>
    </row>
    <row r="197" ht="11.25" customHeight="1">
      <c r="A197" s="17"/>
    </row>
    <row r="198" ht="11.25" customHeight="1">
      <c r="A198" s="17"/>
    </row>
    <row r="199" ht="11.25" customHeight="1">
      <c r="A199" s="17"/>
    </row>
    <row r="200" ht="11.25" customHeight="1">
      <c r="A200" s="17"/>
    </row>
    <row r="201" ht="11.25" customHeight="1">
      <c r="A201" s="17"/>
    </row>
    <row r="202" ht="11.25" customHeight="1">
      <c r="A202" s="17"/>
    </row>
    <row r="203" ht="11.25" customHeight="1">
      <c r="A203" s="17"/>
    </row>
    <row r="204" ht="11.25" customHeight="1">
      <c r="A204" s="17"/>
    </row>
    <row r="205" ht="11.25" customHeight="1">
      <c r="A205" s="17"/>
    </row>
    <row r="206" ht="11.25" customHeight="1">
      <c r="A206" s="17"/>
    </row>
    <row r="207" ht="11.25" customHeight="1">
      <c r="A207" s="17"/>
    </row>
    <row r="208" ht="11.25" customHeight="1">
      <c r="A208" s="17"/>
    </row>
    <row r="209" ht="11.25" customHeight="1">
      <c r="A209" s="17"/>
    </row>
    <row r="210" ht="11.25" customHeight="1">
      <c r="A210" s="17"/>
    </row>
    <row r="211" ht="11.25" customHeight="1">
      <c r="A211" s="17"/>
    </row>
    <row r="212" ht="11.25" customHeight="1">
      <c r="A212" s="17"/>
    </row>
    <row r="213" ht="11.25" customHeight="1">
      <c r="A213" s="17"/>
    </row>
    <row r="214" ht="11.25" customHeight="1">
      <c r="A214" s="17"/>
    </row>
    <row r="215" ht="11.25" customHeight="1">
      <c r="A215" s="17"/>
    </row>
    <row r="216" ht="11.25" customHeight="1">
      <c r="A216" s="17"/>
    </row>
    <row r="217" ht="11.25" customHeight="1">
      <c r="A217" s="17"/>
    </row>
    <row r="218" ht="11.25" customHeight="1">
      <c r="A218" s="17"/>
    </row>
    <row r="219" ht="11.25" customHeight="1">
      <c r="A219" s="17"/>
    </row>
    <row r="220" ht="11.25" customHeight="1">
      <c r="A220" s="17"/>
    </row>
    <row r="221" ht="11.25" customHeight="1">
      <c r="A221" s="17"/>
    </row>
    <row r="222" ht="11.25" customHeight="1">
      <c r="A222" s="17"/>
    </row>
    <row r="223" ht="11.25" customHeight="1">
      <c r="A223" s="17"/>
    </row>
    <row r="224" ht="11.25" customHeight="1">
      <c r="A224" s="17"/>
    </row>
    <row r="225" ht="11.25" customHeight="1">
      <c r="A225" s="17"/>
    </row>
    <row r="226" ht="11.25" customHeight="1">
      <c r="A226" s="17"/>
    </row>
    <row r="227" ht="11.25" customHeight="1">
      <c r="A227" s="17"/>
    </row>
    <row r="228" ht="11.25" customHeight="1">
      <c r="A228" s="17"/>
    </row>
    <row r="229" ht="11.25" customHeight="1">
      <c r="A229" s="17"/>
    </row>
    <row r="230" ht="11.25" customHeight="1">
      <c r="A230" s="17"/>
    </row>
    <row r="231" ht="11.25" customHeight="1">
      <c r="A231" s="17"/>
    </row>
    <row r="232" ht="11.25" customHeight="1">
      <c r="A232" s="17"/>
    </row>
    <row r="233" ht="11.25" customHeight="1">
      <c r="A233" s="17"/>
    </row>
    <row r="234" ht="11.25" customHeight="1">
      <c r="A234" s="17"/>
    </row>
    <row r="235" ht="11.25" customHeight="1">
      <c r="A235" s="17"/>
    </row>
    <row r="236" ht="11.25" customHeight="1">
      <c r="A236" s="17"/>
    </row>
    <row r="237" ht="11.25" customHeight="1">
      <c r="A237" s="17"/>
    </row>
    <row r="238" ht="11.25" customHeight="1">
      <c r="A238" s="17"/>
    </row>
    <row r="239" ht="11.25" customHeight="1">
      <c r="A239" s="17"/>
    </row>
    <row r="240" ht="11.25" customHeight="1">
      <c r="A240" s="17"/>
    </row>
    <row r="241" ht="11.25" customHeight="1">
      <c r="A241" s="17"/>
    </row>
    <row r="242" ht="11.25" customHeight="1">
      <c r="A242" s="17"/>
    </row>
    <row r="243" ht="11.25" customHeight="1">
      <c r="A243" s="17"/>
    </row>
    <row r="244" ht="11.25" customHeight="1">
      <c r="A244" s="17"/>
    </row>
    <row r="245" ht="11.25" customHeight="1">
      <c r="A245" s="17"/>
    </row>
    <row r="246" ht="11.25" customHeight="1">
      <c r="A246" s="17"/>
    </row>
    <row r="247" ht="11.25" customHeight="1">
      <c r="A247" s="17"/>
    </row>
  </sheetData>
  <printOptions gridLines="1"/>
  <pageMargins left="0.25" right="0.2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velton funk</dc:creator>
  <cp:keywords/>
  <dc:description/>
  <cp:lastModifiedBy>Gary Long</cp:lastModifiedBy>
  <cp:lastPrinted>2003-01-17T17:22:52Z</cp:lastPrinted>
  <dcterms:created xsi:type="dcterms:W3CDTF">2000-09-15T22:59:19Z</dcterms:created>
  <dcterms:modified xsi:type="dcterms:W3CDTF">2003-03-03T23:10:36Z</dcterms:modified>
  <cp:category/>
  <cp:version/>
  <cp:contentType/>
  <cp:contentStatus/>
</cp:coreProperties>
</file>