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MV1" sheetId="1" r:id="rId1"/>
  </sheets>
  <definedNames>
    <definedName name="CTFEBS">'MV1'!$T$72</definedName>
    <definedName name="FINAL">'MV1'!$T$71</definedName>
    <definedName name="PRINT">'MV1'!$T$74</definedName>
    <definedName name="_xlnm.Print_Area" localSheetId="0">'MV1'!$A$2:$Q$75</definedName>
    <definedName name="SAVED">'MV1'!$T$70</definedName>
    <definedName name="SAVII">'MV1'!$U$70</definedName>
    <definedName name="STATES">'MV1'!$S$14:$S$64</definedName>
    <definedName name="YEAR">'MV1'!$T$69</definedName>
    <definedName name="YEAR2">'MV1'!$U$69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<sst xmlns="http://schemas.openxmlformats.org/spreadsheetml/2006/main" count="136" uniqueCount="91">
  <si>
    <t xml:space="preserve"> </t>
  </si>
  <si>
    <t>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</si>
  <si>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</si>
  <si>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</si>
  <si>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</si>
  <si>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</si>
  <si>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</si>
  <si>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</si>
  <si>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</si>
  <si>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</si>
  <si>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</si>
  <si>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</si>
  <si>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</si>
  <si>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</si>
  <si>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</si>
  <si>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</si>
  <si>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</si>
  <si>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</si>
  <si>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</si>
  <si>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</si>
  <si>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</si>
  <si>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</si>
  <si>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</si>
  <si>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</si>
  <si>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</si>
  <si>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</si>
  <si>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</si>
  <si>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</si>
  <si>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Colorado</t>
  </si>
  <si>
    <t>Connecticut  4/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</si>
  <si>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</si>
  <si>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</si>
  <si>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</si>
  <si>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</si>
  <si>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</si>
  <si>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</si>
  <si>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</si>
  <si>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</si>
  <si>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</si>
  <si>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</si>
  <si>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</si>
  <si>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</si>
  <si>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</si>
  <si>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</si>
  <si>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</si>
  <si>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</si>
  <si>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</si>
  <si>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</si>
  <si>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</si>
  <si>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</si>
  <si>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</si>
  <si>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</si>
  <si>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  4/</t>
  </si>
  <si>
    <t>-</t>
  </si>
  <si>
    <t>New Jersey  4/</t>
  </si>
  <si>
    <t>New Mexico</t>
  </si>
  <si>
    <t>New York  4/</t>
  </si>
  <si>
    <t>North Carolina</t>
  </si>
  <si>
    <t>North Dakota</t>
  </si>
  <si>
    <t>Ohio</t>
  </si>
  <si>
    <t>Oklahoma</t>
  </si>
  <si>
    <t>Oregon</t>
  </si>
  <si>
    <t>Pennsylvania  4/</t>
  </si>
  <si>
    <t>Rhode Island 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</si>
  <si>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</si>
  <si>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</si>
  <si>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</si>
  <si>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</si>
  <si>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</si>
  <si>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</si>
  <si>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</si>
  <si>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</si>
  <si>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</si>
  <si>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</si>
  <si>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</si>
  <si>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</si>
  <si>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</si>
  <si>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</si>
  <si>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</si>
  <si>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</si>
  <si>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</si>
  <si>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</si>
  <si>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</si>
  <si>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 xml:space="preserve">       4/  The following farm trucks, registered at a nominal fee and restricted to use in the vicinity of the owner's farm, are not included in this</t>
  </si>
  <si>
    <t>Summary to 1995 supersede those in Highway Statistics Summaries, 1945, 1955, 1965, 1975, and 1985, as well as the annual</t>
  </si>
  <si>
    <t>issues of Highway Statistics.</t>
  </si>
  <si>
    <t>Puerto Rico 5/</t>
  </si>
  <si>
    <t>OCTOBER 2004</t>
  </si>
  <si>
    <t>STATE MOTOR-VEHICLE REGISTRATIONS - 2003 1/</t>
  </si>
  <si>
    <t>table:  Connecticut, 6,162; New Hampshire, 7,586 New Jersey, 7,600; New York, 21,921; Pennsylvania, 24,354; and Rhode Island, 1,447.</t>
  </si>
  <si>
    <t xml:space="preserve">       5/  The 2003 data not available; used 2001 data.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</si>
</sst>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000_)"/>
    <numFmt numFmtId="167" formatCode="0.0000_)"/>
  </numFmts>
  <fonts count="8">
    <font>
      <sz val="6"/>
      <name val="P-AVGARD"/>
      <family val="0"/>
    </font>
    <font>
      <sz val="10"/>
      <name val="Arial"/>
      <family val="0"/>
    </font>
    <font>
      <u val="single"/>
      <sz val="6"/>
      <name val="P-AVGARD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3" xfId="0" applyFont="1" applyBorder="1" applyAlignment="1" applyProtection="1">
      <alignment horizontal="centerContinuous"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4" fillId="0" borderId="14" xfId="0" applyFont="1" applyBorder="1" applyAlignment="1" applyProtection="1">
      <alignment horizontal="centerContinuous"/>
      <protection/>
    </xf>
    <xf numFmtId="37" fontId="4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4" fillId="0" borderId="18" xfId="0" applyFont="1" applyBorder="1" applyAlignment="1" applyProtection="1">
      <alignment horizontal="centerContinuous"/>
      <protection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7" fillId="0" borderId="14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37" fontId="7" fillId="0" borderId="19" xfId="0" applyFont="1" applyBorder="1" applyAlignment="1" applyProtection="1">
      <alignment/>
      <protection/>
    </xf>
    <xf numFmtId="37" fontId="7" fillId="0" borderId="20" xfId="0" applyFont="1" applyBorder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19" xfId="0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/>
      <protection/>
    </xf>
    <xf numFmtId="37" fontId="7" fillId="0" borderId="21" xfId="0" applyFont="1" applyBorder="1" applyAlignment="1" applyProtection="1">
      <alignment/>
      <protection/>
    </xf>
    <xf numFmtId="164" fontId="7" fillId="0" borderId="20" xfId="0" applyNumberFormat="1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 horizontal="right"/>
      <protection/>
    </xf>
    <xf numFmtId="37" fontId="4" fillId="0" borderId="5" xfId="0" applyFont="1" applyBorder="1" applyAlignment="1" applyProtection="1">
      <alignment horizontal="left"/>
      <protection/>
    </xf>
    <xf numFmtId="37" fontId="4" fillId="0" borderId="29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22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93"/>
  <sheetViews>
    <sheetView showGridLines="0" tabSelected="1" defaultGridColor="0" zoomScale="150" zoomScaleNormal="150" colorId="22" workbookViewId="0" topLeftCell="A1">
      <selection activeCell="A2" sqref="A2:Q75"/>
    </sheetView>
  </sheetViews>
  <sheetFormatPr defaultColWidth="6.796875" defaultRowHeight="8.25"/>
  <cols>
    <col min="1" max="1" width="19" style="0" customWidth="1"/>
    <col min="2" max="3" width="14.796875" style="0" customWidth="1"/>
    <col min="4" max="7" width="15.796875" style="0" customWidth="1"/>
    <col min="8" max="8" width="2.796875" style="0" customWidth="1"/>
    <col min="9" max="14" width="15.796875" style="0" customWidth="1"/>
    <col min="15" max="15" width="13.796875" style="0" customWidth="1"/>
    <col min="16" max="17" width="14.796875" style="0" customWidth="1"/>
    <col min="18" max="18" width="6.796875" style="40" customWidth="1"/>
  </cols>
  <sheetData>
    <row r="1" ht="0.75" customHeight="1">
      <c r="A1" t="s">
        <v>0</v>
      </c>
    </row>
    <row r="2" spans="1:18" ht="15">
      <c r="A2" s="9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1"/>
    </row>
    <row r="3" spans="1:18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1"/>
    </row>
    <row r="4" spans="1:18" ht="8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1"/>
    </row>
    <row r="5" spans="1:18" ht="9">
      <c r="A5" s="71" t="s">
        <v>87</v>
      </c>
      <c r="B5" s="3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2" t="s">
        <v>1</v>
      </c>
      <c r="R5" s="41"/>
    </row>
    <row r="6" spans="1:18" ht="9" customHeight="1">
      <c r="A6" s="13"/>
      <c r="B6" s="63"/>
      <c r="C6" s="14"/>
      <c r="D6" s="14"/>
      <c r="E6" s="14"/>
      <c r="F6" s="14"/>
      <c r="G6" s="14"/>
      <c r="H6" s="64"/>
      <c r="I6" s="64" t="s">
        <v>2</v>
      </c>
      <c r="J6" s="65"/>
      <c r="K6" s="14"/>
      <c r="L6" s="14"/>
      <c r="M6" s="14"/>
      <c r="N6" s="14"/>
      <c r="O6" s="14"/>
      <c r="P6" s="15"/>
      <c r="Q6" s="16"/>
      <c r="R6" s="41"/>
    </row>
    <row r="7" spans="1:18" ht="8.25">
      <c r="A7" s="17"/>
      <c r="B7" s="27"/>
      <c r="C7" s="18"/>
      <c r="D7" s="19"/>
      <c r="E7" s="27"/>
      <c r="F7" s="18"/>
      <c r="G7" s="19"/>
      <c r="H7" s="15"/>
      <c r="I7" s="18"/>
      <c r="J7" s="18"/>
      <c r="K7" s="19"/>
      <c r="L7" s="15"/>
      <c r="M7" s="18"/>
      <c r="N7" s="19"/>
      <c r="O7" s="18" t="s">
        <v>3</v>
      </c>
      <c r="P7" s="66" t="s">
        <v>4</v>
      </c>
      <c r="Q7" s="20"/>
      <c r="R7" s="41"/>
    </row>
    <row r="8" spans="1:18" ht="8.25">
      <c r="A8" s="17"/>
      <c r="B8" s="31" t="s">
        <v>5</v>
      </c>
      <c r="C8" s="21"/>
      <c r="D8" s="22"/>
      <c r="E8" s="67"/>
      <c r="F8" s="68" t="s">
        <v>6</v>
      </c>
      <c r="G8" s="22"/>
      <c r="H8" s="23"/>
      <c r="I8" s="21" t="s">
        <v>7</v>
      </c>
      <c r="J8" s="21"/>
      <c r="K8" s="22"/>
      <c r="L8" s="23" t="s">
        <v>8</v>
      </c>
      <c r="M8" s="21"/>
      <c r="N8" s="22"/>
      <c r="O8" s="10" t="s">
        <v>9</v>
      </c>
      <c r="P8" s="23" t="s">
        <v>10</v>
      </c>
      <c r="Q8" s="24"/>
      <c r="R8" s="41"/>
    </row>
    <row r="9" spans="1:18" ht="8.25">
      <c r="A9" s="17" t="s">
        <v>11</v>
      </c>
      <c r="B9" s="13" t="s">
        <v>12</v>
      </c>
      <c r="C9" s="25" t="s">
        <v>10</v>
      </c>
      <c r="D9" s="26"/>
      <c r="E9" s="13"/>
      <c r="F9" s="13" t="s">
        <v>10</v>
      </c>
      <c r="G9" s="26"/>
      <c r="H9" s="27"/>
      <c r="I9" s="16"/>
      <c r="J9" s="13" t="s">
        <v>10</v>
      </c>
      <c r="K9" s="26"/>
      <c r="L9" s="28"/>
      <c r="M9" s="13"/>
      <c r="N9" s="29"/>
      <c r="O9" s="17" t="s">
        <v>13</v>
      </c>
      <c r="P9" s="28" t="s">
        <v>10</v>
      </c>
      <c r="Q9" s="13"/>
      <c r="R9" s="41"/>
    </row>
    <row r="10" spans="1:18" ht="8.25">
      <c r="A10" s="17"/>
      <c r="B10" s="17" t="s">
        <v>13</v>
      </c>
      <c r="C10" s="25" t="s">
        <v>14</v>
      </c>
      <c r="D10" s="69" t="s">
        <v>10</v>
      </c>
      <c r="E10" s="17" t="s">
        <v>12</v>
      </c>
      <c r="F10" s="17" t="s">
        <v>14</v>
      </c>
      <c r="G10" s="69" t="s">
        <v>10</v>
      </c>
      <c r="H10" s="25" t="s">
        <v>12</v>
      </c>
      <c r="I10" s="20"/>
      <c r="J10" s="17" t="s">
        <v>14</v>
      </c>
      <c r="K10" s="69" t="s">
        <v>10</v>
      </c>
      <c r="L10" s="70" t="s">
        <v>12</v>
      </c>
      <c r="M10" s="17" t="s">
        <v>14</v>
      </c>
      <c r="N10" s="69" t="s">
        <v>10</v>
      </c>
      <c r="O10" s="17" t="s">
        <v>5</v>
      </c>
      <c r="P10" s="70" t="s">
        <v>12</v>
      </c>
      <c r="Q10" s="17" t="s">
        <v>14</v>
      </c>
      <c r="R10" s="41"/>
    </row>
    <row r="11" spans="1:18" ht="8.25">
      <c r="A11" s="17"/>
      <c r="B11" s="17" t="s">
        <v>15</v>
      </c>
      <c r="C11" s="25" t="s">
        <v>16</v>
      </c>
      <c r="D11" s="69" t="s">
        <v>17</v>
      </c>
      <c r="E11" s="17" t="s">
        <v>13</v>
      </c>
      <c r="F11" s="17" t="s">
        <v>16</v>
      </c>
      <c r="G11" s="69" t="s">
        <v>17</v>
      </c>
      <c r="H11" s="25" t="s">
        <v>13</v>
      </c>
      <c r="I11" s="20"/>
      <c r="J11" s="17" t="s">
        <v>16</v>
      </c>
      <c r="K11" s="69" t="s">
        <v>17</v>
      </c>
      <c r="L11" s="70" t="s">
        <v>13</v>
      </c>
      <c r="M11" s="17" t="s">
        <v>16</v>
      </c>
      <c r="N11" s="69" t="s">
        <v>17</v>
      </c>
      <c r="O11" s="17" t="s">
        <v>18</v>
      </c>
      <c r="P11" s="70" t="s">
        <v>13</v>
      </c>
      <c r="Q11" s="17" t="s">
        <v>16</v>
      </c>
      <c r="R11" s="41"/>
    </row>
    <row r="12" spans="1:19" ht="8.25">
      <c r="A12" s="30"/>
      <c r="B12" s="30" t="s">
        <v>19</v>
      </c>
      <c r="C12" s="31" t="s">
        <v>20</v>
      </c>
      <c r="D12" s="32" t="s">
        <v>10</v>
      </c>
      <c r="E12" s="30" t="s">
        <v>21</v>
      </c>
      <c r="F12" s="30" t="s">
        <v>20</v>
      </c>
      <c r="G12" s="33" t="s">
        <v>10</v>
      </c>
      <c r="H12" s="31"/>
      <c r="I12" s="24"/>
      <c r="J12" s="30" t="s">
        <v>20</v>
      </c>
      <c r="K12" s="32" t="s">
        <v>10</v>
      </c>
      <c r="L12" s="34"/>
      <c r="M12" s="30" t="s">
        <v>20</v>
      </c>
      <c r="N12" s="32" t="s">
        <v>10</v>
      </c>
      <c r="O12" s="30" t="s">
        <v>22</v>
      </c>
      <c r="P12" s="34" t="s">
        <v>10</v>
      </c>
      <c r="Q12" s="30" t="s">
        <v>20</v>
      </c>
      <c r="R12" s="41"/>
      <c r="S12" s="2"/>
    </row>
    <row r="13" spans="1:18" ht="1.5" customHeight="1">
      <c r="A13" s="35"/>
      <c r="B13" s="35"/>
      <c r="C13" s="36"/>
      <c r="D13" s="26"/>
      <c r="E13" s="35"/>
      <c r="F13" s="35"/>
      <c r="G13" s="26"/>
      <c r="H13" s="36"/>
      <c r="I13" s="37"/>
      <c r="J13" s="35"/>
      <c r="K13" s="26"/>
      <c r="L13" s="38"/>
      <c r="M13" s="35"/>
      <c r="N13" s="26"/>
      <c r="O13" s="35"/>
      <c r="P13" s="38"/>
      <c r="Q13" s="35"/>
      <c r="R13" s="41"/>
    </row>
    <row r="14" spans="1:18" ht="9" customHeight="1">
      <c r="A14" s="43" t="s">
        <v>23</v>
      </c>
      <c r="B14" s="43">
        <v>1754754</v>
      </c>
      <c r="C14" s="43">
        <v>16170</v>
      </c>
      <c r="D14" s="44">
        <v>1770924</v>
      </c>
      <c r="E14" s="43">
        <v>2587</v>
      </c>
      <c r="F14" s="43">
        <v>6377</v>
      </c>
      <c r="G14" s="44">
        <v>8964</v>
      </c>
      <c r="H14" s="45"/>
      <c r="I14" s="46">
        <v>2522137</v>
      </c>
      <c r="J14" s="43">
        <v>27220</v>
      </c>
      <c r="K14" s="44">
        <v>2549357</v>
      </c>
      <c r="L14" s="43">
        <v>4279478</v>
      </c>
      <c r="M14" s="43">
        <v>49767</v>
      </c>
      <c r="N14" s="44">
        <v>4329245</v>
      </c>
      <c r="O14" s="47">
        <v>0.39</v>
      </c>
      <c r="P14" s="43">
        <v>70372</v>
      </c>
      <c r="Q14" s="43">
        <v>487</v>
      </c>
      <c r="R14" s="41"/>
    </row>
    <row r="15" spans="1:18" ht="9" customHeight="1">
      <c r="A15" s="43" t="s">
        <v>24</v>
      </c>
      <c r="B15" s="43">
        <v>259184</v>
      </c>
      <c r="C15" s="43">
        <v>1815</v>
      </c>
      <c r="D15" s="44">
        <v>260999</v>
      </c>
      <c r="E15" s="43">
        <v>2077</v>
      </c>
      <c r="F15" s="43">
        <v>229</v>
      </c>
      <c r="G15" s="44">
        <v>2306</v>
      </c>
      <c r="H15" s="45"/>
      <c r="I15" s="46">
        <v>364487</v>
      </c>
      <c r="J15" s="43">
        <v>8991</v>
      </c>
      <c r="K15" s="44">
        <v>373478</v>
      </c>
      <c r="L15" s="43">
        <v>625748</v>
      </c>
      <c r="M15" s="43">
        <v>11035</v>
      </c>
      <c r="N15" s="44">
        <v>636783</v>
      </c>
      <c r="O15" s="47">
        <v>0.4</v>
      </c>
      <c r="P15" s="43">
        <v>19612</v>
      </c>
      <c r="Q15" s="43">
        <v>3</v>
      </c>
      <c r="R15" s="41"/>
    </row>
    <row r="16" spans="1:18" ht="9" customHeight="1">
      <c r="A16" s="43" t="s">
        <v>25</v>
      </c>
      <c r="B16" s="43">
        <v>1974780</v>
      </c>
      <c r="C16" s="43">
        <v>17151</v>
      </c>
      <c r="D16" s="44">
        <v>1991931</v>
      </c>
      <c r="E16" s="43">
        <v>1308</v>
      </c>
      <c r="F16" s="43">
        <v>3381</v>
      </c>
      <c r="G16" s="44">
        <v>4689</v>
      </c>
      <c r="H16" s="45"/>
      <c r="I16" s="46">
        <v>1557945</v>
      </c>
      <c r="J16" s="43">
        <v>19429</v>
      </c>
      <c r="K16" s="44">
        <v>1577374</v>
      </c>
      <c r="L16" s="43">
        <v>3534033</v>
      </c>
      <c r="M16" s="43">
        <v>39961</v>
      </c>
      <c r="N16" s="44">
        <v>3573994</v>
      </c>
      <c r="O16" s="47">
        <v>0.35</v>
      </c>
      <c r="P16" s="43">
        <v>208403</v>
      </c>
      <c r="Q16" s="43">
        <v>812</v>
      </c>
      <c r="R16" s="41"/>
    </row>
    <row r="17" spans="1:18" ht="9" customHeight="1">
      <c r="A17" s="48" t="s">
        <v>26</v>
      </c>
      <c r="B17" s="48">
        <v>945499</v>
      </c>
      <c r="C17" s="48">
        <v>9689</v>
      </c>
      <c r="D17" s="49">
        <v>955188</v>
      </c>
      <c r="E17" s="48">
        <v>1601</v>
      </c>
      <c r="F17" s="48">
        <v>5972</v>
      </c>
      <c r="G17" s="49">
        <v>7573</v>
      </c>
      <c r="H17" s="50"/>
      <c r="I17" s="51">
        <v>914212</v>
      </c>
      <c r="J17" s="48">
        <v>11582</v>
      </c>
      <c r="K17" s="49">
        <v>925794</v>
      </c>
      <c r="L17" s="48">
        <v>1861312</v>
      </c>
      <c r="M17" s="48">
        <v>27243</v>
      </c>
      <c r="N17" s="49">
        <v>1888555</v>
      </c>
      <c r="O17" s="52">
        <v>0.35</v>
      </c>
      <c r="P17" s="48">
        <v>38466</v>
      </c>
      <c r="Q17" s="48">
        <v>34</v>
      </c>
      <c r="R17" s="41"/>
    </row>
    <row r="18" spans="1:18" ht="9" customHeight="1">
      <c r="A18" s="43" t="s">
        <v>27</v>
      </c>
      <c r="B18" s="43">
        <v>18499896</v>
      </c>
      <c r="C18" s="43">
        <v>199538</v>
      </c>
      <c r="D18" s="44">
        <v>18699434</v>
      </c>
      <c r="E18" s="43">
        <v>35337</v>
      </c>
      <c r="F18" s="43">
        <v>17050</v>
      </c>
      <c r="G18" s="44">
        <v>52387</v>
      </c>
      <c r="H18" s="45"/>
      <c r="I18" s="46">
        <v>11203411</v>
      </c>
      <c r="J18" s="43">
        <v>292837</v>
      </c>
      <c r="K18" s="44">
        <v>11496248</v>
      </c>
      <c r="L18" s="43">
        <v>29738644</v>
      </c>
      <c r="M18" s="43">
        <v>509425</v>
      </c>
      <c r="N18" s="44">
        <v>30248069</v>
      </c>
      <c r="O18" s="47">
        <v>0.52</v>
      </c>
      <c r="P18" s="43">
        <v>546684</v>
      </c>
      <c r="Q18" s="43">
        <v>15492</v>
      </c>
      <c r="R18" s="41"/>
    </row>
    <row r="19" spans="1:18" ht="9" customHeight="1">
      <c r="A19" s="43" t="s">
        <v>28</v>
      </c>
      <c r="B19" s="43">
        <v>877353</v>
      </c>
      <c r="C19" s="43">
        <v>10294</v>
      </c>
      <c r="D19" s="44">
        <v>887647</v>
      </c>
      <c r="E19" s="43">
        <v>1717</v>
      </c>
      <c r="F19" s="43">
        <v>4067</v>
      </c>
      <c r="G19" s="44">
        <v>5784</v>
      </c>
      <c r="H19" s="45"/>
      <c r="I19" s="46">
        <v>1106940</v>
      </c>
      <c r="J19" s="43">
        <v>27026</v>
      </c>
      <c r="K19" s="44">
        <v>1133966</v>
      </c>
      <c r="L19" s="43">
        <v>1986010</v>
      </c>
      <c r="M19" s="43">
        <v>41387</v>
      </c>
      <c r="N19" s="44">
        <v>2027397</v>
      </c>
      <c r="O19" s="47">
        <v>0.19</v>
      </c>
      <c r="P19" s="43">
        <v>7929</v>
      </c>
      <c r="Q19" s="43">
        <v>84</v>
      </c>
      <c r="R19" s="41"/>
    </row>
    <row r="20" spans="1:18" ht="9" customHeight="1">
      <c r="A20" s="43" t="s">
        <v>29</v>
      </c>
      <c r="B20" s="43">
        <v>2029684</v>
      </c>
      <c r="C20" s="43">
        <v>11553</v>
      </c>
      <c r="D20" s="44">
        <v>2041237</v>
      </c>
      <c r="E20" s="43">
        <v>9484</v>
      </c>
      <c r="F20" s="43">
        <v>864</v>
      </c>
      <c r="G20" s="44">
        <v>10348</v>
      </c>
      <c r="H20" s="45"/>
      <c r="I20" s="46">
        <v>883925</v>
      </c>
      <c r="J20" s="43">
        <v>28030</v>
      </c>
      <c r="K20" s="44">
        <v>911955</v>
      </c>
      <c r="L20" s="43">
        <v>2923093</v>
      </c>
      <c r="M20" s="43">
        <v>40447</v>
      </c>
      <c r="N20" s="44">
        <v>2963540</v>
      </c>
      <c r="O20" s="47">
        <v>0.58</v>
      </c>
      <c r="P20" s="43">
        <v>62716</v>
      </c>
      <c r="Q20" s="43">
        <v>355</v>
      </c>
      <c r="R20" s="41"/>
    </row>
    <row r="21" spans="1:18" ht="9" customHeight="1">
      <c r="A21" s="48" t="s">
        <v>30</v>
      </c>
      <c r="B21" s="48">
        <v>410278</v>
      </c>
      <c r="C21" s="48">
        <v>8872</v>
      </c>
      <c r="D21" s="49">
        <v>419150</v>
      </c>
      <c r="E21" s="48">
        <v>1476</v>
      </c>
      <c r="F21" s="48">
        <v>597</v>
      </c>
      <c r="G21" s="49">
        <v>2073</v>
      </c>
      <c r="H21" s="50"/>
      <c r="I21" s="51">
        <v>262629</v>
      </c>
      <c r="J21" s="48">
        <v>2965</v>
      </c>
      <c r="K21" s="49">
        <v>265594</v>
      </c>
      <c r="L21" s="48">
        <v>674383</v>
      </c>
      <c r="M21" s="48">
        <v>12434</v>
      </c>
      <c r="N21" s="49">
        <v>686817</v>
      </c>
      <c r="O21" s="52">
        <v>0.5</v>
      </c>
      <c r="P21" s="48">
        <v>14971</v>
      </c>
      <c r="Q21" s="48">
        <v>37</v>
      </c>
      <c r="R21" s="41"/>
    </row>
    <row r="22" spans="1:18" ht="9" customHeight="1">
      <c r="A22" s="43" t="s">
        <v>31</v>
      </c>
      <c r="B22" s="43">
        <v>179880</v>
      </c>
      <c r="C22" s="43">
        <v>4319</v>
      </c>
      <c r="D22" s="44">
        <v>184199</v>
      </c>
      <c r="E22" s="43">
        <v>2386</v>
      </c>
      <c r="F22" s="43">
        <v>403</v>
      </c>
      <c r="G22" s="44">
        <v>2789</v>
      </c>
      <c r="H22" s="45"/>
      <c r="I22" s="46">
        <v>34502</v>
      </c>
      <c r="J22" s="43">
        <v>6861</v>
      </c>
      <c r="K22" s="44">
        <v>41363</v>
      </c>
      <c r="L22" s="43">
        <v>216768</v>
      </c>
      <c r="M22" s="43">
        <v>11583</v>
      </c>
      <c r="N22" s="44">
        <v>228351</v>
      </c>
      <c r="O22" s="47">
        <v>0.32</v>
      </c>
      <c r="P22" s="43">
        <v>1188</v>
      </c>
      <c r="Q22" s="43">
        <v>328</v>
      </c>
      <c r="R22" s="41"/>
    </row>
    <row r="23" spans="1:18" ht="9" customHeight="1">
      <c r="A23" s="43" t="s">
        <v>32</v>
      </c>
      <c r="B23" s="43">
        <v>8457955</v>
      </c>
      <c r="C23" s="43">
        <v>106282</v>
      </c>
      <c r="D23" s="44">
        <v>8564237</v>
      </c>
      <c r="E23" s="43">
        <v>5348</v>
      </c>
      <c r="F23" s="43">
        <v>41365</v>
      </c>
      <c r="G23" s="44">
        <v>46713</v>
      </c>
      <c r="H23" s="45"/>
      <c r="I23" s="46">
        <v>5758960</v>
      </c>
      <c r="J23" s="43">
        <v>156215</v>
      </c>
      <c r="K23" s="44">
        <v>5915175</v>
      </c>
      <c r="L23" s="43">
        <v>14222263</v>
      </c>
      <c r="M23" s="43">
        <v>303862</v>
      </c>
      <c r="N23" s="44">
        <v>14526125</v>
      </c>
      <c r="O23" s="47">
        <v>0.5</v>
      </c>
      <c r="P23" s="43">
        <v>386381</v>
      </c>
      <c r="Q23" s="43">
        <v>6039</v>
      </c>
      <c r="R23" s="41"/>
    </row>
    <row r="24" spans="1:18" ht="9" customHeight="1">
      <c r="A24" s="43" t="s">
        <v>33</v>
      </c>
      <c r="B24" s="43">
        <v>4164500</v>
      </c>
      <c r="C24" s="43">
        <v>27245</v>
      </c>
      <c r="D24" s="44">
        <v>4191745</v>
      </c>
      <c r="E24" s="43">
        <v>4404</v>
      </c>
      <c r="F24" s="43">
        <v>15207</v>
      </c>
      <c r="G24" s="44">
        <v>19611</v>
      </c>
      <c r="H24" s="45"/>
      <c r="I24" s="46">
        <v>3449647</v>
      </c>
      <c r="J24" s="43">
        <v>69297</v>
      </c>
      <c r="K24" s="44">
        <v>3518944</v>
      </c>
      <c r="L24" s="43">
        <v>7618551</v>
      </c>
      <c r="M24" s="43">
        <v>111749</v>
      </c>
      <c r="N24" s="44">
        <v>7730300</v>
      </c>
      <c r="O24" s="47">
        <v>0.48</v>
      </c>
      <c r="P24" s="43">
        <v>117502</v>
      </c>
      <c r="Q24" s="43">
        <v>1169</v>
      </c>
      <c r="R24" s="41"/>
    </row>
    <row r="25" spans="1:18" ht="9" customHeight="1">
      <c r="A25" s="48" t="s">
        <v>34</v>
      </c>
      <c r="B25" s="48">
        <v>517814</v>
      </c>
      <c r="C25" s="48">
        <v>7463</v>
      </c>
      <c r="D25" s="49">
        <v>525277</v>
      </c>
      <c r="E25" s="48">
        <v>3623</v>
      </c>
      <c r="F25" s="48">
        <v>1217</v>
      </c>
      <c r="G25" s="49">
        <v>4840</v>
      </c>
      <c r="H25" s="50"/>
      <c r="I25" s="51">
        <v>364450</v>
      </c>
      <c r="J25" s="48">
        <v>8343</v>
      </c>
      <c r="K25" s="49">
        <v>372793</v>
      </c>
      <c r="L25" s="48">
        <v>885887</v>
      </c>
      <c r="M25" s="48">
        <v>17023</v>
      </c>
      <c r="N25" s="49">
        <v>902910</v>
      </c>
      <c r="O25" s="52">
        <v>0.41</v>
      </c>
      <c r="P25" s="48">
        <v>22061</v>
      </c>
      <c r="Q25" s="48">
        <v>333</v>
      </c>
      <c r="R25" s="41"/>
    </row>
    <row r="26" spans="1:18" ht="9" customHeight="1">
      <c r="A26" s="43" t="s">
        <v>35</v>
      </c>
      <c r="B26" s="43">
        <v>548416</v>
      </c>
      <c r="C26" s="43">
        <v>5686</v>
      </c>
      <c r="D26" s="44">
        <v>554102</v>
      </c>
      <c r="E26" s="43">
        <v>1294</v>
      </c>
      <c r="F26" s="43">
        <v>2402</v>
      </c>
      <c r="G26" s="44">
        <v>3696</v>
      </c>
      <c r="H26" s="45"/>
      <c r="I26" s="46">
        <v>728478</v>
      </c>
      <c r="J26" s="43">
        <v>14844</v>
      </c>
      <c r="K26" s="44">
        <v>743322</v>
      </c>
      <c r="L26" s="43">
        <v>1278188</v>
      </c>
      <c r="M26" s="43">
        <v>22932</v>
      </c>
      <c r="N26" s="44">
        <v>1301120</v>
      </c>
      <c r="O26" s="47">
        <v>0.4</v>
      </c>
      <c r="P26" s="43">
        <v>43804</v>
      </c>
      <c r="Q26" s="43">
        <v>147</v>
      </c>
      <c r="R26" s="41"/>
    </row>
    <row r="27" spans="1:18" ht="9" customHeight="1">
      <c r="A27" s="43" t="s">
        <v>36</v>
      </c>
      <c r="B27" s="43">
        <v>5696731</v>
      </c>
      <c r="C27" s="43">
        <v>71823</v>
      </c>
      <c r="D27" s="44">
        <v>5768554</v>
      </c>
      <c r="E27" s="43">
        <v>17302</v>
      </c>
      <c r="F27" s="43">
        <v>612</v>
      </c>
      <c r="G27" s="44">
        <v>17914</v>
      </c>
      <c r="H27" s="45"/>
      <c r="I27" s="46">
        <v>3448723</v>
      </c>
      <c r="J27" s="43">
        <v>14823</v>
      </c>
      <c r="K27" s="44">
        <v>3463546</v>
      </c>
      <c r="L27" s="43">
        <v>9162756</v>
      </c>
      <c r="M27" s="43">
        <v>87258</v>
      </c>
      <c r="N27" s="44">
        <v>9250014</v>
      </c>
      <c r="O27" s="47">
        <v>0.45</v>
      </c>
      <c r="P27" s="43">
        <v>260988</v>
      </c>
      <c r="Q27" s="43">
        <v>50</v>
      </c>
      <c r="R27" s="41"/>
    </row>
    <row r="28" spans="1:18" ht="9" customHeight="1">
      <c r="A28" s="43" t="s">
        <v>37</v>
      </c>
      <c r="B28" s="43">
        <v>3227209</v>
      </c>
      <c r="C28" s="43">
        <v>24300</v>
      </c>
      <c r="D28" s="44">
        <v>3251509</v>
      </c>
      <c r="E28" s="43">
        <v>9225</v>
      </c>
      <c r="F28" s="43">
        <v>21091</v>
      </c>
      <c r="G28" s="44">
        <v>30316</v>
      </c>
      <c r="H28" s="45"/>
      <c r="I28" s="46">
        <v>2413593</v>
      </c>
      <c r="J28" s="43">
        <v>43930</v>
      </c>
      <c r="K28" s="44">
        <v>2457523</v>
      </c>
      <c r="L28" s="43">
        <v>5650027</v>
      </c>
      <c r="M28" s="43">
        <v>89321</v>
      </c>
      <c r="N28" s="44">
        <v>5739348</v>
      </c>
      <c r="O28" s="47">
        <v>0.52</v>
      </c>
      <c r="P28" s="43">
        <v>143774</v>
      </c>
      <c r="Q28" s="43">
        <v>536</v>
      </c>
      <c r="R28" s="41"/>
    </row>
    <row r="29" spans="1:18" ht="9" customHeight="1">
      <c r="A29" s="48" t="s">
        <v>38</v>
      </c>
      <c r="B29" s="48">
        <v>1872657</v>
      </c>
      <c r="C29" s="48">
        <v>10478</v>
      </c>
      <c r="D29" s="49">
        <v>1883135</v>
      </c>
      <c r="E29" s="48">
        <v>1486</v>
      </c>
      <c r="F29" s="48">
        <v>6864</v>
      </c>
      <c r="G29" s="49">
        <v>8350</v>
      </c>
      <c r="H29" s="50"/>
      <c r="I29" s="51">
        <v>1446618</v>
      </c>
      <c r="J29" s="48">
        <v>30812</v>
      </c>
      <c r="K29" s="49">
        <v>1477430</v>
      </c>
      <c r="L29" s="48">
        <v>3320761</v>
      </c>
      <c r="M29" s="48">
        <v>48154</v>
      </c>
      <c r="N29" s="49">
        <v>3368915</v>
      </c>
      <c r="O29" s="52">
        <v>0.64</v>
      </c>
      <c r="P29" s="48">
        <v>139705</v>
      </c>
      <c r="Q29" s="48">
        <v>295</v>
      </c>
      <c r="R29" s="41"/>
    </row>
    <row r="30" spans="1:18" ht="9" customHeight="1">
      <c r="A30" s="43" t="s">
        <v>39</v>
      </c>
      <c r="B30" s="43">
        <v>826230</v>
      </c>
      <c r="C30" s="43">
        <v>7822</v>
      </c>
      <c r="D30" s="44">
        <v>834052</v>
      </c>
      <c r="E30" s="43">
        <v>1423</v>
      </c>
      <c r="F30" s="43">
        <v>2451</v>
      </c>
      <c r="G30" s="44">
        <v>3874</v>
      </c>
      <c r="H30" s="45"/>
      <c r="I30" s="46">
        <v>1457330</v>
      </c>
      <c r="J30" s="43">
        <v>19204</v>
      </c>
      <c r="K30" s="44">
        <v>1476534</v>
      </c>
      <c r="L30" s="43">
        <v>2284983</v>
      </c>
      <c r="M30" s="43">
        <v>29477</v>
      </c>
      <c r="N30" s="44">
        <v>2314460</v>
      </c>
      <c r="O30" s="47">
        <v>0.3</v>
      </c>
      <c r="P30" s="43">
        <v>56034</v>
      </c>
      <c r="Q30" s="43">
        <v>322</v>
      </c>
      <c r="R30" s="41"/>
    </row>
    <row r="31" spans="1:18" ht="9" customHeight="1">
      <c r="A31" s="43" t="s">
        <v>40</v>
      </c>
      <c r="B31" s="43">
        <v>1933577</v>
      </c>
      <c r="C31" s="43">
        <v>25550</v>
      </c>
      <c r="D31" s="44">
        <v>1959127</v>
      </c>
      <c r="E31" s="43">
        <v>1559</v>
      </c>
      <c r="F31" s="43">
        <v>12427</v>
      </c>
      <c r="G31" s="44">
        <v>13986</v>
      </c>
      <c r="H31" s="45"/>
      <c r="I31" s="46">
        <v>1407003</v>
      </c>
      <c r="J31" s="43">
        <v>8763</v>
      </c>
      <c r="K31" s="44">
        <v>1415766</v>
      </c>
      <c r="L31" s="43">
        <v>3342139</v>
      </c>
      <c r="M31" s="43">
        <v>46740</v>
      </c>
      <c r="N31" s="44">
        <v>3388879</v>
      </c>
      <c r="O31" s="47">
        <v>0.47</v>
      </c>
      <c r="P31" s="43">
        <v>50925</v>
      </c>
      <c r="Q31" s="43">
        <v>7</v>
      </c>
      <c r="R31" s="41"/>
    </row>
    <row r="32" spans="1:18" ht="9" customHeight="1">
      <c r="A32" s="43" t="s">
        <v>41</v>
      </c>
      <c r="B32" s="43">
        <v>1952011</v>
      </c>
      <c r="C32" s="43">
        <v>45237</v>
      </c>
      <c r="D32" s="44">
        <v>1997248</v>
      </c>
      <c r="E32" s="43">
        <v>14842</v>
      </c>
      <c r="F32" s="43">
        <v>6119</v>
      </c>
      <c r="G32" s="44">
        <v>20961</v>
      </c>
      <c r="H32" s="45"/>
      <c r="I32" s="46">
        <v>1670760</v>
      </c>
      <c r="J32" s="43">
        <v>24592</v>
      </c>
      <c r="K32" s="44">
        <v>1695352</v>
      </c>
      <c r="L32" s="43">
        <v>3637613</v>
      </c>
      <c r="M32" s="43">
        <v>75948</v>
      </c>
      <c r="N32" s="44">
        <v>3713561</v>
      </c>
      <c r="O32" s="47">
        <v>0.43</v>
      </c>
      <c r="P32" s="43">
        <v>56738</v>
      </c>
      <c r="Q32" s="43">
        <v>537</v>
      </c>
      <c r="R32" s="41"/>
    </row>
    <row r="33" spans="1:18" ht="9" customHeight="1">
      <c r="A33" s="48" t="s">
        <v>42</v>
      </c>
      <c r="B33" s="48">
        <v>613511</v>
      </c>
      <c r="C33" s="48">
        <v>5136</v>
      </c>
      <c r="D33" s="49">
        <v>618647</v>
      </c>
      <c r="E33" s="48">
        <v>547</v>
      </c>
      <c r="F33" s="48">
        <v>2438</v>
      </c>
      <c r="G33" s="49">
        <v>2985</v>
      </c>
      <c r="H33" s="50"/>
      <c r="I33" s="51">
        <v>418119</v>
      </c>
      <c r="J33" s="48">
        <v>11906</v>
      </c>
      <c r="K33" s="49">
        <v>430025</v>
      </c>
      <c r="L33" s="48">
        <v>1032177</v>
      </c>
      <c r="M33" s="48">
        <v>19480</v>
      </c>
      <c r="N33" s="49">
        <v>1051657</v>
      </c>
      <c r="O33" s="52">
        <v>0.47</v>
      </c>
      <c r="P33" s="48">
        <v>34821</v>
      </c>
      <c r="Q33" s="48">
        <v>102</v>
      </c>
      <c r="R33" s="41"/>
    </row>
    <row r="34" spans="1:18" ht="9" customHeight="1">
      <c r="A34" s="43" t="s">
        <v>43</v>
      </c>
      <c r="B34" s="43">
        <v>2465170</v>
      </c>
      <c r="C34" s="43">
        <v>13703</v>
      </c>
      <c r="D34" s="44">
        <v>2478873</v>
      </c>
      <c r="E34" s="43">
        <v>6953</v>
      </c>
      <c r="F34" s="43">
        <v>5047</v>
      </c>
      <c r="G34" s="44">
        <v>12000</v>
      </c>
      <c r="H34" s="45"/>
      <c r="I34" s="46">
        <v>1361940</v>
      </c>
      <c r="J34" s="43">
        <v>23797</v>
      </c>
      <c r="K34" s="44">
        <v>1385737</v>
      </c>
      <c r="L34" s="43">
        <v>3834063</v>
      </c>
      <c r="M34" s="43">
        <v>42547</v>
      </c>
      <c r="N34" s="44">
        <v>3876610</v>
      </c>
      <c r="O34" s="47">
        <v>0.45</v>
      </c>
      <c r="P34" s="43">
        <v>63898</v>
      </c>
      <c r="Q34" s="43">
        <v>96</v>
      </c>
      <c r="R34" s="41"/>
    </row>
    <row r="35" spans="1:18" ht="9" customHeight="1">
      <c r="A35" s="43" t="s">
        <v>44</v>
      </c>
      <c r="B35" s="43">
        <v>3595708</v>
      </c>
      <c r="C35" s="43">
        <v>18811</v>
      </c>
      <c r="D35" s="44">
        <v>3614519</v>
      </c>
      <c r="E35" s="43">
        <v>11411</v>
      </c>
      <c r="F35" s="43">
        <v>590</v>
      </c>
      <c r="G35" s="44">
        <v>12001</v>
      </c>
      <c r="H35" s="45"/>
      <c r="I35" s="46">
        <v>1811687</v>
      </c>
      <c r="J35" s="43">
        <v>41187</v>
      </c>
      <c r="K35" s="44">
        <v>1852874</v>
      </c>
      <c r="L35" s="43">
        <v>5418806</v>
      </c>
      <c r="M35" s="43">
        <v>60588</v>
      </c>
      <c r="N35" s="44">
        <v>5479394</v>
      </c>
      <c r="O35" s="47">
        <v>0.56</v>
      </c>
      <c r="P35" s="43">
        <v>130354</v>
      </c>
      <c r="Q35" s="43">
        <v>1</v>
      </c>
      <c r="R35" s="41"/>
    </row>
    <row r="36" spans="1:18" ht="9" customHeight="1">
      <c r="A36" s="43" t="s">
        <v>45</v>
      </c>
      <c r="B36" s="43">
        <v>4756363</v>
      </c>
      <c r="C36" s="43">
        <v>48459</v>
      </c>
      <c r="D36" s="44">
        <v>4804822</v>
      </c>
      <c r="E36" s="43">
        <v>10730</v>
      </c>
      <c r="F36" s="43">
        <v>15798</v>
      </c>
      <c r="G36" s="44">
        <v>26528</v>
      </c>
      <c r="H36" s="45"/>
      <c r="I36" s="46">
        <v>3629977</v>
      </c>
      <c r="J36" s="43">
        <v>78998</v>
      </c>
      <c r="K36" s="44">
        <v>3708975</v>
      </c>
      <c r="L36" s="43">
        <v>8397070</v>
      </c>
      <c r="M36" s="43">
        <v>143255</v>
      </c>
      <c r="N36" s="44">
        <v>8540325</v>
      </c>
      <c r="O36" s="47">
        <v>0.47</v>
      </c>
      <c r="P36" s="43">
        <v>214278</v>
      </c>
      <c r="Q36" s="43">
        <v>1420</v>
      </c>
      <c r="R36" s="41"/>
    </row>
    <row r="37" spans="1:18" ht="9" customHeight="1">
      <c r="A37" s="48" t="s">
        <v>46</v>
      </c>
      <c r="B37" s="48">
        <v>2490178</v>
      </c>
      <c r="C37" s="48">
        <v>11705</v>
      </c>
      <c r="D37" s="49">
        <v>2501883</v>
      </c>
      <c r="E37" s="48">
        <v>6868</v>
      </c>
      <c r="F37" s="48">
        <v>9314</v>
      </c>
      <c r="G37" s="49">
        <v>16182</v>
      </c>
      <c r="H37" s="50"/>
      <c r="I37" s="51">
        <v>1979974</v>
      </c>
      <c r="J37" s="48">
        <v>27101</v>
      </c>
      <c r="K37" s="49">
        <v>2007075</v>
      </c>
      <c r="L37" s="48">
        <v>4477020</v>
      </c>
      <c r="M37" s="48">
        <v>48120</v>
      </c>
      <c r="N37" s="49">
        <v>4525140</v>
      </c>
      <c r="O37" s="52">
        <v>0.49</v>
      </c>
      <c r="P37" s="48">
        <v>174396</v>
      </c>
      <c r="Q37" s="48">
        <v>310</v>
      </c>
      <c r="R37" s="41"/>
    </row>
    <row r="38" spans="1:18" ht="9" customHeight="1">
      <c r="A38" s="43" t="s">
        <v>47</v>
      </c>
      <c r="B38" s="43">
        <v>1128466</v>
      </c>
      <c r="C38" s="43">
        <v>10095</v>
      </c>
      <c r="D38" s="44">
        <v>1138561</v>
      </c>
      <c r="E38" s="43">
        <v>3475</v>
      </c>
      <c r="F38" s="43">
        <v>5763</v>
      </c>
      <c r="G38" s="44">
        <v>9238</v>
      </c>
      <c r="H38" s="45"/>
      <c r="I38" s="46">
        <v>786501</v>
      </c>
      <c r="J38" s="43">
        <v>16699</v>
      </c>
      <c r="K38" s="44">
        <v>803200</v>
      </c>
      <c r="L38" s="43">
        <v>1918442</v>
      </c>
      <c r="M38" s="43">
        <v>32557</v>
      </c>
      <c r="N38" s="44">
        <v>1950999</v>
      </c>
      <c r="O38" s="47">
        <v>0.39</v>
      </c>
      <c r="P38" s="43">
        <v>26998</v>
      </c>
      <c r="Q38" s="53" t="s">
        <v>53</v>
      </c>
      <c r="R38" s="41"/>
    </row>
    <row r="39" spans="1:18" ht="9" customHeight="1">
      <c r="A39" s="43" t="s">
        <v>48</v>
      </c>
      <c r="B39" s="43">
        <v>2592646</v>
      </c>
      <c r="C39" s="43">
        <v>7523</v>
      </c>
      <c r="D39" s="44">
        <v>2600169</v>
      </c>
      <c r="E39" s="43">
        <v>3922</v>
      </c>
      <c r="F39" s="43">
        <v>7294</v>
      </c>
      <c r="G39" s="44">
        <v>11216</v>
      </c>
      <c r="H39" s="45"/>
      <c r="I39" s="46">
        <v>1830978</v>
      </c>
      <c r="J39" s="43">
        <v>17509</v>
      </c>
      <c r="K39" s="44">
        <v>1848487</v>
      </c>
      <c r="L39" s="43">
        <v>4427546</v>
      </c>
      <c r="M39" s="43">
        <v>32326</v>
      </c>
      <c r="N39" s="44">
        <v>4459872</v>
      </c>
      <c r="O39" s="47">
        <v>0.45</v>
      </c>
      <c r="P39" s="43">
        <v>73787</v>
      </c>
      <c r="Q39" s="43">
        <v>41</v>
      </c>
      <c r="R39" s="41"/>
    </row>
    <row r="40" spans="1:18" ht="9" customHeight="1">
      <c r="A40" s="43" t="s">
        <v>49</v>
      </c>
      <c r="B40" s="43">
        <v>431118</v>
      </c>
      <c r="C40" s="43">
        <v>5568</v>
      </c>
      <c r="D40" s="44">
        <v>436686</v>
      </c>
      <c r="E40" s="43">
        <v>1071</v>
      </c>
      <c r="F40" s="43">
        <v>1590</v>
      </c>
      <c r="G40" s="44">
        <v>2661</v>
      </c>
      <c r="H40" s="45"/>
      <c r="I40" s="46">
        <v>553612</v>
      </c>
      <c r="J40" s="43">
        <v>17528</v>
      </c>
      <c r="K40" s="44">
        <v>571140</v>
      </c>
      <c r="L40" s="43">
        <v>985801</v>
      </c>
      <c r="M40" s="43">
        <v>24686</v>
      </c>
      <c r="N40" s="44">
        <v>1010487</v>
      </c>
      <c r="O40" s="47">
        <v>0.47</v>
      </c>
      <c r="P40" s="43">
        <v>65907</v>
      </c>
      <c r="Q40" s="43">
        <v>110</v>
      </c>
      <c r="R40" s="41"/>
    </row>
    <row r="41" spans="1:18" ht="9" customHeight="1">
      <c r="A41" s="48" t="s">
        <v>50</v>
      </c>
      <c r="B41" s="48">
        <v>842175</v>
      </c>
      <c r="C41" s="48">
        <v>13232</v>
      </c>
      <c r="D41" s="49">
        <v>855407</v>
      </c>
      <c r="E41" s="48">
        <v>1225</v>
      </c>
      <c r="F41" s="48">
        <v>5140</v>
      </c>
      <c r="G41" s="49">
        <v>6365</v>
      </c>
      <c r="H41" s="50"/>
      <c r="I41" s="51">
        <v>794996</v>
      </c>
      <c r="J41" s="48">
        <v>20435</v>
      </c>
      <c r="K41" s="49">
        <v>815431</v>
      </c>
      <c r="L41" s="48">
        <v>1638396</v>
      </c>
      <c r="M41" s="48">
        <v>38807</v>
      </c>
      <c r="N41" s="49">
        <v>1677203</v>
      </c>
      <c r="O41" s="52">
        <v>0.48</v>
      </c>
      <c r="P41" s="48">
        <v>26937</v>
      </c>
      <c r="Q41" s="48">
        <v>296</v>
      </c>
      <c r="R41" s="41"/>
    </row>
    <row r="42" spans="1:18" ht="9" customHeight="1">
      <c r="A42" s="43" t="s">
        <v>51</v>
      </c>
      <c r="B42" s="43">
        <v>613939</v>
      </c>
      <c r="C42" s="43">
        <v>9947</v>
      </c>
      <c r="D42" s="44">
        <v>623886</v>
      </c>
      <c r="E42" s="43">
        <v>1546</v>
      </c>
      <c r="F42" s="43">
        <v>277</v>
      </c>
      <c r="G42" s="44">
        <v>1823</v>
      </c>
      <c r="H42" s="45"/>
      <c r="I42" s="46">
        <v>581212</v>
      </c>
      <c r="J42" s="43">
        <v>14947</v>
      </c>
      <c r="K42" s="44">
        <v>596159</v>
      </c>
      <c r="L42" s="43">
        <v>1196697</v>
      </c>
      <c r="M42" s="43">
        <v>25171</v>
      </c>
      <c r="N42" s="44">
        <v>1221868</v>
      </c>
      <c r="O42" s="47">
        <v>0.27</v>
      </c>
      <c r="P42" s="43">
        <v>36733</v>
      </c>
      <c r="Q42" s="43">
        <v>473</v>
      </c>
      <c r="R42" s="41"/>
    </row>
    <row r="43" spans="1:18" ht="9" customHeight="1">
      <c r="A43" s="43" t="s">
        <v>52</v>
      </c>
      <c r="B43" s="43">
        <v>651371</v>
      </c>
      <c r="C43" s="43">
        <v>4460</v>
      </c>
      <c r="D43" s="44">
        <v>655831</v>
      </c>
      <c r="E43" s="43">
        <v>1455</v>
      </c>
      <c r="F43" s="43">
        <v>381</v>
      </c>
      <c r="G43" s="44">
        <v>1836</v>
      </c>
      <c r="H43" s="45"/>
      <c r="I43" s="46">
        <v>474562</v>
      </c>
      <c r="J43" s="43">
        <v>12734</v>
      </c>
      <c r="K43" s="44">
        <v>487296</v>
      </c>
      <c r="L43" s="43">
        <v>1127388</v>
      </c>
      <c r="M43" s="43">
        <v>17575</v>
      </c>
      <c r="N43" s="44">
        <v>1144963</v>
      </c>
      <c r="O43" s="47">
        <v>0.51</v>
      </c>
      <c r="P43" s="43">
        <v>59692</v>
      </c>
      <c r="Q43" s="53" t="s">
        <v>53</v>
      </c>
      <c r="R43" s="41"/>
    </row>
    <row r="44" spans="1:18" ht="9" customHeight="1">
      <c r="A44" s="43" t="s">
        <v>54</v>
      </c>
      <c r="B44" s="43">
        <v>4402315</v>
      </c>
      <c r="C44" s="43">
        <v>46345</v>
      </c>
      <c r="D44" s="44">
        <v>4448660</v>
      </c>
      <c r="E44" s="43">
        <v>19181</v>
      </c>
      <c r="F44" s="43">
        <v>3667</v>
      </c>
      <c r="G44" s="44">
        <v>22848</v>
      </c>
      <c r="H44" s="45"/>
      <c r="I44" s="46">
        <v>2135527</v>
      </c>
      <c r="J44" s="43">
        <v>104566</v>
      </c>
      <c r="K44" s="44">
        <v>2240093</v>
      </c>
      <c r="L44" s="43">
        <v>6557023</v>
      </c>
      <c r="M44" s="43">
        <v>154578</v>
      </c>
      <c r="N44" s="44">
        <v>6711601</v>
      </c>
      <c r="O44" s="47">
        <v>0.51</v>
      </c>
      <c r="P44" s="43">
        <v>139894</v>
      </c>
      <c r="Q44" s="43">
        <v>489</v>
      </c>
      <c r="R44" s="41"/>
    </row>
    <row r="45" spans="1:18" ht="9" customHeight="1">
      <c r="A45" s="48" t="s">
        <v>55</v>
      </c>
      <c r="B45" s="48">
        <v>678824</v>
      </c>
      <c r="C45" s="48">
        <v>14718</v>
      </c>
      <c r="D45" s="49">
        <v>693542</v>
      </c>
      <c r="E45" s="48">
        <v>2318</v>
      </c>
      <c r="F45" s="48">
        <v>1083</v>
      </c>
      <c r="G45" s="49">
        <v>3401</v>
      </c>
      <c r="H45" s="50"/>
      <c r="I45" s="51">
        <v>789023</v>
      </c>
      <c r="J45" s="48">
        <v>23384</v>
      </c>
      <c r="K45" s="49">
        <v>812407</v>
      </c>
      <c r="L45" s="48">
        <v>1470165</v>
      </c>
      <c r="M45" s="48">
        <v>39185</v>
      </c>
      <c r="N45" s="49">
        <v>1509350</v>
      </c>
      <c r="O45" s="52">
        <v>0.36</v>
      </c>
      <c r="P45" s="48">
        <v>32276</v>
      </c>
      <c r="Q45" s="48">
        <v>268</v>
      </c>
      <c r="R45" s="41"/>
    </row>
    <row r="46" spans="1:18" ht="9" customHeight="1">
      <c r="A46" s="43" t="s">
        <v>56</v>
      </c>
      <c r="B46" s="43">
        <v>8232330</v>
      </c>
      <c r="C46" s="43">
        <v>80728</v>
      </c>
      <c r="D46" s="44">
        <v>8313058</v>
      </c>
      <c r="E46" s="43">
        <v>23956</v>
      </c>
      <c r="F46" s="43">
        <v>37035</v>
      </c>
      <c r="G46" s="44">
        <v>60991</v>
      </c>
      <c r="H46" s="45"/>
      <c r="I46" s="46">
        <v>2326458</v>
      </c>
      <c r="J46" s="43">
        <v>101194</v>
      </c>
      <c r="K46" s="44">
        <v>2427652</v>
      </c>
      <c r="L46" s="43">
        <v>10582744</v>
      </c>
      <c r="M46" s="43">
        <v>218957</v>
      </c>
      <c r="N46" s="44">
        <v>10801701</v>
      </c>
      <c r="O46" s="47">
        <v>0.43</v>
      </c>
      <c r="P46" s="43">
        <v>149951</v>
      </c>
      <c r="Q46" s="43">
        <v>805</v>
      </c>
      <c r="R46" s="41"/>
    </row>
    <row r="47" spans="1:18" ht="9" customHeight="1">
      <c r="A47" s="43" t="s">
        <v>57</v>
      </c>
      <c r="B47" s="43">
        <v>3623710</v>
      </c>
      <c r="C47" s="43">
        <v>29955</v>
      </c>
      <c r="D47" s="44">
        <v>3653665</v>
      </c>
      <c r="E47" s="43">
        <v>9860</v>
      </c>
      <c r="F47" s="43">
        <v>22060</v>
      </c>
      <c r="G47" s="44">
        <v>31920</v>
      </c>
      <c r="H47" s="45"/>
      <c r="I47" s="46">
        <v>2383947</v>
      </c>
      <c r="J47" s="43">
        <v>49112</v>
      </c>
      <c r="K47" s="44">
        <v>2433059</v>
      </c>
      <c r="L47" s="43">
        <v>6017517</v>
      </c>
      <c r="M47" s="43">
        <v>101127</v>
      </c>
      <c r="N47" s="44">
        <v>6118644</v>
      </c>
      <c r="O47" s="47">
        <v>0.43</v>
      </c>
      <c r="P47" s="43">
        <v>95275</v>
      </c>
      <c r="Q47" s="43">
        <v>323</v>
      </c>
      <c r="R47" s="41"/>
    </row>
    <row r="48" spans="1:18" ht="9" customHeight="1">
      <c r="A48" s="43" t="s">
        <v>58</v>
      </c>
      <c r="B48" s="43">
        <v>341514</v>
      </c>
      <c r="C48" s="43">
        <v>3990</v>
      </c>
      <c r="D48" s="44">
        <v>345504</v>
      </c>
      <c r="E48" s="43">
        <v>702</v>
      </c>
      <c r="F48" s="43">
        <v>1696</v>
      </c>
      <c r="G48" s="44">
        <v>2398</v>
      </c>
      <c r="H48" s="45"/>
      <c r="I48" s="46">
        <v>337649</v>
      </c>
      <c r="J48" s="43">
        <v>8690</v>
      </c>
      <c r="K48" s="44">
        <v>346339</v>
      </c>
      <c r="L48" s="43">
        <v>679865</v>
      </c>
      <c r="M48" s="43">
        <v>14376</v>
      </c>
      <c r="N48" s="44">
        <v>694241</v>
      </c>
      <c r="O48" s="47">
        <v>0.54</v>
      </c>
      <c r="P48" s="43">
        <v>19129</v>
      </c>
      <c r="Q48" s="43">
        <v>25</v>
      </c>
      <c r="R48" s="41"/>
    </row>
    <row r="49" spans="1:18" ht="9" customHeight="1">
      <c r="A49" s="48" t="s">
        <v>59</v>
      </c>
      <c r="B49" s="48">
        <v>6464158</v>
      </c>
      <c r="C49" s="48">
        <v>54421</v>
      </c>
      <c r="D49" s="49">
        <v>6518579</v>
      </c>
      <c r="E49" s="48">
        <v>17264</v>
      </c>
      <c r="F49" s="48">
        <v>23250</v>
      </c>
      <c r="G49" s="49">
        <v>40514</v>
      </c>
      <c r="H49" s="50"/>
      <c r="I49" s="51">
        <v>3897640</v>
      </c>
      <c r="J49" s="48">
        <v>79639</v>
      </c>
      <c r="K49" s="49">
        <v>3977279</v>
      </c>
      <c r="L49" s="48">
        <v>10379062</v>
      </c>
      <c r="M49" s="48">
        <v>157310</v>
      </c>
      <c r="N49" s="49">
        <v>10536372</v>
      </c>
      <c r="O49" s="52">
        <v>0.57</v>
      </c>
      <c r="P49" s="48">
        <v>285376</v>
      </c>
      <c r="Q49" s="48">
        <v>1002</v>
      </c>
      <c r="R49" s="41"/>
    </row>
    <row r="50" spans="1:18" ht="9" customHeight="1">
      <c r="A50" s="43" t="s">
        <v>60</v>
      </c>
      <c r="B50" s="43">
        <v>1610455</v>
      </c>
      <c r="C50" s="43">
        <v>12327</v>
      </c>
      <c r="D50" s="44">
        <v>1622782</v>
      </c>
      <c r="E50" s="43">
        <v>2244</v>
      </c>
      <c r="F50" s="43">
        <v>15256</v>
      </c>
      <c r="G50" s="44">
        <v>17500</v>
      </c>
      <c r="H50" s="45"/>
      <c r="I50" s="46">
        <v>1383732</v>
      </c>
      <c r="J50" s="43">
        <v>49693</v>
      </c>
      <c r="K50" s="44">
        <v>1433425</v>
      </c>
      <c r="L50" s="43">
        <v>2996431</v>
      </c>
      <c r="M50" s="43">
        <v>77276</v>
      </c>
      <c r="N50" s="44">
        <v>3073707</v>
      </c>
      <c r="O50" s="47">
        <v>0.46</v>
      </c>
      <c r="P50" s="43">
        <v>72323</v>
      </c>
      <c r="Q50" s="43">
        <v>382</v>
      </c>
      <c r="R50" s="41"/>
    </row>
    <row r="51" spans="1:18" ht="9" customHeight="1">
      <c r="A51" s="43" t="s">
        <v>61</v>
      </c>
      <c r="B51" s="43">
        <v>1520246</v>
      </c>
      <c r="C51" s="43">
        <v>24830</v>
      </c>
      <c r="D51" s="44">
        <v>1545076</v>
      </c>
      <c r="E51" s="43">
        <v>4326</v>
      </c>
      <c r="F51" s="43">
        <v>10203</v>
      </c>
      <c r="G51" s="44">
        <v>14529</v>
      </c>
      <c r="H51" s="45"/>
      <c r="I51" s="46">
        <v>1469864</v>
      </c>
      <c r="J51" s="43">
        <v>31317</v>
      </c>
      <c r="K51" s="44">
        <v>1501181</v>
      </c>
      <c r="L51" s="43">
        <v>2994436</v>
      </c>
      <c r="M51" s="43">
        <v>66350</v>
      </c>
      <c r="N51" s="44">
        <v>3060786</v>
      </c>
      <c r="O51" s="47">
        <v>0.43</v>
      </c>
      <c r="P51" s="43">
        <v>74519</v>
      </c>
      <c r="Q51" s="43">
        <v>630</v>
      </c>
      <c r="R51" s="41"/>
    </row>
    <row r="52" spans="1:18" ht="9" customHeight="1">
      <c r="A52" s="43" t="s">
        <v>62</v>
      </c>
      <c r="B52" s="43">
        <v>6073206</v>
      </c>
      <c r="C52" s="43">
        <v>47504</v>
      </c>
      <c r="D52" s="44">
        <v>6120710</v>
      </c>
      <c r="E52" s="43">
        <v>28670</v>
      </c>
      <c r="F52" s="43">
        <v>8238</v>
      </c>
      <c r="G52" s="44">
        <v>36908</v>
      </c>
      <c r="H52" s="45"/>
      <c r="I52" s="46">
        <v>3499622</v>
      </c>
      <c r="J52" s="43">
        <v>67213</v>
      </c>
      <c r="K52" s="44">
        <v>3566835</v>
      </c>
      <c r="L52" s="43">
        <v>9601498</v>
      </c>
      <c r="M52" s="43">
        <v>122955</v>
      </c>
      <c r="N52" s="44">
        <v>9724453</v>
      </c>
      <c r="O52" s="47">
        <v>0.49</v>
      </c>
      <c r="P52" s="43">
        <v>267826</v>
      </c>
      <c r="Q52" s="43">
        <v>1164</v>
      </c>
      <c r="R52" s="41"/>
    </row>
    <row r="53" spans="1:18" ht="9" customHeight="1">
      <c r="A53" s="48" t="s">
        <v>63</v>
      </c>
      <c r="B53" s="48">
        <v>543455</v>
      </c>
      <c r="C53" s="48">
        <v>5113</v>
      </c>
      <c r="D53" s="49">
        <v>548568</v>
      </c>
      <c r="E53" s="48">
        <v>1700</v>
      </c>
      <c r="F53" s="48">
        <v>13</v>
      </c>
      <c r="G53" s="49">
        <v>1713</v>
      </c>
      <c r="H53" s="50"/>
      <c r="I53" s="51">
        <v>249858</v>
      </c>
      <c r="J53" s="48">
        <v>5601</v>
      </c>
      <c r="K53" s="49">
        <v>255459</v>
      </c>
      <c r="L53" s="48">
        <v>795013</v>
      </c>
      <c r="M53" s="48">
        <v>10727</v>
      </c>
      <c r="N53" s="49">
        <v>805740</v>
      </c>
      <c r="O53" s="52">
        <v>0.5</v>
      </c>
      <c r="P53" s="48">
        <v>24525</v>
      </c>
      <c r="Q53" s="48">
        <v>64</v>
      </c>
      <c r="R53" s="41"/>
    </row>
    <row r="54" spans="1:18" ht="9" customHeight="1">
      <c r="A54" s="43" t="s">
        <v>64</v>
      </c>
      <c r="B54" s="43">
        <v>1903850</v>
      </c>
      <c r="C54" s="43">
        <v>10903</v>
      </c>
      <c r="D54" s="44">
        <v>1914753</v>
      </c>
      <c r="E54" s="43">
        <v>4881</v>
      </c>
      <c r="F54" s="43">
        <v>12218</v>
      </c>
      <c r="G54" s="44">
        <v>17099</v>
      </c>
      <c r="H54" s="45"/>
      <c r="I54" s="46">
        <v>1202861</v>
      </c>
      <c r="J54" s="43">
        <v>27181</v>
      </c>
      <c r="K54" s="44">
        <v>1230042</v>
      </c>
      <c r="L54" s="43">
        <v>3111592</v>
      </c>
      <c r="M54" s="43">
        <v>50302</v>
      </c>
      <c r="N54" s="44">
        <v>3161894</v>
      </c>
      <c r="O54" s="47">
        <v>0.46</v>
      </c>
      <c r="P54" s="43">
        <v>56930</v>
      </c>
      <c r="Q54" s="43">
        <v>247</v>
      </c>
      <c r="R54" s="41"/>
    </row>
    <row r="55" spans="1:18" ht="9" customHeight="1">
      <c r="A55" s="43" t="s">
        <v>65</v>
      </c>
      <c r="B55" s="43">
        <v>383641</v>
      </c>
      <c r="C55" s="43">
        <v>4256</v>
      </c>
      <c r="D55" s="44">
        <v>387897</v>
      </c>
      <c r="E55" s="43">
        <v>778</v>
      </c>
      <c r="F55" s="43">
        <v>1948</v>
      </c>
      <c r="G55" s="44">
        <v>2726</v>
      </c>
      <c r="H55" s="45"/>
      <c r="I55" s="46">
        <v>422356</v>
      </c>
      <c r="J55" s="43">
        <v>13965</v>
      </c>
      <c r="K55" s="44">
        <v>436321</v>
      </c>
      <c r="L55" s="43">
        <v>806775</v>
      </c>
      <c r="M55" s="43">
        <v>20169</v>
      </c>
      <c r="N55" s="44">
        <v>826944</v>
      </c>
      <c r="O55" s="47">
        <v>0.5</v>
      </c>
      <c r="P55" s="43">
        <v>37528</v>
      </c>
      <c r="Q55" s="43">
        <v>21</v>
      </c>
      <c r="R55" s="41"/>
    </row>
    <row r="56" spans="1:18" ht="9" customHeight="1">
      <c r="A56" s="43" t="s">
        <v>66</v>
      </c>
      <c r="B56" s="43">
        <v>2760578</v>
      </c>
      <c r="C56" s="43">
        <v>21668</v>
      </c>
      <c r="D56" s="44">
        <v>2782246</v>
      </c>
      <c r="E56" s="43">
        <v>4053</v>
      </c>
      <c r="F56" s="43">
        <v>13671</v>
      </c>
      <c r="G56" s="44">
        <v>17724</v>
      </c>
      <c r="H56" s="45"/>
      <c r="I56" s="46">
        <v>1940289</v>
      </c>
      <c r="J56" s="43">
        <v>55417</v>
      </c>
      <c r="K56" s="44">
        <v>1995706</v>
      </c>
      <c r="L56" s="43">
        <v>4704920</v>
      </c>
      <c r="M56" s="43">
        <v>90756</v>
      </c>
      <c r="N56" s="44">
        <v>4795676</v>
      </c>
      <c r="O56" s="47">
        <v>0.47</v>
      </c>
      <c r="P56" s="43">
        <v>93600</v>
      </c>
      <c r="Q56" s="43">
        <v>214</v>
      </c>
      <c r="R56" s="41"/>
    </row>
    <row r="57" spans="1:18" ht="9" customHeight="1">
      <c r="A57" s="48" t="s">
        <v>67</v>
      </c>
      <c r="B57" s="48">
        <v>7730882</v>
      </c>
      <c r="C57" s="48">
        <v>110755</v>
      </c>
      <c r="D57" s="49">
        <v>7841637</v>
      </c>
      <c r="E57" s="48">
        <v>18068</v>
      </c>
      <c r="F57" s="48">
        <v>66192</v>
      </c>
      <c r="G57" s="49">
        <v>84260</v>
      </c>
      <c r="H57" s="50"/>
      <c r="I57" s="51">
        <v>6740890</v>
      </c>
      <c r="J57" s="48">
        <v>221993</v>
      </c>
      <c r="K57" s="49">
        <v>6962883</v>
      </c>
      <c r="L57" s="48">
        <v>14489840</v>
      </c>
      <c r="M57" s="48">
        <v>398940</v>
      </c>
      <c r="N57" s="49">
        <v>14888780</v>
      </c>
      <c r="O57" s="52">
        <v>0.35</v>
      </c>
      <c r="P57" s="48">
        <v>258253</v>
      </c>
      <c r="Q57" s="48">
        <v>3300</v>
      </c>
      <c r="R57" s="41"/>
    </row>
    <row r="58" spans="1:18" ht="9" customHeight="1">
      <c r="A58" s="43" t="s">
        <v>68</v>
      </c>
      <c r="B58" s="43">
        <v>1002851</v>
      </c>
      <c r="C58" s="43">
        <v>10911</v>
      </c>
      <c r="D58" s="44">
        <v>1013762</v>
      </c>
      <c r="E58" s="43">
        <v>462</v>
      </c>
      <c r="F58" s="43">
        <v>817</v>
      </c>
      <c r="G58" s="44">
        <v>1279</v>
      </c>
      <c r="H58" s="45"/>
      <c r="I58" s="46">
        <v>975273</v>
      </c>
      <c r="J58" s="43">
        <v>16109</v>
      </c>
      <c r="K58" s="44">
        <v>991382</v>
      </c>
      <c r="L58" s="43">
        <v>1978586</v>
      </c>
      <c r="M58" s="43">
        <v>27837</v>
      </c>
      <c r="N58" s="44">
        <v>2006423</v>
      </c>
      <c r="O58" s="47">
        <v>0.43</v>
      </c>
      <c r="P58" s="43">
        <v>37959</v>
      </c>
      <c r="Q58" s="43">
        <v>172</v>
      </c>
      <c r="R58" s="41"/>
    </row>
    <row r="59" spans="1:18" ht="9" customHeight="1">
      <c r="A59" s="43" t="s">
        <v>69</v>
      </c>
      <c r="B59" s="43">
        <v>269018</v>
      </c>
      <c r="C59" s="43">
        <v>2801</v>
      </c>
      <c r="D59" s="44">
        <v>271819</v>
      </c>
      <c r="E59" s="43">
        <v>641</v>
      </c>
      <c r="F59" s="43">
        <v>1489</v>
      </c>
      <c r="G59" s="44">
        <v>2130</v>
      </c>
      <c r="H59" s="45"/>
      <c r="I59" s="46">
        <v>235544</v>
      </c>
      <c r="J59" s="43">
        <v>6578</v>
      </c>
      <c r="K59" s="44">
        <v>242122</v>
      </c>
      <c r="L59" s="43">
        <v>505203</v>
      </c>
      <c r="M59" s="43">
        <v>10868</v>
      </c>
      <c r="N59" s="44">
        <v>516071</v>
      </c>
      <c r="O59" s="47">
        <v>0.43</v>
      </c>
      <c r="P59" s="43">
        <v>26332</v>
      </c>
      <c r="Q59" s="53" t="s">
        <v>53</v>
      </c>
      <c r="R59" s="41"/>
    </row>
    <row r="60" spans="1:18" ht="9" customHeight="1">
      <c r="A60" s="43" t="s">
        <v>70</v>
      </c>
      <c r="B60" s="43">
        <v>4008381</v>
      </c>
      <c r="C60" s="43">
        <v>35346</v>
      </c>
      <c r="D60" s="44">
        <v>4043727</v>
      </c>
      <c r="E60" s="43">
        <v>2552</v>
      </c>
      <c r="F60" s="43">
        <v>15528</v>
      </c>
      <c r="G60" s="44">
        <v>18080</v>
      </c>
      <c r="H60" s="45"/>
      <c r="I60" s="46">
        <v>2247519</v>
      </c>
      <c r="J60" s="43">
        <v>36683</v>
      </c>
      <c r="K60" s="44">
        <v>2284202</v>
      </c>
      <c r="L60" s="43">
        <v>6258452</v>
      </c>
      <c r="M60" s="43">
        <v>87557</v>
      </c>
      <c r="N60" s="44">
        <v>6346009</v>
      </c>
      <c r="O60" s="47">
        <v>0.54</v>
      </c>
      <c r="P60" s="43">
        <v>73309</v>
      </c>
      <c r="Q60" s="43">
        <v>383</v>
      </c>
      <c r="R60" s="41"/>
    </row>
    <row r="61" spans="1:18" ht="9" customHeight="1">
      <c r="A61" s="48" t="s">
        <v>71</v>
      </c>
      <c r="B61" s="48">
        <v>2948635</v>
      </c>
      <c r="C61" s="48">
        <v>20301</v>
      </c>
      <c r="D61" s="49">
        <v>2968936</v>
      </c>
      <c r="E61" s="48">
        <v>3482</v>
      </c>
      <c r="F61" s="48">
        <v>6338</v>
      </c>
      <c r="G61" s="49">
        <v>9820</v>
      </c>
      <c r="H61" s="50"/>
      <c r="I61" s="51">
        <v>2357343</v>
      </c>
      <c r="J61" s="48">
        <v>42792</v>
      </c>
      <c r="K61" s="49">
        <v>2400135</v>
      </c>
      <c r="L61" s="48">
        <v>5309460</v>
      </c>
      <c r="M61" s="48">
        <v>69431</v>
      </c>
      <c r="N61" s="49">
        <v>5378891</v>
      </c>
      <c r="O61" s="52">
        <v>0.48</v>
      </c>
      <c r="P61" s="48">
        <v>140950</v>
      </c>
      <c r="Q61" s="48">
        <v>995</v>
      </c>
      <c r="R61" s="41"/>
    </row>
    <row r="62" spans="1:18" ht="9" customHeight="1">
      <c r="A62" s="43" t="s">
        <v>72</v>
      </c>
      <c r="B62" s="43">
        <v>741666</v>
      </c>
      <c r="C62" s="43">
        <v>14739</v>
      </c>
      <c r="D62" s="44">
        <v>756405</v>
      </c>
      <c r="E62" s="54">
        <v>783</v>
      </c>
      <c r="F62" s="43">
        <v>2172</v>
      </c>
      <c r="G62" s="44">
        <v>2955</v>
      </c>
      <c r="H62" s="45"/>
      <c r="I62" s="46">
        <v>620448</v>
      </c>
      <c r="J62" s="43">
        <v>28992</v>
      </c>
      <c r="K62" s="44">
        <v>649440</v>
      </c>
      <c r="L62" s="54">
        <v>1362897</v>
      </c>
      <c r="M62" s="43">
        <v>45903</v>
      </c>
      <c r="N62" s="44">
        <v>1408800</v>
      </c>
      <c r="O62" s="47">
        <v>0.41</v>
      </c>
      <c r="P62" s="54">
        <v>18725</v>
      </c>
      <c r="Q62" s="43">
        <v>566</v>
      </c>
      <c r="R62" s="41"/>
    </row>
    <row r="63" spans="1:18" ht="9" customHeight="1">
      <c r="A63" s="43" t="s">
        <v>73</v>
      </c>
      <c r="B63" s="43">
        <v>2561521</v>
      </c>
      <c r="C63" s="43">
        <v>16176</v>
      </c>
      <c r="D63" s="44">
        <v>2577697</v>
      </c>
      <c r="E63" s="54">
        <v>10106</v>
      </c>
      <c r="F63" s="43">
        <v>4724</v>
      </c>
      <c r="G63" s="44">
        <v>14830</v>
      </c>
      <c r="H63" s="45"/>
      <c r="I63" s="46">
        <v>2007484</v>
      </c>
      <c r="J63" s="43">
        <v>47139</v>
      </c>
      <c r="K63" s="44">
        <v>2054623</v>
      </c>
      <c r="L63" s="54">
        <v>4579111</v>
      </c>
      <c r="M63" s="43">
        <v>68039</v>
      </c>
      <c r="N63" s="44">
        <v>4647150</v>
      </c>
      <c r="O63" s="47">
        <v>0.47</v>
      </c>
      <c r="P63" s="54">
        <v>239822</v>
      </c>
      <c r="Q63" s="43">
        <v>697</v>
      </c>
      <c r="R63" s="41"/>
    </row>
    <row r="64" spans="1:18" ht="9" customHeight="1">
      <c r="A64" s="43" t="s">
        <v>74</v>
      </c>
      <c r="B64" s="43">
        <v>226562</v>
      </c>
      <c r="C64" s="43">
        <v>5333</v>
      </c>
      <c r="D64" s="44">
        <v>231895</v>
      </c>
      <c r="E64" s="54">
        <v>985</v>
      </c>
      <c r="F64" s="43">
        <v>1931</v>
      </c>
      <c r="G64" s="44">
        <v>2916</v>
      </c>
      <c r="H64" s="45"/>
      <c r="I64" s="46">
        <v>371819</v>
      </c>
      <c r="J64" s="43">
        <v>13234</v>
      </c>
      <c r="K64" s="44">
        <v>385053</v>
      </c>
      <c r="L64" s="54">
        <v>599366</v>
      </c>
      <c r="M64" s="43">
        <v>20498</v>
      </c>
      <c r="N64" s="44">
        <v>619864</v>
      </c>
      <c r="O64" s="47">
        <v>0.45</v>
      </c>
      <c r="P64" s="54">
        <v>27744</v>
      </c>
      <c r="Q64" s="43">
        <v>72</v>
      </c>
      <c r="R64" s="41"/>
    </row>
    <row r="65" spans="1:18" ht="9" customHeight="1" thickBot="1">
      <c r="A65" s="55"/>
      <c r="B65" s="55"/>
      <c r="C65" s="55"/>
      <c r="D65" s="56"/>
      <c r="E65" s="57"/>
      <c r="F65" s="55"/>
      <c r="G65" s="56"/>
      <c r="H65" s="58"/>
      <c r="I65" s="57"/>
      <c r="J65" s="55"/>
      <c r="K65" s="56"/>
      <c r="L65" s="57"/>
      <c r="M65" s="55"/>
      <c r="N65" s="56"/>
      <c r="O65" s="47"/>
      <c r="P65" s="57"/>
      <c r="Q65" s="55"/>
      <c r="R65" s="41"/>
    </row>
    <row r="66" spans="1:18" ht="9" customHeight="1" thickTop="1">
      <c r="A66" s="59" t="s">
        <v>75</v>
      </c>
      <c r="B66" s="48">
        <v>134336851</v>
      </c>
      <c r="C66" s="48">
        <v>1333046</v>
      </c>
      <c r="D66" s="49">
        <v>135669897</v>
      </c>
      <c r="E66" s="48">
        <v>324694</v>
      </c>
      <c r="F66" s="48">
        <v>451856</v>
      </c>
      <c r="G66" s="49">
        <v>776550</v>
      </c>
      <c r="H66" s="50"/>
      <c r="I66" s="51">
        <v>92814454</v>
      </c>
      <c r="J66" s="48">
        <v>2129097</v>
      </c>
      <c r="K66" s="48">
        <v>94943551</v>
      </c>
      <c r="L66" s="48">
        <v>227475999</v>
      </c>
      <c r="M66" s="48">
        <v>3913999</v>
      </c>
      <c r="N66" s="49">
        <v>231389998</v>
      </c>
      <c r="O66" s="60">
        <v>0.46</v>
      </c>
      <c r="P66" s="49">
        <v>5328300</v>
      </c>
      <c r="Q66" s="48">
        <v>41735</v>
      </c>
      <c r="R66" s="41"/>
    </row>
    <row r="67" spans="1:18" ht="9" customHeight="1">
      <c r="A67" s="48" t="s">
        <v>86</v>
      </c>
      <c r="B67" s="48">
        <v>2075521</v>
      </c>
      <c r="C67" s="59" t="s">
        <v>53</v>
      </c>
      <c r="D67" s="49">
        <f>C67+B67</f>
        <v>2075521</v>
      </c>
      <c r="E67" s="48">
        <v>3330</v>
      </c>
      <c r="F67" s="59" t="s">
        <v>53</v>
      </c>
      <c r="G67" s="49">
        <f>F67+E67</f>
        <v>3330</v>
      </c>
      <c r="H67" s="50"/>
      <c r="I67" s="51">
        <v>33803</v>
      </c>
      <c r="J67" s="59" t="s">
        <v>53</v>
      </c>
      <c r="K67" s="49">
        <f>J67+I67</f>
        <v>33803</v>
      </c>
      <c r="L67" s="61">
        <f>I67+E67+B67</f>
        <v>2112654</v>
      </c>
      <c r="M67" s="59" t="s">
        <v>53</v>
      </c>
      <c r="N67" s="49">
        <f>M67+L67</f>
        <v>2112654</v>
      </c>
      <c r="O67" s="62" t="s">
        <v>53</v>
      </c>
      <c r="P67" s="48">
        <v>21833</v>
      </c>
      <c r="Q67" s="48"/>
      <c r="R67" s="41"/>
    </row>
    <row r="68" spans="1:18" ht="8.25">
      <c r="A68" s="36" t="s">
        <v>76</v>
      </c>
      <c r="B68" s="11"/>
      <c r="C68" s="11"/>
      <c r="D68" s="11"/>
      <c r="E68" s="11"/>
      <c r="F68" s="11"/>
      <c r="G68" s="11"/>
      <c r="H68" s="11"/>
      <c r="I68" s="11"/>
      <c r="J68" s="11" t="s">
        <v>77</v>
      </c>
      <c r="K68" s="11"/>
      <c r="L68" s="10"/>
      <c r="M68" s="10"/>
      <c r="N68" s="10"/>
      <c r="O68" s="10"/>
      <c r="P68" s="10"/>
      <c r="Q68" s="20"/>
      <c r="R68" s="42"/>
    </row>
    <row r="69" spans="1:18" ht="8.25">
      <c r="A69" s="36" t="s">
        <v>78</v>
      </c>
      <c r="B69" s="11"/>
      <c r="C69" s="11"/>
      <c r="D69" s="11"/>
      <c r="E69" s="11"/>
      <c r="F69" s="11"/>
      <c r="G69" s="11"/>
      <c r="H69" s="11"/>
      <c r="I69" s="11"/>
      <c r="J69" s="11" t="s">
        <v>79</v>
      </c>
      <c r="K69" s="11"/>
      <c r="L69" s="10"/>
      <c r="M69" s="10"/>
      <c r="N69" s="10"/>
      <c r="O69" s="10"/>
      <c r="P69" s="10"/>
      <c r="Q69" s="20"/>
      <c r="R69" s="42"/>
    </row>
    <row r="70" spans="1:18" ht="8.25">
      <c r="A70" s="36" t="s">
        <v>80</v>
      </c>
      <c r="B70" s="11"/>
      <c r="C70" s="11"/>
      <c r="D70" s="11"/>
      <c r="E70" s="11"/>
      <c r="F70" s="11"/>
      <c r="G70" s="11"/>
      <c r="H70" s="11"/>
      <c r="I70" s="11"/>
      <c r="J70" s="11" t="s">
        <v>81</v>
      </c>
      <c r="K70" s="11"/>
      <c r="L70" s="10"/>
      <c r="M70" s="10"/>
      <c r="N70" s="10"/>
      <c r="O70" s="10"/>
      <c r="P70" s="10"/>
      <c r="Q70" s="20"/>
      <c r="R70" s="42"/>
    </row>
    <row r="71" spans="1:18" ht="8.25">
      <c r="A71" s="36" t="s">
        <v>82</v>
      </c>
      <c r="B71" s="11"/>
      <c r="C71" s="11"/>
      <c r="D71" s="11"/>
      <c r="E71" s="11"/>
      <c r="F71" s="11"/>
      <c r="G71" s="11"/>
      <c r="H71" s="11"/>
      <c r="I71" s="11"/>
      <c r="J71" s="11" t="s">
        <v>83</v>
      </c>
      <c r="K71" s="11"/>
      <c r="L71" s="10"/>
      <c r="M71" s="10"/>
      <c r="N71" s="10"/>
      <c r="O71" s="10"/>
      <c r="P71" s="10"/>
      <c r="Q71" s="20"/>
      <c r="R71" s="42"/>
    </row>
    <row r="72" spans="1:18" ht="8.25">
      <c r="A72" s="36" t="s">
        <v>84</v>
      </c>
      <c r="B72" s="11"/>
      <c r="C72" s="11"/>
      <c r="D72" s="11"/>
      <c r="E72" s="11"/>
      <c r="F72" s="11"/>
      <c r="G72" s="11"/>
      <c r="H72" s="11"/>
      <c r="I72" s="11"/>
      <c r="J72" s="11" t="s">
        <v>89</v>
      </c>
      <c r="K72" s="11"/>
      <c r="L72" s="10"/>
      <c r="M72" s="10"/>
      <c r="N72" s="10"/>
      <c r="O72" s="10"/>
      <c r="P72" s="10"/>
      <c r="Q72" s="20"/>
      <c r="R72" s="42"/>
    </row>
    <row r="73" spans="1:18" ht="8.25">
      <c r="A73" s="36" t="s">
        <v>85</v>
      </c>
      <c r="B73" s="11"/>
      <c r="C73" s="11"/>
      <c r="D73" s="11"/>
      <c r="E73" s="11"/>
      <c r="F73" s="11"/>
      <c r="G73" s="11"/>
      <c r="H73" s="11"/>
      <c r="I73" s="11"/>
      <c r="J73" s="11" t="s">
        <v>90</v>
      </c>
      <c r="K73" s="11"/>
      <c r="L73" s="11"/>
      <c r="M73" s="11"/>
      <c r="N73" s="11"/>
      <c r="O73" s="11"/>
      <c r="P73" s="11"/>
      <c r="Q73" s="37"/>
      <c r="R73" s="41"/>
    </row>
    <row r="74" spans="1:18" ht="1.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5"/>
      <c r="R74" s="42"/>
    </row>
    <row r="75" spans="1:57" ht="8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  <c r="S75" s="42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8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2"/>
      <c r="S76" s="42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8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14" ht="8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82" spans="1:14" ht="8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8"/>
    </row>
    <row r="84" spans="1:16" ht="8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</row>
    <row r="93" spans="1:16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</sheetData>
  <printOptions/>
  <pageMargins left="0.65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2004-11-08T17:01:28Z</cp:lastPrinted>
  <dcterms:created xsi:type="dcterms:W3CDTF">2002-10-12T18:45:36Z</dcterms:created>
  <dcterms:modified xsi:type="dcterms:W3CDTF">2004-11-08T17:01:33Z</dcterms:modified>
  <cp:category/>
  <cp:version/>
  <cp:contentType/>
  <cp:contentStatus/>
</cp:coreProperties>
</file>