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A" sheetId="1" r:id="rId1"/>
  </sheets>
  <definedNames>
    <definedName name="\A">#REF!</definedName>
    <definedName name="\B">#REF!</definedName>
    <definedName name="\H">'A'!$B$84</definedName>
    <definedName name="\P">'A'!$B$90</definedName>
    <definedName name="\X">#REF!</definedName>
    <definedName name="ALL">#REF!</definedName>
    <definedName name="EVENPRINT">'A'!$B$97</definedName>
    <definedName name="EXISTS">#REF!</definedName>
    <definedName name="MARY">'A'!$A$6:$O$71</definedName>
    <definedName name="ODD">'A'!$B$82</definedName>
    <definedName name="ODDPRINT">'A'!$B$95</definedName>
    <definedName name="PAGENUMBER">'A'!$B$81</definedName>
    <definedName name="_xlnm.Print_Area" localSheetId="0">'A'!$A$6:$O$71</definedName>
    <definedName name="PublishData">'A'!$B$15:$O$65</definedName>
    <definedName name="PublishDate">'A'!$A$9</definedName>
    <definedName name="PublishFormula">#REF!</definedName>
    <definedName name="PublishFormulaTotal">#REF!</definedName>
    <definedName name="PublishTitle">'A'!$A$6</definedName>
    <definedName name="PublishTotal">'A'!$B$67:$O$67</definedName>
    <definedName name="RATIO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<sst xmlns="http://schemas.openxmlformats.org/spreadsheetml/2006/main" count="93" uniqueCount="87">
  <si>
    <t/>
  </si>
  <si>
    <t>(THOUSANDS OF DOLLARS)</t>
  </si>
  <si>
    <t>RECEIPTS</t>
  </si>
  <si>
    <t>DISBURSEMENTS</t>
  </si>
  <si>
    <t>PAYMENTS FROM OTHER GOVERNMENTS</t>
  </si>
  <si>
    <t>STATE</t>
  </si>
  <si>
    <t>HIGHWAY- USER</t>
  </si>
  <si>
    <t>ROAD AND</t>
  </si>
  <si>
    <t>GENERAL FUND</t>
  </si>
  <si>
    <t>OTHER STATE</t>
  </si>
  <si>
    <t>BOND</t>
  </si>
  <si>
    <t>FEDERAL</t>
  </si>
  <si>
    <t>TOTAL</t>
  </si>
  <si>
    <t>CAPITAL</t>
  </si>
  <si>
    <t>OPERATING</t>
  </si>
  <si>
    <t>PLANNING</t>
  </si>
  <si>
    <t>TAX REVENUES</t>
  </si>
  <si>
    <t>CROSSING</t>
  </si>
  <si>
    <t>REVENUES</t>
  </si>
  <si>
    <t>IMPOSTS</t>
  </si>
  <si>
    <t>MISCELLANEOUS</t>
  </si>
  <si>
    <t>PROCEEDS</t>
  </si>
  <si>
    <t>OTHER</t>
  </si>
  <si>
    <t>LOCAL</t>
  </si>
  <si>
    <t>GRANTS</t>
  </si>
  <si>
    <t>ASSISTANCE</t>
  </si>
  <si>
    <t>TOLLS</t>
  </si>
  <si>
    <t>FHWA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</si>
  <si>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</si>
  <si>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</si>
  <si>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</si>
  <si>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</si>
  <si>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</si>
  <si>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</si>
  <si>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</si>
  <si>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</si>
  <si>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</si>
  <si>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</si>
  <si>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</si>
  <si>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</si>
  <si>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</si>
  <si>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</si>
  <si>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</si>
  <si>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</si>
  <si>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</si>
  <si>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</si>
  <si>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</si>
  <si>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</si>
  <si>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</si>
  <si>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</si>
  <si>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</si>
  <si>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</si>
  <si>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</si>
  <si>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</si>
  <si>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</si>
  <si>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</si>
  <si>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</si>
  <si>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</si>
  <si>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</si>
  <si>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</si>
  <si>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</si>
  <si>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</si>
  <si>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</si>
  <si>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</si>
  <si>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</si>
  <si>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</si>
  <si>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</si>
  <si>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</si>
  <si>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</si>
  <si>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</si>
  <si>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</si>
  <si>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</si>
  <si>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</si>
  <si>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</si>
  <si>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</si>
  <si>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</si>
  <si>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</si>
  <si>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</si>
  <si>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</si>
  <si>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</si>
  <si>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Table MT-1B includes transfers to local governments for transit purposes and transfers to operators. State</t>
  </si>
  <si>
    <t>corresponding year. Tables MT-2A and MT-2B are generated from mass transit operator reports to the Federal</t>
  </si>
  <si>
    <t>transfers shown on Table MT-1B may not agree with receipts shown on Tables MT-2A and MT-2B for</t>
  </si>
  <si>
    <t>Transit Administration while Table MT-1B is generated from State government reports to FHWA.</t>
  </si>
  <si>
    <t>TABLE MT-1B</t>
  </si>
  <si>
    <t>FUNDING FOR STATE GRANTS-IN-AID FOR MASS TRANSIT - 2000  1/</t>
  </si>
  <si>
    <t>OCTOBER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</si>
</sst>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_);_ &quot; -&quot;"/>
  </numFmts>
  <fonts count="5">
    <font>
      <sz val="6"/>
      <name val="P-AVGARD"/>
      <family val="0"/>
    </font>
    <font>
      <sz val="10"/>
      <name val="Arial"/>
      <family val="0"/>
    </font>
    <font>
      <b/>
      <sz val="9"/>
      <name val="Arial"/>
      <family val="2"/>
    </font>
    <font>
      <sz val="6"/>
      <name val="Arial"/>
      <family val="2"/>
    </font>
    <font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37" fontId="0" fillId="0" borderId="0" xfId="0" applyAlignment="1">
      <alignment/>
    </xf>
    <xf numFmtId="37" fontId="2" fillId="2" borderId="0" xfId="0" applyFont="1" applyFill="1" applyAlignment="1">
      <alignment horizontal="centerContinuous"/>
    </xf>
    <xf numFmtId="37" fontId="3" fillId="2" borderId="0" xfId="0" applyFont="1" applyFill="1" applyAlignment="1">
      <alignment horizontal="centerContinuous"/>
    </xf>
    <xf numFmtId="37" fontId="3" fillId="2" borderId="0" xfId="0" applyFont="1" applyFill="1" applyAlignment="1">
      <alignment/>
    </xf>
    <xf numFmtId="37" fontId="3" fillId="0" borderId="0" xfId="0" applyFont="1" applyAlignment="1">
      <alignment horizontal="centerContinuous"/>
    </xf>
    <xf numFmtId="37" fontId="3" fillId="0" borderId="0" xfId="0" applyFont="1" applyAlignment="1">
      <alignment/>
    </xf>
    <xf numFmtId="37" fontId="2" fillId="0" borderId="0" xfId="0" applyFont="1" applyAlignment="1">
      <alignment horizontal="centerContinuous" vertical="center"/>
    </xf>
    <xf numFmtId="37" fontId="3" fillId="0" borderId="0" xfId="0" applyFont="1" applyAlignment="1">
      <alignment horizontal="centerContinuous" vertical="center"/>
    </xf>
    <xf numFmtId="37" fontId="3" fillId="0" borderId="0" xfId="0" applyFont="1" applyAlignment="1">
      <alignment vertical="center"/>
    </xf>
    <xf numFmtId="37" fontId="4" fillId="0" borderId="0" xfId="0" applyFont="1" applyAlignment="1">
      <alignment vertical="center"/>
    </xf>
    <xf numFmtId="37" fontId="4" fillId="0" borderId="0" xfId="0" applyFont="1" applyAlignment="1" quotePrefix="1">
      <alignment horizontal="left" vertical="center"/>
    </xf>
    <xf numFmtId="37" fontId="4" fillId="0" borderId="0" xfId="0" applyFont="1" applyAlignment="1">
      <alignment horizontal="centerContinuous" vertical="center"/>
    </xf>
    <xf numFmtId="164" fontId="4" fillId="0" borderId="0" xfId="0" applyNumberFormat="1" applyFont="1" applyAlignment="1" applyProtection="1">
      <alignment horizontal="right" vertical="center"/>
      <protection/>
    </xf>
    <xf numFmtId="37" fontId="4" fillId="0" borderId="1" xfId="0" applyFont="1" applyBorder="1" applyAlignment="1">
      <alignment vertical="center"/>
    </xf>
    <xf numFmtId="37" fontId="4" fillId="0" borderId="2" xfId="0" applyFont="1" applyBorder="1" applyAlignment="1">
      <alignment horizontal="centerContinuous" vertical="center"/>
    </xf>
    <xf numFmtId="37" fontId="4" fillId="0" borderId="3" xfId="0" applyFont="1" applyBorder="1" applyAlignment="1">
      <alignment horizontal="centerContinuous" vertical="center"/>
    </xf>
    <xf numFmtId="37" fontId="4" fillId="0" borderId="4" xfId="0" applyFont="1" applyBorder="1" applyAlignment="1">
      <alignment horizontal="centerContinuous" vertical="center"/>
    </xf>
    <xf numFmtId="37" fontId="4" fillId="0" borderId="5" xfId="0" applyFont="1" applyBorder="1" applyAlignment="1">
      <alignment horizontal="centerContinuous" vertical="center"/>
    </xf>
    <xf numFmtId="37" fontId="4" fillId="0" borderId="6" xfId="0" applyFont="1" applyBorder="1" applyAlignment="1">
      <alignment horizontal="centerContinuous" vertical="center"/>
    </xf>
    <xf numFmtId="37" fontId="4" fillId="0" borderId="7" xfId="0" applyFont="1" applyBorder="1" applyAlignment="1">
      <alignment vertical="center"/>
    </xf>
    <xf numFmtId="37" fontId="4" fillId="0" borderId="1" xfId="0" applyFont="1" applyBorder="1" applyAlignment="1">
      <alignment horizontal="centerContinuous" vertical="center"/>
    </xf>
    <xf numFmtId="37" fontId="4" fillId="0" borderId="8" xfId="0" applyFont="1" applyBorder="1" applyAlignment="1">
      <alignment horizontal="centerContinuous" vertical="center"/>
    </xf>
    <xf numFmtId="37" fontId="4" fillId="0" borderId="9" xfId="0" applyFont="1" applyBorder="1" applyAlignment="1">
      <alignment vertical="center"/>
    </xf>
    <xf numFmtId="37" fontId="4" fillId="0" borderId="10" xfId="0" applyFont="1" applyBorder="1" applyAlignment="1">
      <alignment horizontal="centerContinuous" vertical="center"/>
    </xf>
    <xf numFmtId="37" fontId="4" fillId="0" borderId="11" xfId="0" applyFont="1" applyBorder="1" applyAlignment="1">
      <alignment horizontal="centerContinuous" vertical="center"/>
    </xf>
    <xf numFmtId="37" fontId="4" fillId="0" borderId="7" xfId="0" applyFont="1" applyBorder="1" applyAlignment="1">
      <alignment horizontal="center" vertical="center"/>
    </xf>
    <xf numFmtId="37" fontId="4" fillId="0" borderId="7" xfId="0" applyFont="1" applyBorder="1" applyAlignment="1">
      <alignment horizontal="centerContinuous" vertical="center"/>
    </xf>
    <xf numFmtId="37" fontId="4" fillId="0" borderId="12" xfId="0" applyFont="1" applyBorder="1" applyAlignment="1">
      <alignment horizontal="centerContinuous" vertical="center"/>
    </xf>
    <xf numFmtId="37" fontId="4" fillId="0" borderId="13" xfId="0" applyFont="1" applyBorder="1" applyAlignment="1">
      <alignment horizontal="centerContinuous" vertical="center"/>
    </xf>
    <xf numFmtId="37" fontId="4" fillId="0" borderId="14" xfId="0" applyFont="1" applyBorder="1" applyAlignment="1">
      <alignment vertical="center"/>
    </xf>
    <xf numFmtId="37" fontId="4" fillId="0" borderId="15" xfId="0" applyFont="1" applyBorder="1" applyAlignment="1">
      <alignment horizontal="center" vertical="center"/>
    </xf>
    <xf numFmtId="37" fontId="4" fillId="0" borderId="16" xfId="0" applyFont="1" applyBorder="1" applyAlignment="1">
      <alignment horizontal="center" vertical="center"/>
    </xf>
    <xf numFmtId="37" fontId="4" fillId="0" borderId="14" xfId="0" applyFont="1" applyBorder="1" applyAlignment="1">
      <alignment horizontal="center" vertical="center"/>
    </xf>
    <xf numFmtId="37" fontId="4" fillId="0" borderId="17" xfId="0" applyFont="1" applyBorder="1" applyAlignment="1">
      <alignment vertical="center"/>
    </xf>
    <xf numFmtId="37" fontId="4" fillId="0" borderId="17" xfId="0" applyFont="1" applyBorder="1" applyAlignment="1">
      <alignment horizontal="centerContinuous" vertical="center"/>
    </xf>
    <xf numFmtId="37" fontId="4" fillId="0" borderId="17" xfId="0" applyFont="1" applyBorder="1" applyAlignment="1">
      <alignment horizontal="center" vertical="center"/>
    </xf>
    <xf numFmtId="37" fontId="4" fillId="0" borderId="18" xfId="0" applyFont="1" applyBorder="1" applyAlignment="1">
      <alignment vertical="center"/>
    </xf>
    <xf numFmtId="37" fontId="4" fillId="0" borderId="19" xfId="0" applyFont="1" applyBorder="1" applyAlignment="1">
      <alignment vertical="center"/>
    </xf>
    <xf numFmtId="37" fontId="4" fillId="0" borderId="20" xfId="0" applyFont="1" applyBorder="1" applyAlignment="1">
      <alignment vertical="center"/>
    </xf>
    <xf numFmtId="37" fontId="3" fillId="0" borderId="7" xfId="0" applyFont="1" applyBorder="1" applyAlignment="1">
      <alignment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37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 applyProtection="1">
      <alignment horizontal="center" vertical="center"/>
      <protection/>
    </xf>
    <xf numFmtId="37" fontId="3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vertical="center"/>
    </xf>
    <xf numFmtId="37" fontId="3" fillId="0" borderId="26" xfId="0" applyFont="1" applyBorder="1" applyAlignment="1">
      <alignment horizontal="centerContinuous" vertical="center"/>
    </xf>
    <xf numFmtId="0" fontId="3" fillId="0" borderId="26" xfId="0" applyNumberFormat="1" applyFont="1" applyBorder="1" applyAlignment="1">
      <alignment vertical="center"/>
    </xf>
    <xf numFmtId="37" fontId="3" fillId="0" borderId="27" xfId="0" applyFont="1" applyBorder="1" applyAlignment="1">
      <alignment vertical="center"/>
    </xf>
    <xf numFmtId="0" fontId="3" fillId="0" borderId="28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37" fontId="3" fillId="0" borderId="29" xfId="0" applyFont="1" applyBorder="1" applyAlignment="1">
      <alignment horizontal="centerContinuous" vertical="center"/>
    </xf>
    <xf numFmtId="0" fontId="3" fillId="0" borderId="12" xfId="0" applyNumberFormat="1" applyFont="1" applyBorder="1" applyAlignment="1">
      <alignment vertical="center"/>
    </xf>
    <xf numFmtId="37" fontId="3" fillId="0" borderId="30" xfId="0" applyFont="1" applyBorder="1" applyAlignment="1">
      <alignment horizontal="centerContinuous" vertical="center"/>
    </xf>
    <xf numFmtId="37" fontId="3" fillId="0" borderId="30" xfId="0" applyFont="1" applyBorder="1" applyAlignment="1">
      <alignment vertical="center"/>
    </xf>
    <xf numFmtId="0" fontId="3" fillId="0" borderId="30" xfId="0" applyNumberFormat="1" applyFont="1" applyBorder="1" applyAlignment="1">
      <alignment vertical="center"/>
    </xf>
    <xf numFmtId="37" fontId="3" fillId="0" borderId="13" xfId="0" applyFont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Q72"/>
  <sheetViews>
    <sheetView tabSelected="1" defaultGridColor="0" colorId="22" workbookViewId="0" topLeftCell="A6">
      <selection activeCell="A6" sqref="A6"/>
    </sheetView>
  </sheetViews>
  <sheetFormatPr defaultColWidth="6.796875" defaultRowHeight="8.25"/>
  <cols>
    <col min="1" max="1" width="19.3984375" style="5" customWidth="1"/>
    <col min="2" max="2" width="14.796875" style="5" customWidth="1"/>
    <col min="3" max="5" width="12.796875" style="5" customWidth="1"/>
    <col min="6" max="6" width="14.796875" style="5" customWidth="1"/>
    <col min="7" max="9" width="12.796875" style="5" customWidth="1"/>
    <col min="10" max="10" width="10.796875" style="5" customWidth="1"/>
    <col min="11" max="11" width="15.19921875" style="5" customWidth="1"/>
    <col min="12" max="12" width="14.796875" style="5" customWidth="1"/>
    <col min="13" max="14" width="12.796875" style="5" customWidth="1"/>
    <col min="15" max="15" width="14.796875" style="5" customWidth="1"/>
    <col min="16" max="20" width="6.796875" style="5" customWidth="1"/>
    <col min="21" max="21" width="4.796875" style="5" customWidth="1"/>
    <col min="22" max="22" width="10.796875" style="5" customWidth="1"/>
    <col min="23" max="27" width="4.796875" style="5" customWidth="1"/>
    <col min="28" max="28" width="3.796875" style="5" customWidth="1"/>
    <col min="29" max="16384" width="6.796875" style="5" customWidth="1"/>
  </cols>
  <sheetData>
    <row r="1" spans="1:17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</row>
    <row r="2" spans="1:17" ht="1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</row>
    <row r="3" spans="1:16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0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0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">
      <c r="A6" s="6" t="s">
        <v>85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"/>
    </row>
    <row r="7" spans="1:16" ht="3.75" customHeight="1">
      <c r="A7" s="8"/>
      <c r="B7" s="8" t="s">
        <v>0</v>
      </c>
      <c r="C7" s="8"/>
      <c r="D7" s="8"/>
      <c r="E7" s="8"/>
      <c r="F7" s="8"/>
      <c r="G7" s="8"/>
      <c r="H7" s="8"/>
      <c r="I7" s="8"/>
      <c r="J7" s="8"/>
      <c r="K7" s="8">
        <f>IF(MINA(B72:O72)=0,"","check for error")</f>
      </c>
      <c r="L7" s="8"/>
      <c r="M7" s="8"/>
      <c r="N7" s="8"/>
      <c r="O7" s="8"/>
      <c r="P7" s="3"/>
    </row>
    <row r="8" spans="1:16" ht="3.75" customHeight="1">
      <c r="A8" s="9"/>
      <c r="B8" s="8"/>
      <c r="C8" s="8"/>
      <c r="D8" s="8"/>
      <c r="E8" s="8"/>
      <c r="F8" s="8"/>
      <c r="G8" s="8"/>
      <c r="H8" s="8"/>
      <c r="I8" s="8"/>
      <c r="J8" s="8"/>
      <c r="K8" s="8">
        <f>IF(MINA(R15:S72)=0,"","check for error")</f>
      </c>
      <c r="L8" s="8"/>
      <c r="M8" s="8"/>
      <c r="N8" s="8"/>
      <c r="O8" s="9"/>
      <c r="P8" s="3"/>
    </row>
    <row r="9" spans="1:16" ht="7.5">
      <c r="A9" s="10" t="s">
        <v>86</v>
      </c>
      <c r="B9" s="8"/>
      <c r="C9" s="11" t="s">
        <v>1</v>
      </c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12" t="s">
        <v>84</v>
      </c>
      <c r="P9" s="3"/>
    </row>
    <row r="10" spans="1:16" ht="6.75" customHeight="1">
      <c r="A10" s="13"/>
      <c r="B10" s="14" t="s">
        <v>2</v>
      </c>
      <c r="C10" s="15"/>
      <c r="D10" s="15"/>
      <c r="E10" s="15"/>
      <c r="F10" s="15"/>
      <c r="G10" s="15"/>
      <c r="H10" s="15"/>
      <c r="I10" s="15"/>
      <c r="J10" s="15"/>
      <c r="K10" s="16"/>
      <c r="L10" s="17" t="s">
        <v>3</v>
      </c>
      <c r="M10" s="15"/>
      <c r="N10" s="15"/>
      <c r="O10" s="18"/>
      <c r="P10" s="3"/>
    </row>
    <row r="11" spans="1:16" ht="6.75" customHeight="1">
      <c r="A11" s="19"/>
      <c r="B11" s="13"/>
      <c r="C11" s="20"/>
      <c r="D11" s="13"/>
      <c r="E11" s="13"/>
      <c r="F11" s="13"/>
      <c r="G11" s="13"/>
      <c r="H11" s="14" t="s">
        <v>4</v>
      </c>
      <c r="I11" s="15"/>
      <c r="J11" s="21"/>
      <c r="K11" s="22"/>
      <c r="L11" s="23"/>
      <c r="M11" s="20"/>
      <c r="N11" s="24"/>
      <c r="O11" s="20"/>
      <c r="P11" s="3"/>
    </row>
    <row r="12" spans="1:16" ht="6.75" customHeight="1">
      <c r="A12" s="25" t="s">
        <v>5</v>
      </c>
      <c r="B12" s="26" t="s">
        <v>6</v>
      </c>
      <c r="C12" s="26" t="s">
        <v>7</v>
      </c>
      <c r="D12" s="26" t="s">
        <v>8</v>
      </c>
      <c r="E12" s="26" t="s">
        <v>9</v>
      </c>
      <c r="F12" s="26" t="s">
        <v>0</v>
      </c>
      <c r="G12" s="25" t="s">
        <v>10</v>
      </c>
      <c r="H12" s="27" t="s">
        <v>11</v>
      </c>
      <c r="I12" s="28"/>
      <c r="J12" s="29"/>
      <c r="K12" s="30" t="s">
        <v>12</v>
      </c>
      <c r="L12" s="31" t="s">
        <v>13</v>
      </c>
      <c r="M12" s="25" t="s">
        <v>14</v>
      </c>
      <c r="N12" s="32" t="s">
        <v>15</v>
      </c>
      <c r="O12" s="25" t="s">
        <v>12</v>
      </c>
      <c r="P12" s="3"/>
    </row>
    <row r="13" spans="1:16" ht="6.75" customHeight="1">
      <c r="A13" s="19"/>
      <c r="B13" s="26" t="s">
        <v>16</v>
      </c>
      <c r="C13" s="26" t="s">
        <v>17</v>
      </c>
      <c r="D13" s="25" t="s">
        <v>18</v>
      </c>
      <c r="E13" s="25" t="s">
        <v>19</v>
      </c>
      <c r="F13" s="26" t="s">
        <v>20</v>
      </c>
      <c r="G13" s="25" t="s">
        <v>21</v>
      </c>
      <c r="H13" s="19"/>
      <c r="I13" s="25" t="s">
        <v>22</v>
      </c>
      <c r="J13" s="32" t="s">
        <v>23</v>
      </c>
      <c r="K13" s="30" t="s">
        <v>2</v>
      </c>
      <c r="L13" s="31" t="s">
        <v>24</v>
      </c>
      <c r="M13" s="25" t="s">
        <v>25</v>
      </c>
      <c r="N13" s="32" t="s">
        <v>24</v>
      </c>
      <c r="O13" s="26" t="s">
        <v>3</v>
      </c>
      <c r="P13" s="3"/>
    </row>
    <row r="14" spans="1:16" ht="6.75" customHeight="1">
      <c r="A14" s="33"/>
      <c r="B14" s="34"/>
      <c r="C14" s="34" t="s">
        <v>26</v>
      </c>
      <c r="D14" s="33"/>
      <c r="E14" s="33"/>
      <c r="F14" s="34"/>
      <c r="G14" s="33"/>
      <c r="H14" s="35" t="s">
        <v>27</v>
      </c>
      <c r="I14" s="35" t="s">
        <v>11</v>
      </c>
      <c r="J14" s="36"/>
      <c r="K14" s="37"/>
      <c r="L14" s="38"/>
      <c r="M14" s="33"/>
      <c r="N14" s="36"/>
      <c r="O14" s="34"/>
      <c r="P14" s="3"/>
    </row>
    <row r="15" spans="1:16" ht="6.75" customHeight="1">
      <c r="A15" s="39" t="s">
        <v>28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1416</v>
      </c>
      <c r="I15" s="40">
        <v>0</v>
      </c>
      <c r="J15" s="41">
        <v>0</v>
      </c>
      <c r="K15" s="42">
        <v>1416</v>
      </c>
      <c r="L15" s="43">
        <v>1416</v>
      </c>
      <c r="M15" s="40">
        <v>0</v>
      </c>
      <c r="N15" s="41">
        <v>0</v>
      </c>
      <c r="O15" s="40">
        <v>1416</v>
      </c>
      <c r="P15" s="3"/>
    </row>
    <row r="16" spans="1:16" ht="6.75" customHeight="1">
      <c r="A16" s="39" t="s">
        <v>29</v>
      </c>
      <c r="B16" s="40">
        <v>1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905</v>
      </c>
      <c r="I16" s="40">
        <v>930</v>
      </c>
      <c r="J16" s="41">
        <v>0</v>
      </c>
      <c r="K16" s="42">
        <v>1836</v>
      </c>
      <c r="L16" s="43">
        <v>867</v>
      </c>
      <c r="M16" s="40">
        <v>657</v>
      </c>
      <c r="N16" s="41">
        <v>312</v>
      </c>
      <c r="O16" s="40">
        <v>1836</v>
      </c>
      <c r="P16" s="3"/>
    </row>
    <row r="17" spans="1:16" ht="6.75" customHeight="1">
      <c r="A17" s="39" t="s">
        <v>30</v>
      </c>
      <c r="B17" s="40">
        <v>0</v>
      </c>
      <c r="C17" s="40">
        <v>0</v>
      </c>
      <c r="D17" s="40">
        <v>0</v>
      </c>
      <c r="E17" s="40">
        <v>0</v>
      </c>
      <c r="F17" s="40">
        <v>20700</v>
      </c>
      <c r="G17" s="40">
        <v>0</v>
      </c>
      <c r="H17" s="40">
        <v>8841</v>
      </c>
      <c r="I17" s="40">
        <v>0</v>
      </c>
      <c r="J17" s="41">
        <v>0</v>
      </c>
      <c r="K17" s="42">
        <v>29541</v>
      </c>
      <c r="L17" s="43">
        <v>29541</v>
      </c>
      <c r="M17" s="40">
        <v>0</v>
      </c>
      <c r="N17" s="41">
        <v>0</v>
      </c>
      <c r="O17" s="40">
        <v>29541</v>
      </c>
      <c r="P17" s="3"/>
    </row>
    <row r="18" spans="1:16" ht="6.75" customHeight="1">
      <c r="A18" s="39" t="s">
        <v>31</v>
      </c>
      <c r="B18" s="40">
        <v>350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615</v>
      </c>
      <c r="I18" s="40">
        <v>8666</v>
      </c>
      <c r="J18" s="41">
        <v>0</v>
      </c>
      <c r="K18" s="42">
        <v>9631</v>
      </c>
      <c r="L18" s="43">
        <v>9631</v>
      </c>
      <c r="M18" s="40">
        <v>0</v>
      </c>
      <c r="N18" s="41">
        <v>0</v>
      </c>
      <c r="O18" s="40">
        <v>9631</v>
      </c>
      <c r="P18" s="3"/>
    </row>
    <row r="19" spans="1:16" ht="6.75" customHeight="1">
      <c r="A19" s="44" t="s">
        <v>32</v>
      </c>
      <c r="B19" s="45">
        <v>46466</v>
      </c>
      <c r="C19" s="45">
        <v>0</v>
      </c>
      <c r="D19" s="45">
        <v>27093</v>
      </c>
      <c r="E19" s="45">
        <v>51345</v>
      </c>
      <c r="F19" s="45">
        <v>8729</v>
      </c>
      <c r="G19" s="45">
        <v>0</v>
      </c>
      <c r="H19" s="45">
        <v>230549</v>
      </c>
      <c r="I19" s="45">
        <v>35184</v>
      </c>
      <c r="J19" s="46">
        <v>0</v>
      </c>
      <c r="K19" s="47">
        <v>399366</v>
      </c>
      <c r="L19" s="48">
        <v>241733</v>
      </c>
      <c r="M19" s="45">
        <v>4883</v>
      </c>
      <c r="N19" s="46">
        <v>36108</v>
      </c>
      <c r="O19" s="45">
        <v>282724</v>
      </c>
      <c r="P19" s="3"/>
    </row>
    <row r="20" spans="1:16" ht="6.75" customHeight="1">
      <c r="A20" s="39" t="s">
        <v>33</v>
      </c>
      <c r="B20" s="40">
        <v>17470</v>
      </c>
      <c r="C20" s="49">
        <v>0</v>
      </c>
      <c r="D20" s="40">
        <v>0</v>
      </c>
      <c r="E20" s="40">
        <v>0</v>
      </c>
      <c r="F20" s="40">
        <v>0</v>
      </c>
      <c r="G20" s="40">
        <v>0</v>
      </c>
      <c r="H20" s="40">
        <v>5665</v>
      </c>
      <c r="I20" s="40">
        <v>64217</v>
      </c>
      <c r="J20" s="41">
        <v>0</v>
      </c>
      <c r="K20" s="42">
        <v>87352</v>
      </c>
      <c r="L20" s="43">
        <v>84563</v>
      </c>
      <c r="M20" s="40">
        <v>1996</v>
      </c>
      <c r="N20" s="41">
        <v>793</v>
      </c>
      <c r="O20" s="40">
        <v>87352</v>
      </c>
      <c r="P20" s="3"/>
    </row>
    <row r="21" spans="1:16" ht="6.75" customHeight="1">
      <c r="A21" s="39" t="s">
        <v>34</v>
      </c>
      <c r="B21" s="40">
        <v>126091</v>
      </c>
      <c r="C21" s="40">
        <v>0</v>
      </c>
      <c r="D21" s="40">
        <v>0</v>
      </c>
      <c r="E21" s="40">
        <v>46007</v>
      </c>
      <c r="F21" s="40">
        <v>137</v>
      </c>
      <c r="G21" s="40">
        <v>0</v>
      </c>
      <c r="H21" s="40">
        <v>0</v>
      </c>
      <c r="I21" s="40">
        <v>42630</v>
      </c>
      <c r="J21" s="41">
        <v>0</v>
      </c>
      <c r="K21" s="42">
        <v>214865</v>
      </c>
      <c r="L21" s="43">
        <v>95065</v>
      </c>
      <c r="M21" s="40">
        <v>117709</v>
      </c>
      <c r="N21" s="41">
        <v>2091</v>
      </c>
      <c r="O21" s="40">
        <v>214865</v>
      </c>
      <c r="P21" s="3"/>
    </row>
    <row r="22" spans="1:16" ht="6.75" customHeight="1">
      <c r="A22" s="39" t="s">
        <v>35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1">
        <v>0</v>
      </c>
      <c r="K22" s="42">
        <v>0</v>
      </c>
      <c r="L22" s="43">
        <v>0</v>
      </c>
      <c r="M22" s="40">
        <v>0</v>
      </c>
      <c r="N22" s="41">
        <v>0</v>
      </c>
      <c r="O22" s="40">
        <v>0</v>
      </c>
      <c r="P22" s="3"/>
    </row>
    <row r="23" spans="1:16" ht="6.75" customHeight="1">
      <c r="A23" s="44" t="s">
        <v>36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6">
        <v>0</v>
      </c>
      <c r="K23" s="47">
        <v>0</v>
      </c>
      <c r="L23" s="48">
        <v>0</v>
      </c>
      <c r="M23" s="45">
        <v>0</v>
      </c>
      <c r="N23" s="46">
        <v>0</v>
      </c>
      <c r="O23" s="45">
        <v>0</v>
      </c>
      <c r="P23" s="3"/>
    </row>
    <row r="24" spans="1:16" ht="6.75" customHeight="1">
      <c r="A24" s="39" t="s">
        <v>37</v>
      </c>
      <c r="B24" s="40">
        <v>155174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10804</v>
      </c>
      <c r="I24" s="40">
        <v>11574</v>
      </c>
      <c r="J24" s="41">
        <v>0</v>
      </c>
      <c r="K24" s="42">
        <v>177552</v>
      </c>
      <c r="L24" s="43">
        <v>90848</v>
      </c>
      <c r="M24" s="40">
        <v>73432</v>
      </c>
      <c r="N24" s="41">
        <v>13272</v>
      </c>
      <c r="O24" s="40">
        <v>177552</v>
      </c>
      <c r="P24" s="3"/>
    </row>
    <row r="25" spans="1:16" ht="6.75" customHeight="1">
      <c r="A25" s="39" t="s">
        <v>38</v>
      </c>
      <c r="B25" s="40">
        <v>0</v>
      </c>
      <c r="C25" s="40">
        <v>0</v>
      </c>
      <c r="D25" s="40">
        <v>3857</v>
      </c>
      <c r="E25" s="40">
        <v>0</v>
      </c>
      <c r="F25" s="40">
        <v>0</v>
      </c>
      <c r="G25" s="40">
        <v>0</v>
      </c>
      <c r="H25" s="40">
        <v>2472</v>
      </c>
      <c r="I25" s="40">
        <v>12220</v>
      </c>
      <c r="J25" s="41">
        <v>0</v>
      </c>
      <c r="K25" s="42">
        <v>18549</v>
      </c>
      <c r="L25" s="43">
        <v>18549</v>
      </c>
      <c r="M25" s="40">
        <v>0</v>
      </c>
      <c r="N25" s="41">
        <v>0</v>
      </c>
      <c r="O25" s="40">
        <v>18549</v>
      </c>
      <c r="P25" s="3"/>
    </row>
    <row r="26" spans="1:16" ht="6.75" customHeight="1">
      <c r="A26" s="39" t="s">
        <v>39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6</v>
      </c>
      <c r="I26" s="40">
        <v>0</v>
      </c>
      <c r="J26" s="41">
        <v>0</v>
      </c>
      <c r="K26" s="42">
        <v>6</v>
      </c>
      <c r="L26" s="43">
        <v>6</v>
      </c>
      <c r="M26" s="40">
        <v>0</v>
      </c>
      <c r="N26" s="41">
        <v>0</v>
      </c>
      <c r="O26" s="40">
        <v>6</v>
      </c>
      <c r="P26" s="3"/>
    </row>
    <row r="27" spans="1:16" ht="6.75" customHeight="1">
      <c r="A27" s="44" t="s">
        <v>40</v>
      </c>
      <c r="B27" s="45">
        <v>28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6">
        <v>0</v>
      </c>
      <c r="K27" s="47">
        <v>28</v>
      </c>
      <c r="L27" s="48">
        <v>0</v>
      </c>
      <c r="M27" s="45">
        <v>28</v>
      </c>
      <c r="N27" s="46">
        <v>0</v>
      </c>
      <c r="O27" s="45">
        <v>28</v>
      </c>
      <c r="P27" s="3"/>
    </row>
    <row r="28" spans="1:16" ht="6.75" customHeight="1">
      <c r="A28" s="39" t="s">
        <v>41</v>
      </c>
      <c r="B28" s="40">
        <v>39112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23264</v>
      </c>
      <c r="I28" s="40">
        <v>10887</v>
      </c>
      <c r="J28" s="41">
        <v>0</v>
      </c>
      <c r="K28" s="42">
        <v>73263</v>
      </c>
      <c r="L28" s="43">
        <v>12485</v>
      </c>
      <c r="M28" s="40">
        <v>60778</v>
      </c>
      <c r="N28" s="41">
        <v>0</v>
      </c>
      <c r="O28" s="40">
        <v>73263</v>
      </c>
      <c r="P28" s="3"/>
    </row>
    <row r="29" spans="1:16" ht="6.75" customHeight="1">
      <c r="A29" s="39" t="s">
        <v>42</v>
      </c>
      <c r="B29" s="40">
        <v>1235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1">
        <v>0</v>
      </c>
      <c r="K29" s="42">
        <v>1235</v>
      </c>
      <c r="L29" s="43">
        <v>1235</v>
      </c>
      <c r="M29" s="40">
        <v>0</v>
      </c>
      <c r="N29" s="41">
        <v>0</v>
      </c>
      <c r="O29" s="40">
        <v>1235</v>
      </c>
      <c r="P29" s="3"/>
    </row>
    <row r="30" spans="1:16" ht="6.75" customHeight="1">
      <c r="A30" s="39" t="s">
        <v>43</v>
      </c>
      <c r="B30" s="40">
        <v>12143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3120</v>
      </c>
      <c r="I30" s="40">
        <v>0</v>
      </c>
      <c r="J30" s="41">
        <v>0</v>
      </c>
      <c r="K30" s="42">
        <v>15263</v>
      </c>
      <c r="L30" s="43">
        <v>15263</v>
      </c>
      <c r="M30" s="40">
        <v>0</v>
      </c>
      <c r="N30" s="41">
        <v>0</v>
      </c>
      <c r="O30" s="40">
        <v>15263</v>
      </c>
      <c r="P30" s="3"/>
    </row>
    <row r="31" spans="1:16" ht="6.75" customHeight="1">
      <c r="A31" s="44" t="s">
        <v>44</v>
      </c>
      <c r="B31" s="45">
        <v>0</v>
      </c>
      <c r="C31" s="45">
        <v>0</v>
      </c>
      <c r="D31" s="45">
        <v>4060</v>
      </c>
      <c r="E31" s="45">
        <v>0</v>
      </c>
      <c r="F31" s="45">
        <v>0</v>
      </c>
      <c r="G31" s="45">
        <v>0</v>
      </c>
      <c r="H31" s="45">
        <v>0</v>
      </c>
      <c r="I31" s="45">
        <v>5510</v>
      </c>
      <c r="J31" s="46">
        <v>0</v>
      </c>
      <c r="K31" s="47">
        <v>9570</v>
      </c>
      <c r="L31" s="48">
        <v>9570</v>
      </c>
      <c r="M31" s="45">
        <v>0</v>
      </c>
      <c r="N31" s="46">
        <v>0</v>
      </c>
      <c r="O31" s="45">
        <v>9570</v>
      </c>
      <c r="P31" s="3"/>
    </row>
    <row r="32" spans="1:16" ht="6.75" customHeight="1">
      <c r="A32" s="39" t="s">
        <v>45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1">
        <v>0</v>
      </c>
      <c r="K32" s="42">
        <v>0</v>
      </c>
      <c r="L32" s="43">
        <v>0</v>
      </c>
      <c r="M32" s="40">
        <v>0</v>
      </c>
      <c r="N32" s="41">
        <v>0</v>
      </c>
      <c r="O32" s="40">
        <v>0</v>
      </c>
      <c r="P32" s="3"/>
    </row>
    <row r="33" spans="1:16" ht="6.75" customHeight="1">
      <c r="A33" s="39" t="s">
        <v>46</v>
      </c>
      <c r="B33" s="40">
        <v>0</v>
      </c>
      <c r="C33" s="40">
        <v>3567</v>
      </c>
      <c r="D33" s="40">
        <v>5395</v>
      </c>
      <c r="E33" s="40">
        <v>0</v>
      </c>
      <c r="F33" s="40">
        <v>0</v>
      </c>
      <c r="G33" s="40">
        <v>0</v>
      </c>
      <c r="H33" s="40">
        <v>518</v>
      </c>
      <c r="I33" s="40">
        <v>6338</v>
      </c>
      <c r="J33" s="41">
        <v>0</v>
      </c>
      <c r="K33" s="42">
        <v>15818</v>
      </c>
      <c r="L33" s="43">
        <v>648</v>
      </c>
      <c r="M33" s="40">
        <v>15170</v>
      </c>
      <c r="N33" s="41">
        <v>0</v>
      </c>
      <c r="O33" s="40">
        <v>15818</v>
      </c>
      <c r="P33" s="3"/>
    </row>
    <row r="34" spans="1:16" ht="6.75" customHeight="1">
      <c r="A34" s="39" t="s">
        <v>47</v>
      </c>
      <c r="B34" s="40">
        <v>0</v>
      </c>
      <c r="C34" s="40">
        <v>0</v>
      </c>
      <c r="D34" s="40">
        <v>7486</v>
      </c>
      <c r="E34" s="40">
        <v>0</v>
      </c>
      <c r="F34" s="40">
        <v>0</v>
      </c>
      <c r="G34" s="40">
        <v>0</v>
      </c>
      <c r="H34" s="40">
        <v>620</v>
      </c>
      <c r="I34" s="40">
        <v>2978</v>
      </c>
      <c r="J34" s="41">
        <v>0</v>
      </c>
      <c r="K34" s="42">
        <v>11084</v>
      </c>
      <c r="L34" s="43">
        <v>11084</v>
      </c>
      <c r="M34" s="40">
        <v>0</v>
      </c>
      <c r="N34" s="41">
        <v>0</v>
      </c>
      <c r="O34" s="40">
        <v>11084</v>
      </c>
      <c r="P34" s="3"/>
    </row>
    <row r="35" spans="1:16" ht="6.75" customHeight="1">
      <c r="A35" s="44" t="s">
        <v>48</v>
      </c>
      <c r="B35" s="45">
        <v>11430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15366</v>
      </c>
      <c r="I35" s="45">
        <v>0</v>
      </c>
      <c r="J35" s="46">
        <v>0</v>
      </c>
      <c r="K35" s="47">
        <v>26796</v>
      </c>
      <c r="L35" s="48">
        <v>8812</v>
      </c>
      <c r="M35" s="45">
        <v>17984</v>
      </c>
      <c r="N35" s="46">
        <v>0</v>
      </c>
      <c r="O35" s="45">
        <v>26796</v>
      </c>
      <c r="P35" s="3"/>
    </row>
    <row r="36" spans="1:16" ht="6.75" customHeight="1">
      <c r="A36" s="39" t="s">
        <v>49</v>
      </c>
      <c r="B36" s="40">
        <v>0</v>
      </c>
      <c r="C36" s="40">
        <v>0</v>
      </c>
      <c r="D36" s="40">
        <v>186434</v>
      </c>
      <c r="E36" s="40">
        <v>0</v>
      </c>
      <c r="F36" s="40">
        <v>0</v>
      </c>
      <c r="G36" s="40">
        <v>332631</v>
      </c>
      <c r="H36" s="40">
        <v>10891</v>
      </c>
      <c r="I36" s="40">
        <v>7857</v>
      </c>
      <c r="J36" s="41">
        <v>0</v>
      </c>
      <c r="K36" s="42">
        <v>537813</v>
      </c>
      <c r="L36" s="43">
        <v>18831</v>
      </c>
      <c r="M36" s="40">
        <v>516616</v>
      </c>
      <c r="N36" s="41">
        <v>2366</v>
      </c>
      <c r="O36" s="40">
        <v>537813</v>
      </c>
      <c r="P36" s="3"/>
    </row>
    <row r="37" spans="1:16" ht="6.75" customHeight="1">
      <c r="A37" s="39" t="s">
        <v>50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6710</v>
      </c>
      <c r="I37" s="40">
        <v>0</v>
      </c>
      <c r="J37" s="41">
        <v>0</v>
      </c>
      <c r="K37" s="42">
        <v>6710</v>
      </c>
      <c r="L37" s="43">
        <v>6710</v>
      </c>
      <c r="M37" s="40">
        <v>0</v>
      </c>
      <c r="N37" s="41">
        <v>0</v>
      </c>
      <c r="O37" s="40">
        <v>6710</v>
      </c>
      <c r="P37" s="3"/>
    </row>
    <row r="38" spans="1:16" ht="6.75" customHeight="1">
      <c r="A38" s="39" t="s">
        <v>51</v>
      </c>
      <c r="B38" s="40">
        <v>5719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14611</v>
      </c>
      <c r="J38" s="41">
        <v>0</v>
      </c>
      <c r="K38" s="42">
        <v>20330</v>
      </c>
      <c r="L38" s="43">
        <v>5720</v>
      </c>
      <c r="M38" s="40">
        <v>13679</v>
      </c>
      <c r="N38" s="41">
        <v>931</v>
      </c>
      <c r="O38" s="40">
        <v>20330</v>
      </c>
      <c r="P38" s="3"/>
    </row>
    <row r="39" spans="1:16" ht="6.75" customHeight="1">
      <c r="A39" s="44" t="s">
        <v>52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6">
        <v>0</v>
      </c>
      <c r="K39" s="47">
        <v>0</v>
      </c>
      <c r="L39" s="48">
        <v>0</v>
      </c>
      <c r="M39" s="45">
        <v>0</v>
      </c>
      <c r="N39" s="46">
        <v>0</v>
      </c>
      <c r="O39" s="45">
        <v>0</v>
      </c>
      <c r="P39" s="3"/>
    </row>
    <row r="40" spans="1:16" ht="6.75" customHeight="1">
      <c r="A40" s="39" t="s">
        <v>53</v>
      </c>
      <c r="B40" s="40">
        <v>0</v>
      </c>
      <c r="C40" s="40">
        <v>0</v>
      </c>
      <c r="D40" s="40">
        <v>10185</v>
      </c>
      <c r="E40" s="40">
        <v>1109</v>
      </c>
      <c r="F40" s="40">
        <v>0</v>
      </c>
      <c r="G40" s="40">
        <v>0</v>
      </c>
      <c r="H40" s="40">
        <v>33543</v>
      </c>
      <c r="I40" s="40">
        <v>21020</v>
      </c>
      <c r="J40" s="41">
        <v>0</v>
      </c>
      <c r="K40" s="42">
        <v>65857</v>
      </c>
      <c r="L40" s="43">
        <v>12467</v>
      </c>
      <c r="M40" s="40">
        <v>19847</v>
      </c>
      <c r="N40" s="41">
        <v>1545</v>
      </c>
      <c r="O40" s="40">
        <v>33859</v>
      </c>
      <c r="P40" s="3"/>
    </row>
    <row r="41" spans="1:16" ht="6.75" customHeight="1">
      <c r="A41" s="39" t="s">
        <v>54</v>
      </c>
      <c r="B41" s="40">
        <v>75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1">
        <v>0</v>
      </c>
      <c r="K41" s="42">
        <v>75</v>
      </c>
      <c r="L41" s="43">
        <v>0</v>
      </c>
      <c r="M41" s="40">
        <v>75</v>
      </c>
      <c r="N41" s="41">
        <v>0</v>
      </c>
      <c r="O41" s="40">
        <v>75</v>
      </c>
      <c r="P41" s="3"/>
    </row>
    <row r="42" spans="1:16" ht="6.75" customHeight="1">
      <c r="A42" s="39" t="s">
        <v>55</v>
      </c>
      <c r="B42" s="40">
        <v>494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727</v>
      </c>
      <c r="I42" s="40">
        <v>660</v>
      </c>
      <c r="J42" s="41">
        <v>0</v>
      </c>
      <c r="K42" s="42">
        <v>1881</v>
      </c>
      <c r="L42" s="43">
        <v>871</v>
      </c>
      <c r="M42" s="40">
        <v>1010</v>
      </c>
      <c r="N42" s="41">
        <v>0</v>
      </c>
      <c r="O42" s="40">
        <v>1881</v>
      </c>
      <c r="P42" s="3"/>
    </row>
    <row r="43" spans="1:16" ht="6.75" customHeight="1">
      <c r="A43" s="44" t="s">
        <v>56</v>
      </c>
      <c r="B43" s="45">
        <v>51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1844</v>
      </c>
      <c r="J43" s="46">
        <v>0</v>
      </c>
      <c r="K43" s="47">
        <v>1895</v>
      </c>
      <c r="L43" s="48">
        <v>475</v>
      </c>
      <c r="M43" s="45">
        <v>908</v>
      </c>
      <c r="N43" s="46">
        <v>512</v>
      </c>
      <c r="O43" s="45">
        <v>1895</v>
      </c>
      <c r="P43" s="3"/>
    </row>
    <row r="44" spans="1:16" ht="6.75" customHeight="1">
      <c r="A44" s="39" t="s">
        <v>57</v>
      </c>
      <c r="B44" s="40">
        <v>3253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731</v>
      </c>
      <c r="I44" s="40">
        <v>0</v>
      </c>
      <c r="J44" s="41">
        <v>0</v>
      </c>
      <c r="K44" s="42">
        <v>3984</v>
      </c>
      <c r="L44" s="43">
        <v>682</v>
      </c>
      <c r="M44" s="40">
        <v>2296</v>
      </c>
      <c r="N44" s="41">
        <v>1006</v>
      </c>
      <c r="O44" s="40">
        <v>3984</v>
      </c>
      <c r="P44" s="3"/>
    </row>
    <row r="45" spans="1:16" ht="6.75" customHeight="1">
      <c r="A45" s="39" t="s">
        <v>58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6405</v>
      </c>
      <c r="I45" s="40">
        <v>0</v>
      </c>
      <c r="J45" s="41">
        <v>0</v>
      </c>
      <c r="K45" s="42">
        <v>6405</v>
      </c>
      <c r="L45" s="43">
        <v>6405</v>
      </c>
      <c r="M45" s="40">
        <v>0</v>
      </c>
      <c r="N45" s="41">
        <v>0</v>
      </c>
      <c r="O45" s="40">
        <v>6405</v>
      </c>
      <c r="P45" s="3"/>
    </row>
    <row r="46" spans="1:16" ht="6.75" customHeight="1">
      <c r="A46" s="39" t="s">
        <v>59</v>
      </c>
      <c r="B46" s="40">
        <v>627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179</v>
      </c>
      <c r="I46" s="40">
        <v>2331</v>
      </c>
      <c r="J46" s="41">
        <v>0</v>
      </c>
      <c r="K46" s="42">
        <v>3137</v>
      </c>
      <c r="L46" s="43">
        <v>3137</v>
      </c>
      <c r="M46" s="40">
        <v>0</v>
      </c>
      <c r="N46" s="41">
        <v>0</v>
      </c>
      <c r="O46" s="40">
        <v>3137</v>
      </c>
      <c r="P46" s="3"/>
    </row>
    <row r="47" spans="1:16" ht="6.75" customHeight="1">
      <c r="A47" s="44" t="s">
        <v>60</v>
      </c>
      <c r="B47" s="45">
        <v>393662</v>
      </c>
      <c r="C47" s="45">
        <v>62564</v>
      </c>
      <c r="D47" s="45">
        <v>226676</v>
      </c>
      <c r="E47" s="45">
        <v>973296</v>
      </c>
      <c r="F47" s="45">
        <v>0</v>
      </c>
      <c r="G47" s="45">
        <v>800</v>
      </c>
      <c r="H47" s="45">
        <v>92613</v>
      </c>
      <c r="I47" s="45">
        <v>12608</v>
      </c>
      <c r="J47" s="46">
        <v>0</v>
      </c>
      <c r="K47" s="47">
        <v>1762219</v>
      </c>
      <c r="L47" s="48">
        <v>426536</v>
      </c>
      <c r="M47" s="45">
        <v>1328108</v>
      </c>
      <c r="N47" s="46">
        <v>7575</v>
      </c>
      <c r="O47" s="45">
        <v>1762219</v>
      </c>
      <c r="P47" s="3"/>
    </row>
    <row r="48" spans="1:16" ht="6.75" customHeight="1">
      <c r="A48" s="39" t="s">
        <v>61</v>
      </c>
      <c r="B48" s="40">
        <v>0</v>
      </c>
      <c r="C48" s="40">
        <v>0</v>
      </c>
      <c r="D48" s="40">
        <v>17770</v>
      </c>
      <c r="E48" s="40">
        <v>0</v>
      </c>
      <c r="F48" s="40">
        <v>0</v>
      </c>
      <c r="G48" s="40">
        <v>0</v>
      </c>
      <c r="H48" s="40">
        <v>2322</v>
      </c>
      <c r="I48" s="40">
        <v>0</v>
      </c>
      <c r="J48" s="41">
        <v>0</v>
      </c>
      <c r="K48" s="42">
        <v>20092</v>
      </c>
      <c r="L48" s="43">
        <v>20092</v>
      </c>
      <c r="M48" s="40">
        <v>0</v>
      </c>
      <c r="N48" s="41">
        <v>0</v>
      </c>
      <c r="O48" s="40">
        <v>20092</v>
      </c>
      <c r="P48" s="3"/>
    </row>
    <row r="49" spans="1:16" ht="6.75" customHeight="1">
      <c r="A49" s="39" t="s">
        <v>62</v>
      </c>
      <c r="B49" s="40">
        <v>2894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1472</v>
      </c>
      <c r="J49" s="41">
        <v>0</v>
      </c>
      <c r="K49" s="42">
        <v>4366</v>
      </c>
      <c r="L49" s="43">
        <v>2608</v>
      </c>
      <c r="M49" s="40">
        <v>1716</v>
      </c>
      <c r="N49" s="41">
        <v>42</v>
      </c>
      <c r="O49" s="40">
        <v>4366</v>
      </c>
      <c r="P49" s="3"/>
    </row>
    <row r="50" spans="1:16" ht="6.75" customHeight="1">
      <c r="A50" s="39" t="s">
        <v>63</v>
      </c>
      <c r="B50" s="40">
        <v>21608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11722</v>
      </c>
      <c r="I50" s="40">
        <v>33801</v>
      </c>
      <c r="J50" s="41">
        <v>0</v>
      </c>
      <c r="K50" s="42">
        <v>67131</v>
      </c>
      <c r="L50" s="43">
        <v>50426</v>
      </c>
      <c r="M50" s="40">
        <v>13426</v>
      </c>
      <c r="N50" s="41">
        <v>3279</v>
      </c>
      <c r="O50" s="40">
        <v>67131</v>
      </c>
      <c r="P50" s="3"/>
    </row>
    <row r="51" spans="1:16" ht="6.75" customHeight="1">
      <c r="A51" s="44" t="s">
        <v>64</v>
      </c>
      <c r="B51" s="45">
        <v>850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956</v>
      </c>
      <c r="I51" s="45">
        <v>0</v>
      </c>
      <c r="J51" s="46">
        <v>0</v>
      </c>
      <c r="K51" s="47">
        <v>1806</v>
      </c>
      <c r="L51" s="48">
        <v>956</v>
      </c>
      <c r="M51" s="45">
        <v>850</v>
      </c>
      <c r="N51" s="46">
        <v>0</v>
      </c>
      <c r="O51" s="45">
        <v>1806</v>
      </c>
      <c r="P51" s="3"/>
    </row>
    <row r="52" spans="1:16" ht="6.75" customHeight="1">
      <c r="A52" s="39" t="s">
        <v>65</v>
      </c>
      <c r="B52" s="40">
        <v>5089</v>
      </c>
      <c r="C52" s="40">
        <v>0</v>
      </c>
      <c r="D52" s="40">
        <v>0</v>
      </c>
      <c r="E52" s="40">
        <v>5747</v>
      </c>
      <c r="F52" s="40">
        <v>0</v>
      </c>
      <c r="G52" s="40">
        <v>0</v>
      </c>
      <c r="H52" s="40">
        <v>2166</v>
      </c>
      <c r="I52" s="40">
        <v>4234</v>
      </c>
      <c r="J52" s="41">
        <v>0</v>
      </c>
      <c r="K52" s="42">
        <v>17236</v>
      </c>
      <c r="L52" s="43">
        <v>2588</v>
      </c>
      <c r="M52" s="40">
        <v>8901</v>
      </c>
      <c r="N52" s="41">
        <v>5747</v>
      </c>
      <c r="O52" s="40">
        <v>17236</v>
      </c>
      <c r="P52" s="3"/>
    </row>
    <row r="53" spans="1:16" ht="6.75" customHeight="1">
      <c r="A53" s="39" t="s">
        <v>66</v>
      </c>
      <c r="B53" s="40">
        <v>0</v>
      </c>
      <c r="C53" s="40">
        <v>18699</v>
      </c>
      <c r="D53" s="40">
        <v>40127</v>
      </c>
      <c r="E53" s="40">
        <v>0</v>
      </c>
      <c r="F53" s="40">
        <v>106470</v>
      </c>
      <c r="G53" s="40">
        <v>0</v>
      </c>
      <c r="H53" s="40">
        <v>67824</v>
      </c>
      <c r="I53" s="40">
        <v>0</v>
      </c>
      <c r="J53" s="41">
        <v>0</v>
      </c>
      <c r="K53" s="42">
        <v>233120</v>
      </c>
      <c r="L53" s="43">
        <v>107951</v>
      </c>
      <c r="M53" s="40">
        <v>125169</v>
      </c>
      <c r="N53" s="41">
        <v>0</v>
      </c>
      <c r="O53" s="40">
        <v>233120</v>
      </c>
      <c r="P53" s="3"/>
    </row>
    <row r="54" spans="1:16" ht="6.75" customHeight="1">
      <c r="A54" s="39" t="s">
        <v>67</v>
      </c>
      <c r="B54" s="40">
        <v>30197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16438</v>
      </c>
      <c r="J54" s="41">
        <v>0</v>
      </c>
      <c r="K54" s="42">
        <v>46635</v>
      </c>
      <c r="L54" s="43">
        <v>15482</v>
      </c>
      <c r="M54" s="40">
        <v>30454</v>
      </c>
      <c r="N54" s="41">
        <v>699</v>
      </c>
      <c r="O54" s="40">
        <v>46635</v>
      </c>
      <c r="P54" s="3"/>
    </row>
    <row r="55" spans="1:16" ht="6.75" customHeight="1">
      <c r="A55" s="44" t="s">
        <v>68</v>
      </c>
      <c r="B55" s="45">
        <v>0</v>
      </c>
      <c r="C55" s="45">
        <v>0</v>
      </c>
      <c r="D55" s="45">
        <v>4896</v>
      </c>
      <c r="E55" s="45">
        <v>0</v>
      </c>
      <c r="F55" s="45">
        <v>0</v>
      </c>
      <c r="G55" s="45">
        <v>0</v>
      </c>
      <c r="H55" s="45">
        <v>107</v>
      </c>
      <c r="I55" s="45">
        <v>5606</v>
      </c>
      <c r="J55" s="46">
        <v>0</v>
      </c>
      <c r="K55" s="47">
        <v>10609</v>
      </c>
      <c r="L55" s="48">
        <v>595</v>
      </c>
      <c r="M55" s="45">
        <v>10014</v>
      </c>
      <c r="N55" s="46">
        <v>0</v>
      </c>
      <c r="O55" s="45">
        <v>10609</v>
      </c>
      <c r="P55" s="3"/>
    </row>
    <row r="56" spans="1:16" ht="6.75" customHeight="1">
      <c r="A56" s="39" t="s">
        <v>69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1">
        <v>0</v>
      </c>
      <c r="K56" s="42">
        <v>0</v>
      </c>
      <c r="L56" s="43">
        <v>0</v>
      </c>
      <c r="M56" s="40">
        <v>0</v>
      </c>
      <c r="N56" s="41">
        <v>0</v>
      </c>
      <c r="O56" s="40">
        <v>0</v>
      </c>
      <c r="P56" s="3"/>
    </row>
    <row r="57" spans="1:16" ht="6.75" customHeight="1">
      <c r="A57" s="39" t="s">
        <v>70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1">
        <v>0</v>
      </c>
      <c r="K57" s="42">
        <v>0</v>
      </c>
      <c r="L57" s="43">
        <v>0</v>
      </c>
      <c r="M57" s="40">
        <v>0</v>
      </c>
      <c r="N57" s="41">
        <v>0</v>
      </c>
      <c r="O57" s="40">
        <v>0</v>
      </c>
      <c r="P57" s="3"/>
    </row>
    <row r="58" spans="1:16" ht="6.75" customHeight="1">
      <c r="A58" s="39" t="s">
        <v>71</v>
      </c>
      <c r="B58" s="40">
        <v>12429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14243</v>
      </c>
      <c r="I58" s="40">
        <v>0</v>
      </c>
      <c r="J58" s="41">
        <v>0</v>
      </c>
      <c r="K58" s="42">
        <v>26672</v>
      </c>
      <c r="L58" s="43">
        <v>0</v>
      </c>
      <c r="M58" s="40">
        <v>24471</v>
      </c>
      <c r="N58" s="41">
        <v>2201</v>
      </c>
      <c r="O58" s="40">
        <v>26672</v>
      </c>
      <c r="P58" s="3"/>
    </row>
    <row r="59" spans="1:16" ht="6.75" customHeight="1">
      <c r="A59" s="44" t="s">
        <v>72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6">
        <v>0</v>
      </c>
      <c r="K59" s="47">
        <v>0</v>
      </c>
      <c r="L59" s="48">
        <v>0</v>
      </c>
      <c r="M59" s="45">
        <v>0</v>
      </c>
      <c r="N59" s="46">
        <v>0</v>
      </c>
      <c r="O59" s="45">
        <v>0</v>
      </c>
      <c r="P59" s="3"/>
    </row>
    <row r="60" spans="1:16" ht="6.75" customHeight="1">
      <c r="A60" s="39" t="s">
        <v>73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1">
        <v>0</v>
      </c>
      <c r="K60" s="42">
        <v>0</v>
      </c>
      <c r="L60" s="43">
        <v>0</v>
      </c>
      <c r="M60" s="40">
        <v>0</v>
      </c>
      <c r="N60" s="41">
        <v>0</v>
      </c>
      <c r="O60" s="40">
        <v>0</v>
      </c>
      <c r="P60" s="3"/>
    </row>
    <row r="61" spans="1:16" ht="6.75" customHeight="1">
      <c r="A61" s="39" t="s">
        <v>74</v>
      </c>
      <c r="B61" s="40">
        <v>78628</v>
      </c>
      <c r="C61" s="40">
        <v>447</v>
      </c>
      <c r="D61" s="40">
        <v>0</v>
      </c>
      <c r="E61" s="40">
        <v>0</v>
      </c>
      <c r="F61" s="40">
        <v>0</v>
      </c>
      <c r="G61" s="40">
        <v>17700</v>
      </c>
      <c r="H61" s="40">
        <v>19961</v>
      </c>
      <c r="I61" s="40">
        <v>10040</v>
      </c>
      <c r="J61" s="41">
        <v>0</v>
      </c>
      <c r="K61" s="42">
        <v>126776</v>
      </c>
      <c r="L61" s="43">
        <v>0</v>
      </c>
      <c r="M61" s="40">
        <v>118614</v>
      </c>
      <c r="N61" s="41">
        <v>0</v>
      </c>
      <c r="O61" s="40">
        <v>118614</v>
      </c>
      <c r="P61" s="3"/>
    </row>
    <row r="62" spans="1:16" ht="6.75" customHeight="1">
      <c r="A62" s="39" t="s">
        <v>75</v>
      </c>
      <c r="B62" s="40">
        <v>192715</v>
      </c>
      <c r="C62" s="40">
        <v>0</v>
      </c>
      <c r="D62" s="40">
        <v>41832</v>
      </c>
      <c r="E62" s="40">
        <v>0</v>
      </c>
      <c r="F62" s="40">
        <v>0</v>
      </c>
      <c r="G62" s="40">
        <v>0</v>
      </c>
      <c r="H62" s="40">
        <v>4647</v>
      </c>
      <c r="I62" s="40">
        <v>9168</v>
      </c>
      <c r="J62" s="41">
        <v>0</v>
      </c>
      <c r="K62" s="42">
        <v>248362</v>
      </c>
      <c r="L62" s="43">
        <v>0</v>
      </c>
      <c r="M62" s="40">
        <v>229393</v>
      </c>
      <c r="N62" s="41">
        <v>0</v>
      </c>
      <c r="O62" s="40">
        <v>229393</v>
      </c>
      <c r="P62" s="3"/>
    </row>
    <row r="63" spans="1:16" ht="6.75" customHeight="1">
      <c r="A63" s="44" t="s">
        <v>76</v>
      </c>
      <c r="B63" s="45">
        <v>0</v>
      </c>
      <c r="C63" s="45">
        <v>0</v>
      </c>
      <c r="D63" s="45">
        <v>1107</v>
      </c>
      <c r="E63" s="45">
        <v>0</v>
      </c>
      <c r="F63" s="45">
        <v>0</v>
      </c>
      <c r="G63" s="45">
        <v>0</v>
      </c>
      <c r="H63" s="45">
        <v>0</v>
      </c>
      <c r="I63" s="45">
        <v>3673</v>
      </c>
      <c r="J63" s="46">
        <v>0</v>
      </c>
      <c r="K63" s="47">
        <v>4780</v>
      </c>
      <c r="L63" s="48">
        <v>4780</v>
      </c>
      <c r="M63" s="45">
        <v>0</v>
      </c>
      <c r="N63" s="46">
        <v>0</v>
      </c>
      <c r="O63" s="45">
        <v>4780</v>
      </c>
      <c r="P63" s="3"/>
    </row>
    <row r="64" spans="1:16" ht="6.75" customHeight="1">
      <c r="A64" s="39" t="s">
        <v>77</v>
      </c>
      <c r="B64" s="40">
        <v>96440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1648</v>
      </c>
      <c r="I64" s="40">
        <v>8500</v>
      </c>
      <c r="J64" s="41">
        <v>0</v>
      </c>
      <c r="K64" s="42">
        <v>106588</v>
      </c>
      <c r="L64" s="43">
        <v>106588</v>
      </c>
      <c r="M64" s="40">
        <v>0</v>
      </c>
      <c r="N64" s="41">
        <v>0</v>
      </c>
      <c r="O64" s="40">
        <v>106588</v>
      </c>
      <c r="P64" s="3"/>
    </row>
    <row r="65" spans="1:16" ht="6.75" customHeight="1">
      <c r="A65" s="39" t="s">
        <v>78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932</v>
      </c>
      <c r="J65" s="41">
        <v>0</v>
      </c>
      <c r="K65" s="42">
        <v>932</v>
      </c>
      <c r="L65" s="43">
        <v>932</v>
      </c>
      <c r="M65" s="40">
        <v>0</v>
      </c>
      <c r="N65" s="41">
        <v>0</v>
      </c>
      <c r="O65" s="40">
        <v>932</v>
      </c>
      <c r="P65" s="3"/>
    </row>
    <row r="66" spans="1:16" ht="0.75" customHeight="1" thickBot="1">
      <c r="A66" s="39"/>
      <c r="B66" s="40"/>
      <c r="C66" s="40"/>
      <c r="D66" s="40"/>
      <c r="E66" s="40"/>
      <c r="F66" s="40"/>
      <c r="G66" s="40"/>
      <c r="H66" s="40"/>
      <c r="I66" s="40"/>
      <c r="J66" s="41"/>
      <c r="K66" s="42"/>
      <c r="L66" s="43"/>
      <c r="M66" s="40"/>
      <c r="N66" s="41"/>
      <c r="O66" s="40"/>
      <c r="P66" s="3"/>
    </row>
    <row r="67" spans="1:16" ht="7.5" customHeight="1" thickTop="1">
      <c r="A67" s="50" t="s">
        <v>79</v>
      </c>
      <c r="B67" s="51">
        <v>1254231</v>
      </c>
      <c r="C67" s="51">
        <v>85277</v>
      </c>
      <c r="D67" s="51">
        <v>576918</v>
      </c>
      <c r="E67" s="51">
        <v>1077504</v>
      </c>
      <c r="F67" s="51">
        <v>136036</v>
      </c>
      <c r="G67" s="51">
        <v>351131</v>
      </c>
      <c r="H67" s="51">
        <v>581556</v>
      </c>
      <c r="I67" s="51">
        <v>355929</v>
      </c>
      <c r="J67" s="52">
        <v>0</v>
      </c>
      <c r="K67" s="53">
        <v>4418582</v>
      </c>
      <c r="L67" s="54">
        <v>1426148</v>
      </c>
      <c r="M67" s="51">
        <v>2738184</v>
      </c>
      <c r="N67" s="52">
        <v>78479</v>
      </c>
      <c r="O67" s="51">
        <v>4242811</v>
      </c>
      <c r="P67" s="3"/>
    </row>
    <row r="68" spans="1:16" ht="7.5">
      <c r="A68" s="55"/>
      <c r="B68" s="56"/>
      <c r="C68" s="56"/>
      <c r="D68" s="56"/>
      <c r="E68" s="56"/>
      <c r="F68" s="56"/>
      <c r="G68" s="56"/>
      <c r="H68" s="56"/>
      <c r="I68" s="57"/>
      <c r="J68" s="56"/>
      <c r="K68" s="56"/>
      <c r="L68" s="56"/>
      <c r="M68" s="56"/>
      <c r="N68" s="56"/>
      <c r="O68" s="58"/>
      <c r="P68" s="3"/>
    </row>
    <row r="69" spans="1:16" ht="7.5">
      <c r="A69" s="59" t="s">
        <v>80</v>
      </c>
      <c r="B69" s="7"/>
      <c r="C69" s="7"/>
      <c r="D69" s="7"/>
      <c r="E69" s="7"/>
      <c r="F69" s="7"/>
      <c r="G69" s="7"/>
      <c r="H69" s="8"/>
      <c r="I69" s="60" t="s">
        <v>81</v>
      </c>
      <c r="J69" s="7"/>
      <c r="K69" s="7"/>
      <c r="L69" s="7"/>
      <c r="M69" s="7"/>
      <c r="N69" s="7"/>
      <c r="O69" s="61"/>
      <c r="P69" s="3"/>
    </row>
    <row r="70" spans="1:16" ht="7.5">
      <c r="A70" s="59" t="s">
        <v>82</v>
      </c>
      <c r="B70" s="7"/>
      <c r="C70" s="7"/>
      <c r="D70" s="7"/>
      <c r="E70" s="7"/>
      <c r="F70" s="7"/>
      <c r="G70" s="7"/>
      <c r="H70" s="8"/>
      <c r="I70" s="60" t="s">
        <v>83</v>
      </c>
      <c r="J70" s="7"/>
      <c r="K70" s="7"/>
      <c r="L70" s="7"/>
      <c r="M70" s="7"/>
      <c r="N70" s="7"/>
      <c r="O70" s="61"/>
      <c r="P70" s="3"/>
    </row>
    <row r="71" spans="1:16" ht="7.5">
      <c r="A71" s="62"/>
      <c r="B71" s="63"/>
      <c r="C71" s="63"/>
      <c r="D71" s="63"/>
      <c r="E71" s="63"/>
      <c r="F71" s="63"/>
      <c r="G71" s="63"/>
      <c r="H71" s="64"/>
      <c r="I71" s="65"/>
      <c r="J71" s="63"/>
      <c r="K71" s="63"/>
      <c r="L71" s="63"/>
      <c r="M71" s="63"/>
      <c r="N71" s="63"/>
      <c r="O71" s="66"/>
      <c r="P71" s="3"/>
    </row>
    <row r="72" spans="1:16" ht="7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</sheetData>
  <printOptions/>
  <pageMargins left="0.6" right="0.6" top="0.7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2001-10-26T13:41:29Z</cp:lastPrinted>
  <dcterms:created xsi:type="dcterms:W3CDTF">2000-08-30T16:52:54Z</dcterms:created>
  <dcterms:modified xsi:type="dcterms:W3CDTF">2001-10-26T13:41:34Z</dcterms:modified>
  <cp:category/>
  <cp:version/>
  <cp:contentType/>
  <cp:contentStatus/>
</cp:coreProperties>
</file>