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Table 2-38." sheetId="1" r:id="rId1"/>
  </sheets>
  <definedNames>
    <definedName name="_xlnm.Print_Titles" localSheetId="0">'Table 2-38.'!$2:$9</definedName>
  </definedNames>
  <calcPr fullCalcOnLoad="1"/>
</workbook>
</file>

<file path=xl/sharedStrings.xml><?xml version="1.0" encoding="utf-8"?>
<sst xmlns="http://schemas.openxmlformats.org/spreadsheetml/2006/main" count="87" uniqueCount="81">
  <si>
    <t>Table with row headers in column A and column headers in rows 7 through 8.</t>
  </si>
  <si>
    <t>Census 2000 PHC-T-31.  Voting-Age Population and Voting-Age Citizens</t>
  </si>
  <si>
    <r>
      <t xml:space="preserve">(Data based on sample.  For information on confidentiality protection, sampling error, nonsampling error, and definitions see </t>
    </r>
    <r>
      <rPr>
        <i/>
        <sz val="8"/>
        <rFont val="Arial"/>
        <family val="2"/>
      </rPr>
      <t>www.census.gov/prod/cen2000/doc/sf4.pdf</t>
    </r>
    <r>
      <rPr>
        <sz val="8"/>
        <rFont val="Arial"/>
        <family val="2"/>
      </rPr>
      <t>)</t>
    </r>
  </si>
  <si>
    <t>County</t>
  </si>
  <si>
    <t>Percent citizens, 18 years and over</t>
  </si>
  <si>
    <t>Table 2-38.  Pennsylvania -- Total Voting-Age Population and Citizen Voting-Age Population by Sex, for Counties:  2000</t>
  </si>
  <si>
    <t>Footnotes:</t>
  </si>
  <si>
    <t>Source: U.S. Census Bureau, Census 2000, Summary File 4, Table PCT 44.</t>
  </si>
  <si>
    <t xml:space="preserve">Somerset County                           </t>
  </si>
  <si>
    <t xml:space="preserve">York County                               </t>
  </si>
  <si>
    <t xml:space="preserve">Bradford County                           </t>
  </si>
  <si>
    <t xml:space="preserve">Warren County                             </t>
  </si>
  <si>
    <t xml:space="preserve">Wayne County                              </t>
  </si>
  <si>
    <t xml:space="preserve">Clinton County                            </t>
  </si>
  <si>
    <t xml:space="preserve">Cumberland County                         </t>
  </si>
  <si>
    <t xml:space="preserve">Mercer County                             </t>
  </si>
  <si>
    <t xml:space="preserve">Delaware County                           </t>
  </si>
  <si>
    <t xml:space="preserve">Sullivan County                           </t>
  </si>
  <si>
    <t xml:space="preserve">Elk County                                </t>
  </si>
  <si>
    <t xml:space="preserve">Carbon County                             </t>
  </si>
  <si>
    <t xml:space="preserve">Lancaster County                          </t>
  </si>
  <si>
    <t xml:space="preserve">Butler County                             </t>
  </si>
  <si>
    <t xml:space="preserve">Fayette County                            </t>
  </si>
  <si>
    <t xml:space="preserve">Franklin County                           </t>
  </si>
  <si>
    <t xml:space="preserve">Greene County                             </t>
  </si>
  <si>
    <t xml:space="preserve">Jefferson County                          </t>
  </si>
  <si>
    <t xml:space="preserve">Lawrence County                           </t>
  </si>
  <si>
    <t xml:space="preserve">Monroe County                             </t>
  </si>
  <si>
    <t xml:space="preserve">Montgomery County                         </t>
  </si>
  <si>
    <t xml:space="preserve">Perry County                              </t>
  </si>
  <si>
    <t xml:space="preserve">Pike County                               </t>
  </si>
  <si>
    <t xml:space="preserve">Washington County                         </t>
  </si>
  <si>
    <t xml:space="preserve">Columbia County                           </t>
  </si>
  <si>
    <t xml:space="preserve">Crawford County                           </t>
  </si>
  <si>
    <t xml:space="preserve">Fulton County                             </t>
  </si>
  <si>
    <t xml:space="preserve">Union County                              </t>
  </si>
  <si>
    <t>Male</t>
  </si>
  <si>
    <t>Female</t>
  </si>
  <si>
    <t>Population, 18 years and over</t>
  </si>
  <si>
    <t>Total</t>
  </si>
  <si>
    <t>Citizens, 18 years and over</t>
  </si>
  <si>
    <t xml:space="preserve">Adams County                              </t>
  </si>
  <si>
    <t xml:space="preserve">Erie County                               </t>
  </si>
  <si>
    <t xml:space="preserve">Tioga County                              </t>
  </si>
  <si>
    <t xml:space="preserve">Wyoming County                            </t>
  </si>
  <si>
    <t xml:space="preserve">Northampton County                        </t>
  </si>
  <si>
    <t xml:space="preserve">Beaver County                             </t>
  </si>
  <si>
    <t xml:space="preserve">Allegheny County                          </t>
  </si>
  <si>
    <t xml:space="preserve">Armstrong County                          </t>
  </si>
  <si>
    <t xml:space="preserve">Bedford County                            </t>
  </si>
  <si>
    <t xml:space="preserve">Berks County                              </t>
  </si>
  <si>
    <t xml:space="preserve">Blair County                              </t>
  </si>
  <si>
    <t xml:space="preserve">Bucks County                              </t>
  </si>
  <si>
    <t xml:space="preserve">Cambria County                            </t>
  </si>
  <si>
    <t xml:space="preserve">Cameron County                            </t>
  </si>
  <si>
    <t xml:space="preserve">Centre County                             </t>
  </si>
  <si>
    <t xml:space="preserve">Chester County                            </t>
  </si>
  <si>
    <t xml:space="preserve">Clarion County                            </t>
  </si>
  <si>
    <t xml:space="preserve">Clearfield County                         </t>
  </si>
  <si>
    <t xml:space="preserve">Dauphin County                            </t>
  </si>
  <si>
    <t xml:space="preserve">Forest County                             </t>
  </si>
  <si>
    <t xml:space="preserve">Huntingdon County                         </t>
  </si>
  <si>
    <t xml:space="preserve">Indiana County                            </t>
  </si>
  <si>
    <t xml:space="preserve">Juniata County                            </t>
  </si>
  <si>
    <t xml:space="preserve">Lackawanna County                         </t>
  </si>
  <si>
    <t xml:space="preserve">Lebanon County                            </t>
  </si>
  <si>
    <t xml:space="preserve">Lehigh County                             </t>
  </si>
  <si>
    <t xml:space="preserve">Luzerne County                            </t>
  </si>
  <si>
    <t xml:space="preserve">Lycoming County                           </t>
  </si>
  <si>
    <t xml:space="preserve">McKean County                             </t>
  </si>
  <si>
    <t xml:space="preserve">Mifflin County                            </t>
  </si>
  <si>
    <t xml:space="preserve">Montour County                            </t>
  </si>
  <si>
    <t xml:space="preserve">Northumberland County                     </t>
  </si>
  <si>
    <t xml:space="preserve">Philadelphia County                       </t>
  </si>
  <si>
    <t xml:space="preserve">Potter County                             </t>
  </si>
  <si>
    <t xml:space="preserve">Schuylkill County                         </t>
  </si>
  <si>
    <t xml:space="preserve">Snyder County                             </t>
  </si>
  <si>
    <t xml:space="preserve">Susquehanna County                        </t>
  </si>
  <si>
    <t xml:space="preserve">Venango County                            </t>
  </si>
  <si>
    <t xml:space="preserve">Westmoreland County                       </t>
  </si>
  <si>
    <t>Internet Release date:  March 4,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</si>
</sst>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164" fontId="0" fillId="0" borderId="1" xfId="0" applyNumberFormat="1" applyFont="1" applyBorder="1" applyAlignment="1" applyProtection="1">
      <alignment/>
      <protection locked="0"/>
    </xf>
    <xf numFmtId="164" fontId="0" fillId="0" borderId="2" xfId="0" applyNumberFormat="1" applyFont="1" applyBorder="1" applyAlignment="1" applyProtection="1">
      <alignment/>
      <protection locked="0"/>
    </xf>
    <xf numFmtId="3" fontId="0" fillId="0" borderId="3" xfId="0" applyNumberFormat="1" applyFont="1" applyBorder="1" applyAlignment="1" applyProtection="1">
      <alignment/>
      <protection locked="0"/>
    </xf>
    <xf numFmtId="164" fontId="0" fillId="0" borderId="3" xfId="0" applyNumberFormat="1" applyFont="1" applyBorder="1" applyAlignment="1" applyProtection="1">
      <alignment/>
      <protection locked="0"/>
    </xf>
    <xf numFmtId="164" fontId="0" fillId="0" borderId="4" xfId="0" applyNumberFormat="1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3" fontId="0" fillId="0" borderId="6" xfId="0" applyNumberFormat="1" applyFont="1" applyBorder="1" applyAlignment="1" applyProtection="1">
      <alignment/>
      <protection locked="0"/>
    </xf>
    <xf numFmtId="164" fontId="0" fillId="0" borderId="6" xfId="0" applyNumberFormat="1" applyFont="1" applyBorder="1" applyAlignment="1" applyProtection="1">
      <alignment/>
      <protection locked="0"/>
    </xf>
    <xf numFmtId="164" fontId="0" fillId="0" borderId="7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3" fontId="0" fillId="0" borderId="10" xfId="0" applyNumberFormat="1" applyFont="1" applyBorder="1" applyAlignment="1" applyProtection="1">
      <alignment horizontal="center"/>
      <protection locked="0"/>
    </xf>
    <xf numFmtId="3" fontId="0" fillId="0" borderId="5" xfId="0" applyNumberFormat="1" applyFont="1" applyBorder="1" applyAlignment="1" applyProtection="1">
      <alignment horizontal="center"/>
      <protection locked="0"/>
    </xf>
    <xf numFmtId="3" fontId="0" fillId="0" borderId="11" xfId="0" applyNumberFormat="1" applyFont="1" applyBorder="1" applyAlignment="1" applyProtection="1">
      <alignment horizontal="center"/>
      <protection locked="0"/>
    </xf>
    <xf numFmtId="3" fontId="6" fillId="0" borderId="8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 applyProtection="1">
      <alignment horizontal="center" vertical="center"/>
      <protection locked="0"/>
    </xf>
    <xf numFmtId="3" fontId="0" fillId="0" borderId="13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7109375" style="2" customWidth="1"/>
    <col min="2" max="7" width="9.7109375" style="3" customWidth="1"/>
    <col min="8" max="10" width="9.7109375" style="1" customWidth="1"/>
    <col min="11" max="16384" width="9.140625" style="1" customWidth="1"/>
  </cols>
  <sheetData>
    <row r="1" spans="1:10" s="19" customFormat="1" ht="1.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1" customFormat="1" ht="1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4" customFormat="1" ht="12.7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s="26" customFormat="1" ht="12.75">
      <c r="A4" s="23" t="s">
        <v>5</v>
      </c>
      <c r="B4" s="24"/>
      <c r="C4" s="24"/>
      <c r="D4" s="24"/>
      <c r="E4" s="24"/>
      <c r="F4" s="25"/>
      <c r="G4" s="24"/>
      <c r="H4" s="24"/>
      <c r="I4" s="24"/>
      <c r="J4" s="24"/>
    </row>
    <row r="5" spans="1:10" s="26" customFormat="1" ht="12.75">
      <c r="A5" s="27"/>
      <c r="B5" s="24"/>
      <c r="C5" s="24"/>
      <c r="D5" s="24"/>
      <c r="E5" s="24"/>
      <c r="F5" s="25"/>
      <c r="G5" s="24"/>
      <c r="H5" s="24"/>
      <c r="I5" s="24"/>
      <c r="J5" s="24"/>
    </row>
    <row r="6" spans="1:10" s="19" customFormat="1" ht="11.25">
      <c r="A6" s="28" t="s">
        <v>2</v>
      </c>
      <c r="B6" s="18"/>
      <c r="C6" s="18"/>
      <c r="D6" s="18"/>
      <c r="E6" s="18"/>
      <c r="F6" s="29"/>
      <c r="G6" s="18"/>
      <c r="H6" s="18"/>
      <c r="I6" s="18"/>
      <c r="J6" s="18"/>
    </row>
    <row r="7" spans="1:10" s="30" customFormat="1" ht="15.75" customHeight="1">
      <c r="A7" s="35" t="s">
        <v>3</v>
      </c>
      <c r="B7" s="37" t="s">
        <v>38</v>
      </c>
      <c r="C7" s="38"/>
      <c r="D7" s="39"/>
      <c r="E7" s="37" t="s">
        <v>40</v>
      </c>
      <c r="F7" s="38"/>
      <c r="G7" s="39"/>
      <c r="H7" s="38" t="s">
        <v>4</v>
      </c>
      <c r="I7" s="38"/>
      <c r="J7" s="38"/>
    </row>
    <row r="8" spans="1:10" s="22" customFormat="1" ht="15.75" customHeight="1">
      <c r="A8" s="36"/>
      <c r="B8" s="31" t="s">
        <v>39</v>
      </c>
      <c r="C8" s="32" t="s">
        <v>36</v>
      </c>
      <c r="D8" s="33" t="s">
        <v>37</v>
      </c>
      <c r="E8" s="31" t="s">
        <v>39</v>
      </c>
      <c r="F8" s="32" t="s">
        <v>36</v>
      </c>
      <c r="G8" s="33" t="s">
        <v>37</v>
      </c>
      <c r="H8" s="31" t="s">
        <v>39</v>
      </c>
      <c r="I8" s="32" t="s">
        <v>36</v>
      </c>
      <c r="J8" s="34" t="s">
        <v>37</v>
      </c>
    </row>
    <row r="9" spans="1:10" ht="12.75">
      <c r="A9" s="15"/>
      <c r="B9" s="4"/>
      <c r="C9" s="4"/>
      <c r="D9" s="4"/>
      <c r="E9" s="4"/>
      <c r="F9" s="4"/>
      <c r="G9" s="4"/>
      <c r="H9" s="5"/>
      <c r="I9" s="5"/>
      <c r="J9" s="6"/>
    </row>
    <row r="10" spans="1:10" ht="12.75">
      <c r="A10" s="16" t="s">
        <v>41</v>
      </c>
      <c r="B10" s="7">
        <v>68650</v>
      </c>
      <c r="C10" s="7">
        <v>33349</v>
      </c>
      <c r="D10" s="7">
        <v>35301</v>
      </c>
      <c r="E10" s="7">
        <v>67009</v>
      </c>
      <c r="F10" s="7">
        <v>32494</v>
      </c>
      <c r="G10" s="7">
        <v>34515</v>
      </c>
      <c r="H10" s="8">
        <f aca="true" t="shared" si="0" ref="H10:H46">+E10/B10*100</f>
        <v>97.6096139839767</v>
      </c>
      <c r="I10" s="8">
        <f aca="true" t="shared" si="1" ref="I10:I46">+F10/C10*100</f>
        <v>97.43620498365769</v>
      </c>
      <c r="J10" s="9">
        <f aca="true" t="shared" si="2" ref="J10:J46">+G10/D10*100</f>
        <v>97.77343418033485</v>
      </c>
    </row>
    <row r="11" spans="1:10" ht="12.75">
      <c r="A11" s="16" t="s">
        <v>47</v>
      </c>
      <c r="B11" s="7">
        <v>1000758</v>
      </c>
      <c r="C11" s="7">
        <v>462794</v>
      </c>
      <c r="D11" s="7">
        <v>537964</v>
      </c>
      <c r="E11" s="7">
        <v>979210</v>
      </c>
      <c r="F11" s="7">
        <v>451554</v>
      </c>
      <c r="G11" s="7">
        <v>527656</v>
      </c>
      <c r="H11" s="8">
        <f t="shared" si="0"/>
        <v>97.84683210126724</v>
      </c>
      <c r="I11" s="8">
        <f t="shared" si="1"/>
        <v>97.57127361201744</v>
      </c>
      <c r="J11" s="9">
        <f t="shared" si="2"/>
        <v>98.08388665412555</v>
      </c>
    </row>
    <row r="12" spans="1:10" ht="12.75">
      <c r="A12" s="16" t="s">
        <v>48</v>
      </c>
      <c r="B12" s="7">
        <v>55833</v>
      </c>
      <c r="C12" s="7">
        <v>26752</v>
      </c>
      <c r="D12" s="7">
        <v>29081</v>
      </c>
      <c r="E12" s="7">
        <v>55703</v>
      </c>
      <c r="F12" s="7">
        <v>26698</v>
      </c>
      <c r="G12" s="7">
        <v>29005</v>
      </c>
      <c r="H12" s="8">
        <f t="shared" si="0"/>
        <v>99.76716278903157</v>
      </c>
      <c r="I12" s="8">
        <f t="shared" si="1"/>
        <v>99.79814593301435</v>
      </c>
      <c r="J12" s="9">
        <f t="shared" si="2"/>
        <v>99.73866098139679</v>
      </c>
    </row>
    <row r="13" spans="1:10" ht="12.75">
      <c r="A13" s="16" t="s">
        <v>46</v>
      </c>
      <c r="B13" s="7">
        <v>140390</v>
      </c>
      <c r="C13" s="7">
        <v>65695</v>
      </c>
      <c r="D13" s="7">
        <v>74695</v>
      </c>
      <c r="E13" s="7">
        <v>139722</v>
      </c>
      <c r="F13" s="7">
        <v>65456</v>
      </c>
      <c r="G13" s="7">
        <v>74266</v>
      </c>
      <c r="H13" s="8">
        <f t="shared" si="0"/>
        <v>99.52418263409075</v>
      </c>
      <c r="I13" s="8">
        <f t="shared" si="1"/>
        <v>99.63619757972448</v>
      </c>
      <c r="J13" s="9">
        <f t="shared" si="2"/>
        <v>99.42566436843163</v>
      </c>
    </row>
    <row r="14" spans="1:10" ht="12.75">
      <c r="A14" s="16" t="s">
        <v>49</v>
      </c>
      <c r="B14" s="7">
        <v>38181</v>
      </c>
      <c r="C14" s="7">
        <v>18562</v>
      </c>
      <c r="D14" s="7">
        <v>19619</v>
      </c>
      <c r="E14" s="7">
        <v>38082</v>
      </c>
      <c r="F14" s="7">
        <v>18524</v>
      </c>
      <c r="G14" s="7">
        <v>19558</v>
      </c>
      <c r="H14" s="8">
        <f t="shared" si="0"/>
        <v>99.74070872947277</v>
      </c>
      <c r="I14" s="8">
        <f t="shared" si="1"/>
        <v>99.79528068096111</v>
      </c>
      <c r="J14" s="9">
        <f t="shared" si="2"/>
        <v>99.68907691523523</v>
      </c>
    </row>
    <row r="15" spans="1:10" ht="12.75">
      <c r="A15" s="16" t="s">
        <v>50</v>
      </c>
      <c r="B15" s="7">
        <v>281617</v>
      </c>
      <c r="C15" s="7">
        <v>135128</v>
      </c>
      <c r="D15" s="7">
        <v>146489</v>
      </c>
      <c r="E15" s="7">
        <v>274174</v>
      </c>
      <c r="F15" s="7">
        <v>131059</v>
      </c>
      <c r="G15" s="7">
        <v>143115</v>
      </c>
      <c r="H15" s="8">
        <f t="shared" si="0"/>
        <v>97.35704875770995</v>
      </c>
      <c r="I15" s="8">
        <f t="shared" si="1"/>
        <v>96.9887810076372</v>
      </c>
      <c r="J15" s="9">
        <f t="shared" si="2"/>
        <v>97.69675538777656</v>
      </c>
    </row>
    <row r="16" spans="1:10" ht="12.75">
      <c r="A16" s="16" t="s">
        <v>51</v>
      </c>
      <c r="B16" s="7">
        <v>99848</v>
      </c>
      <c r="C16" s="7">
        <v>46949</v>
      </c>
      <c r="D16" s="7">
        <v>52899</v>
      </c>
      <c r="E16" s="7">
        <v>99499</v>
      </c>
      <c r="F16" s="7">
        <v>46810</v>
      </c>
      <c r="G16" s="7">
        <v>52689</v>
      </c>
      <c r="H16" s="8">
        <f t="shared" si="0"/>
        <v>99.6504687124429</v>
      </c>
      <c r="I16" s="8">
        <f t="shared" si="1"/>
        <v>99.70393405610342</v>
      </c>
      <c r="J16" s="9">
        <f t="shared" si="2"/>
        <v>99.60301707026598</v>
      </c>
    </row>
    <row r="17" spans="1:10" ht="12.75">
      <c r="A17" s="16" t="s">
        <v>10</v>
      </c>
      <c r="B17" s="7">
        <v>46769</v>
      </c>
      <c r="C17" s="7">
        <v>22378</v>
      </c>
      <c r="D17" s="7">
        <v>24391</v>
      </c>
      <c r="E17" s="7">
        <v>46615</v>
      </c>
      <c r="F17" s="7">
        <v>22310</v>
      </c>
      <c r="G17" s="7">
        <v>24305</v>
      </c>
      <c r="H17" s="8">
        <f t="shared" si="0"/>
        <v>99.67072205948385</v>
      </c>
      <c r="I17" s="8">
        <f t="shared" si="1"/>
        <v>99.6961301278041</v>
      </c>
      <c r="J17" s="9">
        <f t="shared" si="2"/>
        <v>99.64741093026116</v>
      </c>
    </row>
    <row r="18" spans="1:10" ht="12.75">
      <c r="A18" s="16" t="s">
        <v>52</v>
      </c>
      <c r="B18" s="7">
        <v>444292</v>
      </c>
      <c r="C18" s="7">
        <v>214369</v>
      </c>
      <c r="D18" s="7">
        <v>229923</v>
      </c>
      <c r="E18" s="7">
        <v>431521</v>
      </c>
      <c r="F18" s="7">
        <v>208019</v>
      </c>
      <c r="G18" s="7">
        <v>223502</v>
      </c>
      <c r="H18" s="8">
        <f t="shared" si="0"/>
        <v>97.12553905989755</v>
      </c>
      <c r="I18" s="8">
        <f t="shared" si="1"/>
        <v>97.03781796808308</v>
      </c>
      <c r="J18" s="9">
        <f t="shared" si="2"/>
        <v>97.20732593085512</v>
      </c>
    </row>
    <row r="19" spans="1:10" ht="12.75">
      <c r="A19" s="16" t="s">
        <v>21</v>
      </c>
      <c r="B19" s="7">
        <v>131198</v>
      </c>
      <c r="C19" s="7">
        <v>62812</v>
      </c>
      <c r="D19" s="7">
        <v>68386</v>
      </c>
      <c r="E19" s="7">
        <v>130057</v>
      </c>
      <c r="F19" s="7">
        <v>62291</v>
      </c>
      <c r="G19" s="7">
        <v>67766</v>
      </c>
      <c r="H19" s="8">
        <f t="shared" si="0"/>
        <v>99.13032210856872</v>
      </c>
      <c r="I19" s="8">
        <f t="shared" si="1"/>
        <v>99.17054066102018</v>
      </c>
      <c r="J19" s="9">
        <f t="shared" si="2"/>
        <v>99.09338168631007</v>
      </c>
    </row>
    <row r="20" spans="1:10" ht="12.75">
      <c r="A20" s="16" t="s">
        <v>53</v>
      </c>
      <c r="B20" s="7">
        <v>120604</v>
      </c>
      <c r="C20" s="7">
        <v>57620</v>
      </c>
      <c r="D20" s="7">
        <v>62984</v>
      </c>
      <c r="E20" s="7">
        <v>119701</v>
      </c>
      <c r="F20" s="7">
        <v>56988</v>
      </c>
      <c r="G20" s="7">
        <v>62713</v>
      </c>
      <c r="H20" s="8">
        <f t="shared" si="0"/>
        <v>99.25126861463964</v>
      </c>
      <c r="I20" s="8">
        <f t="shared" si="1"/>
        <v>98.90315862547726</v>
      </c>
      <c r="J20" s="9">
        <f t="shared" si="2"/>
        <v>99.56973199542742</v>
      </c>
    </row>
    <row r="21" spans="1:10" ht="12.75">
      <c r="A21" s="16" t="s">
        <v>54</v>
      </c>
      <c r="B21" s="7">
        <v>4504</v>
      </c>
      <c r="C21" s="7">
        <v>2198</v>
      </c>
      <c r="D21" s="7">
        <v>2306</v>
      </c>
      <c r="E21" s="7">
        <v>4498</v>
      </c>
      <c r="F21" s="7">
        <v>2198</v>
      </c>
      <c r="G21" s="7">
        <v>2300</v>
      </c>
      <c r="H21" s="8">
        <f t="shared" si="0"/>
        <v>99.86678507992896</v>
      </c>
      <c r="I21" s="8">
        <f t="shared" si="1"/>
        <v>100</v>
      </c>
      <c r="J21" s="9">
        <f t="shared" si="2"/>
        <v>99.7398091934085</v>
      </c>
    </row>
    <row r="22" spans="1:10" ht="12.75">
      <c r="A22" s="16" t="s">
        <v>19</v>
      </c>
      <c r="B22" s="7">
        <v>45795</v>
      </c>
      <c r="C22" s="7">
        <v>21972</v>
      </c>
      <c r="D22" s="7">
        <v>23823</v>
      </c>
      <c r="E22" s="7">
        <v>45542</v>
      </c>
      <c r="F22" s="7">
        <v>21869</v>
      </c>
      <c r="G22" s="7">
        <v>23673</v>
      </c>
      <c r="H22" s="8">
        <f t="shared" si="0"/>
        <v>99.44753794082324</v>
      </c>
      <c r="I22" s="8">
        <f t="shared" si="1"/>
        <v>99.53122155470598</v>
      </c>
      <c r="J22" s="9">
        <f t="shared" si="2"/>
        <v>99.3703563782899</v>
      </c>
    </row>
    <row r="23" spans="1:10" ht="12.75">
      <c r="A23" s="16" t="s">
        <v>55</v>
      </c>
      <c r="B23" s="7">
        <v>111399</v>
      </c>
      <c r="C23" s="7">
        <v>56739</v>
      </c>
      <c r="D23" s="7">
        <v>54660</v>
      </c>
      <c r="E23" s="7">
        <v>106190</v>
      </c>
      <c r="F23" s="7">
        <v>53774</v>
      </c>
      <c r="G23" s="7">
        <v>52416</v>
      </c>
      <c r="H23" s="8">
        <f t="shared" si="0"/>
        <v>95.32401547590193</v>
      </c>
      <c r="I23" s="8">
        <f t="shared" si="1"/>
        <v>94.77431748885246</v>
      </c>
      <c r="J23" s="9">
        <f t="shared" si="2"/>
        <v>95.89462129527992</v>
      </c>
    </row>
    <row r="24" spans="1:10" ht="12.75">
      <c r="A24" s="16" t="s">
        <v>56</v>
      </c>
      <c r="B24" s="7">
        <v>320070</v>
      </c>
      <c r="C24" s="7">
        <v>153950</v>
      </c>
      <c r="D24" s="7">
        <v>166120</v>
      </c>
      <c r="E24" s="7">
        <v>308719</v>
      </c>
      <c r="F24" s="7">
        <v>147765</v>
      </c>
      <c r="G24" s="7">
        <v>160954</v>
      </c>
      <c r="H24" s="8">
        <f t="shared" si="0"/>
        <v>96.45358827756428</v>
      </c>
      <c r="I24" s="8">
        <f t="shared" si="1"/>
        <v>95.98246183825917</v>
      </c>
      <c r="J24" s="9">
        <f t="shared" si="2"/>
        <v>96.89019985552612</v>
      </c>
    </row>
    <row r="25" spans="1:10" ht="12.75">
      <c r="A25" s="16" t="s">
        <v>57</v>
      </c>
      <c r="B25" s="7">
        <v>32692</v>
      </c>
      <c r="C25" s="7">
        <v>15500</v>
      </c>
      <c r="D25" s="7">
        <v>17192</v>
      </c>
      <c r="E25" s="7">
        <v>32522</v>
      </c>
      <c r="F25" s="7">
        <v>15416</v>
      </c>
      <c r="G25" s="7">
        <v>17106</v>
      </c>
      <c r="H25" s="8">
        <f t="shared" si="0"/>
        <v>99.4799951058363</v>
      </c>
      <c r="I25" s="8">
        <f t="shared" si="1"/>
        <v>99.45806451612903</v>
      </c>
      <c r="J25" s="9">
        <f t="shared" si="2"/>
        <v>99.49976733364355</v>
      </c>
    </row>
    <row r="26" spans="1:10" ht="12.75">
      <c r="A26" s="16" t="s">
        <v>58</v>
      </c>
      <c r="B26" s="7">
        <v>64457</v>
      </c>
      <c r="C26" s="7">
        <v>31834</v>
      </c>
      <c r="D26" s="7">
        <v>32623</v>
      </c>
      <c r="E26" s="7">
        <v>64274</v>
      </c>
      <c r="F26" s="7">
        <v>31744</v>
      </c>
      <c r="G26" s="7">
        <v>32530</v>
      </c>
      <c r="H26" s="8">
        <f t="shared" si="0"/>
        <v>99.71608979629832</v>
      </c>
      <c r="I26" s="8">
        <f t="shared" si="1"/>
        <v>99.71728340767733</v>
      </c>
      <c r="J26" s="9">
        <f t="shared" si="2"/>
        <v>99.71492505287681</v>
      </c>
    </row>
    <row r="27" spans="1:10" ht="12.75">
      <c r="A27" s="16" t="s">
        <v>13</v>
      </c>
      <c r="B27" s="7">
        <v>29770</v>
      </c>
      <c r="C27" s="7">
        <v>14084</v>
      </c>
      <c r="D27" s="7">
        <v>15686</v>
      </c>
      <c r="E27" s="7">
        <v>29565</v>
      </c>
      <c r="F27" s="7">
        <v>14006</v>
      </c>
      <c r="G27" s="7">
        <v>15559</v>
      </c>
      <c r="H27" s="8">
        <f t="shared" si="0"/>
        <v>99.31138730265367</v>
      </c>
      <c r="I27" s="8">
        <f t="shared" si="1"/>
        <v>99.44618006248224</v>
      </c>
      <c r="J27" s="9">
        <f t="shared" si="2"/>
        <v>99.19036083131455</v>
      </c>
    </row>
    <row r="28" spans="1:10" ht="12.75">
      <c r="A28" s="16" t="s">
        <v>32</v>
      </c>
      <c r="B28" s="7">
        <v>50815</v>
      </c>
      <c r="C28" s="7">
        <v>23814</v>
      </c>
      <c r="D28" s="7">
        <v>27001</v>
      </c>
      <c r="E28" s="7">
        <v>50472</v>
      </c>
      <c r="F28" s="7">
        <v>23672</v>
      </c>
      <c r="G28" s="7">
        <v>26800</v>
      </c>
      <c r="H28" s="8">
        <f t="shared" si="0"/>
        <v>99.32500245990357</v>
      </c>
      <c r="I28" s="8">
        <f t="shared" si="1"/>
        <v>99.4037121021248</v>
      </c>
      <c r="J28" s="9">
        <f t="shared" si="2"/>
        <v>99.25558312655087</v>
      </c>
    </row>
    <row r="29" spans="1:10" ht="12.75">
      <c r="A29" s="16" t="s">
        <v>33</v>
      </c>
      <c r="B29" s="7">
        <v>68073</v>
      </c>
      <c r="C29" s="7">
        <v>32372</v>
      </c>
      <c r="D29" s="7">
        <v>35701</v>
      </c>
      <c r="E29" s="7">
        <v>67785</v>
      </c>
      <c r="F29" s="7">
        <v>32252</v>
      </c>
      <c r="G29" s="7">
        <v>35533</v>
      </c>
      <c r="H29" s="8">
        <f t="shared" si="0"/>
        <v>99.57692477193602</v>
      </c>
      <c r="I29" s="8">
        <f t="shared" si="1"/>
        <v>99.62930927962437</v>
      </c>
      <c r="J29" s="9">
        <f t="shared" si="2"/>
        <v>99.52942494607994</v>
      </c>
    </row>
    <row r="30" spans="1:10" ht="12.75">
      <c r="A30" s="16" t="s">
        <v>14</v>
      </c>
      <c r="B30" s="7">
        <v>166769</v>
      </c>
      <c r="C30" s="7">
        <v>80206</v>
      </c>
      <c r="D30" s="7">
        <v>86563</v>
      </c>
      <c r="E30" s="7">
        <v>164184</v>
      </c>
      <c r="F30" s="7">
        <v>78949</v>
      </c>
      <c r="G30" s="7">
        <v>85235</v>
      </c>
      <c r="H30" s="8">
        <f t="shared" si="0"/>
        <v>98.449951729638</v>
      </c>
      <c r="I30" s="8">
        <f t="shared" si="1"/>
        <v>98.43278557713887</v>
      </c>
      <c r="J30" s="9">
        <f t="shared" si="2"/>
        <v>98.4658572369257</v>
      </c>
    </row>
    <row r="31" spans="1:10" ht="12.75">
      <c r="A31" s="16" t="s">
        <v>59</v>
      </c>
      <c r="B31" s="7">
        <v>190731</v>
      </c>
      <c r="C31" s="7">
        <v>89800</v>
      </c>
      <c r="D31" s="7">
        <v>100931</v>
      </c>
      <c r="E31" s="7">
        <v>186214</v>
      </c>
      <c r="F31" s="7">
        <v>87589</v>
      </c>
      <c r="G31" s="7">
        <v>98625</v>
      </c>
      <c r="H31" s="8">
        <f t="shared" si="0"/>
        <v>97.63174313562033</v>
      </c>
      <c r="I31" s="8">
        <f t="shared" si="1"/>
        <v>97.53786191536749</v>
      </c>
      <c r="J31" s="9">
        <f t="shared" si="2"/>
        <v>97.71527082858586</v>
      </c>
    </row>
    <row r="32" spans="1:10" ht="12.75">
      <c r="A32" s="16" t="s">
        <v>16</v>
      </c>
      <c r="B32" s="7">
        <v>414398</v>
      </c>
      <c r="C32" s="7">
        <v>192452</v>
      </c>
      <c r="D32" s="7">
        <v>221946</v>
      </c>
      <c r="E32" s="7">
        <v>400067</v>
      </c>
      <c r="F32" s="7">
        <v>185605</v>
      </c>
      <c r="G32" s="7">
        <v>214462</v>
      </c>
      <c r="H32" s="8">
        <f t="shared" si="0"/>
        <v>96.54173041375682</v>
      </c>
      <c r="I32" s="8">
        <f t="shared" si="1"/>
        <v>96.44222975079501</v>
      </c>
      <c r="J32" s="9">
        <f t="shared" si="2"/>
        <v>96.62800861470808</v>
      </c>
    </row>
    <row r="33" spans="1:10" ht="12.75">
      <c r="A33" s="16" t="s">
        <v>18</v>
      </c>
      <c r="B33" s="7">
        <v>26672</v>
      </c>
      <c r="C33" s="7">
        <v>13010</v>
      </c>
      <c r="D33" s="7">
        <v>13662</v>
      </c>
      <c r="E33" s="7">
        <v>26574</v>
      </c>
      <c r="F33" s="7">
        <v>12964</v>
      </c>
      <c r="G33" s="7">
        <v>13610</v>
      </c>
      <c r="H33" s="8">
        <f t="shared" si="0"/>
        <v>99.63257348530294</v>
      </c>
      <c r="I33" s="8">
        <f t="shared" si="1"/>
        <v>99.64642582628747</v>
      </c>
      <c r="J33" s="9">
        <f t="shared" si="2"/>
        <v>99.61938222807788</v>
      </c>
    </row>
    <row r="34" spans="1:10" ht="12.75">
      <c r="A34" s="16" t="s">
        <v>42</v>
      </c>
      <c r="B34" s="7">
        <v>210505</v>
      </c>
      <c r="C34" s="7">
        <v>100489</v>
      </c>
      <c r="D34" s="7">
        <v>110016</v>
      </c>
      <c r="E34" s="7">
        <v>207342</v>
      </c>
      <c r="F34" s="7">
        <v>98885</v>
      </c>
      <c r="G34" s="7">
        <v>108457</v>
      </c>
      <c r="H34" s="8">
        <f t="shared" si="0"/>
        <v>98.49742286406499</v>
      </c>
      <c r="I34" s="8">
        <f t="shared" si="1"/>
        <v>98.4038053916349</v>
      </c>
      <c r="J34" s="9">
        <f t="shared" si="2"/>
        <v>98.58293339150669</v>
      </c>
    </row>
    <row r="35" spans="1:10" ht="12.75">
      <c r="A35" s="16" t="s">
        <v>22</v>
      </c>
      <c r="B35" s="7">
        <v>114910</v>
      </c>
      <c r="C35" s="7">
        <v>53640</v>
      </c>
      <c r="D35" s="7">
        <v>61270</v>
      </c>
      <c r="E35" s="7">
        <v>114650</v>
      </c>
      <c r="F35" s="7">
        <v>53516</v>
      </c>
      <c r="G35" s="7">
        <v>61134</v>
      </c>
      <c r="H35" s="8">
        <f t="shared" si="0"/>
        <v>99.77373596727874</v>
      </c>
      <c r="I35" s="8">
        <f t="shared" si="1"/>
        <v>99.76882923191648</v>
      </c>
      <c r="J35" s="9">
        <f t="shared" si="2"/>
        <v>99.7780316631304</v>
      </c>
    </row>
    <row r="36" spans="1:10" ht="12.75">
      <c r="A36" s="16" t="s">
        <v>60</v>
      </c>
      <c r="B36" s="7">
        <v>3818</v>
      </c>
      <c r="C36" s="7">
        <v>1911</v>
      </c>
      <c r="D36" s="7">
        <v>1907</v>
      </c>
      <c r="E36" s="7">
        <v>3808</v>
      </c>
      <c r="F36" s="7">
        <v>1907</v>
      </c>
      <c r="G36" s="7">
        <v>1901</v>
      </c>
      <c r="H36" s="8">
        <f t="shared" si="0"/>
        <v>99.73808276584599</v>
      </c>
      <c r="I36" s="8">
        <f t="shared" si="1"/>
        <v>99.79068550497122</v>
      </c>
      <c r="J36" s="9">
        <f t="shared" si="2"/>
        <v>99.68536969061354</v>
      </c>
    </row>
    <row r="37" spans="1:10" ht="12.75">
      <c r="A37" s="16" t="s">
        <v>23</v>
      </c>
      <c r="B37" s="7">
        <v>98317</v>
      </c>
      <c r="C37" s="7">
        <v>47113</v>
      </c>
      <c r="D37" s="7">
        <v>51204</v>
      </c>
      <c r="E37" s="7">
        <v>96963</v>
      </c>
      <c r="F37" s="7">
        <v>46451</v>
      </c>
      <c r="G37" s="7">
        <v>50512</v>
      </c>
      <c r="H37" s="8">
        <f t="shared" si="0"/>
        <v>98.62282209587356</v>
      </c>
      <c r="I37" s="8">
        <f t="shared" si="1"/>
        <v>98.59486765860804</v>
      </c>
      <c r="J37" s="9">
        <f t="shared" si="2"/>
        <v>98.64854308257168</v>
      </c>
    </row>
    <row r="38" spans="1:10" ht="12.75">
      <c r="A38" s="16" t="s">
        <v>34</v>
      </c>
      <c r="B38" s="7">
        <v>10773</v>
      </c>
      <c r="C38" s="7">
        <v>5339</v>
      </c>
      <c r="D38" s="7">
        <v>5434</v>
      </c>
      <c r="E38" s="7">
        <v>10735</v>
      </c>
      <c r="F38" s="7">
        <v>5319</v>
      </c>
      <c r="G38" s="7">
        <v>5416</v>
      </c>
      <c r="H38" s="8">
        <f t="shared" si="0"/>
        <v>99.64726631393297</v>
      </c>
      <c r="I38" s="8">
        <f t="shared" si="1"/>
        <v>99.62539801460947</v>
      </c>
      <c r="J38" s="9">
        <f t="shared" si="2"/>
        <v>99.66875230033125</v>
      </c>
    </row>
    <row r="39" spans="1:10" ht="12.75">
      <c r="A39" s="16" t="s">
        <v>24</v>
      </c>
      <c r="B39" s="7">
        <v>31705</v>
      </c>
      <c r="C39" s="7">
        <v>16401</v>
      </c>
      <c r="D39" s="7">
        <v>15304</v>
      </c>
      <c r="E39" s="7">
        <v>31594</v>
      </c>
      <c r="F39" s="7">
        <v>16333</v>
      </c>
      <c r="G39" s="7">
        <v>15261</v>
      </c>
      <c r="H39" s="8">
        <f t="shared" si="0"/>
        <v>99.64989749250907</v>
      </c>
      <c r="I39" s="8">
        <f t="shared" si="1"/>
        <v>99.5853911346869</v>
      </c>
      <c r="J39" s="9">
        <f t="shared" si="2"/>
        <v>99.71902770517512</v>
      </c>
    </row>
    <row r="40" spans="1:10" ht="12.75">
      <c r="A40" s="16" t="s">
        <v>61</v>
      </c>
      <c r="B40" s="7">
        <v>35720</v>
      </c>
      <c r="C40" s="7">
        <v>18760</v>
      </c>
      <c r="D40" s="7">
        <v>16960</v>
      </c>
      <c r="E40" s="7">
        <v>35589</v>
      </c>
      <c r="F40" s="7">
        <v>18692</v>
      </c>
      <c r="G40" s="7">
        <v>16897</v>
      </c>
      <c r="H40" s="8">
        <f t="shared" si="0"/>
        <v>99.63325867861143</v>
      </c>
      <c r="I40" s="8">
        <f t="shared" si="1"/>
        <v>99.63752665245202</v>
      </c>
      <c r="J40" s="9">
        <f t="shared" si="2"/>
        <v>99.62853773584905</v>
      </c>
    </row>
    <row r="41" spans="1:10" ht="12.75">
      <c r="A41" s="16" t="s">
        <v>62</v>
      </c>
      <c r="B41" s="7">
        <v>70742</v>
      </c>
      <c r="C41" s="7">
        <v>33523</v>
      </c>
      <c r="D41" s="7">
        <v>37219</v>
      </c>
      <c r="E41" s="7">
        <v>69964</v>
      </c>
      <c r="F41" s="7">
        <v>33193</v>
      </c>
      <c r="G41" s="7">
        <v>36771</v>
      </c>
      <c r="H41" s="8">
        <f t="shared" si="0"/>
        <v>98.90022900115915</v>
      </c>
      <c r="I41" s="8">
        <f t="shared" si="1"/>
        <v>99.01560122900696</v>
      </c>
      <c r="J41" s="9">
        <f t="shared" si="2"/>
        <v>98.79631371073914</v>
      </c>
    </row>
    <row r="42" spans="1:10" ht="12.75">
      <c r="A42" s="16" t="s">
        <v>25</v>
      </c>
      <c r="B42" s="7">
        <v>35110</v>
      </c>
      <c r="C42" s="7">
        <v>16900</v>
      </c>
      <c r="D42" s="7">
        <v>18210</v>
      </c>
      <c r="E42" s="7">
        <v>35018</v>
      </c>
      <c r="F42" s="7">
        <v>16880</v>
      </c>
      <c r="G42" s="7">
        <v>18138</v>
      </c>
      <c r="H42" s="8">
        <f t="shared" si="0"/>
        <v>99.73796639134149</v>
      </c>
      <c r="I42" s="8">
        <f t="shared" si="1"/>
        <v>99.88165680473374</v>
      </c>
      <c r="J42" s="9">
        <f t="shared" si="2"/>
        <v>99.60461285008238</v>
      </c>
    </row>
    <row r="43" spans="1:10" ht="12.75">
      <c r="A43" s="16" t="s">
        <v>63</v>
      </c>
      <c r="B43" s="7">
        <v>17114</v>
      </c>
      <c r="C43" s="7">
        <v>8364</v>
      </c>
      <c r="D43" s="7">
        <v>8750</v>
      </c>
      <c r="E43" s="7">
        <v>16990</v>
      </c>
      <c r="F43" s="7">
        <v>8308</v>
      </c>
      <c r="G43" s="7">
        <v>8682</v>
      </c>
      <c r="H43" s="8">
        <f t="shared" si="0"/>
        <v>99.27544700245413</v>
      </c>
      <c r="I43" s="8">
        <f t="shared" si="1"/>
        <v>99.33046389287422</v>
      </c>
      <c r="J43" s="9">
        <f t="shared" si="2"/>
        <v>99.22285714285715</v>
      </c>
    </row>
    <row r="44" spans="1:10" ht="12.75">
      <c r="A44" s="16" t="s">
        <v>64</v>
      </c>
      <c r="B44" s="7">
        <v>166886</v>
      </c>
      <c r="C44" s="7">
        <v>76761</v>
      </c>
      <c r="D44" s="7">
        <v>90125</v>
      </c>
      <c r="E44" s="7">
        <v>165179</v>
      </c>
      <c r="F44" s="7">
        <v>76002</v>
      </c>
      <c r="G44" s="7">
        <v>89177</v>
      </c>
      <c r="H44" s="8">
        <f t="shared" si="0"/>
        <v>98.9771460757643</v>
      </c>
      <c r="I44" s="8">
        <f t="shared" si="1"/>
        <v>99.01121663344668</v>
      </c>
      <c r="J44" s="9">
        <f t="shared" si="2"/>
        <v>98.94812760055478</v>
      </c>
    </row>
    <row r="45" spans="1:10" ht="12.75">
      <c r="A45" s="16" t="s">
        <v>20</v>
      </c>
      <c r="B45" s="7">
        <v>345389</v>
      </c>
      <c r="C45" s="7">
        <v>165142</v>
      </c>
      <c r="D45" s="7">
        <v>180247</v>
      </c>
      <c r="E45" s="7">
        <v>339212</v>
      </c>
      <c r="F45" s="7">
        <v>162008</v>
      </c>
      <c r="G45" s="7">
        <v>177204</v>
      </c>
      <c r="H45" s="8">
        <f t="shared" si="0"/>
        <v>98.21158172379549</v>
      </c>
      <c r="I45" s="8">
        <f t="shared" si="1"/>
        <v>98.10223928497899</v>
      </c>
      <c r="J45" s="9">
        <f t="shared" si="2"/>
        <v>98.31176108340222</v>
      </c>
    </row>
    <row r="46" spans="1:10" ht="12.75">
      <c r="A46" s="16" t="s">
        <v>26</v>
      </c>
      <c r="B46" s="7">
        <v>72765</v>
      </c>
      <c r="C46" s="7">
        <v>33785</v>
      </c>
      <c r="D46" s="7">
        <v>38980</v>
      </c>
      <c r="E46" s="7">
        <v>72407</v>
      </c>
      <c r="F46" s="7">
        <v>33652</v>
      </c>
      <c r="G46" s="7">
        <v>38755</v>
      </c>
      <c r="H46" s="8">
        <f t="shared" si="0"/>
        <v>99.50800522229095</v>
      </c>
      <c r="I46" s="8">
        <f t="shared" si="1"/>
        <v>99.6063341719698</v>
      </c>
      <c r="J46" s="9">
        <f t="shared" si="2"/>
        <v>99.42278091328886</v>
      </c>
    </row>
    <row r="47" spans="1:10" ht="12.75">
      <c r="A47" s="16" t="s">
        <v>65</v>
      </c>
      <c r="B47" s="7">
        <v>91832</v>
      </c>
      <c r="C47" s="7">
        <v>43918</v>
      </c>
      <c r="D47" s="7">
        <v>47914</v>
      </c>
      <c r="E47" s="7">
        <v>90685</v>
      </c>
      <c r="F47" s="7">
        <v>43399</v>
      </c>
      <c r="G47" s="7">
        <v>47286</v>
      </c>
      <c r="H47" s="8">
        <f aca="true" t="shared" si="3" ref="H47:H76">+E47/B47*100</f>
        <v>98.75098005052705</v>
      </c>
      <c r="I47" s="8">
        <f aca="true" t="shared" si="4" ref="I47:I76">+F47/C47*100</f>
        <v>98.81825219727675</v>
      </c>
      <c r="J47" s="9">
        <f aca="true" t="shared" si="5" ref="J47:J76">+G47/D47*100</f>
        <v>98.68931836206536</v>
      </c>
    </row>
    <row r="48" spans="1:10" ht="12.75">
      <c r="A48" s="16" t="s">
        <v>66</v>
      </c>
      <c r="B48" s="7">
        <v>237657</v>
      </c>
      <c r="C48" s="7">
        <v>112287</v>
      </c>
      <c r="D48" s="7">
        <v>125370</v>
      </c>
      <c r="E48" s="7">
        <v>229136</v>
      </c>
      <c r="F48" s="7">
        <v>107892</v>
      </c>
      <c r="G48" s="7">
        <v>121244</v>
      </c>
      <c r="H48" s="8">
        <f t="shared" si="3"/>
        <v>96.41458067719444</v>
      </c>
      <c r="I48" s="8">
        <f t="shared" si="4"/>
        <v>96.08592268027465</v>
      </c>
      <c r="J48" s="9">
        <f t="shared" si="5"/>
        <v>96.70894153306213</v>
      </c>
    </row>
    <row r="49" spans="1:10" ht="12.75">
      <c r="A49" s="16" t="s">
        <v>67</v>
      </c>
      <c r="B49" s="7">
        <v>252130</v>
      </c>
      <c r="C49" s="7">
        <v>119092</v>
      </c>
      <c r="D49" s="7">
        <v>133038</v>
      </c>
      <c r="E49" s="7">
        <v>250098</v>
      </c>
      <c r="F49" s="7">
        <v>118082</v>
      </c>
      <c r="G49" s="7">
        <v>132016</v>
      </c>
      <c r="H49" s="8">
        <f t="shared" si="3"/>
        <v>99.1940665529687</v>
      </c>
      <c r="I49" s="8">
        <f t="shared" si="4"/>
        <v>99.15191616565345</v>
      </c>
      <c r="J49" s="9">
        <f t="shared" si="5"/>
        <v>99.23179843353027</v>
      </c>
    </row>
    <row r="50" spans="1:10" ht="12.75">
      <c r="A50" s="16" t="s">
        <v>68</v>
      </c>
      <c r="B50" s="7">
        <v>92198</v>
      </c>
      <c r="C50" s="7">
        <v>44373</v>
      </c>
      <c r="D50" s="7">
        <v>47825</v>
      </c>
      <c r="E50" s="7">
        <v>91691</v>
      </c>
      <c r="F50" s="7">
        <v>44150</v>
      </c>
      <c r="G50" s="7">
        <v>47541</v>
      </c>
      <c r="H50" s="8">
        <f t="shared" si="3"/>
        <v>99.45009653137812</v>
      </c>
      <c r="I50" s="8">
        <f t="shared" si="4"/>
        <v>99.49744213823722</v>
      </c>
      <c r="J50" s="9">
        <f t="shared" si="5"/>
        <v>99.40616832200732</v>
      </c>
    </row>
    <row r="51" spans="1:10" ht="12.75">
      <c r="A51" s="16" t="s">
        <v>69</v>
      </c>
      <c r="B51" s="7">
        <v>35026</v>
      </c>
      <c r="C51" s="7">
        <v>17419</v>
      </c>
      <c r="D51" s="7">
        <v>17607</v>
      </c>
      <c r="E51" s="7">
        <v>34717</v>
      </c>
      <c r="F51" s="7">
        <v>17233</v>
      </c>
      <c r="G51" s="7">
        <v>17484</v>
      </c>
      <c r="H51" s="8">
        <f t="shared" si="3"/>
        <v>99.11779820704619</v>
      </c>
      <c r="I51" s="8">
        <f t="shared" si="4"/>
        <v>98.93220047075033</v>
      </c>
      <c r="J51" s="9">
        <f t="shared" si="5"/>
        <v>99.30141421025729</v>
      </c>
    </row>
    <row r="52" spans="1:10" ht="12.75">
      <c r="A52" s="16" t="s">
        <v>15</v>
      </c>
      <c r="B52" s="7">
        <v>92109</v>
      </c>
      <c r="C52" s="7">
        <v>43694</v>
      </c>
      <c r="D52" s="7">
        <v>48415</v>
      </c>
      <c r="E52" s="7">
        <v>91550</v>
      </c>
      <c r="F52" s="7">
        <v>43503</v>
      </c>
      <c r="G52" s="7">
        <v>48047</v>
      </c>
      <c r="H52" s="8">
        <f t="shared" si="3"/>
        <v>99.39311033666634</v>
      </c>
      <c r="I52" s="8">
        <f t="shared" si="4"/>
        <v>99.56286904380464</v>
      </c>
      <c r="J52" s="9">
        <f t="shared" si="5"/>
        <v>99.23990498812351</v>
      </c>
    </row>
    <row r="53" spans="1:10" ht="12.75">
      <c r="A53" s="16" t="s">
        <v>70</v>
      </c>
      <c r="B53" s="7">
        <v>34996</v>
      </c>
      <c r="C53" s="7">
        <v>16597</v>
      </c>
      <c r="D53" s="7">
        <v>18399</v>
      </c>
      <c r="E53" s="7">
        <v>34879</v>
      </c>
      <c r="F53" s="7">
        <v>16563</v>
      </c>
      <c r="G53" s="7">
        <v>18316</v>
      </c>
      <c r="H53" s="8">
        <f t="shared" si="3"/>
        <v>99.66567607726597</v>
      </c>
      <c r="I53" s="8">
        <f t="shared" si="4"/>
        <v>99.7951437006688</v>
      </c>
      <c r="J53" s="9">
        <f t="shared" si="5"/>
        <v>99.54888852655036</v>
      </c>
    </row>
    <row r="54" spans="1:10" ht="12.75">
      <c r="A54" s="16" t="s">
        <v>27</v>
      </c>
      <c r="B54" s="7">
        <v>101754</v>
      </c>
      <c r="C54" s="7">
        <v>49447</v>
      </c>
      <c r="D54" s="7">
        <v>52307</v>
      </c>
      <c r="E54" s="7">
        <v>99268</v>
      </c>
      <c r="F54" s="7">
        <v>48288</v>
      </c>
      <c r="G54" s="7">
        <v>50980</v>
      </c>
      <c r="H54" s="8">
        <f t="shared" si="3"/>
        <v>97.55685280185546</v>
      </c>
      <c r="I54" s="8">
        <f t="shared" si="4"/>
        <v>97.65607620280299</v>
      </c>
      <c r="J54" s="9">
        <f t="shared" si="5"/>
        <v>97.46305465807636</v>
      </c>
    </row>
    <row r="55" spans="1:10" ht="12.75">
      <c r="A55" s="16" t="s">
        <v>28</v>
      </c>
      <c r="B55" s="7">
        <v>569510</v>
      </c>
      <c r="C55" s="7">
        <v>269243</v>
      </c>
      <c r="D55" s="7">
        <v>300267</v>
      </c>
      <c r="E55" s="7">
        <v>548568</v>
      </c>
      <c r="F55" s="7">
        <v>258741</v>
      </c>
      <c r="G55" s="7">
        <v>289827</v>
      </c>
      <c r="H55" s="8">
        <f t="shared" si="3"/>
        <v>96.32280381380485</v>
      </c>
      <c r="I55" s="8">
        <f t="shared" si="4"/>
        <v>96.09943433998284</v>
      </c>
      <c r="J55" s="9">
        <f t="shared" si="5"/>
        <v>96.52309444594312</v>
      </c>
    </row>
    <row r="56" spans="1:10" ht="12.75">
      <c r="A56" s="16" t="s">
        <v>71</v>
      </c>
      <c r="B56" s="7">
        <v>13783</v>
      </c>
      <c r="C56" s="7">
        <v>6372</v>
      </c>
      <c r="D56" s="7">
        <v>7411</v>
      </c>
      <c r="E56" s="7">
        <v>13647</v>
      </c>
      <c r="F56" s="7">
        <v>6329</v>
      </c>
      <c r="G56" s="7">
        <v>7318</v>
      </c>
      <c r="H56" s="8">
        <f t="shared" si="3"/>
        <v>99.01327722556773</v>
      </c>
      <c r="I56" s="8">
        <f t="shared" si="4"/>
        <v>99.32517263025737</v>
      </c>
      <c r="J56" s="9">
        <f t="shared" si="5"/>
        <v>98.74510862231818</v>
      </c>
    </row>
    <row r="57" spans="1:10" ht="12.75">
      <c r="A57" s="16" t="s">
        <v>45</v>
      </c>
      <c r="B57" s="7">
        <v>204840</v>
      </c>
      <c r="C57" s="7">
        <v>97777</v>
      </c>
      <c r="D57" s="7">
        <v>107063</v>
      </c>
      <c r="E57" s="7">
        <v>200078</v>
      </c>
      <c r="F57" s="7">
        <v>95266</v>
      </c>
      <c r="G57" s="7">
        <v>104812</v>
      </c>
      <c r="H57" s="8">
        <f t="shared" si="3"/>
        <v>97.67525873852763</v>
      </c>
      <c r="I57" s="8">
        <f t="shared" si="4"/>
        <v>97.43191139020423</v>
      </c>
      <c r="J57" s="9">
        <f t="shared" si="5"/>
        <v>97.89749960303746</v>
      </c>
    </row>
    <row r="58" spans="1:10" ht="12.75">
      <c r="A58" s="16" t="s">
        <v>72</v>
      </c>
      <c r="B58" s="7">
        <v>73898</v>
      </c>
      <c r="C58" s="7">
        <v>35577</v>
      </c>
      <c r="D58" s="7">
        <v>38321</v>
      </c>
      <c r="E58" s="7">
        <v>73560</v>
      </c>
      <c r="F58" s="7">
        <v>35406</v>
      </c>
      <c r="G58" s="7">
        <v>38154</v>
      </c>
      <c r="H58" s="8">
        <f t="shared" si="3"/>
        <v>99.54261279060327</v>
      </c>
      <c r="I58" s="8">
        <f t="shared" si="4"/>
        <v>99.51935239058942</v>
      </c>
      <c r="J58" s="9">
        <f t="shared" si="5"/>
        <v>99.56420761462384</v>
      </c>
    </row>
    <row r="59" spans="1:10" ht="12.75">
      <c r="A59" s="16" t="s">
        <v>29</v>
      </c>
      <c r="B59" s="7">
        <v>32478</v>
      </c>
      <c r="C59" s="7">
        <v>15995</v>
      </c>
      <c r="D59" s="7">
        <v>16483</v>
      </c>
      <c r="E59" s="7">
        <v>32318</v>
      </c>
      <c r="F59" s="7">
        <v>15920</v>
      </c>
      <c r="G59" s="7">
        <v>16398</v>
      </c>
      <c r="H59" s="8">
        <f t="shared" si="3"/>
        <v>99.50735882751401</v>
      </c>
      <c r="I59" s="8">
        <f t="shared" si="4"/>
        <v>99.53110346983432</v>
      </c>
      <c r="J59" s="9">
        <f t="shared" si="5"/>
        <v>99.4843171752715</v>
      </c>
    </row>
    <row r="60" spans="1:10" ht="12.75">
      <c r="A60" s="16" t="s">
        <v>73</v>
      </c>
      <c r="B60" s="7">
        <v>1134681</v>
      </c>
      <c r="C60" s="7">
        <v>509228</v>
      </c>
      <c r="D60" s="7">
        <v>625453</v>
      </c>
      <c r="E60" s="7">
        <v>1071784</v>
      </c>
      <c r="F60" s="7">
        <v>477816</v>
      </c>
      <c r="G60" s="7">
        <v>593968</v>
      </c>
      <c r="H60" s="8">
        <f t="shared" si="3"/>
        <v>94.45685615604738</v>
      </c>
      <c r="I60" s="8">
        <f t="shared" si="4"/>
        <v>93.83144681753556</v>
      </c>
      <c r="J60" s="9">
        <f t="shared" si="5"/>
        <v>94.96604860796894</v>
      </c>
    </row>
    <row r="61" spans="1:10" ht="12.75">
      <c r="A61" s="16" t="s">
        <v>30</v>
      </c>
      <c r="B61" s="7">
        <v>34019</v>
      </c>
      <c r="C61" s="7">
        <v>16727</v>
      </c>
      <c r="D61" s="7">
        <v>17292</v>
      </c>
      <c r="E61" s="7">
        <v>33296</v>
      </c>
      <c r="F61" s="7">
        <v>16391</v>
      </c>
      <c r="G61" s="7">
        <v>16905</v>
      </c>
      <c r="H61" s="8">
        <f t="shared" si="3"/>
        <v>97.87471706987272</v>
      </c>
      <c r="I61" s="8">
        <f t="shared" si="4"/>
        <v>97.99127159681952</v>
      </c>
      <c r="J61" s="9">
        <f t="shared" si="5"/>
        <v>97.76197085357391</v>
      </c>
    </row>
    <row r="62" spans="1:10" ht="12.75">
      <c r="A62" s="16" t="s">
        <v>74</v>
      </c>
      <c r="B62" s="7">
        <v>13398</v>
      </c>
      <c r="C62" s="7">
        <v>6498</v>
      </c>
      <c r="D62" s="7">
        <v>6900</v>
      </c>
      <c r="E62" s="7">
        <v>13353</v>
      </c>
      <c r="F62" s="7">
        <v>6486</v>
      </c>
      <c r="G62" s="7">
        <v>6867</v>
      </c>
      <c r="H62" s="8">
        <f t="shared" si="3"/>
        <v>99.6641289744738</v>
      </c>
      <c r="I62" s="8">
        <f t="shared" si="4"/>
        <v>99.81532779316713</v>
      </c>
      <c r="J62" s="9">
        <f t="shared" si="5"/>
        <v>99.52173913043478</v>
      </c>
    </row>
    <row r="63" spans="1:10" ht="12.75">
      <c r="A63" s="16" t="s">
        <v>75</v>
      </c>
      <c r="B63" s="7">
        <v>119017</v>
      </c>
      <c r="C63" s="7">
        <v>58675</v>
      </c>
      <c r="D63" s="7">
        <v>60342</v>
      </c>
      <c r="E63" s="7">
        <v>118549</v>
      </c>
      <c r="F63" s="7">
        <v>58498</v>
      </c>
      <c r="G63" s="7">
        <v>60051</v>
      </c>
      <c r="H63" s="8">
        <f t="shared" si="3"/>
        <v>99.60677886352369</v>
      </c>
      <c r="I63" s="8">
        <f t="shared" si="4"/>
        <v>99.69833830421815</v>
      </c>
      <c r="J63" s="9">
        <f t="shared" si="5"/>
        <v>99.51774883165953</v>
      </c>
    </row>
    <row r="64" spans="1:10" ht="12.75">
      <c r="A64" s="16" t="s">
        <v>76</v>
      </c>
      <c r="B64" s="7">
        <v>28553</v>
      </c>
      <c r="C64" s="7">
        <v>13826</v>
      </c>
      <c r="D64" s="7">
        <v>14727</v>
      </c>
      <c r="E64" s="7">
        <v>28418</v>
      </c>
      <c r="F64" s="7">
        <v>13757</v>
      </c>
      <c r="G64" s="7">
        <v>14661</v>
      </c>
      <c r="H64" s="8">
        <f t="shared" si="3"/>
        <v>99.52719504080132</v>
      </c>
      <c r="I64" s="8">
        <f t="shared" si="4"/>
        <v>99.5009402574859</v>
      </c>
      <c r="J64" s="9">
        <f t="shared" si="5"/>
        <v>99.55184355265838</v>
      </c>
    </row>
    <row r="65" spans="1:10" ht="12.75">
      <c r="A65" s="16" t="s">
        <v>8</v>
      </c>
      <c r="B65" s="7">
        <v>62131</v>
      </c>
      <c r="C65" s="7">
        <v>30920</v>
      </c>
      <c r="D65" s="7">
        <v>31211</v>
      </c>
      <c r="E65" s="7">
        <v>61945</v>
      </c>
      <c r="F65" s="7">
        <v>30826</v>
      </c>
      <c r="G65" s="7">
        <v>31119</v>
      </c>
      <c r="H65" s="8">
        <f t="shared" si="3"/>
        <v>99.70063253448359</v>
      </c>
      <c r="I65" s="8">
        <f t="shared" si="4"/>
        <v>99.69598965071151</v>
      </c>
      <c r="J65" s="9">
        <f t="shared" si="5"/>
        <v>99.70523212969786</v>
      </c>
    </row>
    <row r="66" spans="1:10" ht="12.75">
      <c r="A66" s="16" t="s">
        <v>17</v>
      </c>
      <c r="B66" s="7">
        <v>5190</v>
      </c>
      <c r="C66" s="7">
        <v>2605</v>
      </c>
      <c r="D66" s="7">
        <v>2585</v>
      </c>
      <c r="E66" s="7">
        <v>5172</v>
      </c>
      <c r="F66" s="7">
        <v>2592</v>
      </c>
      <c r="G66" s="7">
        <v>2580</v>
      </c>
      <c r="H66" s="8">
        <f t="shared" si="3"/>
        <v>99.65317919075144</v>
      </c>
      <c r="I66" s="8">
        <f t="shared" si="4"/>
        <v>99.50095969289828</v>
      </c>
      <c r="J66" s="9">
        <f t="shared" si="5"/>
        <v>99.80657640232108</v>
      </c>
    </row>
    <row r="67" spans="1:10" ht="12.75">
      <c r="A67" s="16" t="s">
        <v>77</v>
      </c>
      <c r="B67" s="7">
        <v>31471</v>
      </c>
      <c r="C67" s="7">
        <v>15442</v>
      </c>
      <c r="D67" s="7">
        <v>16029</v>
      </c>
      <c r="E67" s="7">
        <v>31327</v>
      </c>
      <c r="F67" s="7">
        <v>15381</v>
      </c>
      <c r="G67" s="7">
        <v>15946</v>
      </c>
      <c r="H67" s="8">
        <f t="shared" si="3"/>
        <v>99.54243589336215</v>
      </c>
      <c r="I67" s="8">
        <f t="shared" si="4"/>
        <v>99.6049734490351</v>
      </c>
      <c r="J67" s="9">
        <f t="shared" si="5"/>
        <v>99.48218853328342</v>
      </c>
    </row>
    <row r="68" spans="1:10" ht="12.75">
      <c r="A68" s="16" t="s">
        <v>43</v>
      </c>
      <c r="B68" s="7">
        <v>31567</v>
      </c>
      <c r="C68" s="7">
        <v>15200</v>
      </c>
      <c r="D68" s="7">
        <v>16367</v>
      </c>
      <c r="E68" s="7">
        <v>31352</v>
      </c>
      <c r="F68" s="7">
        <v>15121</v>
      </c>
      <c r="G68" s="7">
        <v>16231</v>
      </c>
      <c r="H68" s="8">
        <f t="shared" si="3"/>
        <v>99.3189089872335</v>
      </c>
      <c r="I68" s="8">
        <f t="shared" si="4"/>
        <v>99.48026315789474</v>
      </c>
      <c r="J68" s="9">
        <f t="shared" si="5"/>
        <v>99.16905969328526</v>
      </c>
    </row>
    <row r="69" spans="1:10" ht="12.75">
      <c r="A69" s="16" t="s">
        <v>35</v>
      </c>
      <c r="B69" s="7">
        <v>33280</v>
      </c>
      <c r="C69" s="7">
        <v>18697</v>
      </c>
      <c r="D69" s="7">
        <v>14583</v>
      </c>
      <c r="E69" s="7">
        <v>32198</v>
      </c>
      <c r="F69" s="7">
        <v>17867</v>
      </c>
      <c r="G69" s="7">
        <v>14331</v>
      </c>
      <c r="H69" s="8">
        <f t="shared" si="3"/>
        <v>96.74879807692308</v>
      </c>
      <c r="I69" s="8">
        <f t="shared" si="4"/>
        <v>95.56078515269829</v>
      </c>
      <c r="J69" s="9">
        <f t="shared" si="5"/>
        <v>98.27196050195433</v>
      </c>
    </row>
    <row r="70" spans="1:10" ht="12.75">
      <c r="A70" s="16" t="s">
        <v>78</v>
      </c>
      <c r="B70" s="7">
        <v>43621</v>
      </c>
      <c r="C70" s="7">
        <v>20911</v>
      </c>
      <c r="D70" s="7">
        <v>22710</v>
      </c>
      <c r="E70" s="7">
        <v>43530</v>
      </c>
      <c r="F70" s="7">
        <v>20871</v>
      </c>
      <c r="G70" s="7">
        <v>22659</v>
      </c>
      <c r="H70" s="8">
        <f t="shared" si="3"/>
        <v>99.7913848834277</v>
      </c>
      <c r="I70" s="8">
        <f t="shared" si="4"/>
        <v>99.80871311749797</v>
      </c>
      <c r="J70" s="9">
        <f t="shared" si="5"/>
        <v>99.77542932628798</v>
      </c>
    </row>
    <row r="71" spans="1:10" ht="12.75">
      <c r="A71" s="16" t="s">
        <v>11</v>
      </c>
      <c r="B71" s="7">
        <v>33284</v>
      </c>
      <c r="C71" s="7">
        <v>16043</v>
      </c>
      <c r="D71" s="7">
        <v>17241</v>
      </c>
      <c r="E71" s="7">
        <v>33176</v>
      </c>
      <c r="F71" s="7">
        <v>16001</v>
      </c>
      <c r="G71" s="7">
        <v>17175</v>
      </c>
      <c r="H71" s="8">
        <f t="shared" si="3"/>
        <v>99.6755197692585</v>
      </c>
      <c r="I71" s="8">
        <f t="shared" si="4"/>
        <v>99.73820357788443</v>
      </c>
      <c r="J71" s="9">
        <f t="shared" si="5"/>
        <v>99.61719157821473</v>
      </c>
    </row>
    <row r="72" spans="1:10" ht="12.75">
      <c r="A72" s="16" t="s">
        <v>31</v>
      </c>
      <c r="B72" s="7">
        <v>157830</v>
      </c>
      <c r="C72" s="7">
        <v>74246</v>
      </c>
      <c r="D72" s="7">
        <v>83584</v>
      </c>
      <c r="E72" s="7">
        <v>157189</v>
      </c>
      <c r="F72" s="7">
        <v>73994</v>
      </c>
      <c r="G72" s="7">
        <v>83195</v>
      </c>
      <c r="H72" s="8">
        <f t="shared" si="3"/>
        <v>99.59386681872901</v>
      </c>
      <c r="I72" s="8">
        <f t="shared" si="4"/>
        <v>99.66058777577244</v>
      </c>
      <c r="J72" s="9">
        <f t="shared" si="5"/>
        <v>99.53459992343032</v>
      </c>
    </row>
    <row r="73" spans="1:10" ht="12.75">
      <c r="A73" s="16" t="s">
        <v>12</v>
      </c>
      <c r="B73" s="7">
        <v>36242</v>
      </c>
      <c r="C73" s="7">
        <v>17951</v>
      </c>
      <c r="D73" s="7">
        <v>18291</v>
      </c>
      <c r="E73" s="7">
        <v>35870</v>
      </c>
      <c r="F73" s="7">
        <v>17765</v>
      </c>
      <c r="G73" s="7">
        <v>18105</v>
      </c>
      <c r="H73" s="8">
        <f t="shared" si="3"/>
        <v>98.9735665802108</v>
      </c>
      <c r="I73" s="8">
        <f t="shared" si="4"/>
        <v>98.96384602529108</v>
      </c>
      <c r="J73" s="9">
        <f t="shared" si="5"/>
        <v>98.98310644579301</v>
      </c>
    </row>
    <row r="74" spans="1:10" ht="12.75">
      <c r="A74" s="16" t="s">
        <v>79</v>
      </c>
      <c r="B74" s="7">
        <v>288874</v>
      </c>
      <c r="C74" s="7">
        <v>136709</v>
      </c>
      <c r="D74" s="7">
        <v>152165</v>
      </c>
      <c r="E74" s="7">
        <v>287326</v>
      </c>
      <c r="F74" s="7">
        <v>136006</v>
      </c>
      <c r="G74" s="7">
        <v>151320</v>
      </c>
      <c r="H74" s="8">
        <f t="shared" si="3"/>
        <v>99.46412622804405</v>
      </c>
      <c r="I74" s="8">
        <f t="shared" si="4"/>
        <v>99.48576904227228</v>
      </c>
      <c r="J74" s="9">
        <f t="shared" si="5"/>
        <v>99.44468175993165</v>
      </c>
    </row>
    <row r="75" spans="1:10" ht="12.75">
      <c r="A75" s="16" t="s">
        <v>44</v>
      </c>
      <c r="B75" s="7">
        <v>20964</v>
      </c>
      <c r="C75" s="7">
        <v>10231</v>
      </c>
      <c r="D75" s="7">
        <v>10733</v>
      </c>
      <c r="E75" s="7">
        <v>20860</v>
      </c>
      <c r="F75" s="7">
        <v>10196</v>
      </c>
      <c r="G75" s="7">
        <v>10664</v>
      </c>
      <c r="H75" s="8">
        <f t="shared" si="3"/>
        <v>99.50391146727723</v>
      </c>
      <c r="I75" s="8">
        <f t="shared" si="4"/>
        <v>99.65790245332812</v>
      </c>
      <c r="J75" s="9">
        <f t="shared" si="5"/>
        <v>99.35712289201528</v>
      </c>
    </row>
    <row r="76" spans="1:10" ht="12.75">
      <c r="A76" s="10" t="s">
        <v>9</v>
      </c>
      <c r="B76" s="11">
        <v>287694</v>
      </c>
      <c r="C76" s="11">
        <v>139146</v>
      </c>
      <c r="D76" s="11">
        <v>148548</v>
      </c>
      <c r="E76" s="11">
        <v>284334</v>
      </c>
      <c r="F76" s="11">
        <v>137485</v>
      </c>
      <c r="G76" s="11">
        <v>146849</v>
      </c>
      <c r="H76" s="12">
        <f t="shared" si="3"/>
        <v>98.83209243154185</v>
      </c>
      <c r="I76" s="12">
        <f t="shared" si="4"/>
        <v>98.80628979632904</v>
      </c>
      <c r="J76" s="13">
        <f t="shared" si="5"/>
        <v>98.85626194899965</v>
      </c>
    </row>
    <row r="77" spans="1:10" s="19" customFormat="1" ht="11.25">
      <c r="A77" s="17" t="s">
        <v>6</v>
      </c>
      <c r="B77" s="18"/>
      <c r="C77" s="18"/>
      <c r="D77" s="18"/>
      <c r="E77" s="18"/>
      <c r="F77" s="18"/>
      <c r="G77" s="18"/>
      <c r="H77" s="18"/>
      <c r="I77" s="18"/>
      <c r="J77" s="18"/>
    </row>
    <row r="78" spans="1:10" s="19" customFormat="1" ht="11.25">
      <c r="A78" s="18" t="s">
        <v>7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s="19" customFormat="1" ht="11.25">
      <c r="A79" s="18" t="s">
        <v>80</v>
      </c>
      <c r="B79" s="18"/>
      <c r="C79" s="18"/>
      <c r="D79" s="18"/>
      <c r="E79" s="18"/>
      <c r="F79" s="18"/>
      <c r="G79" s="18"/>
      <c r="H79" s="18"/>
      <c r="I79" s="18"/>
      <c r="J79" s="18"/>
    </row>
  </sheetData>
  <mergeCells count="4">
    <mergeCell ref="A7:A8"/>
    <mergeCell ref="B7:D7"/>
    <mergeCell ref="E7:G7"/>
    <mergeCell ref="H7:J7"/>
  </mergeCells>
  <printOptions/>
  <pageMargins left="0.5" right="0.5" top="0.75" bottom="1" header="0.5" footer="0.5"/>
  <pageSetup horizontalDpi="600" verticalDpi="6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2-38.  Pennsylvania -- Total Voting-Age Population and Citizen Voting-Age Population by Sex, for Counties:  2000</dc:title>
  <dc:subject/>
  <dc:creator>U.S. Census Bureau - Population Division</dc:creator>
  <cp:keywords/>
  <dc:description/>
  <cp:lastModifiedBy>U.S. Census Bureau - Population Division</cp:lastModifiedBy>
  <cp:lastPrinted>2004-01-13T18:13:36Z</cp:lastPrinted>
  <dcterms:created xsi:type="dcterms:W3CDTF">2003-11-26T17:03:44Z</dcterms:created>
  <dcterms:modified xsi:type="dcterms:W3CDTF">2004-02-27T18:37:59Z</dcterms:modified>
  <cp:category/>
  <cp:version/>
  <cp:contentType/>
  <cp:contentStatus/>
</cp:coreProperties>
</file>