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Data'!$A$1:$V$471</definedName>
    <definedName name="_xlnm.Print_Titles" localSheetId="2">'LRF - Beginning Farmer Data'!$C:$D,'LRF - Beginning Farmer Data'!$1:$1</definedName>
    <definedName name="qry1AllNationalData">'LRF - Beginning Farmer Data'!$A$1:$J$471</definedName>
  </definedNames>
  <calcPr fullCalcOnLoad="1"/>
</workbook>
</file>

<file path=xl/sharedStrings.xml><?xml version="1.0" encoding="utf-8"?>
<sst xmlns="http://schemas.openxmlformats.org/spreadsheetml/2006/main" count="2421" uniqueCount="974">
  <si>
    <t>Rains</t>
  </si>
  <si>
    <t>48381</t>
  </si>
  <si>
    <t>Randall</t>
  </si>
  <si>
    <t>48383</t>
  </si>
  <si>
    <t>Reagan</t>
  </si>
  <si>
    <t>48385</t>
  </si>
  <si>
    <t>Real</t>
  </si>
  <si>
    <t>48387</t>
  </si>
  <si>
    <t>48389</t>
  </si>
  <si>
    <t>Reeves</t>
  </si>
  <si>
    <t>48391</t>
  </si>
  <si>
    <t>Refugio</t>
  </si>
  <si>
    <t>48393</t>
  </si>
  <si>
    <t>48395</t>
  </si>
  <si>
    <t>48397</t>
  </si>
  <si>
    <t>Rockwall</t>
  </si>
  <si>
    <t>48399</t>
  </si>
  <si>
    <t>Runnels</t>
  </si>
  <si>
    <t>48401</t>
  </si>
  <si>
    <t>Rusk</t>
  </si>
  <si>
    <t>48403</t>
  </si>
  <si>
    <t>48405</t>
  </si>
  <si>
    <t>San Augustine</t>
  </si>
  <si>
    <t>48407</t>
  </si>
  <si>
    <t>San Jacinto</t>
  </si>
  <si>
    <t>48409</t>
  </si>
  <si>
    <t>San Patricio</t>
  </si>
  <si>
    <t>48411</t>
  </si>
  <si>
    <t>San Saba</t>
  </si>
  <si>
    <t>48413</t>
  </si>
  <si>
    <t>Schleicher</t>
  </si>
  <si>
    <t>48415</t>
  </si>
  <si>
    <t>Scurry</t>
  </si>
  <si>
    <t>48417</t>
  </si>
  <si>
    <t>Shackelford</t>
  </si>
  <si>
    <t>48419</t>
  </si>
  <si>
    <t>48421</t>
  </si>
  <si>
    <t>48423</t>
  </si>
  <si>
    <t>48425</t>
  </si>
  <si>
    <t>Somervell</t>
  </si>
  <si>
    <t>48427</t>
  </si>
  <si>
    <t>Starr</t>
  </si>
  <si>
    <t>48429</t>
  </si>
  <si>
    <t>48431</t>
  </si>
  <si>
    <t>Sterling</t>
  </si>
  <si>
    <t>48433</t>
  </si>
  <si>
    <t>Stonewall</t>
  </si>
  <si>
    <t>48435</t>
  </si>
  <si>
    <t>Sutton</t>
  </si>
  <si>
    <t>Calhoun</t>
  </si>
  <si>
    <t>Chambers</t>
  </si>
  <si>
    <t>Cherokee</t>
  </si>
  <si>
    <t>Choctaw</t>
  </si>
  <si>
    <t>Clay</t>
  </si>
  <si>
    <t>Cleburne</t>
  </si>
  <si>
    <t>Dallas</t>
  </si>
  <si>
    <t>Fayette</t>
  </si>
  <si>
    <t>Franklin</t>
  </si>
  <si>
    <t>Greene</t>
  </si>
  <si>
    <t>Hale</t>
  </si>
  <si>
    <t>Houston</t>
  </si>
  <si>
    <t>Jackson</t>
  </si>
  <si>
    <t>Jefferson</t>
  </si>
  <si>
    <t>Lamar</t>
  </si>
  <si>
    <t>Lawrence</t>
  </si>
  <si>
    <t>Lee</t>
  </si>
  <si>
    <t>Limestone</t>
  </si>
  <si>
    <t>Madison</t>
  </si>
  <si>
    <t>Marion</t>
  </si>
  <si>
    <t>Marshall</t>
  </si>
  <si>
    <t>Monroe</t>
  </si>
  <si>
    <t>Montgomery</t>
  </si>
  <si>
    <t>Perry</t>
  </si>
  <si>
    <t>Pike</t>
  </si>
  <si>
    <t>Randolph</t>
  </si>
  <si>
    <t>Shelby</t>
  </si>
  <si>
    <t>Walker</t>
  </si>
  <si>
    <t>Washington</t>
  </si>
  <si>
    <t>05045</t>
  </si>
  <si>
    <t>AR</t>
  </si>
  <si>
    <t>Arkansas</t>
  </si>
  <si>
    <t>Faulkner</t>
  </si>
  <si>
    <t>South Central</t>
  </si>
  <si>
    <t>05047</t>
  </si>
  <si>
    <t>05049</t>
  </si>
  <si>
    <t>Fulton</t>
  </si>
  <si>
    <t>05051</t>
  </si>
  <si>
    <t>Garland</t>
  </si>
  <si>
    <t>05053</t>
  </si>
  <si>
    <t>Grant</t>
  </si>
  <si>
    <t>05055</t>
  </si>
  <si>
    <t>05057</t>
  </si>
  <si>
    <t>Hempstead</t>
  </si>
  <si>
    <t>05059</t>
  </si>
  <si>
    <t>Hot Spring</t>
  </si>
  <si>
    <t>05001</t>
  </si>
  <si>
    <t>05003</t>
  </si>
  <si>
    <t>Ashley</t>
  </si>
  <si>
    <t>05005</t>
  </si>
  <si>
    <t>Baxter</t>
  </si>
  <si>
    <t>05007</t>
  </si>
  <si>
    <t>Benton</t>
  </si>
  <si>
    <t>05009</t>
  </si>
  <si>
    <t>Boone</t>
  </si>
  <si>
    <t>05011</t>
  </si>
  <si>
    <t>Bradley</t>
  </si>
  <si>
    <t>05013</t>
  </si>
  <si>
    <t>05015</t>
  </si>
  <si>
    <t>Carroll</t>
  </si>
  <si>
    <t>05017</t>
  </si>
  <si>
    <t>Chicot</t>
  </si>
  <si>
    <t>05019</t>
  </si>
  <si>
    <t>Clark</t>
  </si>
  <si>
    <t>05021</t>
  </si>
  <si>
    <t>05023</t>
  </si>
  <si>
    <t>05025</t>
  </si>
  <si>
    <t>Cleveland</t>
  </si>
  <si>
    <t>05027</t>
  </si>
  <si>
    <t>Columbia</t>
  </si>
  <si>
    <t>05029</t>
  </si>
  <si>
    <t>Conway</t>
  </si>
  <si>
    <t>05031</t>
  </si>
  <si>
    <t>Craighead</t>
  </si>
  <si>
    <t>05033</t>
  </si>
  <si>
    <t>Crawford</t>
  </si>
  <si>
    <t>05035</t>
  </si>
  <si>
    <t>Crittenden</t>
  </si>
  <si>
    <t>05037</t>
  </si>
  <si>
    <t>Cross</t>
  </si>
  <si>
    <t>05039</t>
  </si>
  <si>
    <t>05041</t>
  </si>
  <si>
    <t>Desha</t>
  </si>
  <si>
    <t>05043</t>
  </si>
  <si>
    <t>Drew</t>
  </si>
  <si>
    <t>05061</t>
  </si>
  <si>
    <t>Howard</t>
  </si>
  <si>
    <t>05063</t>
  </si>
  <si>
    <t>Independence</t>
  </si>
  <si>
    <t>05065</t>
  </si>
  <si>
    <t>Izard</t>
  </si>
  <si>
    <t>05067</t>
  </si>
  <si>
    <t>05069</t>
  </si>
  <si>
    <t>05071</t>
  </si>
  <si>
    <t>Johnson</t>
  </si>
  <si>
    <t>05073</t>
  </si>
  <si>
    <t>Lafayette</t>
  </si>
  <si>
    <t>05075</t>
  </si>
  <si>
    <t>05077</t>
  </si>
  <si>
    <t>05079</t>
  </si>
  <si>
    <t>Lincoln</t>
  </si>
  <si>
    <t>05081</t>
  </si>
  <si>
    <t>Little River</t>
  </si>
  <si>
    <t>05083</t>
  </si>
  <si>
    <t>Logan</t>
  </si>
  <si>
    <t>05085</t>
  </si>
  <si>
    <t>Lonoke</t>
  </si>
  <si>
    <t>05087</t>
  </si>
  <si>
    <t>05089</t>
  </si>
  <si>
    <t>05091</t>
  </si>
  <si>
    <t>Miller</t>
  </si>
  <si>
    <t>05093</t>
  </si>
  <si>
    <t>Mississippi</t>
  </si>
  <si>
    <t>05095</t>
  </si>
  <si>
    <t>05097</t>
  </si>
  <si>
    <t>05099</t>
  </si>
  <si>
    <t>Nevada</t>
  </si>
  <si>
    <t>05101</t>
  </si>
  <si>
    <t>Newton</t>
  </si>
  <si>
    <t>05103</t>
  </si>
  <si>
    <t>Ouachita</t>
  </si>
  <si>
    <t>05105</t>
  </si>
  <si>
    <t>05107</t>
  </si>
  <si>
    <t>Phillips</t>
  </si>
  <si>
    <t>05109</t>
  </si>
  <si>
    <t>05111</t>
  </si>
  <si>
    <t>Poinsett</t>
  </si>
  <si>
    <t>05113</t>
  </si>
  <si>
    <t>Polk</t>
  </si>
  <si>
    <t>05115</t>
  </si>
  <si>
    <t>Pope</t>
  </si>
  <si>
    <t>05117</t>
  </si>
  <si>
    <t>Prairie</t>
  </si>
  <si>
    <t>05119</t>
  </si>
  <si>
    <t>Pulaski</t>
  </si>
  <si>
    <t>05121</t>
  </si>
  <si>
    <t>05123</t>
  </si>
  <si>
    <t>St. Francis</t>
  </si>
  <si>
    <t>05125</t>
  </si>
  <si>
    <t>Saline</t>
  </si>
  <si>
    <t>05127</t>
  </si>
  <si>
    <t>Scott</t>
  </si>
  <si>
    <t>05129</t>
  </si>
  <si>
    <t>Searcy</t>
  </si>
  <si>
    <t>05131</t>
  </si>
  <si>
    <t>Sebastian</t>
  </si>
  <si>
    <t>05133</t>
  </si>
  <si>
    <t>Sevier</t>
  </si>
  <si>
    <t>05135</t>
  </si>
  <si>
    <t>Sharp</t>
  </si>
  <si>
    <t>05137</t>
  </si>
  <si>
    <t>Stone</t>
  </si>
  <si>
    <t>05139</t>
  </si>
  <si>
    <t>Union</t>
  </si>
  <si>
    <t>05141</t>
  </si>
  <si>
    <t>Van Buren</t>
  </si>
  <si>
    <t>05143</t>
  </si>
  <si>
    <t>05145</t>
  </si>
  <si>
    <t>White</t>
  </si>
  <si>
    <t>05147</t>
  </si>
  <si>
    <t>Woodruff</t>
  </si>
  <si>
    <t>05149</t>
  </si>
  <si>
    <t>Yell</t>
  </si>
  <si>
    <t>Orange</t>
  </si>
  <si>
    <t>Trinity</t>
  </si>
  <si>
    <t>Colorado</t>
  </si>
  <si>
    <t>Kiowa</t>
  </si>
  <si>
    <t>Custer</t>
  </si>
  <si>
    <t>Delta</t>
  </si>
  <si>
    <t>Johnston</t>
  </si>
  <si>
    <t>Potter</t>
  </si>
  <si>
    <t>Hutchinson</t>
  </si>
  <si>
    <t>Roberts</t>
  </si>
  <si>
    <t>Hardeman</t>
  </si>
  <si>
    <t>Crockett</t>
  </si>
  <si>
    <t>48053</t>
  </si>
  <si>
    <t>TX</t>
  </si>
  <si>
    <t>Burnet</t>
  </si>
  <si>
    <t>48055</t>
  </si>
  <si>
    <t>48057</t>
  </si>
  <si>
    <t>48059</t>
  </si>
  <si>
    <t>Callahan</t>
  </si>
  <si>
    <t>48061</t>
  </si>
  <si>
    <t>48063</t>
  </si>
  <si>
    <t>Camp</t>
  </si>
  <si>
    <t>48065</t>
  </si>
  <si>
    <t>Carson</t>
  </si>
  <si>
    <t>48067</t>
  </si>
  <si>
    <t>48069</t>
  </si>
  <si>
    <t>Castro</t>
  </si>
  <si>
    <t>48071</t>
  </si>
  <si>
    <t>48001</t>
  </si>
  <si>
    <t>48003</t>
  </si>
  <si>
    <t>Andrews</t>
  </si>
  <si>
    <t>48005</t>
  </si>
  <si>
    <t>Angelina</t>
  </si>
  <si>
    <t>48007</t>
  </si>
  <si>
    <t>Aransas</t>
  </si>
  <si>
    <t>48009</t>
  </si>
  <si>
    <t>Archer</t>
  </si>
  <si>
    <t>48011</t>
  </si>
  <si>
    <t>48013</t>
  </si>
  <si>
    <t>Atascosa</t>
  </si>
  <si>
    <t>48015</t>
  </si>
  <si>
    <t>Austin</t>
  </si>
  <si>
    <t>48017</t>
  </si>
  <si>
    <t>Bailey</t>
  </si>
  <si>
    <t>48019</t>
  </si>
  <si>
    <t>Bandera</t>
  </si>
  <si>
    <t>48021</t>
  </si>
  <si>
    <t>Bastrop</t>
  </si>
  <si>
    <t>48023</t>
  </si>
  <si>
    <t>Baylor</t>
  </si>
  <si>
    <t>48025</t>
  </si>
  <si>
    <t>Bee</t>
  </si>
  <si>
    <t>48027</t>
  </si>
  <si>
    <t>48029</t>
  </si>
  <si>
    <t>Bexar</t>
  </si>
  <si>
    <t>48031</t>
  </si>
  <si>
    <t>Blanco</t>
  </si>
  <si>
    <t>48033</t>
  </si>
  <si>
    <t>Borden</t>
  </si>
  <si>
    <t>48035</t>
  </si>
  <si>
    <t>Bosque</t>
  </si>
  <si>
    <t>48037</t>
  </si>
  <si>
    <t>Bowie</t>
  </si>
  <si>
    <t>48039</t>
  </si>
  <si>
    <t>Brazoria</t>
  </si>
  <si>
    <t>48041</t>
  </si>
  <si>
    <t>Brazos</t>
  </si>
  <si>
    <t>48043</t>
  </si>
  <si>
    <t>Brewster</t>
  </si>
  <si>
    <t>48045</t>
  </si>
  <si>
    <t>Briscoe</t>
  </si>
  <si>
    <t>48047</t>
  </si>
  <si>
    <t>48049</t>
  </si>
  <si>
    <t>48051</t>
  </si>
  <si>
    <t>Burleson</t>
  </si>
  <si>
    <t>48073</t>
  </si>
  <si>
    <t>48075</t>
  </si>
  <si>
    <t>Childress</t>
  </si>
  <si>
    <t>48077</t>
  </si>
  <si>
    <t>48079</t>
  </si>
  <si>
    <t>Cochran</t>
  </si>
  <si>
    <t>48081</t>
  </si>
  <si>
    <t>Coke</t>
  </si>
  <si>
    <t>48083</t>
  </si>
  <si>
    <t>Coleman</t>
  </si>
  <si>
    <t>48085</t>
  </si>
  <si>
    <t>Collin</t>
  </si>
  <si>
    <t>48087</t>
  </si>
  <si>
    <t>Collingsworth</t>
  </si>
  <si>
    <t>48089</t>
  </si>
  <si>
    <t>48091</t>
  </si>
  <si>
    <t>Comal</t>
  </si>
  <si>
    <t>48093</t>
  </si>
  <si>
    <t>48095</t>
  </si>
  <si>
    <t>Concho</t>
  </si>
  <si>
    <t>48097</t>
  </si>
  <si>
    <t>Cooke</t>
  </si>
  <si>
    <t>48099</t>
  </si>
  <si>
    <t>Coryell</t>
  </si>
  <si>
    <t>48101</t>
  </si>
  <si>
    <t>Cottle</t>
  </si>
  <si>
    <t>48103</t>
  </si>
  <si>
    <t>Crane</t>
  </si>
  <si>
    <t>48105</t>
  </si>
  <si>
    <t>48107</t>
  </si>
  <si>
    <t>Crosby</t>
  </si>
  <si>
    <t>48109</t>
  </si>
  <si>
    <t>Culberson</t>
  </si>
  <si>
    <t>48111</t>
  </si>
  <si>
    <t>Dallam</t>
  </si>
  <si>
    <t>48113</t>
  </si>
  <si>
    <t>48115</t>
  </si>
  <si>
    <t>48117</t>
  </si>
  <si>
    <t>Deaf Smith</t>
  </si>
  <si>
    <t>48119</t>
  </si>
  <si>
    <t>48121</t>
  </si>
  <si>
    <t>Denton</t>
  </si>
  <si>
    <t>48123</t>
  </si>
  <si>
    <t>DeWitt</t>
  </si>
  <si>
    <t>48125</t>
  </si>
  <si>
    <t>Dickens</t>
  </si>
  <si>
    <t>48127</t>
  </si>
  <si>
    <t>Dimmit</t>
  </si>
  <si>
    <t>48129</t>
  </si>
  <si>
    <t>Donley</t>
  </si>
  <si>
    <t>48131</t>
  </si>
  <si>
    <t>48133</t>
  </si>
  <si>
    <t>Eastland</t>
  </si>
  <si>
    <t>48135</t>
  </si>
  <si>
    <t>Ector</t>
  </si>
  <si>
    <t>48137</t>
  </si>
  <si>
    <t>48139</t>
  </si>
  <si>
    <t>48141</t>
  </si>
  <si>
    <t>48143</t>
  </si>
  <si>
    <t>Erath</t>
  </si>
  <si>
    <t>48145</t>
  </si>
  <si>
    <t>Falls</t>
  </si>
  <si>
    <t>48147</t>
  </si>
  <si>
    <t>48149</t>
  </si>
  <si>
    <t>48151</t>
  </si>
  <si>
    <t>Fisher</t>
  </si>
  <si>
    <t>48153</t>
  </si>
  <si>
    <t>48155</t>
  </si>
  <si>
    <t>Foard</t>
  </si>
  <si>
    <t>48157</t>
  </si>
  <si>
    <t>Fort Bend</t>
  </si>
  <si>
    <t>48159</t>
  </si>
  <si>
    <t>48161</t>
  </si>
  <si>
    <t>Freestone</t>
  </si>
  <si>
    <t>48163</t>
  </si>
  <si>
    <t>Frio</t>
  </si>
  <si>
    <t>48165</t>
  </si>
  <si>
    <t>Gaines</t>
  </si>
  <si>
    <t>48167</t>
  </si>
  <si>
    <t>Galveston</t>
  </si>
  <si>
    <t>48169</t>
  </si>
  <si>
    <t>Garza</t>
  </si>
  <si>
    <t>48171</t>
  </si>
  <si>
    <t>Gillespie</t>
  </si>
  <si>
    <t>48173</t>
  </si>
  <si>
    <t>Glasscock</t>
  </si>
  <si>
    <t>48175</t>
  </si>
  <si>
    <t>Goliad</t>
  </si>
  <si>
    <t>48177</t>
  </si>
  <si>
    <t>Gonzales</t>
  </si>
  <si>
    <t>48179</t>
  </si>
  <si>
    <t>48181</t>
  </si>
  <si>
    <t>48183</t>
  </si>
  <si>
    <t>Gregg</t>
  </si>
  <si>
    <t>48185</t>
  </si>
  <si>
    <t>Grimes</t>
  </si>
  <si>
    <t>48187</t>
  </si>
  <si>
    <t>48189</t>
  </si>
  <si>
    <t>48191</t>
  </si>
  <si>
    <t>48193</t>
  </si>
  <si>
    <t>48195</t>
  </si>
  <si>
    <t>Hansford</t>
  </si>
  <si>
    <t>48197</t>
  </si>
  <si>
    <t>48199</t>
  </si>
  <si>
    <t>48201</t>
  </si>
  <si>
    <t>48203</t>
  </si>
  <si>
    <t>48205</t>
  </si>
  <si>
    <t>Hartley</t>
  </si>
  <si>
    <t>48207</t>
  </si>
  <si>
    <t>48209</t>
  </si>
  <si>
    <t>Hays</t>
  </si>
  <si>
    <t>48211</t>
  </si>
  <si>
    <t>Hemphill</t>
  </si>
  <si>
    <t>48213</t>
  </si>
  <si>
    <t>48215</t>
  </si>
  <si>
    <t>48217</t>
  </si>
  <si>
    <t>48219</t>
  </si>
  <si>
    <t>Hockley</t>
  </si>
  <si>
    <t>48221</t>
  </si>
  <si>
    <t>Hood</t>
  </si>
  <si>
    <t>48223</t>
  </si>
  <si>
    <t>48225</t>
  </si>
  <si>
    <t>48227</t>
  </si>
  <si>
    <t>48229</t>
  </si>
  <si>
    <t>Hudspeth</t>
  </si>
  <si>
    <t>48231</t>
  </si>
  <si>
    <t>Hunt</t>
  </si>
  <si>
    <t>48233</t>
  </si>
  <si>
    <t>48235</t>
  </si>
  <si>
    <t>Irion</t>
  </si>
  <si>
    <t>48237</t>
  </si>
  <si>
    <t>Jack</t>
  </si>
  <si>
    <t>48239</t>
  </si>
  <si>
    <t>48241</t>
  </si>
  <si>
    <t>48243</t>
  </si>
  <si>
    <t>48245</t>
  </si>
  <si>
    <t>48247</t>
  </si>
  <si>
    <t>Jim Hogg</t>
  </si>
  <si>
    <t>48249</t>
  </si>
  <si>
    <t>Jim Wells</t>
  </si>
  <si>
    <t>48251</t>
  </si>
  <si>
    <t>48253</t>
  </si>
  <si>
    <t>48255</t>
  </si>
  <si>
    <t>Karnes</t>
  </si>
  <si>
    <t>48257</t>
  </si>
  <si>
    <t>Kaufman</t>
  </si>
  <si>
    <t>48259</t>
  </si>
  <si>
    <t>48261</t>
  </si>
  <si>
    <t>Kenedy</t>
  </si>
  <si>
    <t>48263</t>
  </si>
  <si>
    <t>48265</t>
  </si>
  <si>
    <t>Kerr</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</si>
  <si>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</si>
  <si>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</si>
  <si>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</si>
  <si>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</si>
  <si>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</si>
  <si>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</si>
  <si>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</si>
  <si>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</si>
  <si>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</si>
  <si>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</si>
  <si>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</si>
  <si>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</si>
  <si>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</si>
  <si>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</si>
  <si>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</si>
  <si>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</si>
  <si>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</si>
  <si>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</si>
  <si>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</si>
  <si>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</si>
  <si>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</si>
  <si>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48267</t>
  </si>
  <si>
    <t>Kimble</t>
  </si>
  <si>
    <t>48269</t>
  </si>
  <si>
    <t>King</t>
  </si>
  <si>
    <t>48271</t>
  </si>
  <si>
    <t>Kinney</t>
  </si>
  <si>
    <t>48273</t>
  </si>
  <si>
    <t>Kleberg</t>
  </si>
  <si>
    <t>48275</t>
  </si>
  <si>
    <t>48277</t>
  </si>
  <si>
    <t>48279</t>
  </si>
  <si>
    <t>Lamb</t>
  </si>
  <si>
    <t>48281</t>
  </si>
  <si>
    <t>Lampasas</t>
  </si>
  <si>
    <t>48283</t>
  </si>
  <si>
    <t>48285</t>
  </si>
  <si>
    <t>Lavaca</t>
  </si>
  <si>
    <t>48287</t>
  </si>
  <si>
    <t>48289</t>
  </si>
  <si>
    <t>48291</t>
  </si>
  <si>
    <t>48293</t>
  </si>
  <si>
    <t>48295</t>
  </si>
  <si>
    <t>Lipscomb</t>
  </si>
  <si>
    <t>48297</t>
  </si>
  <si>
    <t>Live Oak</t>
  </si>
  <si>
    <t>48299</t>
  </si>
  <si>
    <t>Llano</t>
  </si>
  <si>
    <t>48301</t>
  </si>
  <si>
    <t>Loving</t>
  </si>
  <si>
    <t>48303</t>
  </si>
  <si>
    <t>Lubbock</t>
  </si>
  <si>
    <t>48305</t>
  </si>
  <si>
    <t>Lynn</t>
  </si>
  <si>
    <t>48307</t>
  </si>
  <si>
    <t>McCulloch</t>
  </si>
  <si>
    <t>48309</t>
  </si>
  <si>
    <t>McLennan</t>
  </si>
  <si>
    <t>48311</t>
  </si>
  <si>
    <t>McMullen</t>
  </si>
  <si>
    <t>48313</t>
  </si>
  <si>
    <t>48315</t>
  </si>
  <si>
    <t>48317</t>
  </si>
  <si>
    <t>48319</t>
  </si>
  <si>
    <t>48321</t>
  </si>
  <si>
    <t>Matagorda</t>
  </si>
  <si>
    <t>48323</t>
  </si>
  <si>
    <t>Maverick</t>
  </si>
  <si>
    <t>48325</t>
  </si>
  <si>
    <t>48327</t>
  </si>
  <si>
    <t>48329</t>
  </si>
  <si>
    <t>48331</t>
  </si>
  <si>
    <t>Milam</t>
  </si>
  <si>
    <t>48333</t>
  </si>
  <si>
    <t>48335</t>
  </si>
  <si>
    <t>48337</t>
  </si>
  <si>
    <t>Montague</t>
  </si>
  <si>
    <t>48339</t>
  </si>
  <si>
    <t>48341</t>
  </si>
  <si>
    <t>48343</t>
  </si>
  <si>
    <t>48345</t>
  </si>
  <si>
    <t>Motley</t>
  </si>
  <si>
    <t>48347</t>
  </si>
  <si>
    <t>Nacogdoches</t>
  </si>
  <si>
    <t>48349</t>
  </si>
  <si>
    <t>Navarro</t>
  </si>
  <si>
    <t>48351</t>
  </si>
  <si>
    <t>48353</t>
  </si>
  <si>
    <t>Nolan</t>
  </si>
  <si>
    <t>48355</t>
  </si>
  <si>
    <t>Nueces</t>
  </si>
  <si>
    <t>48357</t>
  </si>
  <si>
    <t>Ochiltree</t>
  </si>
  <si>
    <t>Moore</t>
  </si>
  <si>
    <t>Ward</t>
  </si>
  <si>
    <t>Medina</t>
  </si>
  <si>
    <t>Wood</t>
  </si>
  <si>
    <t>40001</t>
  </si>
  <si>
    <t>OK</t>
  </si>
  <si>
    <t>Oklahoma</t>
  </si>
  <si>
    <t>40003</t>
  </si>
  <si>
    <t>Alfalfa</t>
  </si>
  <si>
    <t>40005</t>
  </si>
  <si>
    <t>Atoka</t>
  </si>
  <si>
    <t>40007</t>
  </si>
  <si>
    <t>Beaver</t>
  </si>
  <si>
    <t>40009</t>
  </si>
  <si>
    <t>Beckham</t>
  </si>
  <si>
    <t>40011</t>
  </si>
  <si>
    <t>40013</t>
  </si>
  <si>
    <t>40015</t>
  </si>
  <si>
    <t>40017</t>
  </si>
  <si>
    <t>Canadian</t>
  </si>
  <si>
    <t>40019</t>
  </si>
  <si>
    <t>40021</t>
  </si>
  <si>
    <t>40023</t>
  </si>
  <si>
    <t>40025</t>
  </si>
  <si>
    <t>Cimarron</t>
  </si>
  <si>
    <t>40027</t>
  </si>
  <si>
    <t>40029</t>
  </si>
  <si>
    <t>Coal</t>
  </si>
  <si>
    <t>40031</t>
  </si>
  <si>
    <t>40033</t>
  </si>
  <si>
    <t>Cotton</t>
  </si>
  <si>
    <t>40035</t>
  </si>
  <si>
    <t>Craig</t>
  </si>
  <si>
    <t>40037</t>
  </si>
  <si>
    <t>Creek</t>
  </si>
  <si>
    <t>40039</t>
  </si>
  <si>
    <t>40041</t>
  </si>
  <si>
    <t>40043</t>
  </si>
  <si>
    <t>Dewey</t>
  </si>
  <si>
    <t>40045</t>
  </si>
  <si>
    <t>40047</t>
  </si>
  <si>
    <t>40049</t>
  </si>
  <si>
    <t>Garvin</t>
  </si>
  <si>
    <t>40051</t>
  </si>
  <si>
    <t>40053</t>
  </si>
  <si>
    <t>40055</t>
  </si>
  <si>
    <t>Greer</t>
  </si>
  <si>
    <t>40057</t>
  </si>
  <si>
    <t>Harmon</t>
  </si>
  <si>
    <t>40059</t>
  </si>
  <si>
    <t>40061</t>
  </si>
  <si>
    <t>40063</t>
  </si>
  <si>
    <t>Hughes</t>
  </si>
  <si>
    <t>40065</t>
  </si>
  <si>
    <t>40067</t>
  </si>
  <si>
    <t>40069</t>
  </si>
  <si>
    <t>40071</t>
  </si>
  <si>
    <t>Kay</t>
  </si>
  <si>
    <t>40073</t>
  </si>
  <si>
    <t>Kingfisher</t>
  </si>
  <si>
    <t>40075</t>
  </si>
  <si>
    <t>40077</t>
  </si>
  <si>
    <t>Latimer</t>
  </si>
  <si>
    <t>40079</t>
  </si>
  <si>
    <t>Le Flore</t>
  </si>
  <si>
    <t>40081</t>
  </si>
  <si>
    <t>40083</t>
  </si>
  <si>
    <t>40085</t>
  </si>
  <si>
    <t>Love</t>
  </si>
  <si>
    <t>40087</t>
  </si>
  <si>
    <t>McClain</t>
  </si>
  <si>
    <t>40089</t>
  </si>
  <si>
    <t>McCurtain</t>
  </si>
  <si>
    <t>40091</t>
  </si>
  <si>
    <t>40093</t>
  </si>
  <si>
    <t>Major</t>
  </si>
  <si>
    <t>40095</t>
  </si>
  <si>
    <t>40097</t>
  </si>
  <si>
    <t>Mayes</t>
  </si>
  <si>
    <t>40099</t>
  </si>
  <si>
    <t>40101</t>
  </si>
  <si>
    <t>Muskogee</t>
  </si>
  <si>
    <t>40103</t>
  </si>
  <si>
    <t>40105</t>
  </si>
  <si>
    <t>Nowata</t>
  </si>
  <si>
    <t>40107</t>
  </si>
  <si>
    <t>Okfuskee</t>
  </si>
  <si>
    <t>40109</t>
  </si>
  <si>
    <t>40111</t>
  </si>
  <si>
    <t>Okmulgee</t>
  </si>
  <si>
    <t>40113</t>
  </si>
  <si>
    <t>40115</t>
  </si>
  <si>
    <t>40117</t>
  </si>
  <si>
    <t>40119</t>
  </si>
  <si>
    <t>Payne</t>
  </si>
  <si>
    <t>40121</t>
  </si>
  <si>
    <t>Pittsburg</t>
  </si>
  <si>
    <t>40123</t>
  </si>
  <si>
    <t>40125</t>
  </si>
  <si>
    <t>40127</t>
  </si>
  <si>
    <t>Pushmataha</t>
  </si>
  <si>
    <t>40129</t>
  </si>
  <si>
    <t>Roger Mills</t>
  </si>
  <si>
    <t>40131</t>
  </si>
  <si>
    <t>Rogers</t>
  </si>
  <si>
    <t>40133</t>
  </si>
  <si>
    <t>40135</t>
  </si>
  <si>
    <t>Sequoyah</t>
  </si>
  <si>
    <t>40137</t>
  </si>
  <si>
    <t>40139</t>
  </si>
  <si>
    <t>40141</t>
  </si>
  <si>
    <t>Tillman</t>
  </si>
  <si>
    <t>40143</t>
  </si>
  <si>
    <t>Tulsa</t>
  </si>
  <si>
    <t>40145</t>
  </si>
  <si>
    <t>Wagoner</t>
  </si>
  <si>
    <t>40147</t>
  </si>
  <si>
    <t>40149</t>
  </si>
  <si>
    <t>Washita</t>
  </si>
  <si>
    <t>40151</t>
  </si>
  <si>
    <t>Woods</t>
  </si>
  <si>
    <t>40153</t>
  </si>
  <si>
    <t>Woodward</t>
  </si>
  <si>
    <t>Armstrong</t>
  </si>
  <si>
    <t>State Abbreviation</t>
  </si>
  <si>
    <t>State Name</t>
  </si>
  <si>
    <t>NRCS Region</t>
  </si>
  <si>
    <t>Combined State County Fips Code</t>
  </si>
  <si>
    <t>County Name</t>
  </si>
  <si>
    <t>Total Number of Farms with Value of Sales Less Than $100,000</t>
  </si>
  <si>
    <t>Number of Years Operator Has Been On Present Farm is Less Than 10</t>
  </si>
  <si>
    <t>Duval</t>
  </si>
  <si>
    <t>Delaware</t>
  </si>
  <si>
    <t>Kent</t>
  </si>
  <si>
    <t>Hamilton</t>
  </si>
  <si>
    <t>Leon</t>
  </si>
  <si>
    <t>Liberty</t>
  </si>
  <si>
    <t>Martin</t>
  </si>
  <si>
    <t>Seminole</t>
  </si>
  <si>
    <t>Taylor</t>
  </si>
  <si>
    <t>Dawson</t>
  </si>
  <si>
    <t>Brooks</t>
  </si>
  <si>
    <t>Bryan</t>
  </si>
  <si>
    <t>Fannin</t>
  </si>
  <si>
    <t>Floyd</t>
  </si>
  <si>
    <t>Grady</t>
  </si>
  <si>
    <t>Hall</t>
  </si>
  <si>
    <t>Harris</t>
  </si>
  <si>
    <t>Jasper</t>
  </si>
  <si>
    <t>Jeff Davis</t>
  </si>
  <si>
    <t>Jones</t>
  </si>
  <si>
    <t>McIntosh</t>
  </si>
  <si>
    <t>Mitchell</t>
  </si>
  <si>
    <t>Murray</t>
  </si>
  <si>
    <t>Stephens</t>
  </si>
  <si>
    <t>Terrell</t>
  </si>
  <si>
    <t>Webster</t>
  </si>
  <si>
    <t>Wheeler</t>
  </si>
  <si>
    <t>48437</t>
  </si>
  <si>
    <t>Swisher</t>
  </si>
  <si>
    <t>48439</t>
  </si>
  <si>
    <t>Tarrant</t>
  </si>
  <si>
    <t>48441</t>
  </si>
  <si>
    <t>48443</t>
  </si>
  <si>
    <t>48445</t>
  </si>
  <si>
    <t>Terry</t>
  </si>
  <si>
    <t>48447</t>
  </si>
  <si>
    <t>Throckmorton</t>
  </si>
  <si>
    <t>48449</t>
  </si>
  <si>
    <t>Titus</t>
  </si>
  <si>
    <t>48451</t>
  </si>
  <si>
    <t>Tom Green</t>
  </si>
  <si>
    <t>48453</t>
  </si>
  <si>
    <t>Travis</t>
  </si>
  <si>
    <t>48455</t>
  </si>
  <si>
    <t>48457</t>
  </si>
  <si>
    <t>Tyler</t>
  </si>
  <si>
    <t>48459</t>
  </si>
  <si>
    <t>Upshur</t>
  </si>
  <si>
    <t>48461</t>
  </si>
  <si>
    <t>Upton</t>
  </si>
  <si>
    <t>48463</t>
  </si>
  <si>
    <t>Uvalde</t>
  </si>
  <si>
    <t>48465</t>
  </si>
  <si>
    <t>Val Verde</t>
  </si>
  <si>
    <t>48467</t>
  </si>
  <si>
    <t>Van Zandt</t>
  </si>
  <si>
    <t>48469</t>
  </si>
  <si>
    <t>Victoria</t>
  </si>
  <si>
    <t>48471</t>
  </si>
  <si>
    <t>48473</t>
  </si>
  <si>
    <t>Waller</t>
  </si>
  <si>
    <t>48475</t>
  </si>
  <si>
    <t>48477</t>
  </si>
  <si>
    <t>48479</t>
  </si>
  <si>
    <t>Webb</t>
  </si>
  <si>
    <t>48481</t>
  </si>
  <si>
    <t>Wharton</t>
  </si>
  <si>
    <t>48483</t>
  </si>
  <si>
    <t>48485</t>
  </si>
  <si>
    <t>48487</t>
  </si>
  <si>
    <t>Wilbarger</t>
  </si>
  <si>
    <t>48489</t>
  </si>
  <si>
    <t>Willacy</t>
  </si>
  <si>
    <t>48491</t>
  </si>
  <si>
    <t>48493</t>
  </si>
  <si>
    <t>48495</t>
  </si>
  <si>
    <t>Winkler</t>
  </si>
  <si>
    <t>48497</t>
  </si>
  <si>
    <t>Wise</t>
  </si>
  <si>
    <t>48499</t>
  </si>
  <si>
    <t>48501</t>
  </si>
  <si>
    <t>Yoakum</t>
  </si>
  <si>
    <t>48503</t>
  </si>
  <si>
    <t>Young</t>
  </si>
  <si>
    <t>48505</t>
  </si>
  <si>
    <t>Zapata</t>
  </si>
  <si>
    <t>48507</t>
  </si>
  <si>
    <t>Zavala</t>
  </si>
  <si>
    <t>Number of Farms (1997 Ag Census)</t>
  </si>
  <si>
    <t>Total amount of land in farms (1997 Ag Census)</t>
  </si>
  <si>
    <t>The average farm size (1997 Ag Census)</t>
  </si>
  <si>
    <t>El Paso</t>
  </si>
  <si>
    <t>Garfield</t>
  </si>
  <si>
    <t>Blaine</t>
  </si>
  <si>
    <t>Hardin</t>
  </si>
  <si>
    <t>Henderson</t>
  </si>
  <si>
    <t>Brown</t>
  </si>
  <si>
    <t>Cass</t>
  </si>
  <si>
    <t>Edwards</t>
  </si>
  <si>
    <t>Kendall</t>
  </si>
  <si>
    <t>Knox</t>
  </si>
  <si>
    <t>La Salle</t>
  </si>
  <si>
    <t>Livingston</t>
  </si>
  <si>
    <t>Mason</t>
  </si>
  <si>
    <t>Menard</t>
  </si>
  <si>
    <t>Richland</t>
  </si>
  <si>
    <t>Vermilion</t>
  </si>
  <si>
    <t>Williamson</t>
  </si>
  <si>
    <t>Harrison</t>
  </si>
  <si>
    <t>Allen</t>
  </si>
  <si>
    <t>Noble</t>
  </si>
  <si>
    <t>Adair</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</si>
  <si>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</si>
  <si>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</si>
  <si>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</si>
  <si>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</si>
  <si>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</si>
  <si>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</si>
  <si>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</si>
  <si>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</si>
  <si>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</si>
  <si>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</si>
  <si>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</si>
  <si>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</si>
  <si>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</si>
  <si>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</si>
  <si>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</si>
  <si>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</si>
  <si>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</si>
  <si>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</si>
  <si>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</si>
  <si>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</si>
  <si>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</si>
  <si>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</si>
  <si>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</si>
  <si>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</si>
  <si>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</si>
  <si>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</si>
  <si>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</si>
  <si>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Mills</t>
  </si>
  <si>
    <t>Gray</t>
  </si>
  <si>
    <t>Harper</t>
  </si>
  <si>
    <t>Haskell</t>
  </si>
  <si>
    <t>Anderson</t>
  </si>
  <si>
    <t>Comanche</t>
  </si>
  <si>
    <t>Ellis</t>
  </si>
  <si>
    <t>Morris</t>
  </si>
  <si>
    <t>Hopkins</t>
  </si>
  <si>
    <t>Bell</t>
  </si>
  <si>
    <t>Caldwell</t>
  </si>
  <si>
    <t>Carter</t>
  </si>
  <si>
    <t>Oldham</t>
  </si>
  <si>
    <t>Robertson</t>
  </si>
  <si>
    <t>22065</t>
  </si>
  <si>
    <t>LA</t>
  </si>
  <si>
    <t>Louisiana</t>
  </si>
  <si>
    <t>22067</t>
  </si>
  <si>
    <t>Morehouse</t>
  </si>
  <si>
    <t>22069</t>
  </si>
  <si>
    <t>Natchitoches</t>
  </si>
  <si>
    <t>22071</t>
  </si>
  <si>
    <t>Orleans</t>
  </si>
  <si>
    <t>22073</t>
  </si>
  <si>
    <t>22075</t>
  </si>
  <si>
    <t>Plaquemines</t>
  </si>
  <si>
    <t>22077</t>
  </si>
  <si>
    <t>Pointe Coupee</t>
  </si>
  <si>
    <t>22079</t>
  </si>
  <si>
    <t>Rapides</t>
  </si>
  <si>
    <t>22081</t>
  </si>
  <si>
    <t>Red River</t>
  </si>
  <si>
    <t>22083</t>
  </si>
  <si>
    <t>22085</t>
  </si>
  <si>
    <t>Sabine</t>
  </si>
  <si>
    <t>22087</t>
  </si>
  <si>
    <t>St. Bernard</t>
  </si>
  <si>
    <t>22089</t>
  </si>
  <si>
    <t>St. Charles</t>
  </si>
  <si>
    <t>22091</t>
  </si>
  <si>
    <t>St. Helena</t>
  </si>
  <si>
    <t>22093</t>
  </si>
  <si>
    <t>St. James</t>
  </si>
  <si>
    <t>22095</t>
  </si>
  <si>
    <t>St. John the Baptist</t>
  </si>
  <si>
    <t>22097</t>
  </si>
  <si>
    <t>St. Landry</t>
  </si>
  <si>
    <t>22099</t>
  </si>
  <si>
    <t>St. Martin</t>
  </si>
  <si>
    <t>22101</t>
  </si>
  <si>
    <t>St. Mary</t>
  </si>
  <si>
    <t>22103</t>
  </si>
  <si>
    <t>St. Tammany</t>
  </si>
  <si>
    <t>22105</t>
  </si>
  <si>
    <t>Tangipahoa</t>
  </si>
  <si>
    <t>22107</t>
  </si>
  <si>
    <t>Tensas</t>
  </si>
  <si>
    <t>22109</t>
  </si>
  <si>
    <t>Terrebonne</t>
  </si>
  <si>
    <t>22111</t>
  </si>
  <si>
    <t>22113</t>
  </si>
  <si>
    <t>22115</t>
  </si>
  <si>
    <t>Vernon</t>
  </si>
  <si>
    <t>22117</t>
  </si>
  <si>
    <t>22119</t>
  </si>
  <si>
    <t>22001</t>
  </si>
  <si>
    <t>Acadia</t>
  </si>
  <si>
    <t>22003</t>
  </si>
  <si>
    <t>22005</t>
  </si>
  <si>
    <t>Ascension</t>
  </si>
  <si>
    <t>22007</t>
  </si>
  <si>
    <t>Assumption</t>
  </si>
  <si>
    <t>22009</t>
  </si>
  <si>
    <t>Avoyelles</t>
  </si>
  <si>
    <t>22011</t>
  </si>
  <si>
    <t>Beauregard</t>
  </si>
  <si>
    <t>22013</t>
  </si>
  <si>
    <t>Bienville</t>
  </si>
  <si>
    <t>22015</t>
  </si>
  <si>
    <t>Bossier</t>
  </si>
  <si>
    <t>22017</t>
  </si>
  <si>
    <t>Caddo</t>
  </si>
  <si>
    <t>22019</t>
  </si>
  <si>
    <t>Calcasieu</t>
  </si>
  <si>
    <t>22021</t>
  </si>
  <si>
    <t>22023</t>
  </si>
  <si>
    <t>Cameron</t>
  </si>
  <si>
    <t>22025</t>
  </si>
  <si>
    <t>Catahoula</t>
  </si>
  <si>
    <t>22027</t>
  </si>
  <si>
    <t>Claiborne</t>
  </si>
  <si>
    <t>22029</t>
  </si>
  <si>
    <t>Concordia</t>
  </si>
  <si>
    <t>22031</t>
  </si>
  <si>
    <t>De Soto</t>
  </si>
  <si>
    <t>22033</t>
  </si>
  <si>
    <t>East Baton Rouge</t>
  </si>
  <si>
    <t>22035</t>
  </si>
  <si>
    <t>East Carroll</t>
  </si>
  <si>
    <t>22037</t>
  </si>
  <si>
    <t>East Feliciana</t>
  </si>
  <si>
    <t>22039</t>
  </si>
  <si>
    <t>Evangeline</t>
  </si>
  <si>
    <t>22041</t>
  </si>
  <si>
    <t>22043</t>
  </si>
  <si>
    <t>22045</t>
  </si>
  <si>
    <t>Iberia</t>
  </si>
  <si>
    <t>22047</t>
  </si>
  <si>
    <t>Iberville</t>
  </si>
  <si>
    <t>22049</t>
  </si>
  <si>
    <t>22051</t>
  </si>
  <si>
    <t>22053</t>
  </si>
  <si>
    <t>Jefferson Davis</t>
  </si>
  <si>
    <t>22055</t>
  </si>
  <si>
    <t>22057</t>
  </si>
  <si>
    <t>Lafourche</t>
  </si>
  <si>
    <t>22059</t>
  </si>
  <si>
    <t>22061</t>
  </si>
  <si>
    <t>22063</t>
  </si>
  <si>
    <t>22121</t>
  </si>
  <si>
    <t>West Baton Rouge</t>
  </si>
  <si>
    <t>22123</t>
  </si>
  <si>
    <t>West Carroll</t>
  </si>
  <si>
    <t>22125</t>
  </si>
  <si>
    <t>West Feliciana</t>
  </si>
  <si>
    <t>22127</t>
  </si>
  <si>
    <t>Winn</t>
  </si>
  <si>
    <t>Midland</t>
  </si>
  <si>
    <t>Panola</t>
  </si>
  <si>
    <t>Pontotoc</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</si>
  <si>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</si>
  <si>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</si>
  <si>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</si>
  <si>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</si>
  <si>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</si>
  <si>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</si>
  <si>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</si>
  <si>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</si>
  <si>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</si>
  <si>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</si>
  <si>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</si>
  <si>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</si>
  <si>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Texas</t>
  </si>
  <si>
    <t>Hill</t>
  </si>
  <si>
    <t>Guadalupe</t>
  </si>
  <si>
    <t>Hidalgo</t>
  </si>
  <si>
    <t>Osage</t>
  </si>
  <si>
    <t>Ottawa</t>
  </si>
  <si>
    <t>Pawnee</t>
  </si>
  <si>
    <t>Pottawatomie</t>
  </si>
  <si>
    <t>Sherman</t>
  </si>
  <si>
    <t>Smith</t>
  </si>
  <si>
    <t>Wichita</t>
  </si>
  <si>
    <t>Wilson</t>
  </si>
  <si>
    <t>Grayson</t>
  </si>
  <si>
    <t>48359</t>
  </si>
  <si>
    <t>48361</t>
  </si>
  <si>
    <t>48363</t>
  </si>
  <si>
    <t>Palo Pinto</t>
  </si>
  <si>
    <t>48365</t>
  </si>
  <si>
    <t>48367</t>
  </si>
  <si>
    <t>Parker</t>
  </si>
  <si>
    <t>48369</t>
  </si>
  <si>
    <t>Parmer</t>
  </si>
  <si>
    <t>48371</t>
  </si>
  <si>
    <t>Pecos</t>
  </si>
  <si>
    <t>48373</t>
  </si>
  <si>
    <t>48375</t>
  </si>
  <si>
    <t>48377</t>
  </si>
  <si>
    <t>Presidio</t>
  </si>
  <si>
    <t>48379</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</si>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</sst>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3" t="s">
        <v>441</v>
      </c>
      <c r="B1" s="24"/>
      <c r="C1" s="24"/>
      <c r="D1" s="24"/>
      <c r="E1" s="24"/>
      <c r="F1" s="24"/>
      <c r="G1" s="24"/>
      <c r="H1" s="24"/>
      <c r="I1" s="24"/>
      <c r="J1" s="22"/>
      <c r="K1" s="22"/>
      <c r="L1" s="22"/>
    </row>
    <row r="2" spans="1:9" s="22" customFormat="1" ht="68.25" customHeight="1">
      <c r="A2" s="25" t="s">
        <v>442</v>
      </c>
      <c r="B2" s="25"/>
      <c r="C2" s="25"/>
      <c r="D2" s="25"/>
      <c r="E2" s="25"/>
      <c r="F2" s="25"/>
      <c r="G2" s="25"/>
      <c r="H2" s="25"/>
      <c r="I2" s="25"/>
    </row>
    <row r="4" spans="1:9" ht="28.5" customHeight="1">
      <c r="A4" s="25" t="s">
        <v>439</v>
      </c>
      <c r="B4" s="24"/>
      <c r="C4" s="24"/>
      <c r="D4" s="24"/>
      <c r="E4" s="24"/>
      <c r="F4" s="24"/>
      <c r="G4" s="24"/>
      <c r="H4" s="24"/>
      <c r="I4" s="24"/>
    </row>
    <row r="5" spans="1:17" ht="12.75" customHeight="1">
      <c r="A5" s="21">
        <v>1</v>
      </c>
      <c r="B5" s="25" t="s">
        <v>458</v>
      </c>
      <c r="C5" s="26"/>
      <c r="D5" s="26"/>
      <c r="E5" s="26"/>
      <c r="F5" s="26"/>
      <c r="G5" s="26"/>
      <c r="H5" s="26"/>
      <c r="I5" s="26"/>
      <c r="J5" s="26"/>
      <c r="K5" s="26"/>
      <c r="L5" s="26"/>
      <c r="M5" s="26"/>
      <c r="N5" s="26"/>
      <c r="O5" s="26"/>
      <c r="P5" s="26"/>
      <c r="Q5" s="26"/>
    </row>
    <row r="6" spans="1:17" ht="12.75" customHeight="1">
      <c r="A6" s="21">
        <v>2</v>
      </c>
      <c r="B6" s="25" t="s">
        <v>443</v>
      </c>
      <c r="C6" s="26"/>
      <c r="D6" s="26"/>
      <c r="E6" s="26"/>
      <c r="F6" s="26"/>
      <c r="G6" s="26"/>
      <c r="H6" s="26"/>
      <c r="I6" s="26"/>
      <c r="J6" s="26"/>
      <c r="K6" s="26"/>
      <c r="L6" s="26"/>
      <c r="M6" s="26"/>
      <c r="N6" s="26"/>
      <c r="O6" s="26"/>
      <c r="P6" s="26"/>
      <c r="Q6" s="26"/>
    </row>
    <row r="7" spans="1:17" ht="12.75" customHeight="1">
      <c r="A7" s="21">
        <v>3</v>
      </c>
      <c r="B7" s="25" t="s">
        <v>444</v>
      </c>
      <c r="C7" s="26"/>
      <c r="D7" s="26"/>
      <c r="E7" s="26"/>
      <c r="F7" s="26"/>
      <c r="G7" s="26"/>
      <c r="H7" s="26"/>
      <c r="I7" s="26"/>
      <c r="J7" s="26"/>
      <c r="K7" s="26"/>
      <c r="L7" s="26"/>
      <c r="M7" s="26"/>
      <c r="N7" s="26"/>
      <c r="O7" s="26"/>
      <c r="P7" s="26"/>
      <c r="Q7" s="26"/>
    </row>
    <row r="8" spans="1:17" ht="12.75" customHeight="1">
      <c r="A8" s="21">
        <v>4</v>
      </c>
      <c r="B8" s="25" t="s">
        <v>445</v>
      </c>
      <c r="C8" s="26"/>
      <c r="D8" s="26"/>
      <c r="E8" s="26"/>
      <c r="F8" s="26"/>
      <c r="G8" s="26"/>
      <c r="H8" s="26"/>
      <c r="I8" s="26"/>
      <c r="J8" s="26"/>
      <c r="K8" s="26"/>
      <c r="L8" s="26"/>
      <c r="M8" s="26"/>
      <c r="N8" s="26"/>
      <c r="O8" s="26"/>
      <c r="P8" s="26"/>
      <c r="Q8" s="26"/>
    </row>
    <row r="9" spans="1:17" ht="12.75" customHeight="1">
      <c r="A9" s="21">
        <v>5</v>
      </c>
      <c r="B9" s="25" t="s">
        <v>446</v>
      </c>
      <c r="C9" s="26"/>
      <c r="D9" s="26"/>
      <c r="E9" s="26"/>
      <c r="F9" s="26"/>
      <c r="G9" s="26"/>
      <c r="H9" s="26"/>
      <c r="I9" s="26"/>
      <c r="J9" s="26"/>
      <c r="K9" s="26"/>
      <c r="L9" s="26"/>
      <c r="M9" s="26"/>
      <c r="N9" s="26"/>
      <c r="O9" s="26"/>
      <c r="P9" s="26"/>
      <c r="Q9" s="26"/>
    </row>
    <row r="10" spans="1:17" ht="12.75" customHeight="1">
      <c r="A10" s="21">
        <v>6</v>
      </c>
      <c r="B10" s="25" t="s">
        <v>440</v>
      </c>
      <c r="C10" s="26"/>
      <c r="D10" s="26"/>
      <c r="E10" s="26"/>
      <c r="F10" s="26"/>
      <c r="G10" s="26"/>
      <c r="H10" s="26"/>
      <c r="I10" s="26"/>
      <c r="J10" s="26"/>
      <c r="K10" s="26"/>
      <c r="L10" s="26"/>
      <c r="M10" s="26"/>
      <c r="N10" s="26"/>
      <c r="O10" s="26"/>
      <c r="P10" s="26"/>
      <c r="Q10" s="26"/>
    </row>
    <row r="11" spans="1:17" ht="12.75" customHeight="1">
      <c r="A11" s="21">
        <v>7</v>
      </c>
      <c r="B11" s="25" t="s">
        <v>447</v>
      </c>
      <c r="C11" s="26"/>
      <c r="D11" s="26"/>
      <c r="E11" s="26"/>
      <c r="F11" s="26"/>
      <c r="G11" s="26"/>
      <c r="H11" s="26"/>
      <c r="I11" s="26"/>
      <c r="J11" s="26"/>
      <c r="K11" s="26"/>
      <c r="L11" s="26"/>
      <c r="M11" s="26"/>
      <c r="N11" s="26"/>
      <c r="O11" s="26"/>
      <c r="P11" s="26"/>
      <c r="Q11" s="26"/>
    </row>
    <row r="12" spans="1:17" ht="12.75" customHeight="1">
      <c r="A12" s="21">
        <v>8</v>
      </c>
      <c r="B12" s="25" t="s">
        <v>448</v>
      </c>
      <c r="C12" s="26"/>
      <c r="D12" s="26"/>
      <c r="E12" s="26"/>
      <c r="F12" s="26"/>
      <c r="G12" s="26"/>
      <c r="H12" s="26"/>
      <c r="I12" s="26"/>
      <c r="J12" s="26"/>
      <c r="K12" s="26"/>
      <c r="L12" s="26"/>
      <c r="M12" s="26"/>
      <c r="N12" s="26"/>
      <c r="O12" s="26"/>
      <c r="P12" s="26"/>
      <c r="Q12" s="26"/>
    </row>
    <row r="13" spans="1:17" ht="12.75" customHeight="1">
      <c r="A13" s="21">
        <v>9</v>
      </c>
      <c r="B13" s="25" t="s">
        <v>449</v>
      </c>
      <c r="C13" s="26"/>
      <c r="D13" s="26"/>
      <c r="E13" s="26"/>
      <c r="F13" s="26"/>
      <c r="G13" s="26"/>
      <c r="H13" s="26"/>
      <c r="I13" s="26"/>
      <c r="J13" s="26"/>
      <c r="K13" s="26"/>
      <c r="L13" s="26"/>
      <c r="M13" s="26"/>
      <c r="N13" s="26"/>
      <c r="O13" s="26"/>
      <c r="P13" s="26"/>
      <c r="Q13" s="26"/>
    </row>
    <row r="14" spans="1:17" ht="12.75" customHeight="1">
      <c r="A14" s="21">
        <v>10</v>
      </c>
      <c r="B14" s="25" t="s">
        <v>450</v>
      </c>
      <c r="C14" s="26"/>
      <c r="D14" s="26"/>
      <c r="E14" s="26"/>
      <c r="F14" s="26"/>
      <c r="G14" s="26"/>
      <c r="H14" s="26"/>
      <c r="I14" s="26"/>
      <c r="J14" s="26"/>
      <c r="K14" s="26"/>
      <c r="L14" s="26"/>
      <c r="M14" s="26"/>
      <c r="N14" s="26"/>
      <c r="O14" s="26"/>
      <c r="P14" s="26"/>
      <c r="Q14" s="26"/>
    </row>
    <row r="15" spans="1:17" ht="12.75" customHeight="1">
      <c r="A15" s="21">
        <v>11</v>
      </c>
      <c r="B15" s="25" t="s">
        <v>455</v>
      </c>
      <c r="C15" s="26"/>
      <c r="D15" s="26"/>
      <c r="E15" s="26"/>
      <c r="F15" s="26"/>
      <c r="G15" s="26"/>
      <c r="H15" s="26"/>
      <c r="I15" s="26"/>
      <c r="J15" s="26"/>
      <c r="K15" s="26"/>
      <c r="L15" s="26"/>
      <c r="M15" s="26"/>
      <c r="N15" s="26"/>
      <c r="O15" s="26"/>
      <c r="P15" s="26"/>
      <c r="Q15" s="26"/>
    </row>
    <row r="16" spans="1:17" ht="12.75" customHeight="1">
      <c r="A16" s="21">
        <v>12</v>
      </c>
      <c r="B16" s="25" t="s">
        <v>451</v>
      </c>
      <c r="C16" s="26"/>
      <c r="D16" s="26"/>
      <c r="E16" s="26"/>
      <c r="F16" s="26"/>
      <c r="G16" s="26"/>
      <c r="H16" s="26"/>
      <c r="I16" s="26"/>
      <c r="J16" s="26"/>
      <c r="K16" s="26"/>
      <c r="L16" s="26"/>
      <c r="M16" s="26"/>
      <c r="N16" s="26"/>
      <c r="O16" s="26"/>
      <c r="P16" s="26"/>
      <c r="Q16" s="26"/>
    </row>
    <row r="17" spans="1:17" ht="12.75" customHeight="1">
      <c r="A17" s="21">
        <v>13</v>
      </c>
      <c r="B17" s="25" t="s">
        <v>452</v>
      </c>
      <c r="C17" s="26"/>
      <c r="D17" s="26"/>
      <c r="E17" s="26"/>
      <c r="F17" s="26"/>
      <c r="G17" s="26"/>
      <c r="H17" s="26"/>
      <c r="I17" s="26"/>
      <c r="J17" s="26"/>
      <c r="K17" s="26"/>
      <c r="L17" s="26"/>
      <c r="M17" s="26"/>
      <c r="N17" s="26"/>
      <c r="O17" s="26"/>
      <c r="P17" s="26"/>
      <c r="Q17" s="26"/>
    </row>
    <row r="18" spans="1:17" ht="12.75" customHeight="1">
      <c r="A18" s="21">
        <v>14</v>
      </c>
      <c r="B18" s="25" t="s">
        <v>453</v>
      </c>
      <c r="C18" s="26"/>
      <c r="D18" s="26"/>
      <c r="E18" s="26"/>
      <c r="F18" s="26"/>
      <c r="G18" s="26"/>
      <c r="H18" s="26"/>
      <c r="I18" s="26"/>
      <c r="J18" s="26"/>
      <c r="K18" s="26"/>
      <c r="L18" s="26"/>
      <c r="M18" s="26"/>
      <c r="N18" s="26"/>
      <c r="O18" s="26"/>
      <c r="P18" s="26"/>
      <c r="Q18" s="26"/>
    </row>
    <row r="19" spans="1:17" ht="12.75" customHeight="1">
      <c r="A19" s="21">
        <v>15</v>
      </c>
      <c r="B19" s="25" t="s">
        <v>454</v>
      </c>
      <c r="C19" s="26"/>
      <c r="D19" s="26"/>
      <c r="E19" s="26"/>
      <c r="F19" s="26"/>
      <c r="G19" s="26"/>
      <c r="H19" s="26"/>
      <c r="I19" s="26"/>
      <c r="J19" s="26"/>
      <c r="K19" s="26"/>
      <c r="L19" s="26"/>
      <c r="M19" s="26"/>
      <c r="N19" s="26"/>
      <c r="O19" s="26"/>
      <c r="P19" s="26"/>
      <c r="Q19" s="26"/>
    </row>
    <row r="20" spans="1:17" ht="12.75" customHeight="1">
      <c r="A20" s="21">
        <v>16</v>
      </c>
      <c r="B20" s="25" t="s">
        <v>456</v>
      </c>
      <c r="C20" s="26"/>
      <c r="D20" s="26"/>
      <c r="E20" s="26"/>
      <c r="F20" s="26"/>
      <c r="G20" s="26"/>
      <c r="H20" s="26"/>
      <c r="I20" s="26"/>
      <c r="J20" s="26"/>
      <c r="K20" s="26"/>
      <c r="L20" s="26"/>
      <c r="M20" s="26"/>
      <c r="N20" s="26"/>
      <c r="O20" s="26"/>
      <c r="P20" s="26"/>
      <c r="Q20" s="26"/>
    </row>
    <row r="21" spans="1:17" ht="12.75" customHeight="1">
      <c r="A21" s="21">
        <v>17</v>
      </c>
      <c r="B21" s="25" t="s">
        <v>457</v>
      </c>
      <c r="C21" s="26"/>
      <c r="D21" s="26"/>
      <c r="E21" s="26"/>
      <c r="F21" s="26"/>
      <c r="G21" s="26"/>
      <c r="H21" s="26"/>
      <c r="I21" s="26"/>
      <c r="J21" s="26"/>
      <c r="K21" s="26"/>
      <c r="L21" s="26"/>
      <c r="M21" s="26"/>
      <c r="N21" s="26"/>
      <c r="O21" s="26"/>
      <c r="P21" s="26"/>
      <c r="Q21" s="26"/>
    </row>
    <row r="23" ht="12.75">
      <c r="A23" s="21" t="s">
        <v>459</v>
      </c>
    </row>
    <row r="24" ht="12.75">
      <c r="A24" s="21" t="s">
        <v>973</v>
      </c>
    </row>
  </sheetData>
  <mergeCells count="20">
    <mergeCell ref="B18:Q18"/>
    <mergeCell ref="B19:Q19"/>
    <mergeCell ref="B20:Q20"/>
    <mergeCell ref="B21:Q21"/>
    <mergeCell ref="B14:Q14"/>
    <mergeCell ref="B15:Q15"/>
    <mergeCell ref="B16:Q16"/>
    <mergeCell ref="B17:Q17"/>
    <mergeCell ref="B10:Q10"/>
    <mergeCell ref="B11:Q11"/>
    <mergeCell ref="B12:Q12"/>
    <mergeCell ref="B13:Q13"/>
    <mergeCell ref="B6:Q6"/>
    <mergeCell ref="B7:Q7"/>
    <mergeCell ref="B8:Q8"/>
    <mergeCell ref="B9:Q9"/>
    <mergeCell ref="A1:I1"/>
    <mergeCell ref="A2:I2"/>
    <mergeCell ref="A4:I4"/>
    <mergeCell ref="B5:Q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785</v>
      </c>
      <c r="B1" s="20"/>
      <c r="C1" s="20"/>
      <c r="D1" s="20"/>
      <c r="E1" s="20"/>
      <c r="F1" s="20"/>
      <c r="G1" s="20"/>
    </row>
    <row r="2" spans="1:7" ht="12.75">
      <c r="A2" s="20" t="s">
        <v>786</v>
      </c>
      <c r="B2" s="20"/>
      <c r="C2" s="20"/>
      <c r="D2" s="20"/>
      <c r="E2" s="20"/>
      <c r="F2" s="20"/>
      <c r="G2" s="20"/>
    </row>
    <row r="4" spans="1:17" ht="12.75">
      <c r="A4" s="20" t="s">
        <v>787</v>
      </c>
      <c r="B4" s="27" t="s">
        <v>775</v>
      </c>
      <c r="C4" s="28"/>
      <c r="D4" s="28"/>
      <c r="E4" s="28"/>
      <c r="F4" s="28"/>
      <c r="G4" s="28"/>
      <c r="H4" s="28"/>
      <c r="I4" s="28"/>
      <c r="J4" s="28"/>
      <c r="K4" s="28"/>
      <c r="L4" s="28"/>
      <c r="M4" s="28"/>
      <c r="N4" s="28"/>
      <c r="O4" s="28"/>
      <c r="P4" s="28"/>
      <c r="Q4" s="28"/>
    </row>
    <row r="5" spans="2:17" ht="12.75">
      <c r="B5" s="27" t="s">
        <v>788</v>
      </c>
      <c r="C5" s="28"/>
      <c r="D5" s="28"/>
      <c r="E5" s="28"/>
      <c r="F5" s="28"/>
      <c r="G5" s="28"/>
      <c r="H5" s="28"/>
      <c r="I5" s="28"/>
      <c r="J5" s="28"/>
      <c r="K5" s="28"/>
      <c r="L5" s="28"/>
      <c r="M5" s="28"/>
      <c r="N5" s="28"/>
      <c r="O5" s="28"/>
      <c r="P5" s="28"/>
      <c r="Q5" s="28"/>
    </row>
    <row r="6" spans="2:17" ht="12.75">
      <c r="B6" s="27" t="s">
        <v>791</v>
      </c>
      <c r="C6" s="28"/>
      <c r="D6" s="28"/>
      <c r="E6" s="28"/>
      <c r="F6" s="28"/>
      <c r="G6" s="28"/>
      <c r="H6" s="28"/>
      <c r="I6" s="28"/>
      <c r="J6" s="28"/>
      <c r="K6" s="28"/>
      <c r="L6" s="28"/>
      <c r="M6" s="28"/>
      <c r="N6" s="28"/>
      <c r="O6" s="28"/>
      <c r="P6" s="28"/>
      <c r="Q6" s="28"/>
    </row>
    <row r="7" spans="2:17" ht="12.75">
      <c r="B7" s="27" t="s">
        <v>792</v>
      </c>
      <c r="C7" s="28"/>
      <c r="D7" s="28"/>
      <c r="E7" s="28"/>
      <c r="F7" s="28"/>
      <c r="G7" s="28"/>
      <c r="H7" s="28"/>
      <c r="I7" s="28"/>
      <c r="J7" s="28"/>
      <c r="K7" s="28"/>
      <c r="L7" s="28"/>
      <c r="M7" s="28"/>
      <c r="N7" s="28"/>
      <c r="O7" s="28"/>
      <c r="P7" s="28"/>
      <c r="Q7" s="28"/>
    </row>
    <row r="8" spans="2:17" ht="12.75">
      <c r="B8" s="27" t="s">
        <v>789</v>
      </c>
      <c r="C8" s="28"/>
      <c r="D8" s="28"/>
      <c r="E8" s="28"/>
      <c r="F8" s="28"/>
      <c r="G8" s="28"/>
      <c r="H8" s="28"/>
      <c r="I8" s="28"/>
      <c r="J8" s="28"/>
      <c r="K8" s="28"/>
      <c r="L8" s="28"/>
      <c r="M8" s="28"/>
      <c r="N8" s="28"/>
      <c r="O8" s="28"/>
      <c r="P8" s="28"/>
      <c r="Q8" s="28"/>
    </row>
    <row r="9" spans="2:17" ht="12.75">
      <c r="B9" s="27" t="s">
        <v>790</v>
      </c>
      <c r="C9" s="28"/>
      <c r="D9" s="28"/>
      <c r="E9" s="28"/>
      <c r="F9" s="28"/>
      <c r="G9" s="28"/>
      <c r="H9" s="28"/>
      <c r="I9" s="28"/>
      <c r="J9" s="28"/>
      <c r="K9" s="28"/>
      <c r="L9" s="28"/>
      <c r="M9" s="28"/>
      <c r="N9" s="28"/>
      <c r="O9" s="28"/>
      <c r="P9" s="28"/>
      <c r="Q9" s="28"/>
    </row>
    <row r="10" spans="2:17" ht="12.75">
      <c r="B10" s="27" t="s">
        <v>793</v>
      </c>
      <c r="C10" s="28"/>
      <c r="D10" s="28"/>
      <c r="E10" s="28"/>
      <c r="F10" s="28"/>
      <c r="G10" s="28"/>
      <c r="H10" s="28"/>
      <c r="I10" s="28"/>
      <c r="J10" s="28"/>
      <c r="K10" s="28"/>
      <c r="L10" s="28"/>
      <c r="M10" s="28"/>
      <c r="N10" s="28"/>
      <c r="O10" s="28"/>
      <c r="P10" s="28"/>
      <c r="Q10" s="28"/>
    </row>
    <row r="11" spans="2:17" ht="12.75">
      <c r="B11" s="27" t="s">
        <v>795</v>
      </c>
      <c r="C11" s="28"/>
      <c r="D11" s="28"/>
      <c r="E11" s="28"/>
      <c r="F11" s="28"/>
      <c r="G11" s="28"/>
      <c r="H11" s="28"/>
      <c r="I11" s="28"/>
      <c r="J11" s="28"/>
      <c r="K11" s="28"/>
      <c r="L11" s="28"/>
      <c r="M11" s="28"/>
      <c r="N11" s="28"/>
      <c r="O11" s="28"/>
      <c r="P11" s="28"/>
      <c r="Q11" s="28"/>
    </row>
    <row r="12" spans="2:17" ht="12.75">
      <c r="B12" s="27" t="s">
        <v>796</v>
      </c>
      <c r="C12" s="28"/>
      <c r="D12" s="28"/>
      <c r="E12" s="28"/>
      <c r="F12" s="28"/>
      <c r="G12" s="28"/>
      <c r="H12" s="28"/>
      <c r="I12" s="28"/>
      <c r="J12" s="28"/>
      <c r="K12" s="28"/>
      <c r="L12" s="28"/>
      <c r="M12" s="28"/>
      <c r="N12" s="28"/>
      <c r="O12" s="28"/>
      <c r="P12" s="28"/>
      <c r="Q12" s="28"/>
    </row>
    <row r="13" spans="2:17" ht="12.75">
      <c r="B13" s="27" t="s">
        <v>797</v>
      </c>
      <c r="C13" s="28"/>
      <c r="D13" s="28"/>
      <c r="E13" s="28"/>
      <c r="F13" s="28"/>
      <c r="G13" s="28"/>
      <c r="H13" s="28"/>
      <c r="I13" s="28"/>
      <c r="J13" s="28"/>
      <c r="K13" s="28"/>
      <c r="L13" s="28"/>
      <c r="M13" s="28"/>
      <c r="N13" s="28"/>
      <c r="O13" s="28"/>
      <c r="P13" s="28"/>
      <c r="Q13" s="28"/>
    </row>
    <row r="14" spans="2:17" ht="12.75">
      <c r="B14" s="27" t="s">
        <v>798</v>
      </c>
      <c r="C14" s="28"/>
      <c r="D14" s="28"/>
      <c r="E14" s="28"/>
      <c r="F14" s="28"/>
      <c r="G14" s="28"/>
      <c r="H14" s="28"/>
      <c r="I14" s="28"/>
      <c r="J14" s="28"/>
      <c r="K14" s="28"/>
      <c r="L14" s="28"/>
      <c r="M14" s="28"/>
      <c r="N14" s="28"/>
      <c r="O14" s="28"/>
      <c r="P14" s="28"/>
      <c r="Q14" s="28"/>
    </row>
    <row r="15" spans="2:17" ht="12.75">
      <c r="B15" s="27" t="s">
        <v>794</v>
      </c>
      <c r="C15" s="28"/>
      <c r="D15" s="28"/>
      <c r="E15" s="28"/>
      <c r="F15" s="28"/>
      <c r="G15" s="28"/>
      <c r="H15" s="28"/>
      <c r="I15" s="28"/>
      <c r="J15" s="28"/>
      <c r="K15" s="28"/>
      <c r="L15" s="28"/>
      <c r="M15" s="28"/>
      <c r="N15" s="28"/>
      <c r="O15" s="28"/>
      <c r="P15" s="28"/>
      <c r="Q15" s="28"/>
    </row>
    <row r="16" spans="2:17" ht="12.75">
      <c r="B16" s="27" t="s">
        <v>799</v>
      </c>
      <c r="C16" s="28"/>
      <c r="D16" s="28"/>
      <c r="E16" s="28"/>
      <c r="F16" s="28"/>
      <c r="G16" s="28"/>
      <c r="H16" s="28"/>
      <c r="I16" s="28"/>
      <c r="J16" s="28"/>
      <c r="K16" s="28"/>
      <c r="L16" s="28"/>
      <c r="M16" s="28"/>
      <c r="N16" s="28"/>
      <c r="O16" s="28"/>
      <c r="P16" s="28"/>
      <c r="Q16" s="28"/>
    </row>
    <row r="17" spans="2:17" ht="12.75">
      <c r="B17" s="27" t="s">
        <v>800</v>
      </c>
      <c r="C17" s="28"/>
      <c r="D17" s="28"/>
      <c r="E17" s="28"/>
      <c r="F17" s="28"/>
      <c r="G17" s="28"/>
      <c r="H17" s="28"/>
      <c r="I17" s="28"/>
      <c r="J17" s="28"/>
      <c r="K17" s="28"/>
      <c r="L17" s="28"/>
      <c r="M17" s="28"/>
      <c r="N17" s="28"/>
      <c r="O17" s="28"/>
      <c r="P17" s="28"/>
      <c r="Q17" s="28"/>
    </row>
    <row r="18" spans="2:17" ht="12.75">
      <c r="B18" s="27" t="s">
        <v>776</v>
      </c>
      <c r="C18" s="28"/>
      <c r="D18" s="28"/>
      <c r="E18" s="28"/>
      <c r="F18" s="28"/>
      <c r="G18" s="28"/>
      <c r="H18" s="28"/>
      <c r="I18" s="28"/>
      <c r="J18" s="28"/>
      <c r="K18" s="28"/>
      <c r="L18" s="28"/>
      <c r="M18" s="28"/>
      <c r="N18" s="28"/>
      <c r="O18" s="28"/>
      <c r="P18" s="28"/>
      <c r="Q18" s="28"/>
    </row>
    <row r="19" spans="2:17" ht="12.75">
      <c r="B19" s="27" t="s">
        <v>777</v>
      </c>
      <c r="C19" s="28"/>
      <c r="D19" s="28"/>
      <c r="E19" s="28"/>
      <c r="F19" s="28"/>
      <c r="G19" s="28"/>
      <c r="H19" s="28"/>
      <c r="I19" s="28"/>
      <c r="J19" s="28"/>
      <c r="K19" s="28"/>
      <c r="L19" s="28"/>
      <c r="M19" s="28"/>
      <c r="N19" s="28"/>
      <c r="O19" s="28"/>
      <c r="P19" s="28"/>
      <c r="Q19" s="28"/>
    </row>
    <row r="20" spans="2:17" ht="12.75">
      <c r="B20" s="27" t="s">
        <v>778</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801</v>
      </c>
      <c r="B23" s="27" t="s">
        <v>779</v>
      </c>
      <c r="C23" s="28"/>
      <c r="D23" s="28"/>
      <c r="E23" s="28"/>
      <c r="F23" s="28"/>
      <c r="G23" s="28"/>
      <c r="H23" s="28"/>
      <c r="I23" s="28"/>
      <c r="J23" s="28"/>
      <c r="K23" s="28"/>
      <c r="L23" s="28"/>
      <c r="M23" s="28"/>
      <c r="N23" s="28"/>
      <c r="O23" s="28"/>
      <c r="P23" s="28"/>
      <c r="Q23" s="28"/>
    </row>
    <row r="24" spans="2:17" ht="12.75">
      <c r="B24" s="27" t="s">
        <v>780</v>
      </c>
      <c r="C24" s="28"/>
      <c r="D24" s="28"/>
      <c r="E24" s="28"/>
      <c r="F24" s="28"/>
      <c r="G24" s="28"/>
      <c r="H24" s="28"/>
      <c r="I24" s="28"/>
      <c r="J24" s="28"/>
      <c r="K24" s="28"/>
      <c r="L24" s="28"/>
      <c r="M24" s="28"/>
      <c r="N24" s="28"/>
      <c r="O24" s="28"/>
      <c r="P24" s="28"/>
      <c r="Q24" s="28"/>
    </row>
    <row r="25" spans="2:17" ht="12.75">
      <c r="B25" s="27" t="s">
        <v>781</v>
      </c>
      <c r="C25" s="28"/>
      <c r="D25" s="28"/>
      <c r="E25" s="28"/>
      <c r="F25" s="28"/>
      <c r="G25" s="28"/>
      <c r="H25" s="28"/>
      <c r="I25" s="28"/>
      <c r="J25" s="28"/>
      <c r="K25" s="28"/>
      <c r="L25" s="28"/>
      <c r="M25" s="28"/>
      <c r="N25" s="28"/>
      <c r="O25" s="28"/>
      <c r="P25" s="28"/>
      <c r="Q25" s="28"/>
    </row>
    <row r="26" spans="2:17" ht="12.75">
      <c r="B26" s="27" t="s">
        <v>782</v>
      </c>
      <c r="C26" s="28"/>
      <c r="D26" s="28"/>
      <c r="E26" s="28"/>
      <c r="F26" s="28"/>
      <c r="G26" s="28"/>
      <c r="H26" s="28"/>
      <c r="I26" s="28"/>
      <c r="J26" s="28"/>
      <c r="K26" s="28"/>
      <c r="L26" s="28"/>
      <c r="M26" s="28"/>
      <c r="N26" s="28"/>
      <c r="O26" s="28"/>
      <c r="P26" s="28"/>
      <c r="Q26" s="28"/>
    </row>
    <row r="27" spans="2:17" ht="12.75">
      <c r="B27" s="27" t="s">
        <v>783</v>
      </c>
      <c r="C27" s="28"/>
      <c r="D27" s="28"/>
      <c r="E27" s="28"/>
      <c r="F27" s="28"/>
      <c r="G27" s="28"/>
      <c r="H27" s="28"/>
      <c r="I27" s="28"/>
      <c r="J27" s="28"/>
      <c r="K27" s="28"/>
      <c r="L27" s="28"/>
      <c r="M27" s="28"/>
      <c r="N27" s="28"/>
      <c r="O27" s="28"/>
      <c r="P27" s="28"/>
      <c r="Q27" s="28"/>
    </row>
    <row r="28" spans="2:17" ht="12.75">
      <c r="B28" s="27" t="s">
        <v>784</v>
      </c>
      <c r="C28" s="28"/>
      <c r="D28" s="28"/>
      <c r="E28" s="28"/>
      <c r="F28" s="28"/>
      <c r="G28" s="28"/>
      <c r="H28" s="28"/>
      <c r="I28" s="28"/>
      <c r="J28" s="28"/>
      <c r="K28" s="28"/>
      <c r="L28" s="28"/>
      <c r="M28" s="28"/>
      <c r="N28" s="28"/>
      <c r="O28" s="28"/>
      <c r="P28" s="28"/>
      <c r="Q28" s="28"/>
    </row>
  </sheetData>
  <mergeCells count="24">
    <mergeCell ref="B25:Q25"/>
    <mergeCell ref="B26:Q26"/>
    <mergeCell ref="B27:Q27"/>
    <mergeCell ref="B28:Q28"/>
    <mergeCell ref="B20:Q20"/>
    <mergeCell ref="B22:Q22"/>
    <mergeCell ref="B23:Q23"/>
    <mergeCell ref="B24:Q24"/>
    <mergeCell ref="B16:Q16"/>
    <mergeCell ref="B17:Q17"/>
    <mergeCell ref="B18:Q18"/>
    <mergeCell ref="B19:Q19"/>
    <mergeCell ref="B12:Q12"/>
    <mergeCell ref="B13:Q13"/>
    <mergeCell ref="B14:Q14"/>
    <mergeCell ref="B15:Q15"/>
    <mergeCell ref="B8:Q8"/>
    <mergeCell ref="B9:Q9"/>
    <mergeCell ref="B10:Q10"/>
    <mergeCell ref="B11:Q11"/>
    <mergeCell ref="B4:Q4"/>
    <mergeCell ref="B5:Q5"/>
    <mergeCell ref="B6:Q6"/>
    <mergeCell ref="B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471"/>
  <sheetViews>
    <sheetView tabSelected="1" workbookViewId="0" topLeftCell="A1">
      <pane xSplit="4" ySplit="1" topLeftCell="I2" activePane="bottomRight" state="frozen"/>
      <selection pane="topLeft" activeCell="A1" sqref="A1"/>
      <selection pane="topRight" activeCell="E1" sqref="E1"/>
      <selection pane="bottomLeft" activeCell="A3" sqref="A3"/>
      <selection pane="bottomRight" activeCell="I2" sqref="I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659</v>
      </c>
      <c r="B1" s="1" t="s">
        <v>656</v>
      </c>
      <c r="C1" s="1" t="s">
        <v>657</v>
      </c>
      <c r="D1" s="1" t="s">
        <v>660</v>
      </c>
      <c r="E1" s="1" t="s">
        <v>658</v>
      </c>
      <c r="F1" s="2" t="s">
        <v>751</v>
      </c>
      <c r="G1" s="2" t="s">
        <v>752</v>
      </c>
      <c r="H1" s="2" t="s">
        <v>753</v>
      </c>
      <c r="I1" s="2" t="s">
        <v>661</v>
      </c>
      <c r="J1" s="2" t="s">
        <v>662</v>
      </c>
      <c r="K1" s="2" t="s">
        <v>943</v>
      </c>
      <c r="L1" s="6" t="s">
        <v>932</v>
      </c>
      <c r="M1" s="6" t="s">
        <v>933</v>
      </c>
      <c r="N1" s="14" t="s">
        <v>937</v>
      </c>
      <c r="O1" s="1" t="s">
        <v>942</v>
      </c>
      <c r="P1" s="1" t="s">
        <v>934</v>
      </c>
      <c r="Q1" s="1" t="s">
        <v>935</v>
      </c>
      <c r="R1" s="1" t="s">
        <v>936</v>
      </c>
      <c r="S1" s="15" t="s">
        <v>938</v>
      </c>
      <c r="T1" s="6" t="s">
        <v>939</v>
      </c>
      <c r="U1" s="15" t="s">
        <v>940</v>
      </c>
      <c r="V1" s="11" t="s">
        <v>941</v>
      </c>
    </row>
    <row r="2" spans="1:22" ht="12.75">
      <c r="A2" s="3" t="s">
        <v>95</v>
      </c>
      <c r="B2" s="3" t="s">
        <v>79</v>
      </c>
      <c r="C2" s="3" t="s">
        <v>80</v>
      </c>
      <c r="D2" s="3" t="s">
        <v>80</v>
      </c>
      <c r="E2" s="3" t="s">
        <v>82</v>
      </c>
      <c r="F2" s="4">
        <v>518</v>
      </c>
      <c r="G2" s="4">
        <v>426363</v>
      </c>
      <c r="H2" s="4">
        <v>823</v>
      </c>
      <c r="I2" s="4">
        <v>189</v>
      </c>
      <c r="J2" s="4">
        <v>103</v>
      </c>
      <c r="K2" s="4">
        <v>20749</v>
      </c>
      <c r="L2" s="16">
        <v>30316</v>
      </c>
      <c r="M2" s="16">
        <f aca="true" t="shared" si="0" ref="M2:M11">0.5*L2</f>
        <v>15158</v>
      </c>
      <c r="N2" s="17">
        <v>3627</v>
      </c>
      <c r="O2" s="9">
        <f>N2/K2</f>
        <v>0.1748036049930117</v>
      </c>
      <c r="P2" s="10">
        <v>17463</v>
      </c>
      <c r="Q2" s="10">
        <v>17960</v>
      </c>
      <c r="R2" s="10">
        <v>18224</v>
      </c>
      <c r="S2" s="18">
        <v>2673400</v>
      </c>
      <c r="T2" s="16">
        <v>32182</v>
      </c>
      <c r="U2" s="18">
        <v>411777</v>
      </c>
      <c r="V2" s="19">
        <f aca="true" t="shared" si="1" ref="V2:V25">U2/S2</f>
        <v>0.15402745567442208</v>
      </c>
    </row>
    <row r="3" spans="1:22" ht="12.75">
      <c r="A3" s="3" t="s">
        <v>96</v>
      </c>
      <c r="B3" s="3" t="s">
        <v>79</v>
      </c>
      <c r="C3" s="3" t="s">
        <v>80</v>
      </c>
      <c r="D3" s="3" t="s">
        <v>97</v>
      </c>
      <c r="E3" s="3" t="s">
        <v>82</v>
      </c>
      <c r="F3" s="4">
        <v>299</v>
      </c>
      <c r="G3" s="4">
        <v>165826</v>
      </c>
      <c r="H3" s="4">
        <v>555</v>
      </c>
      <c r="I3" s="4">
        <v>198</v>
      </c>
      <c r="J3" s="4">
        <v>83</v>
      </c>
      <c r="K3" s="4">
        <v>24209</v>
      </c>
      <c r="L3" s="7">
        <v>31758</v>
      </c>
      <c r="M3" s="7">
        <f t="shared" si="0"/>
        <v>15879</v>
      </c>
      <c r="N3" s="5">
        <v>4182</v>
      </c>
      <c r="O3" s="9">
        <f aca="true" t="shared" si="2" ref="O3:O66">N3/K3</f>
        <v>0.17274567309678218</v>
      </c>
      <c r="P3" s="10">
        <v>17463</v>
      </c>
      <c r="Q3" s="10">
        <v>17960</v>
      </c>
      <c r="R3" s="10">
        <v>18224</v>
      </c>
      <c r="S3" s="12">
        <v>2673400</v>
      </c>
      <c r="T3" s="7">
        <v>32182</v>
      </c>
      <c r="U3" s="12">
        <v>411777</v>
      </c>
      <c r="V3" s="13">
        <f t="shared" si="1"/>
        <v>0.15402745567442208</v>
      </c>
    </row>
    <row r="4" spans="1:22" ht="12.75">
      <c r="A4" s="3" t="s">
        <v>98</v>
      </c>
      <c r="B4" s="3" t="s">
        <v>79</v>
      </c>
      <c r="C4" s="3" t="s">
        <v>80</v>
      </c>
      <c r="D4" s="3" t="s">
        <v>99</v>
      </c>
      <c r="E4" s="3" t="s">
        <v>82</v>
      </c>
      <c r="F4" s="4">
        <v>492</v>
      </c>
      <c r="G4" s="4">
        <v>105323</v>
      </c>
      <c r="H4" s="4">
        <v>214</v>
      </c>
      <c r="I4" s="4">
        <v>460</v>
      </c>
      <c r="J4" s="4">
        <v>163</v>
      </c>
      <c r="K4" s="4">
        <v>38386</v>
      </c>
      <c r="L4" s="16">
        <v>29106</v>
      </c>
      <c r="M4" s="16">
        <f t="shared" si="0"/>
        <v>14553</v>
      </c>
      <c r="N4" s="17">
        <v>4194</v>
      </c>
      <c r="O4" s="9">
        <f t="shared" si="2"/>
        <v>0.10925858385869848</v>
      </c>
      <c r="P4" s="10">
        <v>17463</v>
      </c>
      <c r="Q4" s="10">
        <v>17960</v>
      </c>
      <c r="R4" s="10">
        <v>18224</v>
      </c>
      <c r="S4" s="18">
        <v>2673400</v>
      </c>
      <c r="T4" s="16">
        <v>32182</v>
      </c>
      <c r="U4" s="18">
        <v>411777</v>
      </c>
      <c r="V4" s="19">
        <f t="shared" si="1"/>
        <v>0.15402745567442208</v>
      </c>
    </row>
    <row r="5" spans="1:22" ht="12.75">
      <c r="A5" s="3" t="s">
        <v>100</v>
      </c>
      <c r="B5" s="3" t="s">
        <v>79</v>
      </c>
      <c r="C5" s="3" t="s">
        <v>80</v>
      </c>
      <c r="D5" s="3" t="s">
        <v>101</v>
      </c>
      <c r="E5" s="3" t="s">
        <v>82</v>
      </c>
      <c r="F5" s="4">
        <v>2323</v>
      </c>
      <c r="G5" s="4">
        <v>296543</v>
      </c>
      <c r="H5" s="4">
        <v>128</v>
      </c>
      <c r="I5" s="4">
        <v>1847</v>
      </c>
      <c r="J5" s="4">
        <v>752</v>
      </c>
      <c r="K5" s="4">
        <v>153406</v>
      </c>
      <c r="L5" s="16">
        <v>40281</v>
      </c>
      <c r="M5" s="16">
        <f t="shared" si="0"/>
        <v>20140.5</v>
      </c>
      <c r="N5" s="17">
        <v>15201</v>
      </c>
      <c r="O5" s="9">
        <f t="shared" si="2"/>
        <v>0.09908999647992908</v>
      </c>
      <c r="P5" s="10">
        <v>17463</v>
      </c>
      <c r="Q5" s="10">
        <v>17960</v>
      </c>
      <c r="R5" s="10">
        <v>18224</v>
      </c>
      <c r="S5" s="18">
        <v>2673400</v>
      </c>
      <c r="T5" s="16">
        <v>32182</v>
      </c>
      <c r="U5" s="18">
        <v>411777</v>
      </c>
      <c r="V5" s="19">
        <f t="shared" si="1"/>
        <v>0.15402745567442208</v>
      </c>
    </row>
    <row r="6" spans="1:22" ht="12.75">
      <c r="A6" s="3" t="s">
        <v>102</v>
      </c>
      <c r="B6" s="3" t="s">
        <v>79</v>
      </c>
      <c r="C6" s="3" t="s">
        <v>80</v>
      </c>
      <c r="D6" s="3" t="s">
        <v>103</v>
      </c>
      <c r="E6" s="3" t="s">
        <v>82</v>
      </c>
      <c r="F6" s="4">
        <v>1259</v>
      </c>
      <c r="G6" s="4">
        <v>257698</v>
      </c>
      <c r="H6" s="4">
        <v>205</v>
      </c>
      <c r="I6" s="4">
        <v>1162</v>
      </c>
      <c r="J6" s="4">
        <v>357</v>
      </c>
      <c r="K6" s="4">
        <v>33948</v>
      </c>
      <c r="L6" s="16">
        <v>29988</v>
      </c>
      <c r="M6" s="16">
        <f t="shared" si="0"/>
        <v>14994</v>
      </c>
      <c r="N6" s="17">
        <v>4929</v>
      </c>
      <c r="O6" s="9">
        <f t="shared" si="2"/>
        <v>0.1451926475786497</v>
      </c>
      <c r="P6" s="10">
        <v>17463</v>
      </c>
      <c r="Q6" s="10">
        <v>17960</v>
      </c>
      <c r="R6" s="10">
        <v>18224</v>
      </c>
      <c r="S6" s="18">
        <v>2673400</v>
      </c>
      <c r="T6" s="16">
        <v>32182</v>
      </c>
      <c r="U6" s="18">
        <v>411777</v>
      </c>
      <c r="V6" s="19">
        <f t="shared" si="1"/>
        <v>0.15402745567442208</v>
      </c>
    </row>
    <row r="7" spans="1:22" ht="12.75">
      <c r="A7" s="3" t="s">
        <v>104</v>
      </c>
      <c r="B7" s="3" t="s">
        <v>79</v>
      </c>
      <c r="C7" s="3" t="s">
        <v>80</v>
      </c>
      <c r="D7" s="3" t="s">
        <v>105</v>
      </c>
      <c r="E7" s="3" t="s">
        <v>82</v>
      </c>
      <c r="F7" s="4">
        <v>249</v>
      </c>
      <c r="G7" s="4">
        <v>28900</v>
      </c>
      <c r="H7" s="4">
        <v>116</v>
      </c>
      <c r="I7" s="4">
        <v>213</v>
      </c>
      <c r="J7" s="4">
        <v>57</v>
      </c>
      <c r="K7" s="4">
        <v>12600</v>
      </c>
      <c r="L7" s="7">
        <v>24821</v>
      </c>
      <c r="M7" s="7">
        <f t="shared" si="0"/>
        <v>12410.5</v>
      </c>
      <c r="N7" s="5">
        <v>3218</v>
      </c>
      <c r="O7" s="9">
        <f t="shared" si="2"/>
        <v>0.2553968253968254</v>
      </c>
      <c r="P7" s="10">
        <v>17463</v>
      </c>
      <c r="Q7" s="10">
        <v>17960</v>
      </c>
      <c r="R7" s="10">
        <v>18224</v>
      </c>
      <c r="S7" s="12">
        <v>2673400</v>
      </c>
      <c r="T7" s="7">
        <v>32182</v>
      </c>
      <c r="U7" s="12">
        <v>411777</v>
      </c>
      <c r="V7" s="13">
        <f t="shared" si="1"/>
        <v>0.15402745567442208</v>
      </c>
    </row>
    <row r="8" spans="1:22" ht="12.75">
      <c r="A8" s="3" t="s">
        <v>106</v>
      </c>
      <c r="B8" s="3" t="s">
        <v>79</v>
      </c>
      <c r="C8" s="3" t="s">
        <v>80</v>
      </c>
      <c r="D8" s="3" t="s">
        <v>49</v>
      </c>
      <c r="E8" s="3" t="s">
        <v>82</v>
      </c>
      <c r="F8" s="4">
        <v>112</v>
      </c>
      <c r="G8" s="4">
        <v>17622</v>
      </c>
      <c r="H8" s="4">
        <v>157</v>
      </c>
      <c r="I8" s="4">
        <v>107</v>
      </c>
      <c r="J8" s="4">
        <v>30</v>
      </c>
      <c r="K8" s="4">
        <v>5744</v>
      </c>
      <c r="L8" s="16">
        <v>28438</v>
      </c>
      <c r="M8" s="16">
        <f t="shared" si="0"/>
        <v>14219</v>
      </c>
      <c r="N8" s="17">
        <v>930</v>
      </c>
      <c r="O8" s="9">
        <f t="shared" si="2"/>
        <v>0.16190807799442897</v>
      </c>
      <c r="P8" s="10">
        <v>17463</v>
      </c>
      <c r="Q8" s="10">
        <v>17960</v>
      </c>
      <c r="R8" s="10">
        <v>18224</v>
      </c>
      <c r="S8" s="18">
        <v>2673400</v>
      </c>
      <c r="T8" s="16">
        <v>32182</v>
      </c>
      <c r="U8" s="18">
        <v>411777</v>
      </c>
      <c r="V8" s="19">
        <f t="shared" si="1"/>
        <v>0.15402745567442208</v>
      </c>
    </row>
    <row r="9" spans="1:22" ht="12.75">
      <c r="A9" s="3" t="s">
        <v>107</v>
      </c>
      <c r="B9" s="3" t="s">
        <v>79</v>
      </c>
      <c r="C9" s="3" t="s">
        <v>80</v>
      </c>
      <c r="D9" s="3" t="s">
        <v>108</v>
      </c>
      <c r="E9" s="3" t="s">
        <v>82</v>
      </c>
      <c r="F9" s="4">
        <v>1032</v>
      </c>
      <c r="G9" s="4">
        <v>242482</v>
      </c>
      <c r="H9" s="4">
        <v>235</v>
      </c>
      <c r="I9" s="4">
        <v>799</v>
      </c>
      <c r="J9" s="4">
        <v>283</v>
      </c>
      <c r="K9" s="4">
        <v>25357</v>
      </c>
      <c r="L9" s="16">
        <v>27924</v>
      </c>
      <c r="M9" s="16">
        <f t="shared" si="0"/>
        <v>13962</v>
      </c>
      <c r="N9" s="17">
        <v>3877</v>
      </c>
      <c r="O9" s="9">
        <f t="shared" si="2"/>
        <v>0.15289663603738612</v>
      </c>
      <c r="P9" s="10">
        <v>17463</v>
      </c>
      <c r="Q9" s="10">
        <v>17960</v>
      </c>
      <c r="R9" s="10">
        <v>18224</v>
      </c>
      <c r="S9" s="18">
        <v>2673400</v>
      </c>
      <c r="T9" s="16">
        <v>32182</v>
      </c>
      <c r="U9" s="18">
        <v>411777</v>
      </c>
      <c r="V9" s="19">
        <f t="shared" si="1"/>
        <v>0.15402745567442208</v>
      </c>
    </row>
    <row r="10" spans="1:22" ht="12.75">
      <c r="A10" s="3" t="s">
        <v>109</v>
      </c>
      <c r="B10" s="3" t="s">
        <v>79</v>
      </c>
      <c r="C10" s="3" t="s">
        <v>80</v>
      </c>
      <c r="D10" s="3" t="s">
        <v>110</v>
      </c>
      <c r="E10" s="3" t="s">
        <v>82</v>
      </c>
      <c r="F10" s="4">
        <v>361</v>
      </c>
      <c r="G10" s="4">
        <v>287962</v>
      </c>
      <c r="H10" s="4">
        <v>798</v>
      </c>
      <c r="I10" s="4">
        <v>160</v>
      </c>
      <c r="J10" s="4">
        <v>108</v>
      </c>
      <c r="K10" s="4">
        <v>14117</v>
      </c>
      <c r="L10" s="7">
        <v>22024</v>
      </c>
      <c r="M10" s="7">
        <f t="shared" si="0"/>
        <v>11012</v>
      </c>
      <c r="N10" s="5">
        <v>3834</v>
      </c>
      <c r="O10" s="9">
        <f t="shared" si="2"/>
        <v>0.27158744775802224</v>
      </c>
      <c r="P10" s="10">
        <v>17463</v>
      </c>
      <c r="Q10" s="10">
        <v>17960</v>
      </c>
      <c r="R10" s="10">
        <v>18224</v>
      </c>
      <c r="S10" s="12">
        <v>2673400</v>
      </c>
      <c r="T10" s="7">
        <v>32182</v>
      </c>
      <c r="U10" s="12">
        <v>411777</v>
      </c>
      <c r="V10" s="13">
        <f t="shared" si="1"/>
        <v>0.15402745567442208</v>
      </c>
    </row>
    <row r="11" spans="1:22" ht="12.75">
      <c r="A11" s="3" t="s">
        <v>111</v>
      </c>
      <c r="B11" s="3" t="s">
        <v>79</v>
      </c>
      <c r="C11" s="3" t="s">
        <v>80</v>
      </c>
      <c r="D11" s="3" t="s">
        <v>112</v>
      </c>
      <c r="E11" s="3" t="s">
        <v>82</v>
      </c>
      <c r="F11" s="4">
        <v>376</v>
      </c>
      <c r="G11" s="4">
        <v>96301</v>
      </c>
      <c r="H11" s="4">
        <v>256</v>
      </c>
      <c r="I11" s="4">
        <v>340</v>
      </c>
      <c r="J11" s="4">
        <v>113</v>
      </c>
      <c r="K11" s="4">
        <v>23546</v>
      </c>
      <c r="L11" s="16">
        <v>28845</v>
      </c>
      <c r="M11" s="16">
        <f t="shared" si="0"/>
        <v>14422.5</v>
      </c>
      <c r="N11" s="17">
        <v>4076</v>
      </c>
      <c r="O11" s="9">
        <f t="shared" si="2"/>
        <v>0.17310795888898325</v>
      </c>
      <c r="P11" s="10">
        <v>17463</v>
      </c>
      <c r="Q11" s="10">
        <v>17960</v>
      </c>
      <c r="R11" s="10">
        <v>18224</v>
      </c>
      <c r="S11" s="18">
        <v>2673400</v>
      </c>
      <c r="T11" s="16">
        <v>32182</v>
      </c>
      <c r="U11" s="18">
        <v>411777</v>
      </c>
      <c r="V11" s="19">
        <f t="shared" si="1"/>
        <v>0.15402745567442208</v>
      </c>
    </row>
    <row r="12" spans="1:22" ht="12.75">
      <c r="A12" s="3" t="s">
        <v>113</v>
      </c>
      <c r="B12" s="3" t="s">
        <v>79</v>
      </c>
      <c r="C12" s="3" t="s">
        <v>80</v>
      </c>
      <c r="D12" s="3" t="s">
        <v>53</v>
      </c>
      <c r="E12" s="3" t="s">
        <v>82</v>
      </c>
      <c r="F12" s="4">
        <v>611</v>
      </c>
      <c r="G12" s="4">
        <v>323578</v>
      </c>
      <c r="H12" s="4">
        <v>530</v>
      </c>
      <c r="I12" s="4">
        <v>380</v>
      </c>
      <c r="J12" s="4">
        <v>159</v>
      </c>
      <c r="K12" s="4">
        <v>17609</v>
      </c>
      <c r="L12" s="16">
        <v>25345</v>
      </c>
      <c r="M12" s="16">
        <f aca="true" t="shared" si="3" ref="M12:M43">0.5*L12</f>
        <v>12672.5</v>
      </c>
      <c r="N12" s="17">
        <v>3041</v>
      </c>
      <c r="O12" s="9">
        <f t="shared" si="2"/>
        <v>0.17269578056675564</v>
      </c>
      <c r="P12" s="10">
        <v>17463</v>
      </c>
      <c r="Q12" s="10">
        <v>17960</v>
      </c>
      <c r="R12" s="10">
        <v>18224</v>
      </c>
      <c r="S12" s="18">
        <v>2673400</v>
      </c>
      <c r="T12" s="16">
        <v>32182</v>
      </c>
      <c r="U12" s="18">
        <v>411777</v>
      </c>
      <c r="V12" s="19">
        <f t="shared" si="1"/>
        <v>0.15402745567442208</v>
      </c>
    </row>
    <row r="13" spans="1:22" ht="12.75">
      <c r="A13" s="3" t="s">
        <v>114</v>
      </c>
      <c r="B13" s="3" t="s">
        <v>79</v>
      </c>
      <c r="C13" s="3" t="s">
        <v>80</v>
      </c>
      <c r="D13" s="3" t="s">
        <v>54</v>
      </c>
      <c r="E13" s="3" t="s">
        <v>82</v>
      </c>
      <c r="F13" s="4">
        <v>710</v>
      </c>
      <c r="G13" s="4">
        <v>117435</v>
      </c>
      <c r="H13" s="4">
        <v>165</v>
      </c>
      <c r="I13" s="4">
        <v>597</v>
      </c>
      <c r="J13" s="4">
        <v>215</v>
      </c>
      <c r="K13" s="4">
        <v>24046</v>
      </c>
      <c r="L13" s="16">
        <v>31531</v>
      </c>
      <c r="M13" s="16">
        <f t="shared" si="3"/>
        <v>15765.5</v>
      </c>
      <c r="N13" s="17">
        <v>3112</v>
      </c>
      <c r="O13" s="9">
        <f t="shared" si="2"/>
        <v>0.12941861432254845</v>
      </c>
      <c r="P13" s="10">
        <v>17463</v>
      </c>
      <c r="Q13" s="10">
        <v>17960</v>
      </c>
      <c r="R13" s="10">
        <v>18224</v>
      </c>
      <c r="S13" s="18">
        <v>2673400</v>
      </c>
      <c r="T13" s="16">
        <v>32182</v>
      </c>
      <c r="U13" s="18">
        <v>411777</v>
      </c>
      <c r="V13" s="19">
        <f t="shared" si="1"/>
        <v>0.15402745567442208</v>
      </c>
    </row>
    <row r="14" spans="1:22" ht="12.75">
      <c r="A14" s="3" t="s">
        <v>115</v>
      </c>
      <c r="B14" s="3" t="s">
        <v>79</v>
      </c>
      <c r="C14" s="3" t="s">
        <v>80</v>
      </c>
      <c r="D14" s="3" t="s">
        <v>116</v>
      </c>
      <c r="E14" s="3" t="s">
        <v>82</v>
      </c>
      <c r="F14" s="4">
        <v>222</v>
      </c>
      <c r="G14" s="4">
        <v>32824</v>
      </c>
      <c r="H14" s="4">
        <v>148</v>
      </c>
      <c r="I14" s="4">
        <v>159</v>
      </c>
      <c r="J14" s="4">
        <v>48</v>
      </c>
      <c r="K14" s="4">
        <v>8571</v>
      </c>
      <c r="L14" s="16">
        <v>32405</v>
      </c>
      <c r="M14" s="16">
        <f t="shared" si="3"/>
        <v>16202.5</v>
      </c>
      <c r="N14" s="17">
        <v>1297</v>
      </c>
      <c r="O14" s="9">
        <f t="shared" si="2"/>
        <v>0.1513242328783106</v>
      </c>
      <c r="P14" s="10">
        <v>17463</v>
      </c>
      <c r="Q14" s="10">
        <v>17960</v>
      </c>
      <c r="R14" s="10">
        <v>18224</v>
      </c>
      <c r="S14" s="18">
        <v>2673400</v>
      </c>
      <c r="T14" s="16">
        <v>32182</v>
      </c>
      <c r="U14" s="18">
        <v>411777</v>
      </c>
      <c r="V14" s="19">
        <f t="shared" si="1"/>
        <v>0.15402745567442208</v>
      </c>
    </row>
    <row r="15" spans="1:22" ht="12.75">
      <c r="A15" s="3" t="s">
        <v>117</v>
      </c>
      <c r="B15" s="3" t="s">
        <v>79</v>
      </c>
      <c r="C15" s="3" t="s">
        <v>80</v>
      </c>
      <c r="D15" s="3" t="s">
        <v>118</v>
      </c>
      <c r="E15" s="3" t="s">
        <v>82</v>
      </c>
      <c r="F15" s="4">
        <v>313</v>
      </c>
      <c r="G15" s="4">
        <v>57683</v>
      </c>
      <c r="H15" s="4">
        <v>184</v>
      </c>
      <c r="I15" s="4">
        <v>255</v>
      </c>
      <c r="J15" s="4">
        <v>84</v>
      </c>
      <c r="K15" s="4">
        <v>25603</v>
      </c>
      <c r="L15" s="16">
        <v>27640</v>
      </c>
      <c r="M15" s="16">
        <f t="shared" si="3"/>
        <v>13820</v>
      </c>
      <c r="N15" s="17">
        <v>5165</v>
      </c>
      <c r="O15" s="9">
        <f t="shared" si="2"/>
        <v>0.2017341717767449</v>
      </c>
      <c r="P15" s="10">
        <v>17463</v>
      </c>
      <c r="Q15" s="10">
        <v>17960</v>
      </c>
      <c r="R15" s="10">
        <v>18224</v>
      </c>
      <c r="S15" s="18">
        <v>2673400</v>
      </c>
      <c r="T15" s="16">
        <v>32182</v>
      </c>
      <c r="U15" s="18">
        <v>411777</v>
      </c>
      <c r="V15" s="19">
        <f t="shared" si="1"/>
        <v>0.15402745567442208</v>
      </c>
    </row>
    <row r="16" spans="1:22" ht="12.75">
      <c r="A16" s="3" t="s">
        <v>119</v>
      </c>
      <c r="B16" s="3" t="s">
        <v>79</v>
      </c>
      <c r="C16" s="3" t="s">
        <v>80</v>
      </c>
      <c r="D16" s="3" t="s">
        <v>120</v>
      </c>
      <c r="E16" s="3" t="s">
        <v>82</v>
      </c>
      <c r="F16" s="4">
        <v>729</v>
      </c>
      <c r="G16" s="4">
        <v>162732</v>
      </c>
      <c r="H16" s="4">
        <v>223</v>
      </c>
      <c r="I16" s="4">
        <v>545</v>
      </c>
      <c r="J16" s="4">
        <v>220</v>
      </c>
      <c r="K16" s="4">
        <v>20336</v>
      </c>
      <c r="L16" s="16">
        <v>31209</v>
      </c>
      <c r="M16" s="16">
        <f t="shared" si="3"/>
        <v>15604.5</v>
      </c>
      <c r="N16" s="17">
        <v>3225</v>
      </c>
      <c r="O16" s="9">
        <f t="shared" si="2"/>
        <v>0.15858575924468923</v>
      </c>
      <c r="P16" s="10">
        <v>17463</v>
      </c>
      <c r="Q16" s="10">
        <v>17960</v>
      </c>
      <c r="R16" s="10">
        <v>18224</v>
      </c>
      <c r="S16" s="18">
        <v>2673400</v>
      </c>
      <c r="T16" s="16">
        <v>32182</v>
      </c>
      <c r="U16" s="18">
        <v>411777</v>
      </c>
      <c r="V16" s="19">
        <f t="shared" si="1"/>
        <v>0.15402745567442208</v>
      </c>
    </row>
    <row r="17" spans="1:22" ht="12.75">
      <c r="A17" s="3" t="s">
        <v>121</v>
      </c>
      <c r="B17" s="3" t="s">
        <v>79</v>
      </c>
      <c r="C17" s="3" t="s">
        <v>80</v>
      </c>
      <c r="D17" s="3" t="s">
        <v>122</v>
      </c>
      <c r="E17" s="3" t="s">
        <v>82</v>
      </c>
      <c r="F17" s="4">
        <v>754</v>
      </c>
      <c r="G17" s="4">
        <v>363253</v>
      </c>
      <c r="H17" s="4">
        <v>482</v>
      </c>
      <c r="I17" s="4">
        <v>442</v>
      </c>
      <c r="J17" s="4">
        <v>203</v>
      </c>
      <c r="K17" s="4">
        <v>82148</v>
      </c>
      <c r="L17" s="16">
        <v>32425</v>
      </c>
      <c r="M17" s="16">
        <f t="shared" si="3"/>
        <v>16212.5</v>
      </c>
      <c r="N17" s="17">
        <v>12246</v>
      </c>
      <c r="O17" s="9">
        <f t="shared" si="2"/>
        <v>0.14907240590154355</v>
      </c>
      <c r="P17" s="10">
        <v>17463</v>
      </c>
      <c r="Q17" s="10">
        <v>17960</v>
      </c>
      <c r="R17" s="10">
        <v>18224</v>
      </c>
      <c r="S17" s="18">
        <v>2673400</v>
      </c>
      <c r="T17" s="16">
        <v>32182</v>
      </c>
      <c r="U17" s="18">
        <v>411777</v>
      </c>
      <c r="V17" s="19">
        <f t="shared" si="1"/>
        <v>0.15402745567442208</v>
      </c>
    </row>
    <row r="18" spans="1:22" ht="12.75">
      <c r="A18" s="3" t="s">
        <v>123</v>
      </c>
      <c r="B18" s="3" t="s">
        <v>79</v>
      </c>
      <c r="C18" s="3" t="s">
        <v>80</v>
      </c>
      <c r="D18" s="3" t="s">
        <v>124</v>
      </c>
      <c r="E18" s="3" t="s">
        <v>82</v>
      </c>
      <c r="F18" s="4">
        <v>806</v>
      </c>
      <c r="G18" s="4">
        <v>138811</v>
      </c>
      <c r="H18" s="4">
        <v>172</v>
      </c>
      <c r="I18" s="4">
        <v>691</v>
      </c>
      <c r="J18" s="4">
        <v>214</v>
      </c>
      <c r="K18" s="4">
        <v>53247</v>
      </c>
      <c r="L18" s="16">
        <v>32871</v>
      </c>
      <c r="M18" s="16">
        <f t="shared" si="3"/>
        <v>16435.5</v>
      </c>
      <c r="N18" s="17">
        <v>7500</v>
      </c>
      <c r="O18" s="9">
        <f t="shared" si="2"/>
        <v>0.14085300580314383</v>
      </c>
      <c r="P18" s="10">
        <v>17463</v>
      </c>
      <c r="Q18" s="10">
        <v>17960</v>
      </c>
      <c r="R18" s="10">
        <v>18224</v>
      </c>
      <c r="S18" s="18">
        <v>2673400</v>
      </c>
      <c r="T18" s="16">
        <v>32182</v>
      </c>
      <c r="U18" s="18">
        <v>411777</v>
      </c>
      <c r="V18" s="19">
        <f t="shared" si="1"/>
        <v>0.15402745567442208</v>
      </c>
    </row>
    <row r="19" spans="1:22" ht="12.75">
      <c r="A19" s="3" t="s">
        <v>125</v>
      </c>
      <c r="B19" s="3" t="s">
        <v>79</v>
      </c>
      <c r="C19" s="3" t="s">
        <v>80</v>
      </c>
      <c r="D19" s="3" t="s">
        <v>126</v>
      </c>
      <c r="E19" s="3" t="s">
        <v>82</v>
      </c>
      <c r="F19" s="4">
        <v>259</v>
      </c>
      <c r="G19" s="4">
        <v>319824</v>
      </c>
      <c r="H19" s="4">
        <v>1235</v>
      </c>
      <c r="I19" s="4">
        <v>100</v>
      </c>
      <c r="J19" s="4">
        <v>75</v>
      </c>
      <c r="K19" s="4">
        <v>50866</v>
      </c>
      <c r="L19" s="16">
        <v>30109</v>
      </c>
      <c r="M19" s="16">
        <f t="shared" si="3"/>
        <v>15054.5</v>
      </c>
      <c r="N19" s="17">
        <v>12688</v>
      </c>
      <c r="O19" s="9">
        <f t="shared" si="2"/>
        <v>0.24943970432115756</v>
      </c>
      <c r="P19" s="10">
        <v>17463</v>
      </c>
      <c r="Q19" s="10">
        <v>17960</v>
      </c>
      <c r="R19" s="10">
        <v>18224</v>
      </c>
      <c r="S19" s="18">
        <v>2673400</v>
      </c>
      <c r="T19" s="16">
        <v>32182</v>
      </c>
      <c r="U19" s="18">
        <v>411777</v>
      </c>
      <c r="V19" s="19">
        <f t="shared" si="1"/>
        <v>0.15402745567442208</v>
      </c>
    </row>
    <row r="20" spans="1:22" ht="12.75">
      <c r="A20" s="3" t="s">
        <v>127</v>
      </c>
      <c r="B20" s="3" t="s">
        <v>79</v>
      </c>
      <c r="C20" s="3" t="s">
        <v>80</v>
      </c>
      <c r="D20" s="3" t="s">
        <v>128</v>
      </c>
      <c r="E20" s="3" t="s">
        <v>82</v>
      </c>
      <c r="F20" s="4">
        <v>382</v>
      </c>
      <c r="G20" s="4">
        <v>343634</v>
      </c>
      <c r="H20" s="4">
        <v>900</v>
      </c>
      <c r="I20" s="4">
        <v>178</v>
      </c>
      <c r="J20" s="4">
        <v>98</v>
      </c>
      <c r="K20" s="4">
        <v>19526</v>
      </c>
      <c r="L20" s="7">
        <v>29362</v>
      </c>
      <c r="M20" s="7">
        <f t="shared" si="3"/>
        <v>14681</v>
      </c>
      <c r="N20" s="5">
        <v>3829</v>
      </c>
      <c r="O20" s="9">
        <f t="shared" si="2"/>
        <v>0.19609751101095974</v>
      </c>
      <c r="P20" s="10">
        <v>17463</v>
      </c>
      <c r="Q20" s="10">
        <v>17960</v>
      </c>
      <c r="R20" s="10">
        <v>18224</v>
      </c>
      <c r="S20" s="12">
        <v>2673400</v>
      </c>
      <c r="T20" s="7">
        <v>32182</v>
      </c>
      <c r="U20" s="12">
        <v>411777</v>
      </c>
      <c r="V20" s="13">
        <f t="shared" si="1"/>
        <v>0.15402745567442208</v>
      </c>
    </row>
    <row r="21" spans="1:22" ht="12.75">
      <c r="A21" s="3" t="s">
        <v>129</v>
      </c>
      <c r="B21" s="3" t="s">
        <v>79</v>
      </c>
      <c r="C21" s="3" t="s">
        <v>80</v>
      </c>
      <c r="D21" s="3" t="s">
        <v>55</v>
      </c>
      <c r="E21" s="3" t="s">
        <v>82</v>
      </c>
      <c r="F21" s="4">
        <v>121</v>
      </c>
      <c r="G21" s="4">
        <v>23228</v>
      </c>
      <c r="H21" s="4">
        <v>192</v>
      </c>
      <c r="I21" s="4">
        <v>118</v>
      </c>
      <c r="J21" s="4">
        <v>25</v>
      </c>
      <c r="K21" s="4">
        <v>9210</v>
      </c>
      <c r="L21" s="16">
        <v>26608</v>
      </c>
      <c r="M21" s="16">
        <f t="shared" si="3"/>
        <v>13304</v>
      </c>
      <c r="N21" s="17">
        <v>1660</v>
      </c>
      <c r="O21" s="9">
        <f t="shared" si="2"/>
        <v>0.18023887079261672</v>
      </c>
      <c r="P21" s="10">
        <v>17463</v>
      </c>
      <c r="Q21" s="10">
        <v>17960</v>
      </c>
      <c r="R21" s="10">
        <v>18224</v>
      </c>
      <c r="S21" s="18">
        <v>2673400</v>
      </c>
      <c r="T21" s="16">
        <v>32182</v>
      </c>
      <c r="U21" s="18">
        <v>411777</v>
      </c>
      <c r="V21" s="19">
        <f t="shared" si="1"/>
        <v>0.15402745567442208</v>
      </c>
    </row>
    <row r="22" spans="1:22" ht="12.75">
      <c r="A22" s="3" t="s">
        <v>130</v>
      </c>
      <c r="B22" s="3" t="s">
        <v>79</v>
      </c>
      <c r="C22" s="3" t="s">
        <v>80</v>
      </c>
      <c r="D22" s="3" t="s">
        <v>131</v>
      </c>
      <c r="E22" s="3" t="s">
        <v>82</v>
      </c>
      <c r="F22" s="4">
        <v>302</v>
      </c>
      <c r="G22" s="4">
        <v>275954</v>
      </c>
      <c r="H22" s="4">
        <v>914</v>
      </c>
      <c r="I22" s="4">
        <v>118</v>
      </c>
      <c r="J22" s="4">
        <v>88</v>
      </c>
      <c r="K22" s="4">
        <v>15341</v>
      </c>
      <c r="L22" s="16">
        <v>24121</v>
      </c>
      <c r="M22" s="16">
        <f t="shared" si="3"/>
        <v>12060.5</v>
      </c>
      <c r="N22" s="17">
        <v>4380</v>
      </c>
      <c r="O22" s="9">
        <f t="shared" si="2"/>
        <v>0.28550941920344175</v>
      </c>
      <c r="P22" s="10">
        <v>17463</v>
      </c>
      <c r="Q22" s="10">
        <v>17960</v>
      </c>
      <c r="R22" s="10">
        <v>18224</v>
      </c>
      <c r="S22" s="18">
        <v>2673400</v>
      </c>
      <c r="T22" s="16">
        <v>32182</v>
      </c>
      <c r="U22" s="18">
        <v>411777</v>
      </c>
      <c r="V22" s="19">
        <f t="shared" si="1"/>
        <v>0.15402745567442208</v>
      </c>
    </row>
    <row r="23" spans="1:22" ht="12.75">
      <c r="A23" s="3" t="s">
        <v>132</v>
      </c>
      <c r="B23" s="3" t="s">
        <v>79</v>
      </c>
      <c r="C23" s="3" t="s">
        <v>80</v>
      </c>
      <c r="D23" s="3" t="s">
        <v>133</v>
      </c>
      <c r="E23" s="3" t="s">
        <v>82</v>
      </c>
      <c r="F23" s="4">
        <v>342</v>
      </c>
      <c r="G23" s="4">
        <v>122552</v>
      </c>
      <c r="H23" s="4">
        <v>358</v>
      </c>
      <c r="I23" s="4">
        <v>261</v>
      </c>
      <c r="J23" s="4">
        <v>81</v>
      </c>
      <c r="K23" s="4">
        <v>18723</v>
      </c>
      <c r="L23" s="16">
        <v>28627</v>
      </c>
      <c r="M23" s="16">
        <f t="shared" si="3"/>
        <v>14313.5</v>
      </c>
      <c r="N23" s="17">
        <v>3307</v>
      </c>
      <c r="O23" s="9">
        <f t="shared" si="2"/>
        <v>0.17662767718848474</v>
      </c>
      <c r="P23" s="10">
        <v>17463</v>
      </c>
      <c r="Q23" s="10">
        <v>17960</v>
      </c>
      <c r="R23" s="10">
        <v>18224</v>
      </c>
      <c r="S23" s="18">
        <v>2673400</v>
      </c>
      <c r="T23" s="16">
        <v>32182</v>
      </c>
      <c r="U23" s="18">
        <v>411777</v>
      </c>
      <c r="V23" s="19">
        <f t="shared" si="1"/>
        <v>0.15402745567442208</v>
      </c>
    </row>
    <row r="24" spans="1:22" ht="12.75">
      <c r="A24" s="3" t="s">
        <v>78</v>
      </c>
      <c r="B24" s="3" t="s">
        <v>79</v>
      </c>
      <c r="C24" s="3" t="s">
        <v>80</v>
      </c>
      <c r="D24" s="3" t="s">
        <v>81</v>
      </c>
      <c r="E24" s="3" t="s">
        <v>82</v>
      </c>
      <c r="F24" s="4">
        <v>1111</v>
      </c>
      <c r="G24" s="4">
        <v>211467</v>
      </c>
      <c r="H24" s="4">
        <v>190</v>
      </c>
      <c r="I24" s="4">
        <v>1060</v>
      </c>
      <c r="J24" s="4">
        <v>367</v>
      </c>
      <c r="K24" s="4">
        <v>86014</v>
      </c>
      <c r="L24" s="7">
        <v>38204</v>
      </c>
      <c r="M24" s="7">
        <f t="shared" si="3"/>
        <v>19102</v>
      </c>
      <c r="N24" s="5">
        <v>10333</v>
      </c>
      <c r="O24" s="9">
        <f t="shared" si="2"/>
        <v>0.12013160648266562</v>
      </c>
      <c r="P24" s="10">
        <v>17463</v>
      </c>
      <c r="Q24" s="10">
        <v>17960</v>
      </c>
      <c r="R24" s="10">
        <v>18224</v>
      </c>
      <c r="S24" s="12">
        <v>2673400</v>
      </c>
      <c r="T24" s="7">
        <v>32182</v>
      </c>
      <c r="U24" s="12">
        <v>411777</v>
      </c>
      <c r="V24" s="13">
        <f t="shared" si="1"/>
        <v>0.15402745567442208</v>
      </c>
    </row>
    <row r="25" spans="1:22" ht="12.75">
      <c r="A25" s="3" t="s">
        <v>83</v>
      </c>
      <c r="B25" s="3" t="s">
        <v>79</v>
      </c>
      <c r="C25" s="3" t="s">
        <v>80</v>
      </c>
      <c r="D25" s="3" t="s">
        <v>57</v>
      </c>
      <c r="E25" s="3" t="s">
        <v>82</v>
      </c>
      <c r="F25" s="4">
        <v>783</v>
      </c>
      <c r="G25" s="4">
        <v>171391</v>
      </c>
      <c r="H25" s="4">
        <v>219</v>
      </c>
      <c r="I25" s="4">
        <v>655</v>
      </c>
      <c r="J25" s="4">
        <v>249</v>
      </c>
      <c r="K25" s="4">
        <v>17771</v>
      </c>
      <c r="L25" s="16">
        <v>30848</v>
      </c>
      <c r="M25" s="16">
        <f t="shared" si="3"/>
        <v>15424</v>
      </c>
      <c r="N25" s="17">
        <v>2663</v>
      </c>
      <c r="O25" s="9">
        <f t="shared" si="2"/>
        <v>0.14985088064824714</v>
      </c>
      <c r="P25" s="10">
        <v>17463</v>
      </c>
      <c r="Q25" s="10">
        <v>17960</v>
      </c>
      <c r="R25" s="10">
        <v>18224</v>
      </c>
      <c r="S25" s="18">
        <v>2673400</v>
      </c>
      <c r="T25" s="16">
        <v>32182</v>
      </c>
      <c r="U25" s="18">
        <v>411777</v>
      </c>
      <c r="V25" s="19">
        <f t="shared" si="1"/>
        <v>0.15402745567442208</v>
      </c>
    </row>
    <row r="26" spans="1:22" ht="12.75">
      <c r="A26" s="3" t="s">
        <v>84</v>
      </c>
      <c r="B26" s="3" t="s">
        <v>79</v>
      </c>
      <c r="C26" s="3" t="s">
        <v>80</v>
      </c>
      <c r="D26" s="3" t="s">
        <v>85</v>
      </c>
      <c r="E26" s="3" t="s">
        <v>82</v>
      </c>
      <c r="F26" s="4">
        <v>737</v>
      </c>
      <c r="G26" s="4">
        <v>227794</v>
      </c>
      <c r="H26" s="4">
        <v>309</v>
      </c>
      <c r="I26" s="4">
        <v>698</v>
      </c>
      <c r="J26" s="4">
        <v>205</v>
      </c>
      <c r="K26" s="4">
        <v>11642</v>
      </c>
      <c r="L26" s="16">
        <v>25529</v>
      </c>
      <c r="M26" s="16">
        <f t="shared" si="3"/>
        <v>12764.5</v>
      </c>
      <c r="N26" s="17">
        <v>1871</v>
      </c>
      <c r="O26" s="9">
        <f t="shared" si="2"/>
        <v>0.1607112180037794</v>
      </c>
      <c r="P26" s="10">
        <v>17463</v>
      </c>
      <c r="Q26" s="10">
        <v>17960</v>
      </c>
      <c r="R26" s="10">
        <v>18224</v>
      </c>
      <c r="S26" s="18">
        <v>2673400</v>
      </c>
      <c r="T26" s="16">
        <v>32182</v>
      </c>
      <c r="U26" s="18">
        <v>411777</v>
      </c>
      <c r="V26" s="19">
        <f aca="true" t="shared" si="4" ref="V26:V89">U26/S26</f>
        <v>0.15402745567442208</v>
      </c>
    </row>
    <row r="27" spans="1:22" ht="12.75">
      <c r="A27" s="3" t="s">
        <v>86</v>
      </c>
      <c r="B27" s="3" t="s">
        <v>79</v>
      </c>
      <c r="C27" s="3" t="s">
        <v>80</v>
      </c>
      <c r="D27" s="3" t="s">
        <v>87</v>
      </c>
      <c r="E27" s="3" t="s">
        <v>82</v>
      </c>
      <c r="F27" s="4">
        <v>360</v>
      </c>
      <c r="G27" s="4">
        <v>43471</v>
      </c>
      <c r="H27" s="4">
        <v>121</v>
      </c>
      <c r="I27" s="4">
        <v>340</v>
      </c>
      <c r="J27" s="4">
        <v>107</v>
      </c>
      <c r="K27" s="4">
        <v>88068</v>
      </c>
      <c r="L27" s="7">
        <v>31724</v>
      </c>
      <c r="M27" s="7">
        <f t="shared" si="3"/>
        <v>15862</v>
      </c>
      <c r="N27" s="5">
        <v>12565</v>
      </c>
      <c r="O27" s="9">
        <f t="shared" si="2"/>
        <v>0.1426738429395467</v>
      </c>
      <c r="P27" s="10">
        <v>17463</v>
      </c>
      <c r="Q27" s="10">
        <v>17960</v>
      </c>
      <c r="R27" s="10">
        <v>18224</v>
      </c>
      <c r="S27" s="12">
        <v>2673400</v>
      </c>
      <c r="T27" s="7">
        <v>32182</v>
      </c>
      <c r="U27" s="12">
        <v>411777</v>
      </c>
      <c r="V27" s="13">
        <f t="shared" si="4"/>
        <v>0.15402745567442208</v>
      </c>
    </row>
    <row r="28" spans="1:22" ht="12.75">
      <c r="A28" s="3" t="s">
        <v>88</v>
      </c>
      <c r="B28" s="3" t="s">
        <v>79</v>
      </c>
      <c r="C28" s="3" t="s">
        <v>80</v>
      </c>
      <c r="D28" s="3" t="s">
        <v>89</v>
      </c>
      <c r="E28" s="3" t="s">
        <v>82</v>
      </c>
      <c r="F28" s="4">
        <v>215</v>
      </c>
      <c r="G28" s="4">
        <v>32519</v>
      </c>
      <c r="H28" s="4">
        <v>151</v>
      </c>
      <c r="I28" s="4">
        <v>206</v>
      </c>
      <c r="J28" s="4">
        <v>62</v>
      </c>
      <c r="K28" s="4">
        <v>16464</v>
      </c>
      <c r="L28" s="16">
        <v>37182</v>
      </c>
      <c r="M28" s="16">
        <f t="shared" si="3"/>
        <v>18591</v>
      </c>
      <c r="N28" s="17">
        <v>1654</v>
      </c>
      <c r="O28" s="9">
        <f t="shared" si="2"/>
        <v>0.10046161321671526</v>
      </c>
      <c r="P28" s="10">
        <v>17463</v>
      </c>
      <c r="Q28" s="10">
        <v>17960</v>
      </c>
      <c r="R28" s="10">
        <v>18224</v>
      </c>
      <c r="S28" s="18">
        <v>2673400</v>
      </c>
      <c r="T28" s="16">
        <v>32182</v>
      </c>
      <c r="U28" s="18">
        <v>411777</v>
      </c>
      <c r="V28" s="19">
        <f t="shared" si="4"/>
        <v>0.15402745567442208</v>
      </c>
    </row>
    <row r="29" spans="1:22" ht="12.75">
      <c r="A29" s="3" t="s">
        <v>90</v>
      </c>
      <c r="B29" s="3" t="s">
        <v>79</v>
      </c>
      <c r="C29" s="3" t="s">
        <v>80</v>
      </c>
      <c r="D29" s="3" t="s">
        <v>58</v>
      </c>
      <c r="E29" s="3" t="s">
        <v>82</v>
      </c>
      <c r="F29" s="4">
        <v>733</v>
      </c>
      <c r="G29" s="4">
        <v>262827</v>
      </c>
      <c r="H29" s="4">
        <v>359</v>
      </c>
      <c r="I29" s="4">
        <v>561</v>
      </c>
      <c r="J29" s="4">
        <v>214</v>
      </c>
      <c r="K29" s="4">
        <v>37331</v>
      </c>
      <c r="L29" s="16">
        <v>30828</v>
      </c>
      <c r="M29" s="16">
        <f t="shared" si="3"/>
        <v>15414</v>
      </c>
      <c r="N29" s="17">
        <v>4889</v>
      </c>
      <c r="O29" s="9">
        <f t="shared" si="2"/>
        <v>0.13096354236425492</v>
      </c>
      <c r="P29" s="10">
        <v>17463</v>
      </c>
      <c r="Q29" s="10">
        <v>17960</v>
      </c>
      <c r="R29" s="10">
        <v>18224</v>
      </c>
      <c r="S29" s="18">
        <v>2673400</v>
      </c>
      <c r="T29" s="16">
        <v>32182</v>
      </c>
      <c r="U29" s="18">
        <v>411777</v>
      </c>
      <c r="V29" s="19">
        <f t="shared" si="4"/>
        <v>0.15402745567442208</v>
      </c>
    </row>
    <row r="30" spans="1:22" ht="12.75">
      <c r="A30" s="3" t="s">
        <v>91</v>
      </c>
      <c r="B30" s="3" t="s">
        <v>79</v>
      </c>
      <c r="C30" s="3" t="s">
        <v>80</v>
      </c>
      <c r="D30" s="3" t="s">
        <v>92</v>
      </c>
      <c r="E30" s="3" t="s">
        <v>82</v>
      </c>
      <c r="F30" s="4">
        <v>752</v>
      </c>
      <c r="G30" s="4">
        <v>189435</v>
      </c>
      <c r="H30" s="4">
        <v>252</v>
      </c>
      <c r="I30" s="4">
        <v>562</v>
      </c>
      <c r="J30" s="4">
        <v>240</v>
      </c>
      <c r="K30" s="4">
        <v>23587</v>
      </c>
      <c r="L30" s="16">
        <v>28622</v>
      </c>
      <c r="M30" s="16">
        <f t="shared" si="3"/>
        <v>14311</v>
      </c>
      <c r="N30" s="17">
        <v>4713</v>
      </c>
      <c r="O30" s="9">
        <f t="shared" si="2"/>
        <v>0.19981345656505703</v>
      </c>
      <c r="P30" s="10">
        <v>17463</v>
      </c>
      <c r="Q30" s="10">
        <v>17960</v>
      </c>
      <c r="R30" s="10">
        <v>18224</v>
      </c>
      <c r="S30" s="18">
        <v>2673400</v>
      </c>
      <c r="T30" s="16">
        <v>32182</v>
      </c>
      <c r="U30" s="18">
        <v>411777</v>
      </c>
      <c r="V30" s="19">
        <f t="shared" si="4"/>
        <v>0.15402745567442208</v>
      </c>
    </row>
    <row r="31" spans="1:22" ht="12.75">
      <c r="A31" s="3" t="s">
        <v>93</v>
      </c>
      <c r="B31" s="3" t="s">
        <v>79</v>
      </c>
      <c r="C31" s="3" t="s">
        <v>80</v>
      </c>
      <c r="D31" s="3" t="s">
        <v>94</v>
      </c>
      <c r="E31" s="3" t="s">
        <v>82</v>
      </c>
      <c r="F31" s="4">
        <v>447</v>
      </c>
      <c r="G31" s="4">
        <v>75305</v>
      </c>
      <c r="H31" s="4">
        <v>168</v>
      </c>
      <c r="I31" s="4">
        <v>427</v>
      </c>
      <c r="J31" s="4">
        <v>139</v>
      </c>
      <c r="K31" s="4">
        <v>30353</v>
      </c>
      <c r="L31" s="16">
        <v>31543</v>
      </c>
      <c r="M31" s="16">
        <f t="shared" si="3"/>
        <v>15771.5</v>
      </c>
      <c r="N31" s="17">
        <v>4203</v>
      </c>
      <c r="O31" s="9">
        <f t="shared" si="2"/>
        <v>0.13847066187856225</v>
      </c>
      <c r="P31" s="10">
        <v>17463</v>
      </c>
      <c r="Q31" s="10">
        <v>17960</v>
      </c>
      <c r="R31" s="10">
        <v>18224</v>
      </c>
      <c r="S31" s="18">
        <v>2673400</v>
      </c>
      <c r="T31" s="16">
        <v>32182</v>
      </c>
      <c r="U31" s="18">
        <v>411777</v>
      </c>
      <c r="V31" s="19">
        <f t="shared" si="4"/>
        <v>0.15402745567442208</v>
      </c>
    </row>
    <row r="32" spans="1:22" ht="12.75">
      <c r="A32" s="3" t="s">
        <v>134</v>
      </c>
      <c r="B32" s="3" t="s">
        <v>79</v>
      </c>
      <c r="C32" s="3" t="s">
        <v>80</v>
      </c>
      <c r="D32" s="3" t="s">
        <v>135</v>
      </c>
      <c r="E32" s="3" t="s">
        <v>82</v>
      </c>
      <c r="F32" s="4">
        <v>656</v>
      </c>
      <c r="G32" s="4">
        <v>108020</v>
      </c>
      <c r="H32" s="4">
        <v>165</v>
      </c>
      <c r="I32" s="4">
        <v>405</v>
      </c>
      <c r="J32" s="4">
        <v>202</v>
      </c>
      <c r="K32" s="4">
        <v>14300</v>
      </c>
      <c r="L32" s="7">
        <v>28699</v>
      </c>
      <c r="M32" s="7">
        <f t="shared" si="3"/>
        <v>14349.5</v>
      </c>
      <c r="N32" s="5">
        <v>2161</v>
      </c>
      <c r="O32" s="9">
        <f t="shared" si="2"/>
        <v>0.1511188811188811</v>
      </c>
      <c r="P32" s="10">
        <v>17463</v>
      </c>
      <c r="Q32" s="10">
        <v>17960</v>
      </c>
      <c r="R32" s="10">
        <v>18224</v>
      </c>
      <c r="S32" s="12">
        <v>2673400</v>
      </c>
      <c r="T32" s="7">
        <v>32182</v>
      </c>
      <c r="U32" s="12">
        <v>411777</v>
      </c>
      <c r="V32" s="13">
        <f t="shared" si="4"/>
        <v>0.15402745567442208</v>
      </c>
    </row>
    <row r="33" spans="1:22" ht="12.75">
      <c r="A33" s="3" t="s">
        <v>136</v>
      </c>
      <c r="B33" s="3" t="s">
        <v>79</v>
      </c>
      <c r="C33" s="3" t="s">
        <v>80</v>
      </c>
      <c r="D33" s="3" t="s">
        <v>137</v>
      </c>
      <c r="E33" s="3" t="s">
        <v>82</v>
      </c>
      <c r="F33" s="4">
        <v>1044</v>
      </c>
      <c r="G33" s="4">
        <v>283126</v>
      </c>
      <c r="H33" s="4">
        <v>271</v>
      </c>
      <c r="I33" s="4">
        <v>936</v>
      </c>
      <c r="J33" s="4">
        <v>379</v>
      </c>
      <c r="K33" s="4">
        <v>34233</v>
      </c>
      <c r="L33" s="16">
        <v>31920</v>
      </c>
      <c r="M33" s="16">
        <f t="shared" si="3"/>
        <v>15960</v>
      </c>
      <c r="N33" s="17">
        <v>4310</v>
      </c>
      <c r="O33" s="9">
        <f t="shared" si="2"/>
        <v>0.1259019075161394</v>
      </c>
      <c r="P33" s="10">
        <v>17463</v>
      </c>
      <c r="Q33" s="10">
        <v>17960</v>
      </c>
      <c r="R33" s="10">
        <v>18224</v>
      </c>
      <c r="S33" s="18">
        <v>2673400</v>
      </c>
      <c r="T33" s="16">
        <v>32182</v>
      </c>
      <c r="U33" s="18">
        <v>411777</v>
      </c>
      <c r="V33" s="19">
        <f t="shared" si="4"/>
        <v>0.15402745567442208</v>
      </c>
    </row>
    <row r="34" spans="1:22" ht="12.75">
      <c r="A34" s="3" t="s">
        <v>138</v>
      </c>
      <c r="B34" s="3" t="s">
        <v>79</v>
      </c>
      <c r="C34" s="3" t="s">
        <v>80</v>
      </c>
      <c r="D34" s="3" t="s">
        <v>139</v>
      </c>
      <c r="E34" s="3" t="s">
        <v>82</v>
      </c>
      <c r="F34" s="4">
        <v>703</v>
      </c>
      <c r="G34" s="4">
        <v>187863</v>
      </c>
      <c r="H34" s="4">
        <v>267</v>
      </c>
      <c r="I34" s="4">
        <v>662</v>
      </c>
      <c r="J34" s="4">
        <v>229</v>
      </c>
      <c r="K34" s="4">
        <v>13249</v>
      </c>
      <c r="L34" s="16">
        <v>25670</v>
      </c>
      <c r="M34" s="16">
        <f t="shared" si="3"/>
        <v>12835</v>
      </c>
      <c r="N34" s="17">
        <v>2154</v>
      </c>
      <c r="O34" s="9">
        <f t="shared" si="2"/>
        <v>0.16257830779681484</v>
      </c>
      <c r="P34" s="10">
        <v>17463</v>
      </c>
      <c r="Q34" s="10">
        <v>17960</v>
      </c>
      <c r="R34" s="10">
        <v>18224</v>
      </c>
      <c r="S34" s="18">
        <v>2673400</v>
      </c>
      <c r="T34" s="16">
        <v>32182</v>
      </c>
      <c r="U34" s="18">
        <v>411777</v>
      </c>
      <c r="V34" s="19">
        <f t="shared" si="4"/>
        <v>0.15402745567442208</v>
      </c>
    </row>
    <row r="35" spans="1:22" ht="12.75">
      <c r="A35" s="3" t="s">
        <v>140</v>
      </c>
      <c r="B35" s="3" t="s">
        <v>79</v>
      </c>
      <c r="C35" s="3" t="s">
        <v>80</v>
      </c>
      <c r="D35" s="3" t="s">
        <v>61</v>
      </c>
      <c r="E35" s="3" t="s">
        <v>82</v>
      </c>
      <c r="F35" s="4">
        <v>461</v>
      </c>
      <c r="G35" s="4">
        <v>335099</v>
      </c>
      <c r="H35" s="4">
        <v>727</v>
      </c>
      <c r="I35" s="4">
        <v>266</v>
      </c>
      <c r="J35" s="4">
        <v>180</v>
      </c>
      <c r="K35" s="4">
        <v>18418</v>
      </c>
      <c r="L35" s="16">
        <v>25081</v>
      </c>
      <c r="M35" s="16">
        <f t="shared" si="3"/>
        <v>12540.5</v>
      </c>
      <c r="N35" s="17">
        <v>2920</v>
      </c>
      <c r="O35" s="9">
        <f t="shared" si="2"/>
        <v>0.15854055814963622</v>
      </c>
      <c r="P35" s="10">
        <v>17463</v>
      </c>
      <c r="Q35" s="10">
        <v>17960</v>
      </c>
      <c r="R35" s="10">
        <v>18224</v>
      </c>
      <c r="S35" s="18">
        <v>2673400</v>
      </c>
      <c r="T35" s="16">
        <v>32182</v>
      </c>
      <c r="U35" s="18">
        <v>411777</v>
      </c>
      <c r="V35" s="19">
        <f t="shared" si="4"/>
        <v>0.15402745567442208</v>
      </c>
    </row>
    <row r="36" spans="1:22" ht="12.75">
      <c r="A36" s="3" t="s">
        <v>141</v>
      </c>
      <c r="B36" s="3" t="s">
        <v>79</v>
      </c>
      <c r="C36" s="3" t="s">
        <v>80</v>
      </c>
      <c r="D36" s="3" t="s">
        <v>62</v>
      </c>
      <c r="E36" s="3" t="s">
        <v>82</v>
      </c>
      <c r="F36" s="4">
        <v>362</v>
      </c>
      <c r="G36" s="4">
        <v>288655</v>
      </c>
      <c r="H36" s="4">
        <v>797</v>
      </c>
      <c r="I36" s="4">
        <v>216</v>
      </c>
      <c r="J36" s="4">
        <v>87</v>
      </c>
      <c r="K36" s="4">
        <v>84278</v>
      </c>
      <c r="L36" s="7">
        <v>31327</v>
      </c>
      <c r="M36" s="7">
        <f t="shared" si="3"/>
        <v>15663.5</v>
      </c>
      <c r="N36" s="5">
        <v>16203</v>
      </c>
      <c r="O36" s="9">
        <f t="shared" si="2"/>
        <v>0.19225657941574315</v>
      </c>
      <c r="P36" s="10">
        <v>17463</v>
      </c>
      <c r="Q36" s="10">
        <v>17960</v>
      </c>
      <c r="R36" s="10">
        <v>18224</v>
      </c>
      <c r="S36" s="12">
        <v>2673400</v>
      </c>
      <c r="T36" s="7">
        <v>32182</v>
      </c>
      <c r="U36" s="12">
        <v>411777</v>
      </c>
      <c r="V36" s="13">
        <f t="shared" si="4"/>
        <v>0.15402745567442208</v>
      </c>
    </row>
    <row r="37" spans="1:22" ht="12.75">
      <c r="A37" s="3" t="s">
        <v>142</v>
      </c>
      <c r="B37" s="3" t="s">
        <v>79</v>
      </c>
      <c r="C37" s="3" t="s">
        <v>80</v>
      </c>
      <c r="D37" s="3" t="s">
        <v>143</v>
      </c>
      <c r="E37" s="3" t="s">
        <v>82</v>
      </c>
      <c r="F37" s="4">
        <v>606</v>
      </c>
      <c r="G37" s="4">
        <v>114579</v>
      </c>
      <c r="H37" s="4">
        <v>189</v>
      </c>
      <c r="I37" s="4">
        <v>494</v>
      </c>
      <c r="J37" s="4">
        <v>205</v>
      </c>
      <c r="K37" s="4">
        <v>22781</v>
      </c>
      <c r="L37" s="16">
        <v>27910</v>
      </c>
      <c r="M37" s="16">
        <f t="shared" si="3"/>
        <v>13955</v>
      </c>
      <c r="N37" s="17">
        <v>3645</v>
      </c>
      <c r="O37" s="9">
        <f t="shared" si="2"/>
        <v>0.16000175584917256</v>
      </c>
      <c r="P37" s="10">
        <v>17463</v>
      </c>
      <c r="Q37" s="10">
        <v>17960</v>
      </c>
      <c r="R37" s="10">
        <v>18224</v>
      </c>
      <c r="S37" s="18">
        <v>2673400</v>
      </c>
      <c r="T37" s="16">
        <v>32182</v>
      </c>
      <c r="U37" s="18">
        <v>411777</v>
      </c>
      <c r="V37" s="19">
        <f t="shared" si="4"/>
        <v>0.15402745567442208</v>
      </c>
    </row>
    <row r="38" spans="1:22" ht="12.75">
      <c r="A38" s="3" t="s">
        <v>144</v>
      </c>
      <c r="B38" s="3" t="s">
        <v>79</v>
      </c>
      <c r="C38" s="3" t="s">
        <v>80</v>
      </c>
      <c r="D38" s="3" t="s">
        <v>145</v>
      </c>
      <c r="E38" s="3" t="s">
        <v>82</v>
      </c>
      <c r="F38" s="4">
        <v>261</v>
      </c>
      <c r="G38" s="4">
        <v>97701</v>
      </c>
      <c r="H38" s="4">
        <v>374</v>
      </c>
      <c r="I38" s="4">
        <v>152</v>
      </c>
      <c r="J38" s="4">
        <v>75</v>
      </c>
      <c r="K38" s="4">
        <v>8559</v>
      </c>
      <c r="L38" s="16">
        <v>24831</v>
      </c>
      <c r="M38" s="16">
        <f t="shared" si="3"/>
        <v>12415.5</v>
      </c>
      <c r="N38" s="17">
        <v>1951</v>
      </c>
      <c r="O38" s="9">
        <f t="shared" si="2"/>
        <v>0.2279471900923005</v>
      </c>
      <c r="P38" s="10">
        <v>17463</v>
      </c>
      <c r="Q38" s="10">
        <v>17960</v>
      </c>
      <c r="R38" s="10">
        <v>18224</v>
      </c>
      <c r="S38" s="18">
        <v>2673400</v>
      </c>
      <c r="T38" s="16">
        <v>32182</v>
      </c>
      <c r="U38" s="18">
        <v>411777</v>
      </c>
      <c r="V38" s="19">
        <f t="shared" si="4"/>
        <v>0.15402745567442208</v>
      </c>
    </row>
    <row r="39" spans="1:22" ht="12.75">
      <c r="A39" s="3" t="s">
        <v>146</v>
      </c>
      <c r="B39" s="3" t="s">
        <v>79</v>
      </c>
      <c r="C39" s="3" t="s">
        <v>80</v>
      </c>
      <c r="D39" s="3" t="s">
        <v>64</v>
      </c>
      <c r="E39" s="3" t="s">
        <v>82</v>
      </c>
      <c r="F39" s="4">
        <v>661</v>
      </c>
      <c r="G39" s="4">
        <v>293576</v>
      </c>
      <c r="H39" s="4">
        <v>444</v>
      </c>
      <c r="I39" s="4">
        <v>441</v>
      </c>
      <c r="J39" s="4">
        <v>177</v>
      </c>
      <c r="K39" s="4">
        <v>17774</v>
      </c>
      <c r="L39" s="16">
        <v>27139</v>
      </c>
      <c r="M39" s="16">
        <f t="shared" si="3"/>
        <v>13569.5</v>
      </c>
      <c r="N39" s="17">
        <v>3166</v>
      </c>
      <c r="O39" s="9">
        <f t="shared" si="2"/>
        <v>0.1781253516372229</v>
      </c>
      <c r="P39" s="10">
        <v>17463</v>
      </c>
      <c r="Q39" s="10">
        <v>17960</v>
      </c>
      <c r="R39" s="10">
        <v>18224</v>
      </c>
      <c r="S39" s="18">
        <v>2673400</v>
      </c>
      <c r="T39" s="16">
        <v>32182</v>
      </c>
      <c r="U39" s="18">
        <v>411777</v>
      </c>
      <c r="V39" s="19">
        <f t="shared" si="4"/>
        <v>0.15402745567442208</v>
      </c>
    </row>
    <row r="40" spans="1:22" ht="12.75">
      <c r="A40" s="3" t="s">
        <v>147</v>
      </c>
      <c r="B40" s="3" t="s">
        <v>79</v>
      </c>
      <c r="C40" s="3" t="s">
        <v>80</v>
      </c>
      <c r="D40" s="3" t="s">
        <v>65</v>
      </c>
      <c r="E40" s="3" t="s">
        <v>82</v>
      </c>
      <c r="F40" s="4">
        <v>273</v>
      </c>
      <c r="G40" s="4">
        <v>279643</v>
      </c>
      <c r="H40" s="4">
        <v>1024</v>
      </c>
      <c r="I40" s="4">
        <v>139</v>
      </c>
      <c r="J40" s="4">
        <v>92</v>
      </c>
      <c r="K40" s="4">
        <v>12580</v>
      </c>
      <c r="L40" s="7">
        <v>20510</v>
      </c>
      <c r="M40" s="7">
        <f t="shared" si="3"/>
        <v>10255</v>
      </c>
      <c r="N40" s="5">
        <v>3230</v>
      </c>
      <c r="O40" s="9">
        <f t="shared" si="2"/>
        <v>0.25675675675675674</v>
      </c>
      <c r="P40" s="10">
        <v>17463</v>
      </c>
      <c r="Q40" s="10">
        <v>17960</v>
      </c>
      <c r="R40" s="10">
        <v>18224</v>
      </c>
      <c r="S40" s="12">
        <v>2673400</v>
      </c>
      <c r="T40" s="7">
        <v>32182</v>
      </c>
      <c r="U40" s="12">
        <v>411777</v>
      </c>
      <c r="V40" s="13">
        <f t="shared" si="4"/>
        <v>0.15402745567442208</v>
      </c>
    </row>
    <row r="41" spans="1:22" ht="12.75">
      <c r="A41" s="3" t="s">
        <v>148</v>
      </c>
      <c r="B41" s="3" t="s">
        <v>79</v>
      </c>
      <c r="C41" s="3" t="s">
        <v>80</v>
      </c>
      <c r="D41" s="3" t="s">
        <v>149</v>
      </c>
      <c r="E41" s="3" t="s">
        <v>82</v>
      </c>
      <c r="F41" s="4">
        <v>292</v>
      </c>
      <c r="G41" s="4">
        <v>184232</v>
      </c>
      <c r="H41" s="4">
        <v>631</v>
      </c>
      <c r="I41" s="4">
        <v>159</v>
      </c>
      <c r="J41" s="4">
        <v>83</v>
      </c>
      <c r="K41" s="4">
        <v>14492</v>
      </c>
      <c r="L41" s="16">
        <v>29607</v>
      </c>
      <c r="M41" s="16">
        <f t="shared" si="3"/>
        <v>14803.5</v>
      </c>
      <c r="N41" s="17">
        <v>2189</v>
      </c>
      <c r="O41" s="9">
        <f t="shared" si="2"/>
        <v>0.1510488545404361</v>
      </c>
      <c r="P41" s="10">
        <v>17463</v>
      </c>
      <c r="Q41" s="10">
        <v>17960</v>
      </c>
      <c r="R41" s="10">
        <v>18224</v>
      </c>
      <c r="S41" s="18">
        <v>2673400</v>
      </c>
      <c r="T41" s="16">
        <v>32182</v>
      </c>
      <c r="U41" s="18">
        <v>411777</v>
      </c>
      <c r="V41" s="19">
        <f t="shared" si="4"/>
        <v>0.15402745567442208</v>
      </c>
    </row>
    <row r="42" spans="1:22" ht="12.75">
      <c r="A42" s="3" t="s">
        <v>150</v>
      </c>
      <c r="B42" s="3" t="s">
        <v>79</v>
      </c>
      <c r="C42" s="3" t="s">
        <v>80</v>
      </c>
      <c r="D42" s="3" t="s">
        <v>151</v>
      </c>
      <c r="E42" s="3" t="s">
        <v>82</v>
      </c>
      <c r="F42" s="4">
        <v>381</v>
      </c>
      <c r="G42" s="4">
        <v>146344</v>
      </c>
      <c r="H42" s="4">
        <v>384</v>
      </c>
      <c r="I42" s="4">
        <v>317</v>
      </c>
      <c r="J42" s="4">
        <v>141</v>
      </c>
      <c r="K42" s="4">
        <v>13628</v>
      </c>
      <c r="L42" s="7">
        <v>29417</v>
      </c>
      <c r="M42" s="7">
        <f t="shared" si="3"/>
        <v>14708.5</v>
      </c>
      <c r="N42" s="5">
        <v>2076</v>
      </c>
      <c r="O42" s="9">
        <f t="shared" si="2"/>
        <v>0.15233343117111828</v>
      </c>
      <c r="P42" s="10">
        <v>17463</v>
      </c>
      <c r="Q42" s="10">
        <v>17960</v>
      </c>
      <c r="R42" s="10">
        <v>18224</v>
      </c>
      <c r="S42" s="12">
        <v>2673400</v>
      </c>
      <c r="T42" s="7">
        <v>32182</v>
      </c>
      <c r="U42" s="12">
        <v>411777</v>
      </c>
      <c r="V42" s="13">
        <f t="shared" si="4"/>
        <v>0.15402745567442208</v>
      </c>
    </row>
    <row r="43" spans="1:22" ht="12.75">
      <c r="A43" s="3" t="s">
        <v>152</v>
      </c>
      <c r="B43" s="3" t="s">
        <v>79</v>
      </c>
      <c r="C43" s="3" t="s">
        <v>80</v>
      </c>
      <c r="D43" s="3" t="s">
        <v>153</v>
      </c>
      <c r="E43" s="3" t="s">
        <v>82</v>
      </c>
      <c r="F43" s="4">
        <v>953</v>
      </c>
      <c r="G43" s="4">
        <v>199294</v>
      </c>
      <c r="H43" s="4">
        <v>209</v>
      </c>
      <c r="I43" s="4">
        <v>802</v>
      </c>
      <c r="J43" s="4">
        <v>295</v>
      </c>
      <c r="K43" s="4">
        <v>22486</v>
      </c>
      <c r="L43" s="16">
        <v>28344</v>
      </c>
      <c r="M43" s="16">
        <f t="shared" si="3"/>
        <v>14172</v>
      </c>
      <c r="N43" s="17">
        <v>3401</v>
      </c>
      <c r="O43" s="9">
        <f t="shared" si="2"/>
        <v>0.15124966645913013</v>
      </c>
      <c r="P43" s="10">
        <v>17463</v>
      </c>
      <c r="Q43" s="10">
        <v>17960</v>
      </c>
      <c r="R43" s="10">
        <v>18224</v>
      </c>
      <c r="S43" s="18">
        <v>2673400</v>
      </c>
      <c r="T43" s="16">
        <v>32182</v>
      </c>
      <c r="U43" s="18">
        <v>411777</v>
      </c>
      <c r="V43" s="19">
        <f t="shared" si="4"/>
        <v>0.15402745567442208</v>
      </c>
    </row>
    <row r="44" spans="1:22" ht="12.75">
      <c r="A44" s="3" t="s">
        <v>154</v>
      </c>
      <c r="B44" s="3" t="s">
        <v>79</v>
      </c>
      <c r="C44" s="3" t="s">
        <v>80</v>
      </c>
      <c r="D44" s="3" t="s">
        <v>155</v>
      </c>
      <c r="E44" s="3" t="s">
        <v>82</v>
      </c>
      <c r="F44" s="4">
        <v>869</v>
      </c>
      <c r="G44" s="4">
        <v>390705</v>
      </c>
      <c r="H44" s="4">
        <v>450</v>
      </c>
      <c r="I44" s="4">
        <v>598</v>
      </c>
      <c r="J44" s="4">
        <v>276</v>
      </c>
      <c r="K44" s="4">
        <v>52828</v>
      </c>
      <c r="L44" s="16">
        <v>40314</v>
      </c>
      <c r="M44" s="16">
        <f aca="true" t="shared" si="5" ref="M44:M107">0.5*L44</f>
        <v>20157</v>
      </c>
      <c r="N44" s="17">
        <v>5490</v>
      </c>
      <c r="O44" s="9">
        <f t="shared" si="2"/>
        <v>0.10392216248958885</v>
      </c>
      <c r="P44" s="10">
        <v>17463</v>
      </c>
      <c r="Q44" s="10">
        <v>17960</v>
      </c>
      <c r="R44" s="10">
        <v>18224</v>
      </c>
      <c r="S44" s="18">
        <v>2673400</v>
      </c>
      <c r="T44" s="16">
        <v>32182</v>
      </c>
      <c r="U44" s="18">
        <v>411777</v>
      </c>
      <c r="V44" s="19">
        <f t="shared" si="4"/>
        <v>0.15402745567442208</v>
      </c>
    </row>
    <row r="45" spans="1:22" ht="12.75">
      <c r="A45" s="3" t="s">
        <v>156</v>
      </c>
      <c r="B45" s="3" t="s">
        <v>79</v>
      </c>
      <c r="C45" s="3" t="s">
        <v>80</v>
      </c>
      <c r="D45" s="3" t="s">
        <v>67</v>
      </c>
      <c r="E45" s="3" t="s">
        <v>82</v>
      </c>
      <c r="F45" s="4">
        <v>1203</v>
      </c>
      <c r="G45" s="4">
        <v>282114</v>
      </c>
      <c r="H45" s="4">
        <v>235</v>
      </c>
      <c r="I45" s="4">
        <v>996</v>
      </c>
      <c r="J45" s="4">
        <v>351</v>
      </c>
      <c r="K45" s="4">
        <v>14243</v>
      </c>
      <c r="L45" s="7">
        <v>27895</v>
      </c>
      <c r="M45" s="7">
        <f t="shared" si="5"/>
        <v>13947.5</v>
      </c>
      <c r="N45" s="5">
        <v>2616</v>
      </c>
      <c r="O45" s="9">
        <f t="shared" si="2"/>
        <v>0.18366917082075404</v>
      </c>
      <c r="P45" s="10">
        <v>17463</v>
      </c>
      <c r="Q45" s="10">
        <v>17960</v>
      </c>
      <c r="R45" s="10">
        <v>18224</v>
      </c>
      <c r="S45" s="12">
        <v>2673400</v>
      </c>
      <c r="T45" s="7">
        <v>32182</v>
      </c>
      <c r="U45" s="12">
        <v>411777</v>
      </c>
      <c r="V45" s="13">
        <f t="shared" si="4"/>
        <v>0.15402745567442208</v>
      </c>
    </row>
    <row r="46" spans="1:22" ht="12.75">
      <c r="A46" s="3" t="s">
        <v>157</v>
      </c>
      <c r="B46" s="3" t="s">
        <v>79</v>
      </c>
      <c r="C46" s="3" t="s">
        <v>80</v>
      </c>
      <c r="D46" s="3" t="s">
        <v>68</v>
      </c>
      <c r="E46" s="3" t="s">
        <v>82</v>
      </c>
      <c r="F46" s="4">
        <v>495</v>
      </c>
      <c r="G46" s="4">
        <v>139553</v>
      </c>
      <c r="H46" s="4">
        <v>282</v>
      </c>
      <c r="I46" s="4">
        <v>469</v>
      </c>
      <c r="J46" s="4">
        <v>148</v>
      </c>
      <c r="K46" s="4">
        <v>16140</v>
      </c>
      <c r="L46" s="16">
        <v>26737</v>
      </c>
      <c r="M46" s="16">
        <f t="shared" si="5"/>
        <v>13368.5</v>
      </c>
      <c r="N46" s="17">
        <v>2429</v>
      </c>
      <c r="O46" s="9">
        <f t="shared" si="2"/>
        <v>0.15049566294919456</v>
      </c>
      <c r="P46" s="10">
        <v>17463</v>
      </c>
      <c r="Q46" s="10">
        <v>17960</v>
      </c>
      <c r="R46" s="10">
        <v>18224</v>
      </c>
      <c r="S46" s="18">
        <v>2673400</v>
      </c>
      <c r="T46" s="16">
        <v>32182</v>
      </c>
      <c r="U46" s="18">
        <v>411777</v>
      </c>
      <c r="V46" s="19">
        <f t="shared" si="4"/>
        <v>0.15402745567442208</v>
      </c>
    </row>
    <row r="47" spans="1:22" ht="12.75">
      <c r="A47" s="3" t="s">
        <v>158</v>
      </c>
      <c r="B47" s="3" t="s">
        <v>79</v>
      </c>
      <c r="C47" s="3" t="s">
        <v>80</v>
      </c>
      <c r="D47" s="3" t="s">
        <v>159</v>
      </c>
      <c r="E47" s="3" t="s">
        <v>82</v>
      </c>
      <c r="F47" s="4">
        <v>502</v>
      </c>
      <c r="G47" s="4">
        <v>154096</v>
      </c>
      <c r="H47" s="4">
        <v>307</v>
      </c>
      <c r="I47" s="4">
        <v>411</v>
      </c>
      <c r="J47" s="4">
        <v>174</v>
      </c>
      <c r="K47" s="4">
        <v>40443</v>
      </c>
      <c r="L47" s="16">
        <v>30951</v>
      </c>
      <c r="M47" s="16">
        <f t="shared" si="5"/>
        <v>15475.5</v>
      </c>
      <c r="N47" s="17">
        <v>7602</v>
      </c>
      <c r="O47" s="9">
        <f t="shared" si="2"/>
        <v>0.1879682516133818</v>
      </c>
      <c r="P47" s="10">
        <v>17463</v>
      </c>
      <c r="Q47" s="10">
        <v>17960</v>
      </c>
      <c r="R47" s="10">
        <v>18224</v>
      </c>
      <c r="S47" s="18">
        <v>2673400</v>
      </c>
      <c r="T47" s="16">
        <v>32182</v>
      </c>
      <c r="U47" s="18">
        <v>411777</v>
      </c>
      <c r="V47" s="19">
        <f t="shared" si="4"/>
        <v>0.15402745567442208</v>
      </c>
    </row>
    <row r="48" spans="1:22" ht="12.75">
      <c r="A48" s="3" t="s">
        <v>160</v>
      </c>
      <c r="B48" s="3" t="s">
        <v>79</v>
      </c>
      <c r="C48" s="3" t="s">
        <v>80</v>
      </c>
      <c r="D48" s="3" t="s">
        <v>161</v>
      </c>
      <c r="E48" s="3" t="s">
        <v>82</v>
      </c>
      <c r="F48" s="4">
        <v>462</v>
      </c>
      <c r="G48" s="4">
        <v>489158</v>
      </c>
      <c r="H48" s="4">
        <v>1059</v>
      </c>
      <c r="I48" s="4">
        <v>186</v>
      </c>
      <c r="J48" s="4">
        <v>125</v>
      </c>
      <c r="K48" s="4">
        <v>51979</v>
      </c>
      <c r="L48" s="16">
        <v>27479</v>
      </c>
      <c r="M48" s="16">
        <f t="shared" si="5"/>
        <v>13739.5</v>
      </c>
      <c r="N48" s="17">
        <v>11752</v>
      </c>
      <c r="O48" s="9">
        <f t="shared" si="2"/>
        <v>0.22609130610438832</v>
      </c>
      <c r="P48" s="10">
        <v>17463</v>
      </c>
      <c r="Q48" s="10">
        <v>17960</v>
      </c>
      <c r="R48" s="10">
        <v>18224</v>
      </c>
      <c r="S48" s="18">
        <v>2673400</v>
      </c>
      <c r="T48" s="16">
        <v>32182</v>
      </c>
      <c r="U48" s="18">
        <v>411777</v>
      </c>
      <c r="V48" s="19">
        <f t="shared" si="4"/>
        <v>0.15402745567442208</v>
      </c>
    </row>
    <row r="49" spans="1:22" ht="12.75">
      <c r="A49" s="3" t="s">
        <v>162</v>
      </c>
      <c r="B49" s="3" t="s">
        <v>79</v>
      </c>
      <c r="C49" s="3" t="s">
        <v>80</v>
      </c>
      <c r="D49" s="3" t="s">
        <v>70</v>
      </c>
      <c r="E49" s="3" t="s">
        <v>82</v>
      </c>
      <c r="F49" s="4">
        <v>245</v>
      </c>
      <c r="G49" s="4">
        <v>235812</v>
      </c>
      <c r="H49" s="4">
        <v>962</v>
      </c>
      <c r="I49" s="4">
        <v>104</v>
      </c>
      <c r="J49" s="4">
        <v>64</v>
      </c>
      <c r="K49" s="4">
        <v>10254</v>
      </c>
      <c r="L49" s="16">
        <v>22632</v>
      </c>
      <c r="M49" s="16">
        <f t="shared" si="5"/>
        <v>11316</v>
      </c>
      <c r="N49" s="17">
        <v>2770</v>
      </c>
      <c r="O49" s="9">
        <f t="shared" si="2"/>
        <v>0.2701384825433977</v>
      </c>
      <c r="P49" s="10">
        <v>17463</v>
      </c>
      <c r="Q49" s="10">
        <v>17960</v>
      </c>
      <c r="R49" s="10">
        <v>18224</v>
      </c>
      <c r="S49" s="18">
        <v>2673400</v>
      </c>
      <c r="T49" s="16">
        <v>32182</v>
      </c>
      <c r="U49" s="18">
        <v>411777</v>
      </c>
      <c r="V49" s="19">
        <f t="shared" si="4"/>
        <v>0.15402745567442208</v>
      </c>
    </row>
    <row r="50" spans="1:22" ht="12.75">
      <c r="A50" s="3" t="s">
        <v>163</v>
      </c>
      <c r="B50" s="3" t="s">
        <v>79</v>
      </c>
      <c r="C50" s="3" t="s">
        <v>80</v>
      </c>
      <c r="D50" s="3" t="s">
        <v>71</v>
      </c>
      <c r="E50" s="3" t="s">
        <v>82</v>
      </c>
      <c r="F50" s="4">
        <v>417</v>
      </c>
      <c r="G50" s="4">
        <v>74260</v>
      </c>
      <c r="H50" s="4">
        <v>178</v>
      </c>
      <c r="I50" s="4">
        <v>316</v>
      </c>
      <c r="J50" s="4">
        <v>144</v>
      </c>
      <c r="K50" s="4">
        <v>9245</v>
      </c>
      <c r="L50" s="16">
        <v>28421</v>
      </c>
      <c r="M50" s="16">
        <f t="shared" si="5"/>
        <v>14210.5</v>
      </c>
      <c r="N50" s="17">
        <v>1552</v>
      </c>
      <c r="O50" s="9">
        <f t="shared" si="2"/>
        <v>0.1678745267712277</v>
      </c>
      <c r="P50" s="10">
        <v>17463</v>
      </c>
      <c r="Q50" s="10">
        <v>17960</v>
      </c>
      <c r="R50" s="10">
        <v>18224</v>
      </c>
      <c r="S50" s="18">
        <v>2673400</v>
      </c>
      <c r="T50" s="16">
        <v>32182</v>
      </c>
      <c r="U50" s="18">
        <v>411777</v>
      </c>
      <c r="V50" s="19">
        <f t="shared" si="4"/>
        <v>0.15402745567442208</v>
      </c>
    </row>
    <row r="51" spans="1:22" ht="12.75">
      <c r="A51" s="3" t="s">
        <v>164</v>
      </c>
      <c r="B51" s="3" t="s">
        <v>79</v>
      </c>
      <c r="C51" s="3" t="s">
        <v>80</v>
      </c>
      <c r="D51" s="3" t="s">
        <v>165</v>
      </c>
      <c r="E51" s="3" t="s">
        <v>82</v>
      </c>
      <c r="F51" s="4">
        <v>372</v>
      </c>
      <c r="G51" s="4">
        <v>72810</v>
      </c>
      <c r="H51" s="4">
        <v>196</v>
      </c>
      <c r="I51" s="4">
        <v>309</v>
      </c>
      <c r="J51" s="4">
        <v>112</v>
      </c>
      <c r="K51" s="4">
        <v>9955</v>
      </c>
      <c r="L51" s="16">
        <v>26962</v>
      </c>
      <c r="M51" s="16">
        <f t="shared" si="5"/>
        <v>13481</v>
      </c>
      <c r="N51" s="17">
        <v>2249</v>
      </c>
      <c r="O51" s="9">
        <f t="shared" si="2"/>
        <v>0.22591662481165242</v>
      </c>
      <c r="P51" s="10">
        <v>17463</v>
      </c>
      <c r="Q51" s="10">
        <v>17960</v>
      </c>
      <c r="R51" s="10">
        <v>18224</v>
      </c>
      <c r="S51" s="18">
        <v>2673400</v>
      </c>
      <c r="T51" s="16">
        <v>32182</v>
      </c>
      <c r="U51" s="18">
        <v>411777</v>
      </c>
      <c r="V51" s="19">
        <f t="shared" si="4"/>
        <v>0.15402745567442208</v>
      </c>
    </row>
    <row r="52" spans="1:22" ht="12.75">
      <c r="A52" s="3" t="s">
        <v>166</v>
      </c>
      <c r="B52" s="3" t="s">
        <v>79</v>
      </c>
      <c r="C52" s="3" t="s">
        <v>80</v>
      </c>
      <c r="D52" s="3" t="s">
        <v>167</v>
      </c>
      <c r="E52" s="3" t="s">
        <v>82</v>
      </c>
      <c r="F52" s="4">
        <v>521</v>
      </c>
      <c r="G52" s="4">
        <v>108680</v>
      </c>
      <c r="H52" s="4">
        <v>209</v>
      </c>
      <c r="I52" s="4">
        <v>511</v>
      </c>
      <c r="J52" s="4">
        <v>156</v>
      </c>
      <c r="K52" s="4">
        <v>8608</v>
      </c>
      <c r="L52" s="16">
        <v>24756</v>
      </c>
      <c r="M52" s="16">
        <f t="shared" si="5"/>
        <v>12378</v>
      </c>
      <c r="N52" s="17">
        <v>1735</v>
      </c>
      <c r="O52" s="9">
        <f t="shared" si="2"/>
        <v>0.2015566914498141</v>
      </c>
      <c r="P52" s="10">
        <v>17463</v>
      </c>
      <c r="Q52" s="10">
        <v>17960</v>
      </c>
      <c r="R52" s="10">
        <v>18224</v>
      </c>
      <c r="S52" s="18">
        <v>2673400</v>
      </c>
      <c r="T52" s="16">
        <v>32182</v>
      </c>
      <c r="U52" s="18">
        <v>411777</v>
      </c>
      <c r="V52" s="19">
        <f t="shared" si="4"/>
        <v>0.15402745567442208</v>
      </c>
    </row>
    <row r="53" spans="1:22" ht="12.75">
      <c r="A53" s="3" t="s">
        <v>168</v>
      </c>
      <c r="B53" s="3" t="s">
        <v>79</v>
      </c>
      <c r="C53" s="3" t="s">
        <v>80</v>
      </c>
      <c r="D53" s="3" t="s">
        <v>169</v>
      </c>
      <c r="E53" s="3" t="s">
        <v>82</v>
      </c>
      <c r="F53" s="4">
        <v>177</v>
      </c>
      <c r="G53" s="4">
        <v>29449</v>
      </c>
      <c r="H53" s="4">
        <v>166</v>
      </c>
      <c r="I53" s="4">
        <v>165</v>
      </c>
      <c r="J53" s="4">
        <v>54</v>
      </c>
      <c r="K53" s="4">
        <v>28790</v>
      </c>
      <c r="L53" s="16">
        <v>29341</v>
      </c>
      <c r="M53" s="16">
        <f t="shared" si="5"/>
        <v>14670.5</v>
      </c>
      <c r="N53" s="17">
        <v>5561</v>
      </c>
      <c r="O53" s="9">
        <f t="shared" si="2"/>
        <v>0.1931573463007989</v>
      </c>
      <c r="P53" s="10">
        <v>17463</v>
      </c>
      <c r="Q53" s="10">
        <v>17960</v>
      </c>
      <c r="R53" s="10">
        <v>18224</v>
      </c>
      <c r="S53" s="18">
        <v>2673400</v>
      </c>
      <c r="T53" s="16">
        <v>32182</v>
      </c>
      <c r="U53" s="18">
        <v>411777</v>
      </c>
      <c r="V53" s="19">
        <f t="shared" si="4"/>
        <v>0.15402745567442208</v>
      </c>
    </row>
    <row r="54" spans="1:22" ht="12.75">
      <c r="A54" s="3" t="s">
        <v>170</v>
      </c>
      <c r="B54" s="3" t="s">
        <v>79</v>
      </c>
      <c r="C54" s="3" t="s">
        <v>80</v>
      </c>
      <c r="D54" s="3" t="s">
        <v>72</v>
      </c>
      <c r="E54" s="3" t="s">
        <v>82</v>
      </c>
      <c r="F54" s="4">
        <v>391</v>
      </c>
      <c r="G54" s="4">
        <v>72711</v>
      </c>
      <c r="H54" s="4">
        <v>186</v>
      </c>
      <c r="I54" s="4">
        <v>317</v>
      </c>
      <c r="J54" s="4">
        <v>117</v>
      </c>
      <c r="K54" s="4">
        <v>10209</v>
      </c>
      <c r="L54" s="16">
        <v>31083</v>
      </c>
      <c r="M54" s="16">
        <f t="shared" si="5"/>
        <v>15541.5</v>
      </c>
      <c r="N54" s="17">
        <v>1408</v>
      </c>
      <c r="O54" s="9">
        <f t="shared" si="2"/>
        <v>0.1379175237535508</v>
      </c>
      <c r="P54" s="10">
        <v>17463</v>
      </c>
      <c r="Q54" s="10">
        <v>17960</v>
      </c>
      <c r="R54" s="10">
        <v>18224</v>
      </c>
      <c r="S54" s="18">
        <v>2673400</v>
      </c>
      <c r="T54" s="16">
        <v>32182</v>
      </c>
      <c r="U54" s="18">
        <v>411777</v>
      </c>
      <c r="V54" s="19">
        <f t="shared" si="4"/>
        <v>0.15402745567442208</v>
      </c>
    </row>
    <row r="55" spans="1:22" ht="12.75">
      <c r="A55" s="3" t="s">
        <v>171</v>
      </c>
      <c r="B55" s="3" t="s">
        <v>79</v>
      </c>
      <c r="C55" s="3" t="s">
        <v>80</v>
      </c>
      <c r="D55" s="3" t="s">
        <v>172</v>
      </c>
      <c r="E55" s="3" t="s">
        <v>82</v>
      </c>
      <c r="F55" s="4">
        <v>323</v>
      </c>
      <c r="G55" s="4">
        <v>361185</v>
      </c>
      <c r="H55" s="4">
        <v>1118</v>
      </c>
      <c r="I55" s="4">
        <v>147</v>
      </c>
      <c r="J55" s="4">
        <v>83</v>
      </c>
      <c r="K55" s="4">
        <v>26445</v>
      </c>
      <c r="L55" s="16">
        <v>22231</v>
      </c>
      <c r="M55" s="16">
        <f t="shared" si="5"/>
        <v>11115.5</v>
      </c>
      <c r="N55" s="17">
        <v>8543</v>
      </c>
      <c r="O55" s="9">
        <f t="shared" si="2"/>
        <v>0.32304783512951407</v>
      </c>
      <c r="P55" s="10">
        <v>17463</v>
      </c>
      <c r="Q55" s="10">
        <v>17960</v>
      </c>
      <c r="R55" s="10">
        <v>18224</v>
      </c>
      <c r="S55" s="18">
        <v>2673400</v>
      </c>
      <c r="T55" s="16">
        <v>32182</v>
      </c>
      <c r="U55" s="18">
        <v>411777</v>
      </c>
      <c r="V55" s="19">
        <f t="shared" si="4"/>
        <v>0.15402745567442208</v>
      </c>
    </row>
    <row r="56" spans="1:22" ht="12.75">
      <c r="A56" s="3" t="s">
        <v>173</v>
      </c>
      <c r="B56" s="3" t="s">
        <v>79</v>
      </c>
      <c r="C56" s="3" t="s">
        <v>80</v>
      </c>
      <c r="D56" s="3" t="s">
        <v>73</v>
      </c>
      <c r="E56" s="3" t="s">
        <v>82</v>
      </c>
      <c r="F56" s="4">
        <v>406</v>
      </c>
      <c r="G56" s="4">
        <v>73211</v>
      </c>
      <c r="H56" s="4">
        <v>180</v>
      </c>
      <c r="I56" s="4">
        <v>302</v>
      </c>
      <c r="J56" s="4">
        <v>119</v>
      </c>
      <c r="K56" s="4">
        <v>11303</v>
      </c>
      <c r="L56" s="16">
        <v>27695</v>
      </c>
      <c r="M56" s="16">
        <f t="shared" si="5"/>
        <v>13847.5</v>
      </c>
      <c r="N56" s="17">
        <v>1862</v>
      </c>
      <c r="O56" s="9">
        <f t="shared" si="2"/>
        <v>0.16473502609926569</v>
      </c>
      <c r="P56" s="10">
        <v>17463</v>
      </c>
      <c r="Q56" s="10">
        <v>17960</v>
      </c>
      <c r="R56" s="10">
        <v>18224</v>
      </c>
      <c r="S56" s="18">
        <v>2673400</v>
      </c>
      <c r="T56" s="16">
        <v>32182</v>
      </c>
      <c r="U56" s="18">
        <v>411777</v>
      </c>
      <c r="V56" s="19">
        <f t="shared" si="4"/>
        <v>0.15402745567442208</v>
      </c>
    </row>
    <row r="57" spans="1:22" ht="12.75">
      <c r="A57" s="3" t="s">
        <v>174</v>
      </c>
      <c r="B57" s="3" t="s">
        <v>79</v>
      </c>
      <c r="C57" s="3" t="s">
        <v>80</v>
      </c>
      <c r="D57" s="3" t="s">
        <v>175</v>
      </c>
      <c r="E57" s="3" t="s">
        <v>82</v>
      </c>
      <c r="F57" s="4">
        <v>570</v>
      </c>
      <c r="G57" s="4">
        <v>401266</v>
      </c>
      <c r="H57" s="4">
        <v>704</v>
      </c>
      <c r="I57" s="4">
        <v>206</v>
      </c>
      <c r="J57" s="4">
        <v>145</v>
      </c>
      <c r="K57" s="4">
        <v>25614</v>
      </c>
      <c r="L57" s="16">
        <v>26558</v>
      </c>
      <c r="M57" s="16">
        <f t="shared" si="5"/>
        <v>13279</v>
      </c>
      <c r="N57" s="17">
        <v>5340</v>
      </c>
      <c r="O57" s="9">
        <f t="shared" si="2"/>
        <v>0.20847973764347622</v>
      </c>
      <c r="P57" s="10">
        <v>17463</v>
      </c>
      <c r="Q57" s="10">
        <v>17960</v>
      </c>
      <c r="R57" s="10">
        <v>18224</v>
      </c>
      <c r="S57" s="18">
        <v>2673400</v>
      </c>
      <c r="T57" s="16">
        <v>32182</v>
      </c>
      <c r="U57" s="18">
        <v>411777</v>
      </c>
      <c r="V57" s="19">
        <f t="shared" si="4"/>
        <v>0.15402745567442208</v>
      </c>
    </row>
    <row r="58" spans="1:22" ht="12.75">
      <c r="A58" s="3" t="s">
        <v>176</v>
      </c>
      <c r="B58" s="3" t="s">
        <v>79</v>
      </c>
      <c r="C58" s="3" t="s">
        <v>80</v>
      </c>
      <c r="D58" s="3" t="s">
        <v>177</v>
      </c>
      <c r="E58" s="3" t="s">
        <v>82</v>
      </c>
      <c r="F58" s="4">
        <v>850</v>
      </c>
      <c r="G58" s="4">
        <v>133203</v>
      </c>
      <c r="H58" s="4">
        <v>157</v>
      </c>
      <c r="I58" s="4">
        <v>619</v>
      </c>
      <c r="J58" s="4">
        <v>325</v>
      </c>
      <c r="K58" s="4">
        <v>20229</v>
      </c>
      <c r="L58" s="16">
        <v>25180</v>
      </c>
      <c r="M58" s="16">
        <f t="shared" si="5"/>
        <v>12590</v>
      </c>
      <c r="N58" s="17">
        <v>3634</v>
      </c>
      <c r="O58" s="9">
        <f t="shared" si="2"/>
        <v>0.17964308665776854</v>
      </c>
      <c r="P58" s="10">
        <v>17463</v>
      </c>
      <c r="Q58" s="10">
        <v>17960</v>
      </c>
      <c r="R58" s="10">
        <v>18224</v>
      </c>
      <c r="S58" s="18">
        <v>2673400</v>
      </c>
      <c r="T58" s="16">
        <v>32182</v>
      </c>
      <c r="U58" s="18">
        <v>411777</v>
      </c>
      <c r="V58" s="19">
        <f t="shared" si="4"/>
        <v>0.15402745567442208</v>
      </c>
    </row>
    <row r="59" spans="1:22" ht="12.75">
      <c r="A59" s="3" t="s">
        <v>178</v>
      </c>
      <c r="B59" s="3" t="s">
        <v>79</v>
      </c>
      <c r="C59" s="3" t="s">
        <v>80</v>
      </c>
      <c r="D59" s="3" t="s">
        <v>179</v>
      </c>
      <c r="E59" s="3" t="s">
        <v>82</v>
      </c>
      <c r="F59" s="4">
        <v>917</v>
      </c>
      <c r="G59" s="4">
        <v>152100</v>
      </c>
      <c r="H59" s="4">
        <v>166</v>
      </c>
      <c r="I59" s="4">
        <v>740</v>
      </c>
      <c r="J59" s="4">
        <v>289</v>
      </c>
      <c r="K59" s="4">
        <v>54469</v>
      </c>
      <c r="L59" s="16">
        <v>32069</v>
      </c>
      <c r="M59" s="16">
        <f t="shared" si="5"/>
        <v>16034.5</v>
      </c>
      <c r="N59" s="17">
        <v>8020</v>
      </c>
      <c r="O59" s="9">
        <f t="shared" si="2"/>
        <v>0.14723971433292332</v>
      </c>
      <c r="P59" s="10">
        <v>17463</v>
      </c>
      <c r="Q59" s="10">
        <v>17960</v>
      </c>
      <c r="R59" s="10">
        <v>18224</v>
      </c>
      <c r="S59" s="18">
        <v>2673400</v>
      </c>
      <c r="T59" s="16">
        <v>32182</v>
      </c>
      <c r="U59" s="18">
        <v>411777</v>
      </c>
      <c r="V59" s="19">
        <f t="shared" si="4"/>
        <v>0.15402745567442208</v>
      </c>
    </row>
    <row r="60" spans="1:22" ht="12.75">
      <c r="A60" s="3" t="s">
        <v>180</v>
      </c>
      <c r="B60" s="3" t="s">
        <v>79</v>
      </c>
      <c r="C60" s="3" t="s">
        <v>80</v>
      </c>
      <c r="D60" s="3" t="s">
        <v>181</v>
      </c>
      <c r="E60" s="3" t="s">
        <v>82</v>
      </c>
      <c r="F60" s="4">
        <v>420</v>
      </c>
      <c r="G60" s="4">
        <v>301851</v>
      </c>
      <c r="H60" s="4">
        <v>719</v>
      </c>
      <c r="I60" s="4">
        <v>206</v>
      </c>
      <c r="J60" s="4">
        <v>95</v>
      </c>
      <c r="K60" s="4">
        <v>9539</v>
      </c>
      <c r="L60" s="16">
        <v>29990</v>
      </c>
      <c r="M60" s="16">
        <f t="shared" si="5"/>
        <v>14995</v>
      </c>
      <c r="N60" s="17">
        <v>1454</v>
      </c>
      <c r="O60" s="9">
        <f t="shared" si="2"/>
        <v>0.15242687912779118</v>
      </c>
      <c r="P60" s="10">
        <v>17463</v>
      </c>
      <c r="Q60" s="10">
        <v>17960</v>
      </c>
      <c r="R60" s="10">
        <v>18224</v>
      </c>
      <c r="S60" s="18">
        <v>2673400</v>
      </c>
      <c r="T60" s="16">
        <v>32182</v>
      </c>
      <c r="U60" s="18">
        <v>411777</v>
      </c>
      <c r="V60" s="19">
        <f t="shared" si="4"/>
        <v>0.15402745567442208</v>
      </c>
    </row>
    <row r="61" spans="1:22" ht="12.75">
      <c r="A61" s="3" t="s">
        <v>182</v>
      </c>
      <c r="B61" s="3" t="s">
        <v>79</v>
      </c>
      <c r="C61" s="3" t="s">
        <v>80</v>
      </c>
      <c r="D61" s="3" t="s">
        <v>183</v>
      </c>
      <c r="E61" s="3" t="s">
        <v>82</v>
      </c>
      <c r="F61" s="4">
        <v>421</v>
      </c>
      <c r="G61" s="4">
        <v>110830</v>
      </c>
      <c r="H61" s="4">
        <v>263</v>
      </c>
      <c r="I61" s="4">
        <v>377</v>
      </c>
      <c r="J61" s="4">
        <v>128</v>
      </c>
      <c r="K61" s="4">
        <v>361474</v>
      </c>
      <c r="L61" s="16">
        <v>38120</v>
      </c>
      <c r="M61" s="16">
        <f t="shared" si="5"/>
        <v>19060</v>
      </c>
      <c r="N61" s="17">
        <v>47129</v>
      </c>
      <c r="O61" s="9">
        <f t="shared" si="2"/>
        <v>0.1303800549970399</v>
      </c>
      <c r="P61" s="10">
        <v>17463</v>
      </c>
      <c r="Q61" s="10">
        <v>17960</v>
      </c>
      <c r="R61" s="10">
        <v>18224</v>
      </c>
      <c r="S61" s="18">
        <v>2673400</v>
      </c>
      <c r="T61" s="16">
        <v>32182</v>
      </c>
      <c r="U61" s="18">
        <v>411777</v>
      </c>
      <c r="V61" s="19">
        <f t="shared" si="4"/>
        <v>0.15402745567442208</v>
      </c>
    </row>
    <row r="62" spans="1:22" ht="12.75">
      <c r="A62" s="3" t="s">
        <v>184</v>
      </c>
      <c r="B62" s="3" t="s">
        <v>79</v>
      </c>
      <c r="C62" s="3" t="s">
        <v>80</v>
      </c>
      <c r="D62" s="3" t="s">
        <v>74</v>
      </c>
      <c r="E62" s="3" t="s">
        <v>82</v>
      </c>
      <c r="F62" s="4">
        <v>694</v>
      </c>
      <c r="G62" s="4">
        <v>265771</v>
      </c>
      <c r="H62" s="4">
        <v>383</v>
      </c>
      <c r="I62" s="4">
        <v>606</v>
      </c>
      <c r="J62" s="4">
        <v>206</v>
      </c>
      <c r="K62" s="4">
        <v>18195</v>
      </c>
      <c r="L62" s="16">
        <v>27583</v>
      </c>
      <c r="M62" s="16">
        <f t="shared" si="5"/>
        <v>13791.5</v>
      </c>
      <c r="N62" s="17">
        <v>2732</v>
      </c>
      <c r="O62" s="9">
        <f t="shared" si="2"/>
        <v>0.1501511404231932</v>
      </c>
      <c r="P62" s="10">
        <v>17463</v>
      </c>
      <c r="Q62" s="10">
        <v>17960</v>
      </c>
      <c r="R62" s="10">
        <v>18224</v>
      </c>
      <c r="S62" s="18">
        <v>2673400</v>
      </c>
      <c r="T62" s="16">
        <v>32182</v>
      </c>
      <c r="U62" s="18">
        <v>411777</v>
      </c>
      <c r="V62" s="19">
        <f t="shared" si="4"/>
        <v>0.15402745567442208</v>
      </c>
    </row>
    <row r="63" spans="1:22" ht="12.75">
      <c r="A63" s="3" t="s">
        <v>185</v>
      </c>
      <c r="B63" s="3" t="s">
        <v>79</v>
      </c>
      <c r="C63" s="3" t="s">
        <v>80</v>
      </c>
      <c r="D63" s="3" t="s">
        <v>186</v>
      </c>
      <c r="E63" s="3" t="s">
        <v>82</v>
      </c>
      <c r="F63" s="4">
        <v>328</v>
      </c>
      <c r="G63" s="4">
        <v>289882</v>
      </c>
      <c r="H63" s="4">
        <v>884</v>
      </c>
      <c r="I63" s="4">
        <v>179</v>
      </c>
      <c r="J63" s="4">
        <v>90</v>
      </c>
      <c r="K63" s="4">
        <v>29329</v>
      </c>
      <c r="L63" s="16">
        <v>26146</v>
      </c>
      <c r="M63" s="16">
        <f t="shared" si="5"/>
        <v>13073</v>
      </c>
      <c r="N63" s="17">
        <v>7335</v>
      </c>
      <c r="O63" s="9">
        <f t="shared" si="2"/>
        <v>0.2500937638514781</v>
      </c>
      <c r="P63" s="10">
        <v>17463</v>
      </c>
      <c r="Q63" s="10">
        <v>17960</v>
      </c>
      <c r="R63" s="10">
        <v>18224</v>
      </c>
      <c r="S63" s="18">
        <v>2673400</v>
      </c>
      <c r="T63" s="16">
        <v>32182</v>
      </c>
      <c r="U63" s="18">
        <v>411777</v>
      </c>
      <c r="V63" s="19">
        <f t="shared" si="4"/>
        <v>0.15402745567442208</v>
      </c>
    </row>
    <row r="64" spans="1:22" ht="12.75">
      <c r="A64" s="3" t="s">
        <v>187</v>
      </c>
      <c r="B64" s="3" t="s">
        <v>79</v>
      </c>
      <c r="C64" s="3" t="s">
        <v>80</v>
      </c>
      <c r="D64" s="3" t="s">
        <v>188</v>
      </c>
      <c r="E64" s="3" t="s">
        <v>82</v>
      </c>
      <c r="F64" s="4">
        <v>329</v>
      </c>
      <c r="G64" s="4">
        <v>50225</v>
      </c>
      <c r="H64" s="4">
        <v>153</v>
      </c>
      <c r="I64" s="4">
        <v>325</v>
      </c>
      <c r="J64" s="4">
        <v>91</v>
      </c>
      <c r="K64" s="4">
        <v>83529</v>
      </c>
      <c r="L64" s="7">
        <v>42569</v>
      </c>
      <c r="M64" s="7">
        <f t="shared" si="5"/>
        <v>21284.5</v>
      </c>
      <c r="N64" s="5">
        <v>5890</v>
      </c>
      <c r="O64" s="9">
        <f t="shared" si="2"/>
        <v>0.07051443211339774</v>
      </c>
      <c r="P64" s="10">
        <v>17463</v>
      </c>
      <c r="Q64" s="10">
        <v>17960</v>
      </c>
      <c r="R64" s="10">
        <v>18224</v>
      </c>
      <c r="S64" s="12">
        <v>2673400</v>
      </c>
      <c r="T64" s="7">
        <v>32182</v>
      </c>
      <c r="U64" s="12">
        <v>411777</v>
      </c>
      <c r="V64" s="13">
        <f t="shared" si="4"/>
        <v>0.15402745567442208</v>
      </c>
    </row>
    <row r="65" spans="1:22" ht="12.75">
      <c r="A65" s="3" t="s">
        <v>189</v>
      </c>
      <c r="B65" s="3" t="s">
        <v>79</v>
      </c>
      <c r="C65" s="3" t="s">
        <v>80</v>
      </c>
      <c r="D65" s="3" t="s">
        <v>190</v>
      </c>
      <c r="E65" s="3" t="s">
        <v>82</v>
      </c>
      <c r="F65" s="4">
        <v>655</v>
      </c>
      <c r="G65" s="4">
        <v>115733</v>
      </c>
      <c r="H65" s="4">
        <v>177</v>
      </c>
      <c r="I65" s="4">
        <v>511</v>
      </c>
      <c r="J65" s="4">
        <v>221</v>
      </c>
      <c r="K65" s="4">
        <v>10996</v>
      </c>
      <c r="L65" s="16">
        <v>26412</v>
      </c>
      <c r="M65" s="16">
        <f t="shared" si="5"/>
        <v>13206</v>
      </c>
      <c r="N65" s="17">
        <v>1972</v>
      </c>
      <c r="O65" s="9">
        <f t="shared" si="2"/>
        <v>0.1793379410694798</v>
      </c>
      <c r="P65" s="10">
        <v>17463</v>
      </c>
      <c r="Q65" s="10">
        <v>17960</v>
      </c>
      <c r="R65" s="10">
        <v>18224</v>
      </c>
      <c r="S65" s="18">
        <v>2673400</v>
      </c>
      <c r="T65" s="16">
        <v>32182</v>
      </c>
      <c r="U65" s="18">
        <v>411777</v>
      </c>
      <c r="V65" s="19">
        <f t="shared" si="4"/>
        <v>0.15402745567442208</v>
      </c>
    </row>
    <row r="66" spans="1:22" ht="12.75">
      <c r="A66" s="3" t="s">
        <v>191</v>
      </c>
      <c r="B66" s="3" t="s">
        <v>79</v>
      </c>
      <c r="C66" s="3" t="s">
        <v>80</v>
      </c>
      <c r="D66" s="3" t="s">
        <v>192</v>
      </c>
      <c r="E66" s="3" t="s">
        <v>82</v>
      </c>
      <c r="F66" s="4">
        <v>614</v>
      </c>
      <c r="G66" s="4">
        <v>188275</v>
      </c>
      <c r="H66" s="4">
        <v>307</v>
      </c>
      <c r="I66" s="4">
        <v>588</v>
      </c>
      <c r="J66" s="4">
        <v>157</v>
      </c>
      <c r="K66" s="4">
        <v>8261</v>
      </c>
      <c r="L66" s="16">
        <v>21397</v>
      </c>
      <c r="M66" s="16">
        <f t="shared" si="5"/>
        <v>10698.5</v>
      </c>
      <c r="N66" s="17">
        <v>1950</v>
      </c>
      <c r="O66" s="9">
        <f t="shared" si="2"/>
        <v>0.23604890449098173</v>
      </c>
      <c r="P66" s="10">
        <v>17463</v>
      </c>
      <c r="Q66" s="10">
        <v>17960</v>
      </c>
      <c r="R66" s="10">
        <v>18224</v>
      </c>
      <c r="S66" s="18">
        <v>2673400</v>
      </c>
      <c r="T66" s="16">
        <v>32182</v>
      </c>
      <c r="U66" s="18">
        <v>411777</v>
      </c>
      <c r="V66" s="19">
        <f t="shared" si="4"/>
        <v>0.15402745567442208</v>
      </c>
    </row>
    <row r="67" spans="1:22" ht="12.75">
      <c r="A67" s="3" t="s">
        <v>193</v>
      </c>
      <c r="B67" s="3" t="s">
        <v>79</v>
      </c>
      <c r="C67" s="3" t="s">
        <v>80</v>
      </c>
      <c r="D67" s="3" t="s">
        <v>194</v>
      </c>
      <c r="E67" s="3" t="s">
        <v>82</v>
      </c>
      <c r="F67" s="4">
        <v>724</v>
      </c>
      <c r="G67" s="4">
        <v>114950</v>
      </c>
      <c r="H67" s="4">
        <v>159</v>
      </c>
      <c r="I67" s="4">
        <v>665</v>
      </c>
      <c r="J67" s="4">
        <v>237</v>
      </c>
      <c r="K67" s="4">
        <v>115071</v>
      </c>
      <c r="L67" s="16">
        <v>33889</v>
      </c>
      <c r="M67" s="16">
        <f t="shared" si="5"/>
        <v>16944.5</v>
      </c>
      <c r="N67" s="17">
        <v>15410</v>
      </c>
      <c r="O67" s="9">
        <f aca="true" t="shared" si="6" ref="O67:O130">N67/K67</f>
        <v>0.13391732061075337</v>
      </c>
      <c r="P67" s="10">
        <v>17463</v>
      </c>
      <c r="Q67" s="10">
        <v>17960</v>
      </c>
      <c r="R67" s="10">
        <v>18224</v>
      </c>
      <c r="S67" s="18">
        <v>2673400</v>
      </c>
      <c r="T67" s="16">
        <v>32182</v>
      </c>
      <c r="U67" s="18">
        <v>411777</v>
      </c>
      <c r="V67" s="19">
        <f t="shared" si="4"/>
        <v>0.15402745567442208</v>
      </c>
    </row>
    <row r="68" spans="1:22" ht="12.75">
      <c r="A68" s="3" t="s">
        <v>195</v>
      </c>
      <c r="B68" s="3" t="s">
        <v>79</v>
      </c>
      <c r="C68" s="3" t="s">
        <v>80</v>
      </c>
      <c r="D68" s="3" t="s">
        <v>196</v>
      </c>
      <c r="E68" s="3" t="s">
        <v>82</v>
      </c>
      <c r="F68" s="4">
        <v>588</v>
      </c>
      <c r="G68" s="4">
        <v>133466</v>
      </c>
      <c r="H68" s="4">
        <v>227</v>
      </c>
      <c r="I68" s="4">
        <v>379</v>
      </c>
      <c r="J68" s="4">
        <v>184</v>
      </c>
      <c r="K68" s="4">
        <v>15757</v>
      </c>
      <c r="L68" s="7">
        <v>30144</v>
      </c>
      <c r="M68" s="7">
        <f t="shared" si="5"/>
        <v>15072</v>
      </c>
      <c r="N68" s="5">
        <v>2983</v>
      </c>
      <c r="O68" s="9">
        <f t="shared" si="6"/>
        <v>0.18931268642508092</v>
      </c>
      <c r="P68" s="10">
        <v>17463</v>
      </c>
      <c r="Q68" s="10">
        <v>17960</v>
      </c>
      <c r="R68" s="10">
        <v>18224</v>
      </c>
      <c r="S68" s="12">
        <v>2673400</v>
      </c>
      <c r="T68" s="7">
        <v>32182</v>
      </c>
      <c r="U68" s="12">
        <v>411777</v>
      </c>
      <c r="V68" s="13">
        <f t="shared" si="4"/>
        <v>0.15402745567442208</v>
      </c>
    </row>
    <row r="69" spans="1:22" ht="12.75">
      <c r="A69" s="3" t="s">
        <v>197</v>
      </c>
      <c r="B69" s="3" t="s">
        <v>79</v>
      </c>
      <c r="C69" s="3" t="s">
        <v>80</v>
      </c>
      <c r="D69" s="3" t="s">
        <v>198</v>
      </c>
      <c r="E69" s="3" t="s">
        <v>82</v>
      </c>
      <c r="F69" s="4">
        <v>618</v>
      </c>
      <c r="G69" s="4">
        <v>173598</v>
      </c>
      <c r="H69" s="4">
        <v>281</v>
      </c>
      <c r="I69" s="4">
        <v>565</v>
      </c>
      <c r="J69" s="4">
        <v>218</v>
      </c>
      <c r="K69" s="4">
        <v>17119</v>
      </c>
      <c r="L69" s="7">
        <v>25152</v>
      </c>
      <c r="M69" s="7">
        <f t="shared" si="5"/>
        <v>12576</v>
      </c>
      <c r="N69" s="5">
        <v>3077</v>
      </c>
      <c r="O69" s="9">
        <f t="shared" si="6"/>
        <v>0.17974180734856007</v>
      </c>
      <c r="P69" s="10">
        <v>17463</v>
      </c>
      <c r="Q69" s="10">
        <v>17960</v>
      </c>
      <c r="R69" s="10">
        <v>18224</v>
      </c>
      <c r="S69" s="12">
        <v>2673400</v>
      </c>
      <c r="T69" s="7">
        <v>32182</v>
      </c>
      <c r="U69" s="12">
        <v>411777</v>
      </c>
      <c r="V69" s="13">
        <f t="shared" si="4"/>
        <v>0.15402745567442208</v>
      </c>
    </row>
    <row r="70" spans="1:22" ht="12.75">
      <c r="A70" s="3" t="s">
        <v>199</v>
      </c>
      <c r="B70" s="3" t="s">
        <v>79</v>
      </c>
      <c r="C70" s="3" t="s">
        <v>80</v>
      </c>
      <c r="D70" s="3" t="s">
        <v>200</v>
      </c>
      <c r="E70" s="3" t="s">
        <v>82</v>
      </c>
      <c r="F70" s="4">
        <v>601</v>
      </c>
      <c r="G70" s="4">
        <v>142453</v>
      </c>
      <c r="H70" s="4">
        <v>237</v>
      </c>
      <c r="I70" s="4">
        <v>497</v>
      </c>
      <c r="J70" s="4">
        <v>176</v>
      </c>
      <c r="K70" s="4">
        <v>11499</v>
      </c>
      <c r="L70" s="16">
        <v>22209</v>
      </c>
      <c r="M70" s="16">
        <f t="shared" si="5"/>
        <v>11104.5</v>
      </c>
      <c r="N70" s="17">
        <v>2140</v>
      </c>
      <c r="O70" s="9">
        <f t="shared" si="6"/>
        <v>0.18610313940342638</v>
      </c>
      <c r="P70" s="10">
        <v>17463</v>
      </c>
      <c r="Q70" s="10">
        <v>17960</v>
      </c>
      <c r="R70" s="10">
        <v>18224</v>
      </c>
      <c r="S70" s="18">
        <v>2673400</v>
      </c>
      <c r="T70" s="16">
        <v>32182</v>
      </c>
      <c r="U70" s="18">
        <v>411777</v>
      </c>
      <c r="V70" s="19">
        <f t="shared" si="4"/>
        <v>0.15402745567442208</v>
      </c>
    </row>
    <row r="71" spans="1:22" ht="12.75">
      <c r="A71" s="3" t="s">
        <v>201</v>
      </c>
      <c r="B71" s="3" t="s">
        <v>79</v>
      </c>
      <c r="C71" s="3" t="s">
        <v>80</v>
      </c>
      <c r="D71" s="3" t="s">
        <v>202</v>
      </c>
      <c r="E71" s="3" t="s">
        <v>82</v>
      </c>
      <c r="F71" s="4">
        <v>281</v>
      </c>
      <c r="G71" s="4">
        <v>34150</v>
      </c>
      <c r="H71" s="4">
        <v>122</v>
      </c>
      <c r="I71" s="4">
        <v>215</v>
      </c>
      <c r="J71" s="4">
        <v>86</v>
      </c>
      <c r="K71" s="4">
        <v>45629</v>
      </c>
      <c r="L71" s="7">
        <v>29809</v>
      </c>
      <c r="M71" s="7">
        <f t="shared" si="5"/>
        <v>14904.5</v>
      </c>
      <c r="N71" s="5">
        <v>8361</v>
      </c>
      <c r="O71" s="9">
        <f t="shared" si="6"/>
        <v>0.18323872975519953</v>
      </c>
      <c r="P71" s="10">
        <v>17463</v>
      </c>
      <c r="Q71" s="10">
        <v>17960</v>
      </c>
      <c r="R71" s="10">
        <v>18224</v>
      </c>
      <c r="S71" s="12">
        <v>2673400</v>
      </c>
      <c r="T71" s="7">
        <v>32182</v>
      </c>
      <c r="U71" s="12">
        <v>411777</v>
      </c>
      <c r="V71" s="13">
        <f t="shared" si="4"/>
        <v>0.15402745567442208</v>
      </c>
    </row>
    <row r="72" spans="1:22" ht="12.75">
      <c r="A72" s="3" t="s">
        <v>203</v>
      </c>
      <c r="B72" s="3" t="s">
        <v>79</v>
      </c>
      <c r="C72" s="3" t="s">
        <v>80</v>
      </c>
      <c r="D72" s="3" t="s">
        <v>204</v>
      </c>
      <c r="E72" s="3" t="s">
        <v>82</v>
      </c>
      <c r="F72" s="4">
        <v>578</v>
      </c>
      <c r="G72" s="4">
        <v>132417</v>
      </c>
      <c r="H72" s="4">
        <v>229</v>
      </c>
      <c r="I72" s="4">
        <v>524</v>
      </c>
      <c r="J72" s="4">
        <v>216</v>
      </c>
      <c r="K72" s="4">
        <v>16192</v>
      </c>
      <c r="L72" s="16">
        <v>27004</v>
      </c>
      <c r="M72" s="16">
        <f t="shared" si="5"/>
        <v>13502</v>
      </c>
      <c r="N72" s="17">
        <v>2446</v>
      </c>
      <c r="O72" s="9">
        <f t="shared" si="6"/>
        <v>0.15106225296442688</v>
      </c>
      <c r="P72" s="10">
        <v>17463</v>
      </c>
      <c r="Q72" s="10">
        <v>17960</v>
      </c>
      <c r="R72" s="10">
        <v>18224</v>
      </c>
      <c r="S72" s="18">
        <v>2673400</v>
      </c>
      <c r="T72" s="16">
        <v>32182</v>
      </c>
      <c r="U72" s="18">
        <v>411777</v>
      </c>
      <c r="V72" s="19">
        <f t="shared" si="4"/>
        <v>0.15402745567442208</v>
      </c>
    </row>
    <row r="73" spans="1:22" ht="12.75">
      <c r="A73" s="3" t="s">
        <v>205</v>
      </c>
      <c r="B73" s="3" t="s">
        <v>79</v>
      </c>
      <c r="C73" s="3" t="s">
        <v>80</v>
      </c>
      <c r="D73" s="3" t="s">
        <v>77</v>
      </c>
      <c r="E73" s="3" t="s">
        <v>82</v>
      </c>
      <c r="F73" s="4">
        <v>2476</v>
      </c>
      <c r="G73" s="4">
        <v>334667</v>
      </c>
      <c r="H73" s="4">
        <v>135</v>
      </c>
      <c r="I73" s="4">
        <v>2016</v>
      </c>
      <c r="J73" s="4">
        <v>725</v>
      </c>
      <c r="K73" s="4">
        <v>157715</v>
      </c>
      <c r="L73" s="16">
        <v>34691</v>
      </c>
      <c r="M73" s="16">
        <f t="shared" si="5"/>
        <v>17345.5</v>
      </c>
      <c r="N73" s="17">
        <v>22104</v>
      </c>
      <c r="O73" s="9">
        <f t="shared" si="6"/>
        <v>0.14015153916875375</v>
      </c>
      <c r="P73" s="10">
        <v>17463</v>
      </c>
      <c r="Q73" s="10">
        <v>17960</v>
      </c>
      <c r="R73" s="10">
        <v>18224</v>
      </c>
      <c r="S73" s="18">
        <v>2673400</v>
      </c>
      <c r="T73" s="16">
        <v>32182</v>
      </c>
      <c r="U73" s="18">
        <v>411777</v>
      </c>
      <c r="V73" s="19">
        <f t="shared" si="4"/>
        <v>0.15402745567442208</v>
      </c>
    </row>
    <row r="74" spans="1:22" ht="12.75">
      <c r="A74" s="3" t="s">
        <v>206</v>
      </c>
      <c r="B74" s="3" t="s">
        <v>79</v>
      </c>
      <c r="C74" s="3" t="s">
        <v>80</v>
      </c>
      <c r="D74" s="3" t="s">
        <v>207</v>
      </c>
      <c r="E74" s="3" t="s">
        <v>82</v>
      </c>
      <c r="F74" s="4">
        <v>1667</v>
      </c>
      <c r="G74" s="4">
        <v>394294</v>
      </c>
      <c r="H74" s="4">
        <v>237</v>
      </c>
      <c r="I74" s="4">
        <v>1524</v>
      </c>
      <c r="J74" s="4">
        <v>543</v>
      </c>
      <c r="K74" s="4">
        <v>67165</v>
      </c>
      <c r="L74" s="16">
        <v>32203</v>
      </c>
      <c r="M74" s="16">
        <f t="shared" si="5"/>
        <v>16101.5</v>
      </c>
      <c r="N74" s="17">
        <v>8890</v>
      </c>
      <c r="O74" s="9">
        <f t="shared" si="6"/>
        <v>0.13236060448150078</v>
      </c>
      <c r="P74" s="10">
        <v>17463</v>
      </c>
      <c r="Q74" s="10">
        <v>17960</v>
      </c>
      <c r="R74" s="10">
        <v>18224</v>
      </c>
      <c r="S74" s="18">
        <v>2673400</v>
      </c>
      <c r="T74" s="16">
        <v>32182</v>
      </c>
      <c r="U74" s="18">
        <v>411777</v>
      </c>
      <c r="V74" s="19">
        <f t="shared" si="4"/>
        <v>0.15402745567442208</v>
      </c>
    </row>
    <row r="75" spans="1:22" ht="12.75">
      <c r="A75" s="3" t="s">
        <v>208</v>
      </c>
      <c r="B75" s="3" t="s">
        <v>79</v>
      </c>
      <c r="C75" s="3" t="s">
        <v>80</v>
      </c>
      <c r="D75" s="3" t="s">
        <v>209</v>
      </c>
      <c r="E75" s="3" t="s">
        <v>82</v>
      </c>
      <c r="F75" s="4">
        <v>239</v>
      </c>
      <c r="G75" s="4">
        <v>284731</v>
      </c>
      <c r="H75" s="4">
        <v>1191</v>
      </c>
      <c r="I75" s="4">
        <v>95</v>
      </c>
      <c r="J75" s="4">
        <v>46</v>
      </c>
      <c r="K75" s="4">
        <v>8741</v>
      </c>
      <c r="L75" s="16">
        <v>22099</v>
      </c>
      <c r="M75" s="16">
        <f t="shared" si="5"/>
        <v>11049.5</v>
      </c>
      <c r="N75" s="17">
        <v>2336</v>
      </c>
      <c r="O75" s="9">
        <f t="shared" si="6"/>
        <v>0.2672463104907905</v>
      </c>
      <c r="P75" s="10">
        <v>17463</v>
      </c>
      <c r="Q75" s="10">
        <v>17960</v>
      </c>
      <c r="R75" s="10">
        <v>18224</v>
      </c>
      <c r="S75" s="18">
        <v>2673400</v>
      </c>
      <c r="T75" s="16">
        <v>32182</v>
      </c>
      <c r="U75" s="18">
        <v>411777</v>
      </c>
      <c r="V75" s="19">
        <f t="shared" si="4"/>
        <v>0.15402745567442208</v>
      </c>
    </row>
    <row r="76" spans="1:22" ht="12.75">
      <c r="A76" s="3" t="s">
        <v>210</v>
      </c>
      <c r="B76" s="3" t="s">
        <v>79</v>
      </c>
      <c r="C76" s="3" t="s">
        <v>80</v>
      </c>
      <c r="D76" s="3" t="s">
        <v>211</v>
      </c>
      <c r="E76" s="3" t="s">
        <v>82</v>
      </c>
      <c r="F76" s="4">
        <v>826</v>
      </c>
      <c r="G76" s="4">
        <v>188480</v>
      </c>
      <c r="H76" s="4">
        <v>228</v>
      </c>
      <c r="I76" s="4">
        <v>625</v>
      </c>
      <c r="J76" s="4">
        <v>251</v>
      </c>
      <c r="K76" s="4">
        <v>21139</v>
      </c>
      <c r="L76" s="16">
        <v>28916</v>
      </c>
      <c r="M76" s="16">
        <f t="shared" si="5"/>
        <v>14458</v>
      </c>
      <c r="N76" s="17">
        <v>3190</v>
      </c>
      <c r="O76" s="9">
        <f t="shared" si="6"/>
        <v>0.15090590851033633</v>
      </c>
      <c r="P76" s="10">
        <v>17463</v>
      </c>
      <c r="Q76" s="10">
        <v>17960</v>
      </c>
      <c r="R76" s="10">
        <v>18224</v>
      </c>
      <c r="S76" s="18">
        <v>2673400</v>
      </c>
      <c r="T76" s="16">
        <v>32182</v>
      </c>
      <c r="U76" s="18">
        <v>411777</v>
      </c>
      <c r="V76" s="19">
        <f t="shared" si="4"/>
        <v>0.15402745567442208</v>
      </c>
    </row>
    <row r="77" spans="1:22" ht="12.75">
      <c r="A77" s="3" t="s">
        <v>867</v>
      </c>
      <c r="B77" s="3" t="s">
        <v>817</v>
      </c>
      <c r="C77" s="3" t="s">
        <v>818</v>
      </c>
      <c r="D77" s="3" t="s">
        <v>868</v>
      </c>
      <c r="E77" s="3" t="s">
        <v>82</v>
      </c>
      <c r="F77" s="4">
        <v>638</v>
      </c>
      <c r="G77" s="4">
        <v>272855</v>
      </c>
      <c r="H77" s="4">
        <v>428</v>
      </c>
      <c r="I77" s="4">
        <v>454</v>
      </c>
      <c r="J77" s="4">
        <v>173</v>
      </c>
      <c r="K77" s="4">
        <v>58861</v>
      </c>
      <c r="L77" s="7">
        <v>26684</v>
      </c>
      <c r="M77" s="7">
        <f t="shared" si="5"/>
        <v>13342</v>
      </c>
      <c r="N77" s="5">
        <v>14183</v>
      </c>
      <c r="O77" s="9">
        <f t="shared" si="6"/>
        <v>0.2409575100660879</v>
      </c>
      <c r="P77" s="10">
        <v>17463</v>
      </c>
      <c r="Q77" s="10">
        <v>17960</v>
      </c>
      <c r="R77" s="10">
        <v>18224</v>
      </c>
      <c r="S77" s="12">
        <v>4468976</v>
      </c>
      <c r="T77" s="7">
        <v>32566</v>
      </c>
      <c r="U77" s="12">
        <v>851113</v>
      </c>
      <c r="V77" s="13">
        <f t="shared" si="4"/>
        <v>0.1904492214771348</v>
      </c>
    </row>
    <row r="78" spans="1:22" ht="12.75">
      <c r="A78" s="3" t="s">
        <v>869</v>
      </c>
      <c r="B78" s="3" t="s">
        <v>817</v>
      </c>
      <c r="C78" s="3" t="s">
        <v>818</v>
      </c>
      <c r="D78" s="3" t="s">
        <v>772</v>
      </c>
      <c r="E78" s="3" t="s">
        <v>82</v>
      </c>
      <c r="F78" s="4">
        <v>343</v>
      </c>
      <c r="G78" s="4">
        <v>115584</v>
      </c>
      <c r="H78" s="4">
        <v>337</v>
      </c>
      <c r="I78" s="4">
        <v>308</v>
      </c>
      <c r="J78" s="4">
        <v>92</v>
      </c>
      <c r="K78" s="4">
        <v>25440</v>
      </c>
      <c r="L78" s="16">
        <v>27777</v>
      </c>
      <c r="M78" s="16">
        <f t="shared" si="5"/>
        <v>13888.5</v>
      </c>
      <c r="N78" s="17">
        <v>4225</v>
      </c>
      <c r="O78" s="9">
        <f t="shared" si="6"/>
        <v>0.16607704402515724</v>
      </c>
      <c r="P78" s="10">
        <v>17463</v>
      </c>
      <c r="Q78" s="10">
        <v>17960</v>
      </c>
      <c r="R78" s="10">
        <v>18224</v>
      </c>
      <c r="S78" s="18">
        <v>4468976</v>
      </c>
      <c r="T78" s="16">
        <v>32566</v>
      </c>
      <c r="U78" s="18">
        <v>851113</v>
      </c>
      <c r="V78" s="19">
        <f t="shared" si="4"/>
        <v>0.1904492214771348</v>
      </c>
    </row>
    <row r="79" spans="1:22" ht="12.75">
      <c r="A79" s="3" t="s">
        <v>870</v>
      </c>
      <c r="B79" s="3" t="s">
        <v>817</v>
      </c>
      <c r="C79" s="3" t="s">
        <v>818</v>
      </c>
      <c r="D79" s="3" t="s">
        <v>871</v>
      </c>
      <c r="E79" s="3" t="s">
        <v>82</v>
      </c>
      <c r="F79" s="4">
        <v>279</v>
      </c>
      <c r="G79" s="4">
        <v>55270</v>
      </c>
      <c r="H79" s="4">
        <v>198</v>
      </c>
      <c r="I79" s="4">
        <v>259</v>
      </c>
      <c r="J79" s="4">
        <v>86</v>
      </c>
      <c r="K79" s="4">
        <v>76627</v>
      </c>
      <c r="L79" s="7">
        <v>44288</v>
      </c>
      <c r="M79" s="7">
        <f t="shared" si="5"/>
        <v>22144</v>
      </c>
      <c r="N79" s="5">
        <v>9808</v>
      </c>
      <c r="O79" s="9">
        <f t="shared" si="6"/>
        <v>0.12799665914103384</v>
      </c>
      <c r="P79" s="10">
        <v>17463</v>
      </c>
      <c r="Q79" s="10">
        <v>17960</v>
      </c>
      <c r="R79" s="10">
        <v>18224</v>
      </c>
      <c r="S79" s="12">
        <v>4468976</v>
      </c>
      <c r="T79" s="7">
        <v>32566</v>
      </c>
      <c r="U79" s="12">
        <v>851113</v>
      </c>
      <c r="V79" s="13">
        <f t="shared" si="4"/>
        <v>0.1904492214771348</v>
      </c>
    </row>
    <row r="80" spans="1:22" ht="12.75">
      <c r="A80" s="3" t="s">
        <v>872</v>
      </c>
      <c r="B80" s="3" t="s">
        <v>817</v>
      </c>
      <c r="C80" s="3" t="s">
        <v>818</v>
      </c>
      <c r="D80" s="3" t="s">
        <v>873</v>
      </c>
      <c r="E80" s="3" t="s">
        <v>82</v>
      </c>
      <c r="F80" s="4">
        <v>102</v>
      </c>
      <c r="G80" s="4">
        <v>64060</v>
      </c>
      <c r="H80" s="4">
        <v>628</v>
      </c>
      <c r="I80" s="4">
        <v>46</v>
      </c>
      <c r="J80" s="4">
        <v>36</v>
      </c>
      <c r="K80" s="4">
        <v>23388</v>
      </c>
      <c r="L80" s="16">
        <v>31168</v>
      </c>
      <c r="M80" s="16">
        <f t="shared" si="5"/>
        <v>15584</v>
      </c>
      <c r="N80" s="17">
        <v>5062</v>
      </c>
      <c r="O80" s="9">
        <f t="shared" si="6"/>
        <v>0.21643577903198222</v>
      </c>
      <c r="P80" s="10">
        <v>17463</v>
      </c>
      <c r="Q80" s="10">
        <v>17960</v>
      </c>
      <c r="R80" s="10">
        <v>18224</v>
      </c>
      <c r="S80" s="18">
        <v>4468976</v>
      </c>
      <c r="T80" s="16">
        <v>32566</v>
      </c>
      <c r="U80" s="18">
        <v>851113</v>
      </c>
      <c r="V80" s="19">
        <f t="shared" si="4"/>
        <v>0.1904492214771348</v>
      </c>
    </row>
    <row r="81" spans="1:22" ht="12.75">
      <c r="A81" s="3" t="s">
        <v>874</v>
      </c>
      <c r="B81" s="3" t="s">
        <v>817</v>
      </c>
      <c r="C81" s="3" t="s">
        <v>818</v>
      </c>
      <c r="D81" s="3" t="s">
        <v>875</v>
      </c>
      <c r="E81" s="3" t="s">
        <v>82</v>
      </c>
      <c r="F81" s="4">
        <v>827</v>
      </c>
      <c r="G81" s="4">
        <v>259340</v>
      </c>
      <c r="H81" s="4">
        <v>314</v>
      </c>
      <c r="I81" s="4">
        <v>684</v>
      </c>
      <c r="J81" s="4">
        <v>184</v>
      </c>
      <c r="K81" s="4">
        <v>41481</v>
      </c>
      <c r="L81" s="7">
        <v>23851</v>
      </c>
      <c r="M81" s="7">
        <f t="shared" si="5"/>
        <v>11925.5</v>
      </c>
      <c r="N81" s="5">
        <v>9939</v>
      </c>
      <c r="O81" s="9">
        <f t="shared" si="6"/>
        <v>0.23960367397121574</v>
      </c>
      <c r="P81" s="10">
        <v>17463</v>
      </c>
      <c r="Q81" s="10">
        <v>17960</v>
      </c>
      <c r="R81" s="10">
        <v>18224</v>
      </c>
      <c r="S81" s="12">
        <v>4468976</v>
      </c>
      <c r="T81" s="7">
        <v>32566</v>
      </c>
      <c r="U81" s="12">
        <v>851113</v>
      </c>
      <c r="V81" s="13">
        <f t="shared" si="4"/>
        <v>0.1904492214771348</v>
      </c>
    </row>
    <row r="82" spans="1:22" ht="12.75">
      <c r="A82" s="3" t="s">
        <v>876</v>
      </c>
      <c r="B82" s="3" t="s">
        <v>817</v>
      </c>
      <c r="C82" s="3" t="s">
        <v>818</v>
      </c>
      <c r="D82" s="3" t="s">
        <v>877</v>
      </c>
      <c r="E82" s="3" t="s">
        <v>82</v>
      </c>
      <c r="F82" s="4">
        <v>676</v>
      </c>
      <c r="G82" s="4">
        <v>165274</v>
      </c>
      <c r="H82" s="4">
        <v>244</v>
      </c>
      <c r="I82" s="4">
        <v>652</v>
      </c>
      <c r="J82" s="4">
        <v>178</v>
      </c>
      <c r="K82" s="4">
        <v>32986</v>
      </c>
      <c r="L82" s="16">
        <v>32582</v>
      </c>
      <c r="M82" s="16">
        <f t="shared" si="5"/>
        <v>16291</v>
      </c>
      <c r="N82" s="17">
        <v>4945</v>
      </c>
      <c r="O82" s="9">
        <f t="shared" si="6"/>
        <v>0.14991208391438793</v>
      </c>
      <c r="P82" s="10">
        <v>17463</v>
      </c>
      <c r="Q82" s="10">
        <v>17960</v>
      </c>
      <c r="R82" s="10">
        <v>18224</v>
      </c>
      <c r="S82" s="18">
        <v>4468976</v>
      </c>
      <c r="T82" s="16">
        <v>32566</v>
      </c>
      <c r="U82" s="18">
        <v>851113</v>
      </c>
      <c r="V82" s="19">
        <f t="shared" si="4"/>
        <v>0.1904492214771348</v>
      </c>
    </row>
    <row r="83" spans="1:22" ht="12.75">
      <c r="A83" s="3" t="s">
        <v>878</v>
      </c>
      <c r="B83" s="3" t="s">
        <v>817</v>
      </c>
      <c r="C83" s="3" t="s">
        <v>818</v>
      </c>
      <c r="D83" s="3" t="s">
        <v>879</v>
      </c>
      <c r="E83" s="3" t="s">
        <v>82</v>
      </c>
      <c r="F83" s="4">
        <v>221</v>
      </c>
      <c r="G83" s="4">
        <v>46759</v>
      </c>
      <c r="H83" s="4">
        <v>212</v>
      </c>
      <c r="I83" s="4">
        <v>210</v>
      </c>
      <c r="J83" s="4">
        <v>56</v>
      </c>
      <c r="K83" s="4">
        <v>15752</v>
      </c>
      <c r="L83" s="7">
        <v>23663</v>
      </c>
      <c r="M83" s="7">
        <f t="shared" si="5"/>
        <v>11831.5</v>
      </c>
      <c r="N83" s="5">
        <v>4001</v>
      </c>
      <c r="O83" s="9">
        <f t="shared" si="6"/>
        <v>0.25399949212798373</v>
      </c>
      <c r="P83" s="10">
        <v>17463</v>
      </c>
      <c r="Q83" s="10">
        <v>17960</v>
      </c>
      <c r="R83" s="10">
        <v>18224</v>
      </c>
      <c r="S83" s="12">
        <v>4468976</v>
      </c>
      <c r="T83" s="7">
        <v>32566</v>
      </c>
      <c r="U83" s="12">
        <v>851113</v>
      </c>
      <c r="V83" s="13">
        <f t="shared" si="4"/>
        <v>0.1904492214771348</v>
      </c>
    </row>
    <row r="84" spans="1:22" ht="12.75">
      <c r="A84" s="3" t="s">
        <v>880</v>
      </c>
      <c r="B84" s="3" t="s">
        <v>817</v>
      </c>
      <c r="C84" s="3" t="s">
        <v>818</v>
      </c>
      <c r="D84" s="3" t="s">
        <v>881</v>
      </c>
      <c r="E84" s="3" t="s">
        <v>82</v>
      </c>
      <c r="F84" s="4">
        <v>372</v>
      </c>
      <c r="G84" s="4">
        <v>111464</v>
      </c>
      <c r="H84" s="4">
        <v>300</v>
      </c>
      <c r="I84" s="4">
        <v>346</v>
      </c>
      <c r="J84" s="4">
        <v>136</v>
      </c>
      <c r="K84" s="4">
        <v>98310</v>
      </c>
      <c r="L84" s="16">
        <v>39203</v>
      </c>
      <c r="M84" s="16">
        <f t="shared" si="5"/>
        <v>19601.5</v>
      </c>
      <c r="N84" s="17">
        <v>13184</v>
      </c>
      <c r="O84" s="9">
        <f t="shared" si="6"/>
        <v>0.13410639812836944</v>
      </c>
      <c r="P84" s="10">
        <v>17463</v>
      </c>
      <c r="Q84" s="10">
        <v>17960</v>
      </c>
      <c r="R84" s="10">
        <v>18224</v>
      </c>
      <c r="S84" s="18">
        <v>4468976</v>
      </c>
      <c r="T84" s="16">
        <v>32566</v>
      </c>
      <c r="U84" s="18">
        <v>851113</v>
      </c>
      <c r="V84" s="19">
        <f t="shared" si="4"/>
        <v>0.1904492214771348</v>
      </c>
    </row>
    <row r="85" spans="1:22" ht="12.75">
      <c r="A85" s="3" t="s">
        <v>882</v>
      </c>
      <c r="B85" s="3" t="s">
        <v>817</v>
      </c>
      <c r="C85" s="3" t="s">
        <v>818</v>
      </c>
      <c r="D85" s="3" t="s">
        <v>883</v>
      </c>
      <c r="E85" s="3" t="s">
        <v>82</v>
      </c>
      <c r="F85" s="4">
        <v>473</v>
      </c>
      <c r="G85" s="4">
        <v>172822</v>
      </c>
      <c r="H85" s="4">
        <v>365</v>
      </c>
      <c r="I85" s="4">
        <v>421</v>
      </c>
      <c r="J85" s="4">
        <v>142</v>
      </c>
      <c r="K85" s="4">
        <v>252161</v>
      </c>
      <c r="L85" s="7">
        <v>31467</v>
      </c>
      <c r="M85" s="7">
        <f t="shared" si="5"/>
        <v>15733.5</v>
      </c>
      <c r="N85" s="5">
        <v>51903</v>
      </c>
      <c r="O85" s="9">
        <f t="shared" si="6"/>
        <v>0.20583278143725636</v>
      </c>
      <c r="P85" s="10">
        <v>17463</v>
      </c>
      <c r="Q85" s="10">
        <v>17960</v>
      </c>
      <c r="R85" s="10">
        <v>18224</v>
      </c>
      <c r="S85" s="12">
        <v>4468976</v>
      </c>
      <c r="T85" s="7">
        <v>32566</v>
      </c>
      <c r="U85" s="12">
        <v>851113</v>
      </c>
      <c r="V85" s="13">
        <f t="shared" si="4"/>
        <v>0.1904492214771348</v>
      </c>
    </row>
    <row r="86" spans="1:22" ht="12.75">
      <c r="A86" s="3" t="s">
        <v>884</v>
      </c>
      <c r="B86" s="3" t="s">
        <v>817</v>
      </c>
      <c r="C86" s="3" t="s">
        <v>818</v>
      </c>
      <c r="D86" s="3" t="s">
        <v>885</v>
      </c>
      <c r="E86" s="3" t="s">
        <v>82</v>
      </c>
      <c r="F86" s="4">
        <v>749</v>
      </c>
      <c r="G86" s="4">
        <v>311555</v>
      </c>
      <c r="H86" s="4">
        <v>416</v>
      </c>
      <c r="I86" s="4">
        <v>687</v>
      </c>
      <c r="J86" s="4">
        <v>268</v>
      </c>
      <c r="K86" s="4">
        <v>183577</v>
      </c>
      <c r="L86" s="16">
        <v>35372</v>
      </c>
      <c r="M86" s="16">
        <f t="shared" si="5"/>
        <v>17686</v>
      </c>
      <c r="N86" s="17">
        <v>27582</v>
      </c>
      <c r="O86" s="9">
        <f t="shared" si="6"/>
        <v>0.15024758003453592</v>
      </c>
      <c r="P86" s="10">
        <v>17463</v>
      </c>
      <c r="Q86" s="10">
        <v>17960</v>
      </c>
      <c r="R86" s="10">
        <v>18224</v>
      </c>
      <c r="S86" s="18">
        <v>4468976</v>
      </c>
      <c r="T86" s="16">
        <v>32566</v>
      </c>
      <c r="U86" s="18">
        <v>851113</v>
      </c>
      <c r="V86" s="19">
        <f t="shared" si="4"/>
        <v>0.1904492214771348</v>
      </c>
    </row>
    <row r="87" spans="1:22" ht="12.75">
      <c r="A87" s="3" t="s">
        <v>886</v>
      </c>
      <c r="B87" s="3" t="s">
        <v>817</v>
      </c>
      <c r="C87" s="3" t="s">
        <v>818</v>
      </c>
      <c r="D87" s="3" t="s">
        <v>812</v>
      </c>
      <c r="E87" s="3" t="s">
        <v>82</v>
      </c>
      <c r="F87" s="4">
        <v>217</v>
      </c>
      <c r="G87" s="4">
        <v>70411</v>
      </c>
      <c r="H87" s="4">
        <v>324</v>
      </c>
      <c r="I87" s="4">
        <v>189</v>
      </c>
      <c r="J87" s="4">
        <v>63</v>
      </c>
      <c r="K87" s="4">
        <v>10560</v>
      </c>
      <c r="L87" s="7">
        <v>26972</v>
      </c>
      <c r="M87" s="7">
        <f t="shared" si="5"/>
        <v>13486</v>
      </c>
      <c r="N87" s="5">
        <v>2097</v>
      </c>
      <c r="O87" s="9">
        <f t="shared" si="6"/>
        <v>0.19857954545454545</v>
      </c>
      <c r="P87" s="10">
        <v>17463</v>
      </c>
      <c r="Q87" s="10">
        <v>17960</v>
      </c>
      <c r="R87" s="10">
        <v>18224</v>
      </c>
      <c r="S87" s="12">
        <v>4468976</v>
      </c>
      <c r="T87" s="7">
        <v>32566</v>
      </c>
      <c r="U87" s="12">
        <v>851113</v>
      </c>
      <c r="V87" s="13">
        <f t="shared" si="4"/>
        <v>0.1904492214771348</v>
      </c>
    </row>
    <row r="88" spans="1:22" ht="12.75">
      <c r="A88" s="3" t="s">
        <v>887</v>
      </c>
      <c r="B88" s="3" t="s">
        <v>817</v>
      </c>
      <c r="C88" s="3" t="s">
        <v>818</v>
      </c>
      <c r="D88" s="3" t="s">
        <v>888</v>
      </c>
      <c r="E88" s="3" t="s">
        <v>82</v>
      </c>
      <c r="F88" s="4">
        <v>384</v>
      </c>
      <c r="G88" s="4">
        <v>244824</v>
      </c>
      <c r="H88" s="4">
        <v>638</v>
      </c>
      <c r="I88" s="4">
        <v>356</v>
      </c>
      <c r="J88" s="4">
        <v>75</v>
      </c>
      <c r="K88" s="4">
        <v>9991</v>
      </c>
      <c r="L88" s="16">
        <v>34232</v>
      </c>
      <c r="M88" s="16">
        <f t="shared" si="5"/>
        <v>17116</v>
      </c>
      <c r="N88" s="17">
        <v>1220</v>
      </c>
      <c r="O88" s="9">
        <f t="shared" si="6"/>
        <v>0.12210989890901812</v>
      </c>
      <c r="P88" s="10">
        <v>17463</v>
      </c>
      <c r="Q88" s="10">
        <v>17960</v>
      </c>
      <c r="R88" s="10">
        <v>18224</v>
      </c>
      <c r="S88" s="18">
        <v>4468976</v>
      </c>
      <c r="T88" s="16">
        <v>32566</v>
      </c>
      <c r="U88" s="18">
        <v>851113</v>
      </c>
      <c r="V88" s="19">
        <f t="shared" si="4"/>
        <v>0.1904492214771348</v>
      </c>
    </row>
    <row r="89" spans="1:22" ht="12.75">
      <c r="A89" s="3" t="s">
        <v>889</v>
      </c>
      <c r="B89" s="3" t="s">
        <v>817</v>
      </c>
      <c r="C89" s="3" t="s">
        <v>818</v>
      </c>
      <c r="D89" s="3" t="s">
        <v>890</v>
      </c>
      <c r="E89" s="3" t="s">
        <v>82</v>
      </c>
      <c r="F89" s="4">
        <v>381</v>
      </c>
      <c r="G89" s="4">
        <v>228693</v>
      </c>
      <c r="H89" s="4">
        <v>600</v>
      </c>
      <c r="I89" s="4">
        <v>282</v>
      </c>
      <c r="J89" s="4">
        <v>121</v>
      </c>
      <c r="K89" s="4">
        <v>10920</v>
      </c>
      <c r="L89" s="16">
        <v>22528</v>
      </c>
      <c r="M89" s="16">
        <f t="shared" si="5"/>
        <v>11264</v>
      </c>
      <c r="N89" s="17">
        <v>2921</v>
      </c>
      <c r="O89" s="9">
        <f t="shared" si="6"/>
        <v>0.2674908424908425</v>
      </c>
      <c r="P89" s="10">
        <v>17463</v>
      </c>
      <c r="Q89" s="10">
        <v>17960</v>
      </c>
      <c r="R89" s="10">
        <v>18224</v>
      </c>
      <c r="S89" s="18">
        <v>4468976</v>
      </c>
      <c r="T89" s="16">
        <v>32566</v>
      </c>
      <c r="U89" s="18">
        <v>851113</v>
      </c>
      <c r="V89" s="19">
        <f t="shared" si="4"/>
        <v>0.1904492214771348</v>
      </c>
    </row>
    <row r="90" spans="1:22" ht="12.75">
      <c r="A90" s="3" t="s">
        <v>891</v>
      </c>
      <c r="B90" s="3" t="s">
        <v>817</v>
      </c>
      <c r="C90" s="3" t="s">
        <v>818</v>
      </c>
      <c r="D90" s="3" t="s">
        <v>892</v>
      </c>
      <c r="E90" s="3" t="s">
        <v>82</v>
      </c>
      <c r="F90" s="4">
        <v>261</v>
      </c>
      <c r="G90" s="4">
        <v>58409</v>
      </c>
      <c r="H90" s="4">
        <v>224</v>
      </c>
      <c r="I90" s="4">
        <v>221</v>
      </c>
      <c r="J90" s="4">
        <v>99</v>
      </c>
      <c r="K90" s="4">
        <v>16851</v>
      </c>
      <c r="L90" s="7">
        <v>25344</v>
      </c>
      <c r="M90" s="7">
        <f t="shared" si="5"/>
        <v>12672</v>
      </c>
      <c r="N90" s="5">
        <v>4141</v>
      </c>
      <c r="O90" s="9">
        <f t="shared" si="6"/>
        <v>0.24574209245742093</v>
      </c>
      <c r="P90" s="10">
        <v>17463</v>
      </c>
      <c r="Q90" s="10">
        <v>17960</v>
      </c>
      <c r="R90" s="10">
        <v>18224</v>
      </c>
      <c r="S90" s="12">
        <v>4468976</v>
      </c>
      <c r="T90" s="7">
        <v>32566</v>
      </c>
      <c r="U90" s="12">
        <v>851113</v>
      </c>
      <c r="V90" s="13">
        <f aca="true" t="shared" si="7" ref="V90:V153">U90/S90</f>
        <v>0.1904492214771348</v>
      </c>
    </row>
    <row r="91" spans="1:22" ht="12.75">
      <c r="A91" s="3" t="s">
        <v>893</v>
      </c>
      <c r="B91" s="3" t="s">
        <v>817</v>
      </c>
      <c r="C91" s="3" t="s">
        <v>818</v>
      </c>
      <c r="D91" s="3" t="s">
        <v>894</v>
      </c>
      <c r="E91" s="3" t="s">
        <v>82</v>
      </c>
      <c r="F91" s="4">
        <v>292</v>
      </c>
      <c r="G91" s="4">
        <v>253241</v>
      </c>
      <c r="H91" s="4">
        <v>867</v>
      </c>
      <c r="I91" s="4">
        <v>162</v>
      </c>
      <c r="J91" s="4">
        <v>80</v>
      </c>
      <c r="K91" s="4">
        <v>20247</v>
      </c>
      <c r="L91" s="16">
        <v>22742</v>
      </c>
      <c r="M91" s="16">
        <f t="shared" si="5"/>
        <v>11371</v>
      </c>
      <c r="N91" s="17">
        <v>5680</v>
      </c>
      <c r="O91" s="9">
        <f t="shared" si="6"/>
        <v>0.2805353879587099</v>
      </c>
      <c r="P91" s="10">
        <v>17463</v>
      </c>
      <c r="Q91" s="10">
        <v>17960</v>
      </c>
      <c r="R91" s="10">
        <v>18224</v>
      </c>
      <c r="S91" s="18">
        <v>4468976</v>
      </c>
      <c r="T91" s="16">
        <v>32566</v>
      </c>
      <c r="U91" s="18">
        <v>851113</v>
      </c>
      <c r="V91" s="19">
        <f t="shared" si="7"/>
        <v>0.1904492214771348</v>
      </c>
    </row>
    <row r="92" spans="1:22" ht="12.75">
      <c r="A92" s="3" t="s">
        <v>895</v>
      </c>
      <c r="B92" s="3" t="s">
        <v>817</v>
      </c>
      <c r="C92" s="3" t="s">
        <v>818</v>
      </c>
      <c r="D92" s="3" t="s">
        <v>896</v>
      </c>
      <c r="E92" s="3" t="s">
        <v>82</v>
      </c>
      <c r="F92" s="4">
        <v>516</v>
      </c>
      <c r="G92" s="4">
        <v>156733</v>
      </c>
      <c r="H92" s="4">
        <v>304</v>
      </c>
      <c r="I92" s="4">
        <v>476</v>
      </c>
      <c r="J92" s="4">
        <v>167</v>
      </c>
      <c r="K92" s="4">
        <v>25494</v>
      </c>
      <c r="L92" s="7">
        <v>28252</v>
      </c>
      <c r="M92" s="7">
        <f t="shared" si="5"/>
        <v>14126</v>
      </c>
      <c r="N92" s="5">
        <v>6296</v>
      </c>
      <c r="O92" s="9">
        <f t="shared" si="6"/>
        <v>0.24696006903585158</v>
      </c>
      <c r="P92" s="10">
        <v>17463</v>
      </c>
      <c r="Q92" s="10">
        <v>17960</v>
      </c>
      <c r="R92" s="10">
        <v>18224</v>
      </c>
      <c r="S92" s="12">
        <v>4468976</v>
      </c>
      <c r="T92" s="7">
        <v>32566</v>
      </c>
      <c r="U92" s="12">
        <v>851113</v>
      </c>
      <c r="V92" s="13">
        <f t="shared" si="7"/>
        <v>0.1904492214771348</v>
      </c>
    </row>
    <row r="93" spans="1:22" ht="12.75">
      <c r="A93" s="3" t="s">
        <v>897</v>
      </c>
      <c r="B93" s="3" t="s">
        <v>817</v>
      </c>
      <c r="C93" s="3" t="s">
        <v>818</v>
      </c>
      <c r="D93" s="3" t="s">
        <v>898</v>
      </c>
      <c r="E93" s="3" t="s">
        <v>82</v>
      </c>
      <c r="F93" s="4">
        <v>441</v>
      </c>
      <c r="G93" s="4">
        <v>66008</v>
      </c>
      <c r="H93" s="4">
        <v>150</v>
      </c>
      <c r="I93" s="4">
        <v>423</v>
      </c>
      <c r="J93" s="4">
        <v>122</v>
      </c>
      <c r="K93" s="4">
        <v>412852</v>
      </c>
      <c r="L93" s="16">
        <v>37224</v>
      </c>
      <c r="M93" s="16">
        <f t="shared" si="5"/>
        <v>18612</v>
      </c>
      <c r="N93" s="17">
        <v>71276</v>
      </c>
      <c r="O93" s="9">
        <f t="shared" si="6"/>
        <v>0.17264298101983278</v>
      </c>
      <c r="P93" s="10">
        <v>17463</v>
      </c>
      <c r="Q93" s="10">
        <v>17960</v>
      </c>
      <c r="R93" s="10">
        <v>18224</v>
      </c>
      <c r="S93" s="18">
        <v>4468976</v>
      </c>
      <c r="T93" s="16">
        <v>32566</v>
      </c>
      <c r="U93" s="18">
        <v>851113</v>
      </c>
      <c r="V93" s="19">
        <f t="shared" si="7"/>
        <v>0.1904492214771348</v>
      </c>
    </row>
    <row r="94" spans="1:22" ht="12.75">
      <c r="A94" s="3" t="s">
        <v>899</v>
      </c>
      <c r="B94" s="3" t="s">
        <v>817</v>
      </c>
      <c r="C94" s="3" t="s">
        <v>818</v>
      </c>
      <c r="D94" s="3" t="s">
        <v>900</v>
      </c>
      <c r="E94" s="3" t="s">
        <v>82</v>
      </c>
      <c r="F94" s="4">
        <v>244</v>
      </c>
      <c r="G94" s="4">
        <v>210262</v>
      </c>
      <c r="H94" s="4">
        <v>862</v>
      </c>
      <c r="I94" s="4">
        <v>108</v>
      </c>
      <c r="J94" s="4">
        <v>72</v>
      </c>
      <c r="K94" s="4">
        <v>9421</v>
      </c>
      <c r="L94" s="7">
        <v>20723</v>
      </c>
      <c r="M94" s="7">
        <f t="shared" si="5"/>
        <v>10361.5</v>
      </c>
      <c r="N94" s="5">
        <v>3387</v>
      </c>
      <c r="O94" s="9">
        <f t="shared" si="6"/>
        <v>0.3595159749495807</v>
      </c>
      <c r="P94" s="10">
        <v>17463</v>
      </c>
      <c r="Q94" s="10">
        <v>17960</v>
      </c>
      <c r="R94" s="10">
        <v>18224</v>
      </c>
      <c r="S94" s="12">
        <v>4468976</v>
      </c>
      <c r="T94" s="7">
        <v>32566</v>
      </c>
      <c r="U94" s="12">
        <v>851113</v>
      </c>
      <c r="V94" s="13">
        <f t="shared" si="7"/>
        <v>0.1904492214771348</v>
      </c>
    </row>
    <row r="95" spans="1:22" ht="12.75">
      <c r="A95" s="3" t="s">
        <v>901</v>
      </c>
      <c r="B95" s="3" t="s">
        <v>817</v>
      </c>
      <c r="C95" s="3" t="s">
        <v>818</v>
      </c>
      <c r="D95" s="3" t="s">
        <v>902</v>
      </c>
      <c r="E95" s="3" t="s">
        <v>82</v>
      </c>
      <c r="F95" s="4">
        <v>386</v>
      </c>
      <c r="G95" s="4">
        <v>115153</v>
      </c>
      <c r="H95" s="4">
        <v>298</v>
      </c>
      <c r="I95" s="4">
        <v>370</v>
      </c>
      <c r="J95" s="4">
        <v>96</v>
      </c>
      <c r="K95" s="4">
        <v>21360</v>
      </c>
      <c r="L95" s="16">
        <v>31631</v>
      </c>
      <c r="M95" s="16">
        <f t="shared" si="5"/>
        <v>15815.5</v>
      </c>
      <c r="N95" s="17">
        <v>4352</v>
      </c>
      <c r="O95" s="9">
        <f t="shared" si="6"/>
        <v>0.20374531835205992</v>
      </c>
      <c r="P95" s="10">
        <v>17463</v>
      </c>
      <c r="Q95" s="10">
        <v>17960</v>
      </c>
      <c r="R95" s="10">
        <v>18224</v>
      </c>
      <c r="S95" s="18">
        <v>4468976</v>
      </c>
      <c r="T95" s="16">
        <v>32566</v>
      </c>
      <c r="U95" s="18">
        <v>851113</v>
      </c>
      <c r="V95" s="19">
        <f t="shared" si="7"/>
        <v>0.1904492214771348</v>
      </c>
    </row>
    <row r="96" spans="1:22" ht="12.75">
      <c r="A96" s="3" t="s">
        <v>903</v>
      </c>
      <c r="B96" s="3" t="s">
        <v>817</v>
      </c>
      <c r="C96" s="3" t="s">
        <v>818</v>
      </c>
      <c r="D96" s="3" t="s">
        <v>904</v>
      </c>
      <c r="E96" s="3" t="s">
        <v>82</v>
      </c>
      <c r="F96" s="4">
        <v>588</v>
      </c>
      <c r="G96" s="4">
        <v>181063</v>
      </c>
      <c r="H96" s="4">
        <v>308</v>
      </c>
      <c r="I96" s="4">
        <v>479</v>
      </c>
      <c r="J96" s="4">
        <v>170</v>
      </c>
      <c r="K96" s="4">
        <v>35434</v>
      </c>
      <c r="L96" s="16">
        <v>20532</v>
      </c>
      <c r="M96" s="16">
        <f t="shared" si="5"/>
        <v>10266</v>
      </c>
      <c r="N96" s="17">
        <v>10857</v>
      </c>
      <c r="O96" s="9">
        <f t="shared" si="6"/>
        <v>0.3064006321612011</v>
      </c>
      <c r="P96" s="10">
        <v>17463</v>
      </c>
      <c r="Q96" s="10">
        <v>17960</v>
      </c>
      <c r="R96" s="10">
        <v>18224</v>
      </c>
      <c r="S96" s="18">
        <v>4468976</v>
      </c>
      <c r="T96" s="16">
        <v>32566</v>
      </c>
      <c r="U96" s="18">
        <v>851113</v>
      </c>
      <c r="V96" s="19">
        <f t="shared" si="7"/>
        <v>0.1904492214771348</v>
      </c>
    </row>
    <row r="97" spans="1:22" ht="12.75">
      <c r="A97" s="3" t="s">
        <v>905</v>
      </c>
      <c r="B97" s="3" t="s">
        <v>817</v>
      </c>
      <c r="C97" s="3" t="s">
        <v>818</v>
      </c>
      <c r="D97" s="3" t="s">
        <v>57</v>
      </c>
      <c r="E97" s="3" t="s">
        <v>82</v>
      </c>
      <c r="F97" s="4">
        <v>732</v>
      </c>
      <c r="G97" s="4">
        <v>268792</v>
      </c>
      <c r="H97" s="4">
        <v>367</v>
      </c>
      <c r="I97" s="4">
        <v>544</v>
      </c>
      <c r="J97" s="4">
        <v>225</v>
      </c>
      <c r="K97" s="4">
        <v>21263</v>
      </c>
      <c r="L97" s="16">
        <v>22964</v>
      </c>
      <c r="M97" s="16">
        <f t="shared" si="5"/>
        <v>11482</v>
      </c>
      <c r="N97" s="17">
        <v>5818</v>
      </c>
      <c r="O97" s="9">
        <f t="shared" si="6"/>
        <v>0.27362084371913653</v>
      </c>
      <c r="P97" s="10">
        <v>17463</v>
      </c>
      <c r="Q97" s="10">
        <v>17960</v>
      </c>
      <c r="R97" s="10">
        <v>18224</v>
      </c>
      <c r="S97" s="18">
        <v>4468976</v>
      </c>
      <c r="T97" s="16">
        <v>32566</v>
      </c>
      <c r="U97" s="18">
        <v>851113</v>
      </c>
      <c r="V97" s="19">
        <f t="shared" si="7"/>
        <v>0.1904492214771348</v>
      </c>
    </row>
    <row r="98" spans="1:22" ht="12.75">
      <c r="A98" s="3" t="s">
        <v>906</v>
      </c>
      <c r="B98" s="3" t="s">
        <v>817</v>
      </c>
      <c r="C98" s="3" t="s">
        <v>818</v>
      </c>
      <c r="D98" s="3" t="s">
        <v>89</v>
      </c>
      <c r="E98" s="3" t="s">
        <v>82</v>
      </c>
      <c r="F98" s="4">
        <v>186</v>
      </c>
      <c r="G98" s="4">
        <v>48609</v>
      </c>
      <c r="H98" s="4">
        <v>261</v>
      </c>
      <c r="I98" s="4">
        <v>176</v>
      </c>
      <c r="J98" s="4">
        <v>48</v>
      </c>
      <c r="K98" s="4">
        <v>18698</v>
      </c>
      <c r="L98" s="7">
        <v>29622</v>
      </c>
      <c r="M98" s="7">
        <f t="shared" si="5"/>
        <v>14811</v>
      </c>
      <c r="N98" s="5">
        <v>3948</v>
      </c>
      <c r="O98" s="9">
        <f t="shared" si="6"/>
        <v>0.211145577067066</v>
      </c>
      <c r="P98" s="10">
        <v>17463</v>
      </c>
      <c r="Q98" s="10">
        <v>17960</v>
      </c>
      <c r="R98" s="10">
        <v>18224</v>
      </c>
      <c r="S98" s="12">
        <v>4468976</v>
      </c>
      <c r="T98" s="7">
        <v>32566</v>
      </c>
      <c r="U98" s="12">
        <v>851113</v>
      </c>
      <c r="V98" s="13">
        <f t="shared" si="7"/>
        <v>0.1904492214771348</v>
      </c>
    </row>
    <row r="99" spans="1:22" ht="12.75">
      <c r="A99" s="3" t="s">
        <v>907</v>
      </c>
      <c r="B99" s="3" t="s">
        <v>817</v>
      </c>
      <c r="C99" s="3" t="s">
        <v>818</v>
      </c>
      <c r="D99" s="3" t="s">
        <v>908</v>
      </c>
      <c r="E99" s="3" t="s">
        <v>82</v>
      </c>
      <c r="F99" s="4">
        <v>298</v>
      </c>
      <c r="G99" s="4">
        <v>102628</v>
      </c>
      <c r="H99" s="4">
        <v>344</v>
      </c>
      <c r="I99" s="4">
        <v>214</v>
      </c>
      <c r="J99" s="4">
        <v>68</v>
      </c>
      <c r="K99" s="4">
        <v>73266</v>
      </c>
      <c r="L99" s="16">
        <v>31204</v>
      </c>
      <c r="M99" s="16">
        <f t="shared" si="5"/>
        <v>15602</v>
      </c>
      <c r="N99" s="17">
        <v>16952</v>
      </c>
      <c r="O99" s="9">
        <f t="shared" si="6"/>
        <v>0.2313760816749925</v>
      </c>
      <c r="P99" s="10">
        <v>17463</v>
      </c>
      <c r="Q99" s="10">
        <v>17960</v>
      </c>
      <c r="R99" s="10">
        <v>18224</v>
      </c>
      <c r="S99" s="18">
        <v>4468976</v>
      </c>
      <c r="T99" s="16">
        <v>32566</v>
      </c>
      <c r="U99" s="18">
        <v>851113</v>
      </c>
      <c r="V99" s="19">
        <f t="shared" si="7"/>
        <v>0.1904492214771348</v>
      </c>
    </row>
    <row r="100" spans="1:22" ht="12.75">
      <c r="A100" s="3" t="s">
        <v>909</v>
      </c>
      <c r="B100" s="3" t="s">
        <v>817</v>
      </c>
      <c r="C100" s="3" t="s">
        <v>818</v>
      </c>
      <c r="D100" s="3" t="s">
        <v>910</v>
      </c>
      <c r="E100" s="3" t="s">
        <v>82</v>
      </c>
      <c r="F100" s="4">
        <v>161</v>
      </c>
      <c r="G100" s="4">
        <v>96407</v>
      </c>
      <c r="H100" s="4">
        <v>599</v>
      </c>
      <c r="I100" s="4">
        <v>112</v>
      </c>
      <c r="J100" s="4">
        <v>40</v>
      </c>
      <c r="K100" s="4">
        <v>33320</v>
      </c>
      <c r="L100" s="7">
        <v>29039</v>
      </c>
      <c r="M100" s="7">
        <f t="shared" si="5"/>
        <v>14519.5</v>
      </c>
      <c r="N100" s="5">
        <v>6909</v>
      </c>
      <c r="O100" s="9">
        <f t="shared" si="6"/>
        <v>0.2073529411764706</v>
      </c>
      <c r="P100" s="10">
        <v>17463</v>
      </c>
      <c r="Q100" s="10">
        <v>17960</v>
      </c>
      <c r="R100" s="10">
        <v>18224</v>
      </c>
      <c r="S100" s="12">
        <v>4468976</v>
      </c>
      <c r="T100" s="7">
        <v>32566</v>
      </c>
      <c r="U100" s="12">
        <v>851113</v>
      </c>
      <c r="V100" s="13">
        <f t="shared" si="7"/>
        <v>0.1904492214771348</v>
      </c>
    </row>
    <row r="101" spans="1:22" ht="12.75">
      <c r="A101" s="3" t="s">
        <v>911</v>
      </c>
      <c r="B101" s="3" t="s">
        <v>817</v>
      </c>
      <c r="C101" s="3" t="s">
        <v>818</v>
      </c>
      <c r="D101" s="3" t="s">
        <v>61</v>
      </c>
      <c r="E101" s="3" t="s">
        <v>82</v>
      </c>
      <c r="F101" s="4">
        <v>183</v>
      </c>
      <c r="G101" s="4">
        <v>15823</v>
      </c>
      <c r="H101" s="4">
        <v>86</v>
      </c>
      <c r="I101" s="4">
        <v>155</v>
      </c>
      <c r="J101" s="4">
        <v>73</v>
      </c>
      <c r="K101" s="4">
        <v>15397</v>
      </c>
      <c r="L101" s="16">
        <v>28352</v>
      </c>
      <c r="M101" s="16">
        <f t="shared" si="5"/>
        <v>14176</v>
      </c>
      <c r="N101" s="17">
        <v>3002</v>
      </c>
      <c r="O101" s="9">
        <f t="shared" si="6"/>
        <v>0.1949730466974086</v>
      </c>
      <c r="P101" s="10">
        <v>17463</v>
      </c>
      <c r="Q101" s="10">
        <v>17960</v>
      </c>
      <c r="R101" s="10">
        <v>18224</v>
      </c>
      <c r="S101" s="18">
        <v>4468976</v>
      </c>
      <c r="T101" s="16">
        <v>32566</v>
      </c>
      <c r="U101" s="18">
        <v>851113</v>
      </c>
      <c r="V101" s="19">
        <f t="shared" si="7"/>
        <v>0.1904492214771348</v>
      </c>
    </row>
    <row r="102" spans="1:22" ht="12.75">
      <c r="A102" s="3" t="s">
        <v>912</v>
      </c>
      <c r="B102" s="3" t="s">
        <v>817</v>
      </c>
      <c r="C102" s="3" t="s">
        <v>818</v>
      </c>
      <c r="D102" s="3" t="s">
        <v>62</v>
      </c>
      <c r="E102" s="3" t="s">
        <v>82</v>
      </c>
      <c r="F102" s="4">
        <v>62</v>
      </c>
      <c r="G102" s="4">
        <v>4836</v>
      </c>
      <c r="H102" s="4">
        <v>78</v>
      </c>
      <c r="I102" s="4">
        <v>58</v>
      </c>
      <c r="J102" s="4">
        <v>23</v>
      </c>
      <c r="K102" s="4">
        <v>455466</v>
      </c>
      <c r="L102" s="16">
        <v>38435</v>
      </c>
      <c r="M102" s="16">
        <f t="shared" si="5"/>
        <v>19217.5</v>
      </c>
      <c r="N102" s="17">
        <v>61608</v>
      </c>
      <c r="O102" s="9">
        <f t="shared" si="6"/>
        <v>0.13526366402761128</v>
      </c>
      <c r="P102" s="10">
        <v>17463</v>
      </c>
      <c r="Q102" s="10">
        <v>17960</v>
      </c>
      <c r="R102" s="10">
        <v>18224</v>
      </c>
      <c r="S102" s="18">
        <v>4468976</v>
      </c>
      <c r="T102" s="16">
        <v>32566</v>
      </c>
      <c r="U102" s="18">
        <v>851113</v>
      </c>
      <c r="V102" s="19">
        <f t="shared" si="7"/>
        <v>0.1904492214771348</v>
      </c>
    </row>
    <row r="103" spans="1:22" ht="12.75">
      <c r="A103" s="3" t="s">
        <v>913</v>
      </c>
      <c r="B103" s="3" t="s">
        <v>817</v>
      </c>
      <c r="C103" s="3" t="s">
        <v>818</v>
      </c>
      <c r="D103" s="3" t="s">
        <v>914</v>
      </c>
      <c r="E103" s="3" t="s">
        <v>82</v>
      </c>
      <c r="F103" s="4">
        <v>576</v>
      </c>
      <c r="G103" s="4">
        <v>303575</v>
      </c>
      <c r="H103" s="4">
        <v>527</v>
      </c>
      <c r="I103" s="4">
        <v>403</v>
      </c>
      <c r="J103" s="4">
        <v>190</v>
      </c>
      <c r="K103" s="4">
        <v>31435</v>
      </c>
      <c r="L103" s="7">
        <v>27736</v>
      </c>
      <c r="M103" s="7">
        <f t="shared" si="5"/>
        <v>13868</v>
      </c>
      <c r="N103" s="5">
        <v>6462</v>
      </c>
      <c r="O103" s="9">
        <f t="shared" si="6"/>
        <v>0.20556704310481946</v>
      </c>
      <c r="P103" s="10">
        <v>17463</v>
      </c>
      <c r="Q103" s="10">
        <v>17960</v>
      </c>
      <c r="R103" s="10">
        <v>18224</v>
      </c>
      <c r="S103" s="12">
        <v>4468976</v>
      </c>
      <c r="T103" s="7">
        <v>32566</v>
      </c>
      <c r="U103" s="12">
        <v>851113</v>
      </c>
      <c r="V103" s="13">
        <f t="shared" si="7"/>
        <v>0.1904492214771348</v>
      </c>
    </row>
    <row r="104" spans="1:22" ht="12.75">
      <c r="A104" s="3" t="s">
        <v>915</v>
      </c>
      <c r="B104" s="3" t="s">
        <v>817</v>
      </c>
      <c r="C104" s="3" t="s">
        <v>818</v>
      </c>
      <c r="D104" s="3" t="s">
        <v>145</v>
      </c>
      <c r="E104" s="3" t="s">
        <v>82</v>
      </c>
      <c r="F104" s="4">
        <v>577</v>
      </c>
      <c r="G104" s="4">
        <v>87880</v>
      </c>
      <c r="H104" s="4">
        <v>152</v>
      </c>
      <c r="I104" s="4">
        <v>541</v>
      </c>
      <c r="J104" s="4">
        <v>164</v>
      </c>
      <c r="K104" s="4">
        <v>190503</v>
      </c>
      <c r="L104" s="16">
        <v>36518</v>
      </c>
      <c r="M104" s="16">
        <f t="shared" si="5"/>
        <v>18259</v>
      </c>
      <c r="N104" s="17">
        <v>29216</v>
      </c>
      <c r="O104" s="9">
        <f t="shared" si="6"/>
        <v>0.1533624142401957</v>
      </c>
      <c r="P104" s="10">
        <v>17463</v>
      </c>
      <c r="Q104" s="10">
        <v>17960</v>
      </c>
      <c r="R104" s="10">
        <v>18224</v>
      </c>
      <c r="S104" s="18">
        <v>4468976</v>
      </c>
      <c r="T104" s="16">
        <v>32566</v>
      </c>
      <c r="U104" s="18">
        <v>851113</v>
      </c>
      <c r="V104" s="19">
        <f t="shared" si="7"/>
        <v>0.1904492214771348</v>
      </c>
    </row>
    <row r="105" spans="1:22" ht="12.75">
      <c r="A105" s="3" t="s">
        <v>916</v>
      </c>
      <c r="B105" s="3" t="s">
        <v>817</v>
      </c>
      <c r="C105" s="3" t="s">
        <v>818</v>
      </c>
      <c r="D105" s="3" t="s">
        <v>917</v>
      </c>
      <c r="E105" s="3" t="s">
        <v>82</v>
      </c>
      <c r="F105" s="4">
        <v>398</v>
      </c>
      <c r="G105" s="4">
        <v>135042</v>
      </c>
      <c r="H105" s="4">
        <v>339</v>
      </c>
      <c r="I105" s="4">
        <v>343</v>
      </c>
      <c r="J105" s="4">
        <v>119</v>
      </c>
      <c r="K105" s="4">
        <v>89974</v>
      </c>
      <c r="L105" s="16">
        <v>34910</v>
      </c>
      <c r="M105" s="16">
        <f t="shared" si="5"/>
        <v>17455</v>
      </c>
      <c r="N105" s="17">
        <v>14560</v>
      </c>
      <c r="O105" s="9">
        <f t="shared" si="6"/>
        <v>0.16182452708560252</v>
      </c>
      <c r="P105" s="10">
        <v>17463</v>
      </c>
      <c r="Q105" s="10">
        <v>17960</v>
      </c>
      <c r="R105" s="10">
        <v>18224</v>
      </c>
      <c r="S105" s="18">
        <v>4468976</v>
      </c>
      <c r="T105" s="16">
        <v>32566</v>
      </c>
      <c r="U105" s="18">
        <v>851113</v>
      </c>
      <c r="V105" s="19">
        <f t="shared" si="7"/>
        <v>0.1904492214771348</v>
      </c>
    </row>
    <row r="106" spans="1:22" ht="12.75">
      <c r="A106" s="3" t="s">
        <v>918</v>
      </c>
      <c r="B106" s="3" t="s">
        <v>817</v>
      </c>
      <c r="C106" s="3" t="s">
        <v>818</v>
      </c>
      <c r="D106" s="3" t="s">
        <v>764</v>
      </c>
      <c r="E106" s="3" t="s">
        <v>82</v>
      </c>
      <c r="F106" s="4">
        <v>160</v>
      </c>
      <c r="G106" s="4">
        <v>27245</v>
      </c>
      <c r="H106" s="4">
        <v>170</v>
      </c>
      <c r="I106" s="4">
        <v>159</v>
      </c>
      <c r="J106" s="4">
        <v>40</v>
      </c>
      <c r="K106" s="4">
        <v>14282</v>
      </c>
      <c r="L106" s="7">
        <v>28189</v>
      </c>
      <c r="M106" s="7">
        <f t="shared" si="5"/>
        <v>14094.5</v>
      </c>
      <c r="N106" s="5">
        <v>2486</v>
      </c>
      <c r="O106" s="9">
        <f t="shared" si="6"/>
        <v>0.17406525696681138</v>
      </c>
      <c r="P106" s="10">
        <v>17463</v>
      </c>
      <c r="Q106" s="10">
        <v>17960</v>
      </c>
      <c r="R106" s="10">
        <v>18224</v>
      </c>
      <c r="S106" s="12">
        <v>4468976</v>
      </c>
      <c r="T106" s="7">
        <v>32566</v>
      </c>
      <c r="U106" s="12">
        <v>851113</v>
      </c>
      <c r="V106" s="13">
        <f t="shared" si="7"/>
        <v>0.1904492214771348</v>
      </c>
    </row>
    <row r="107" spans="1:22" ht="12.75">
      <c r="A107" s="3" t="s">
        <v>919</v>
      </c>
      <c r="B107" s="3" t="s">
        <v>817</v>
      </c>
      <c r="C107" s="3" t="s">
        <v>818</v>
      </c>
      <c r="D107" s="3" t="s">
        <v>149</v>
      </c>
      <c r="E107" s="3" t="s">
        <v>82</v>
      </c>
      <c r="F107" s="4">
        <v>287</v>
      </c>
      <c r="G107" s="4">
        <v>41455</v>
      </c>
      <c r="H107" s="4">
        <v>144</v>
      </c>
      <c r="I107" s="4">
        <v>245</v>
      </c>
      <c r="J107" s="4">
        <v>86</v>
      </c>
      <c r="K107" s="4">
        <v>42509</v>
      </c>
      <c r="L107" s="16">
        <v>26977</v>
      </c>
      <c r="M107" s="16">
        <f t="shared" si="5"/>
        <v>13488.5</v>
      </c>
      <c r="N107" s="17">
        <v>9855</v>
      </c>
      <c r="O107" s="9">
        <f t="shared" si="6"/>
        <v>0.2318332588393046</v>
      </c>
      <c r="P107" s="10">
        <v>17463</v>
      </c>
      <c r="Q107" s="10">
        <v>17960</v>
      </c>
      <c r="R107" s="10">
        <v>18224</v>
      </c>
      <c r="S107" s="18">
        <v>4468976</v>
      </c>
      <c r="T107" s="16">
        <v>32566</v>
      </c>
      <c r="U107" s="18">
        <v>851113</v>
      </c>
      <c r="V107" s="19">
        <f t="shared" si="7"/>
        <v>0.1904492214771348</v>
      </c>
    </row>
    <row r="108" spans="1:22" ht="12.75">
      <c r="A108" s="3" t="s">
        <v>920</v>
      </c>
      <c r="B108" s="3" t="s">
        <v>817</v>
      </c>
      <c r="C108" s="3" t="s">
        <v>818</v>
      </c>
      <c r="D108" s="3" t="s">
        <v>765</v>
      </c>
      <c r="E108" s="3" t="s">
        <v>82</v>
      </c>
      <c r="F108" s="4">
        <v>345</v>
      </c>
      <c r="G108" s="4">
        <v>40471</v>
      </c>
      <c r="H108" s="4">
        <v>117</v>
      </c>
      <c r="I108" s="4">
        <v>330</v>
      </c>
      <c r="J108" s="4">
        <v>94</v>
      </c>
      <c r="K108" s="4">
        <v>91814</v>
      </c>
      <c r="L108" s="16">
        <v>38887</v>
      </c>
      <c r="M108" s="16">
        <f aca="true" t="shared" si="8" ref="M108:M171">0.5*L108</f>
        <v>19443.5</v>
      </c>
      <c r="N108" s="17">
        <v>10339</v>
      </c>
      <c r="O108" s="9">
        <f t="shared" si="6"/>
        <v>0.11260809898272595</v>
      </c>
      <c r="P108" s="10">
        <v>17463</v>
      </c>
      <c r="Q108" s="10">
        <v>17960</v>
      </c>
      <c r="R108" s="10">
        <v>18224</v>
      </c>
      <c r="S108" s="18">
        <v>4468976</v>
      </c>
      <c r="T108" s="16">
        <v>32566</v>
      </c>
      <c r="U108" s="18">
        <v>851113</v>
      </c>
      <c r="V108" s="19">
        <f t="shared" si="7"/>
        <v>0.1904492214771348</v>
      </c>
    </row>
    <row r="109" spans="1:22" ht="12.75">
      <c r="A109" s="3" t="s">
        <v>816</v>
      </c>
      <c r="B109" s="3" t="s">
        <v>817</v>
      </c>
      <c r="C109" s="3" t="s">
        <v>818</v>
      </c>
      <c r="D109" s="3" t="s">
        <v>67</v>
      </c>
      <c r="E109" s="3" t="s">
        <v>82</v>
      </c>
      <c r="F109" s="4">
        <v>279</v>
      </c>
      <c r="G109" s="4">
        <v>266435</v>
      </c>
      <c r="H109" s="4">
        <v>955</v>
      </c>
      <c r="I109" s="4">
        <v>131</v>
      </c>
      <c r="J109" s="4">
        <v>83</v>
      </c>
      <c r="K109" s="4">
        <v>13728</v>
      </c>
      <c r="L109" s="16">
        <v>20509</v>
      </c>
      <c r="M109" s="16">
        <f t="shared" si="8"/>
        <v>10254.5</v>
      </c>
      <c r="N109" s="17">
        <v>4558</v>
      </c>
      <c r="O109" s="9">
        <f t="shared" si="6"/>
        <v>0.3320221445221445</v>
      </c>
      <c r="P109" s="10">
        <v>17463</v>
      </c>
      <c r="Q109" s="10">
        <v>17960</v>
      </c>
      <c r="R109" s="10">
        <v>18224</v>
      </c>
      <c r="S109" s="18">
        <v>4468976</v>
      </c>
      <c r="T109" s="16">
        <v>32566</v>
      </c>
      <c r="U109" s="18">
        <v>851113</v>
      </c>
      <c r="V109" s="19">
        <f t="shared" si="7"/>
        <v>0.1904492214771348</v>
      </c>
    </row>
    <row r="110" spans="1:22" ht="12.75">
      <c r="A110" s="3" t="s">
        <v>819</v>
      </c>
      <c r="B110" s="3" t="s">
        <v>817</v>
      </c>
      <c r="C110" s="3" t="s">
        <v>818</v>
      </c>
      <c r="D110" s="3" t="s">
        <v>820</v>
      </c>
      <c r="E110" s="3" t="s">
        <v>82</v>
      </c>
      <c r="F110" s="4">
        <v>402</v>
      </c>
      <c r="G110" s="4">
        <v>258209</v>
      </c>
      <c r="H110" s="4">
        <v>642</v>
      </c>
      <c r="I110" s="4">
        <v>225</v>
      </c>
      <c r="J110" s="4">
        <v>148</v>
      </c>
      <c r="K110" s="4">
        <v>31021</v>
      </c>
      <c r="L110" s="7">
        <v>25124</v>
      </c>
      <c r="M110" s="7">
        <f t="shared" si="8"/>
        <v>12562</v>
      </c>
      <c r="N110" s="5">
        <v>8046</v>
      </c>
      <c r="O110" s="9">
        <f t="shared" si="6"/>
        <v>0.2593726830211792</v>
      </c>
      <c r="P110" s="10">
        <v>17463</v>
      </c>
      <c r="Q110" s="10">
        <v>17960</v>
      </c>
      <c r="R110" s="10">
        <v>18224</v>
      </c>
      <c r="S110" s="12">
        <v>4468976</v>
      </c>
      <c r="T110" s="7">
        <v>32566</v>
      </c>
      <c r="U110" s="12">
        <v>851113</v>
      </c>
      <c r="V110" s="13">
        <f t="shared" si="7"/>
        <v>0.1904492214771348</v>
      </c>
    </row>
    <row r="111" spans="1:22" ht="12.75">
      <c r="A111" s="3" t="s">
        <v>821</v>
      </c>
      <c r="B111" s="3" t="s">
        <v>817</v>
      </c>
      <c r="C111" s="3" t="s">
        <v>818</v>
      </c>
      <c r="D111" s="3" t="s">
        <v>822</v>
      </c>
      <c r="E111" s="3" t="s">
        <v>82</v>
      </c>
      <c r="F111" s="4">
        <v>530</v>
      </c>
      <c r="G111" s="4">
        <v>188804</v>
      </c>
      <c r="H111" s="4">
        <v>356</v>
      </c>
      <c r="I111" s="4">
        <v>446</v>
      </c>
      <c r="J111" s="4">
        <v>136</v>
      </c>
      <c r="K111" s="4">
        <v>39080</v>
      </c>
      <c r="L111" s="16">
        <v>25722</v>
      </c>
      <c r="M111" s="16">
        <f t="shared" si="8"/>
        <v>12861</v>
      </c>
      <c r="N111" s="17">
        <v>9653</v>
      </c>
      <c r="O111" s="9">
        <f t="shared" si="6"/>
        <v>0.24700614124872058</v>
      </c>
      <c r="P111" s="10">
        <v>17463</v>
      </c>
      <c r="Q111" s="10">
        <v>17960</v>
      </c>
      <c r="R111" s="10">
        <v>18224</v>
      </c>
      <c r="S111" s="18">
        <v>4468976</v>
      </c>
      <c r="T111" s="16">
        <v>32566</v>
      </c>
      <c r="U111" s="18">
        <v>851113</v>
      </c>
      <c r="V111" s="19">
        <f t="shared" si="7"/>
        <v>0.1904492214771348</v>
      </c>
    </row>
    <row r="112" spans="1:22" ht="12.75">
      <c r="A112" s="3" t="s">
        <v>823</v>
      </c>
      <c r="B112" s="3" t="s">
        <v>817</v>
      </c>
      <c r="C112" s="3" t="s">
        <v>818</v>
      </c>
      <c r="D112" s="3" t="s">
        <v>824</v>
      </c>
      <c r="E112" s="3" t="s">
        <v>82</v>
      </c>
      <c r="F112" s="4">
        <v>10</v>
      </c>
      <c r="G112" s="4">
        <v>41</v>
      </c>
      <c r="H112" s="4">
        <v>4</v>
      </c>
      <c r="I112" s="4">
        <v>10</v>
      </c>
      <c r="J112" s="4">
        <v>3</v>
      </c>
      <c r="K112" s="4">
        <v>484674</v>
      </c>
      <c r="L112" s="7">
        <v>27133</v>
      </c>
      <c r="M112" s="7">
        <f t="shared" si="8"/>
        <v>13566.5</v>
      </c>
      <c r="N112" s="5">
        <v>130896</v>
      </c>
      <c r="O112" s="9">
        <f t="shared" si="6"/>
        <v>0.2700701915101697</v>
      </c>
      <c r="P112" s="10">
        <v>17463</v>
      </c>
      <c r="Q112" s="10">
        <v>17960</v>
      </c>
      <c r="R112" s="10">
        <v>18224</v>
      </c>
      <c r="S112" s="12">
        <v>4468976</v>
      </c>
      <c r="T112" s="7">
        <v>32566</v>
      </c>
      <c r="U112" s="12">
        <v>851113</v>
      </c>
      <c r="V112" s="13">
        <f t="shared" si="7"/>
        <v>0.1904492214771348</v>
      </c>
    </row>
    <row r="113" spans="1:22" ht="12.75">
      <c r="A113" s="3" t="s">
        <v>825</v>
      </c>
      <c r="B113" s="3" t="s">
        <v>817</v>
      </c>
      <c r="C113" s="3" t="s">
        <v>818</v>
      </c>
      <c r="D113" s="3" t="s">
        <v>169</v>
      </c>
      <c r="E113" s="3" t="s">
        <v>82</v>
      </c>
      <c r="F113" s="4">
        <v>377</v>
      </c>
      <c r="G113" s="4">
        <v>89083</v>
      </c>
      <c r="H113" s="4">
        <v>236</v>
      </c>
      <c r="I113" s="4">
        <v>327</v>
      </c>
      <c r="J113" s="4">
        <v>124</v>
      </c>
      <c r="K113" s="4">
        <v>147250</v>
      </c>
      <c r="L113" s="16">
        <v>32047</v>
      </c>
      <c r="M113" s="16">
        <f t="shared" si="8"/>
        <v>16023.5</v>
      </c>
      <c r="N113" s="17">
        <v>29515</v>
      </c>
      <c r="O113" s="9">
        <f t="shared" si="6"/>
        <v>0.20044142614601018</v>
      </c>
      <c r="P113" s="10">
        <v>17463</v>
      </c>
      <c r="Q113" s="10">
        <v>17960</v>
      </c>
      <c r="R113" s="10">
        <v>18224</v>
      </c>
      <c r="S113" s="18">
        <v>4468976</v>
      </c>
      <c r="T113" s="16">
        <v>32566</v>
      </c>
      <c r="U113" s="18">
        <v>851113</v>
      </c>
      <c r="V113" s="19">
        <f t="shared" si="7"/>
        <v>0.1904492214771348</v>
      </c>
    </row>
    <row r="114" spans="1:22" ht="12.75">
      <c r="A114" s="3" t="s">
        <v>826</v>
      </c>
      <c r="B114" s="3" t="s">
        <v>817</v>
      </c>
      <c r="C114" s="3" t="s">
        <v>818</v>
      </c>
      <c r="D114" s="3" t="s">
        <v>827</v>
      </c>
      <c r="E114" s="3" t="s">
        <v>82</v>
      </c>
      <c r="F114" s="4">
        <v>127</v>
      </c>
      <c r="G114" s="4">
        <v>36756</v>
      </c>
      <c r="H114" s="4">
        <v>289</v>
      </c>
      <c r="I114" s="4">
        <v>113</v>
      </c>
      <c r="J114" s="4">
        <v>39</v>
      </c>
      <c r="K114" s="4">
        <v>26757</v>
      </c>
      <c r="L114" s="16">
        <v>38173</v>
      </c>
      <c r="M114" s="16">
        <f t="shared" si="8"/>
        <v>19086.5</v>
      </c>
      <c r="N114" s="17">
        <v>4682</v>
      </c>
      <c r="O114" s="9">
        <f t="shared" si="6"/>
        <v>0.1749822476361326</v>
      </c>
      <c r="P114" s="10">
        <v>17463</v>
      </c>
      <c r="Q114" s="10">
        <v>17960</v>
      </c>
      <c r="R114" s="10">
        <v>18224</v>
      </c>
      <c r="S114" s="18">
        <v>4468976</v>
      </c>
      <c r="T114" s="16">
        <v>32566</v>
      </c>
      <c r="U114" s="18">
        <v>851113</v>
      </c>
      <c r="V114" s="19">
        <f t="shared" si="7"/>
        <v>0.1904492214771348</v>
      </c>
    </row>
    <row r="115" spans="1:22" ht="12.75">
      <c r="A115" s="3" t="s">
        <v>828</v>
      </c>
      <c r="B115" s="3" t="s">
        <v>817</v>
      </c>
      <c r="C115" s="3" t="s">
        <v>818</v>
      </c>
      <c r="D115" s="3" t="s">
        <v>829</v>
      </c>
      <c r="E115" s="3" t="s">
        <v>82</v>
      </c>
      <c r="F115" s="4">
        <v>402</v>
      </c>
      <c r="G115" s="4">
        <v>201137</v>
      </c>
      <c r="H115" s="4">
        <v>500</v>
      </c>
      <c r="I115" s="4">
        <v>309</v>
      </c>
      <c r="J115" s="4">
        <v>114</v>
      </c>
      <c r="K115" s="4">
        <v>22763</v>
      </c>
      <c r="L115" s="16">
        <v>30618</v>
      </c>
      <c r="M115" s="16">
        <f t="shared" si="8"/>
        <v>15309</v>
      </c>
      <c r="N115" s="17">
        <v>5172</v>
      </c>
      <c r="O115" s="9">
        <f t="shared" si="6"/>
        <v>0.22721082458375433</v>
      </c>
      <c r="P115" s="10">
        <v>17463</v>
      </c>
      <c r="Q115" s="10">
        <v>17960</v>
      </c>
      <c r="R115" s="10">
        <v>18224</v>
      </c>
      <c r="S115" s="18">
        <v>4468976</v>
      </c>
      <c r="T115" s="16">
        <v>32566</v>
      </c>
      <c r="U115" s="18">
        <v>851113</v>
      </c>
      <c r="V115" s="19">
        <f t="shared" si="7"/>
        <v>0.1904492214771348</v>
      </c>
    </row>
    <row r="116" spans="1:22" ht="12.75">
      <c r="A116" s="3" t="s">
        <v>830</v>
      </c>
      <c r="B116" s="3" t="s">
        <v>817</v>
      </c>
      <c r="C116" s="3" t="s">
        <v>818</v>
      </c>
      <c r="D116" s="3" t="s">
        <v>831</v>
      </c>
      <c r="E116" s="3" t="s">
        <v>82</v>
      </c>
      <c r="F116" s="4">
        <v>817</v>
      </c>
      <c r="G116" s="4">
        <v>194480</v>
      </c>
      <c r="H116" s="4">
        <v>238</v>
      </c>
      <c r="I116" s="4">
        <v>683</v>
      </c>
      <c r="J116" s="4">
        <v>238</v>
      </c>
      <c r="K116" s="4">
        <v>126337</v>
      </c>
      <c r="L116" s="16">
        <v>29856</v>
      </c>
      <c r="M116" s="16">
        <f t="shared" si="8"/>
        <v>14928</v>
      </c>
      <c r="N116" s="17">
        <v>25097</v>
      </c>
      <c r="O116" s="9">
        <f t="shared" si="6"/>
        <v>0.1986512264815533</v>
      </c>
      <c r="P116" s="10">
        <v>17463</v>
      </c>
      <c r="Q116" s="10">
        <v>17960</v>
      </c>
      <c r="R116" s="10">
        <v>18224</v>
      </c>
      <c r="S116" s="18">
        <v>4468976</v>
      </c>
      <c r="T116" s="16">
        <v>32566</v>
      </c>
      <c r="U116" s="18">
        <v>851113</v>
      </c>
      <c r="V116" s="19">
        <f t="shared" si="7"/>
        <v>0.1904492214771348</v>
      </c>
    </row>
    <row r="117" spans="1:22" ht="12.75">
      <c r="A117" s="3" t="s">
        <v>832</v>
      </c>
      <c r="B117" s="3" t="s">
        <v>817</v>
      </c>
      <c r="C117" s="3" t="s">
        <v>818</v>
      </c>
      <c r="D117" s="3" t="s">
        <v>833</v>
      </c>
      <c r="E117" s="3" t="s">
        <v>82</v>
      </c>
      <c r="F117" s="4">
        <v>218</v>
      </c>
      <c r="G117" s="4">
        <v>113176</v>
      </c>
      <c r="H117" s="4">
        <v>519</v>
      </c>
      <c r="I117" s="4">
        <v>194</v>
      </c>
      <c r="J117" s="4">
        <v>60</v>
      </c>
      <c r="K117" s="4">
        <v>9622</v>
      </c>
      <c r="L117" s="16">
        <v>23153</v>
      </c>
      <c r="M117" s="16">
        <f t="shared" si="8"/>
        <v>11576.5</v>
      </c>
      <c r="N117" s="17">
        <v>2775</v>
      </c>
      <c r="O117" s="9">
        <f t="shared" si="6"/>
        <v>0.28840157971315733</v>
      </c>
      <c r="P117" s="10">
        <v>17463</v>
      </c>
      <c r="Q117" s="10">
        <v>17960</v>
      </c>
      <c r="R117" s="10">
        <v>18224</v>
      </c>
      <c r="S117" s="18">
        <v>4468976</v>
      </c>
      <c r="T117" s="16">
        <v>32566</v>
      </c>
      <c r="U117" s="18">
        <v>851113</v>
      </c>
      <c r="V117" s="19">
        <f t="shared" si="7"/>
        <v>0.1904492214771348</v>
      </c>
    </row>
    <row r="118" spans="1:22" ht="12.75">
      <c r="A118" s="3" t="s">
        <v>834</v>
      </c>
      <c r="B118" s="3" t="s">
        <v>817</v>
      </c>
      <c r="C118" s="3" t="s">
        <v>818</v>
      </c>
      <c r="D118" s="3" t="s">
        <v>768</v>
      </c>
      <c r="E118" s="3" t="s">
        <v>82</v>
      </c>
      <c r="F118" s="4">
        <v>483</v>
      </c>
      <c r="G118" s="4">
        <v>236721</v>
      </c>
      <c r="H118" s="4">
        <v>490</v>
      </c>
      <c r="I118" s="4">
        <v>311</v>
      </c>
      <c r="J118" s="4">
        <v>102</v>
      </c>
      <c r="K118" s="4">
        <v>20981</v>
      </c>
      <c r="L118" s="16">
        <v>23668</v>
      </c>
      <c r="M118" s="16">
        <f t="shared" si="8"/>
        <v>11834</v>
      </c>
      <c r="N118" s="17">
        <v>5562</v>
      </c>
      <c r="O118" s="9">
        <f t="shared" si="6"/>
        <v>0.2650969925170392</v>
      </c>
      <c r="P118" s="10">
        <v>17463</v>
      </c>
      <c r="Q118" s="10">
        <v>17960</v>
      </c>
      <c r="R118" s="10">
        <v>18224</v>
      </c>
      <c r="S118" s="18">
        <v>4468976</v>
      </c>
      <c r="T118" s="16">
        <v>32566</v>
      </c>
      <c r="U118" s="18">
        <v>851113</v>
      </c>
      <c r="V118" s="19">
        <f t="shared" si="7"/>
        <v>0.1904492214771348</v>
      </c>
    </row>
    <row r="119" spans="1:22" ht="12.75">
      <c r="A119" s="3" t="s">
        <v>835</v>
      </c>
      <c r="B119" s="3" t="s">
        <v>817</v>
      </c>
      <c r="C119" s="3" t="s">
        <v>818</v>
      </c>
      <c r="D119" s="3" t="s">
        <v>836</v>
      </c>
      <c r="E119" s="3" t="s">
        <v>82</v>
      </c>
      <c r="F119" s="4">
        <v>373</v>
      </c>
      <c r="G119" s="4">
        <v>56683</v>
      </c>
      <c r="H119" s="4">
        <v>152</v>
      </c>
      <c r="I119" s="4">
        <v>298</v>
      </c>
      <c r="J119" s="4">
        <v>95</v>
      </c>
      <c r="K119" s="4">
        <v>23459</v>
      </c>
      <c r="L119" s="16">
        <v>26655</v>
      </c>
      <c r="M119" s="16">
        <f t="shared" si="8"/>
        <v>13327.5</v>
      </c>
      <c r="N119" s="17">
        <v>4950</v>
      </c>
      <c r="O119" s="9">
        <f t="shared" si="6"/>
        <v>0.2110064367620103</v>
      </c>
      <c r="P119" s="10">
        <v>17463</v>
      </c>
      <c r="Q119" s="10">
        <v>17960</v>
      </c>
      <c r="R119" s="10">
        <v>18224</v>
      </c>
      <c r="S119" s="18">
        <v>4468976</v>
      </c>
      <c r="T119" s="16">
        <v>32566</v>
      </c>
      <c r="U119" s="18">
        <v>851113</v>
      </c>
      <c r="V119" s="19">
        <f t="shared" si="7"/>
        <v>0.1904492214771348</v>
      </c>
    </row>
    <row r="120" spans="1:22" ht="12.75">
      <c r="A120" s="3" t="s">
        <v>837</v>
      </c>
      <c r="B120" s="3" t="s">
        <v>817</v>
      </c>
      <c r="C120" s="3" t="s">
        <v>818</v>
      </c>
      <c r="D120" s="3" t="s">
        <v>838</v>
      </c>
      <c r="E120" s="3" t="s">
        <v>82</v>
      </c>
      <c r="F120" s="4">
        <v>27</v>
      </c>
      <c r="G120" s="4">
        <v>3404</v>
      </c>
      <c r="H120" s="4">
        <v>126</v>
      </c>
      <c r="I120" s="4">
        <v>26</v>
      </c>
      <c r="J120" s="4">
        <v>6</v>
      </c>
      <c r="K120" s="4">
        <v>67229</v>
      </c>
      <c r="L120" s="7">
        <v>35939</v>
      </c>
      <c r="M120" s="7">
        <f t="shared" si="8"/>
        <v>17969.5</v>
      </c>
      <c r="N120" s="5">
        <v>8687</v>
      </c>
      <c r="O120" s="9">
        <f t="shared" si="6"/>
        <v>0.12921507087715123</v>
      </c>
      <c r="P120" s="10">
        <v>17463</v>
      </c>
      <c r="Q120" s="10">
        <v>17960</v>
      </c>
      <c r="R120" s="10">
        <v>18224</v>
      </c>
      <c r="S120" s="12">
        <v>4468976</v>
      </c>
      <c r="T120" s="7">
        <v>32566</v>
      </c>
      <c r="U120" s="12">
        <v>851113</v>
      </c>
      <c r="V120" s="13">
        <f t="shared" si="7"/>
        <v>0.1904492214771348</v>
      </c>
    </row>
    <row r="121" spans="1:22" ht="12.75">
      <c r="A121" s="3" t="s">
        <v>839</v>
      </c>
      <c r="B121" s="3" t="s">
        <v>817</v>
      </c>
      <c r="C121" s="3" t="s">
        <v>818</v>
      </c>
      <c r="D121" s="3" t="s">
        <v>840</v>
      </c>
      <c r="E121" s="3" t="s">
        <v>82</v>
      </c>
      <c r="F121" s="4">
        <v>71</v>
      </c>
      <c r="G121" s="4">
        <v>21338</v>
      </c>
      <c r="H121" s="4">
        <v>301</v>
      </c>
      <c r="I121" s="4">
        <v>66</v>
      </c>
      <c r="J121" s="4">
        <v>22</v>
      </c>
      <c r="K121" s="4">
        <v>48072</v>
      </c>
      <c r="L121" s="16">
        <v>45139</v>
      </c>
      <c r="M121" s="16">
        <f t="shared" si="8"/>
        <v>22569.5</v>
      </c>
      <c r="N121" s="17">
        <v>5424</v>
      </c>
      <c r="O121" s="9">
        <f t="shared" si="6"/>
        <v>0.11283075386919621</v>
      </c>
      <c r="P121" s="10">
        <v>17463</v>
      </c>
      <c r="Q121" s="10">
        <v>17960</v>
      </c>
      <c r="R121" s="10">
        <v>18224</v>
      </c>
      <c r="S121" s="18">
        <v>4468976</v>
      </c>
      <c r="T121" s="16">
        <v>32566</v>
      </c>
      <c r="U121" s="18">
        <v>851113</v>
      </c>
      <c r="V121" s="19">
        <f t="shared" si="7"/>
        <v>0.1904492214771348</v>
      </c>
    </row>
    <row r="122" spans="1:22" ht="12.75">
      <c r="A122" s="3" t="s">
        <v>841</v>
      </c>
      <c r="B122" s="3" t="s">
        <v>817</v>
      </c>
      <c r="C122" s="3" t="s">
        <v>818</v>
      </c>
      <c r="D122" s="3" t="s">
        <v>842</v>
      </c>
      <c r="E122" s="3" t="s">
        <v>82</v>
      </c>
      <c r="F122" s="4">
        <v>333</v>
      </c>
      <c r="G122" s="4">
        <v>65741</v>
      </c>
      <c r="H122" s="4">
        <v>197</v>
      </c>
      <c r="I122" s="4">
        <v>293</v>
      </c>
      <c r="J122" s="4">
        <v>69</v>
      </c>
      <c r="K122" s="4">
        <v>10525</v>
      </c>
      <c r="L122" s="7">
        <v>24970</v>
      </c>
      <c r="M122" s="7">
        <f t="shared" si="8"/>
        <v>12485</v>
      </c>
      <c r="N122" s="5">
        <v>2804</v>
      </c>
      <c r="O122" s="9">
        <f t="shared" si="6"/>
        <v>0.2664133016627078</v>
      </c>
      <c r="P122" s="10">
        <v>17463</v>
      </c>
      <c r="Q122" s="10">
        <v>17960</v>
      </c>
      <c r="R122" s="10">
        <v>18224</v>
      </c>
      <c r="S122" s="12">
        <v>4468976</v>
      </c>
      <c r="T122" s="7">
        <v>32566</v>
      </c>
      <c r="U122" s="12">
        <v>851113</v>
      </c>
      <c r="V122" s="13">
        <f t="shared" si="7"/>
        <v>0.1904492214771348</v>
      </c>
    </row>
    <row r="123" spans="1:22" ht="12.75">
      <c r="A123" s="3" t="s">
        <v>843</v>
      </c>
      <c r="B123" s="3" t="s">
        <v>817</v>
      </c>
      <c r="C123" s="3" t="s">
        <v>818</v>
      </c>
      <c r="D123" s="3" t="s">
        <v>844</v>
      </c>
      <c r="E123" s="3" t="s">
        <v>82</v>
      </c>
      <c r="F123" s="4">
        <v>65</v>
      </c>
      <c r="G123" s="4">
        <v>45347</v>
      </c>
      <c r="H123" s="4">
        <v>698</v>
      </c>
      <c r="I123" s="4">
        <v>31</v>
      </c>
      <c r="J123" s="4">
        <v>16</v>
      </c>
      <c r="K123" s="4">
        <v>21216</v>
      </c>
      <c r="L123" s="16">
        <v>35277</v>
      </c>
      <c r="M123" s="16">
        <f t="shared" si="8"/>
        <v>17638.5</v>
      </c>
      <c r="N123" s="17">
        <v>4328</v>
      </c>
      <c r="O123" s="9">
        <f t="shared" si="6"/>
        <v>0.2039969834087481</v>
      </c>
      <c r="P123" s="10">
        <v>17463</v>
      </c>
      <c r="Q123" s="10">
        <v>17960</v>
      </c>
      <c r="R123" s="10">
        <v>18224</v>
      </c>
      <c r="S123" s="18">
        <v>4468976</v>
      </c>
      <c r="T123" s="16">
        <v>32566</v>
      </c>
      <c r="U123" s="18">
        <v>851113</v>
      </c>
      <c r="V123" s="19">
        <f t="shared" si="7"/>
        <v>0.1904492214771348</v>
      </c>
    </row>
    <row r="124" spans="1:22" ht="12.75">
      <c r="A124" s="3" t="s">
        <v>845</v>
      </c>
      <c r="B124" s="3" t="s">
        <v>817</v>
      </c>
      <c r="C124" s="3" t="s">
        <v>818</v>
      </c>
      <c r="D124" s="3" t="s">
        <v>846</v>
      </c>
      <c r="E124" s="3" t="s">
        <v>82</v>
      </c>
      <c r="F124" s="4">
        <v>27</v>
      </c>
      <c r="G124" s="4">
        <v>9538</v>
      </c>
      <c r="H124" s="4">
        <v>353</v>
      </c>
      <c r="I124" s="4">
        <v>21</v>
      </c>
      <c r="J124" s="4">
        <v>3</v>
      </c>
      <c r="K124" s="4">
        <v>43044</v>
      </c>
      <c r="L124" s="16">
        <v>39456</v>
      </c>
      <c r="M124" s="16">
        <f t="shared" si="8"/>
        <v>19728</v>
      </c>
      <c r="N124" s="17">
        <v>7114</v>
      </c>
      <c r="O124" s="9">
        <f t="shared" si="6"/>
        <v>0.16527274416875756</v>
      </c>
      <c r="P124" s="10">
        <v>17463</v>
      </c>
      <c r="Q124" s="10">
        <v>17960</v>
      </c>
      <c r="R124" s="10">
        <v>18224</v>
      </c>
      <c r="S124" s="18">
        <v>4468976</v>
      </c>
      <c r="T124" s="16">
        <v>32566</v>
      </c>
      <c r="U124" s="18">
        <v>851113</v>
      </c>
      <c r="V124" s="19">
        <f t="shared" si="7"/>
        <v>0.1904492214771348</v>
      </c>
    </row>
    <row r="125" spans="1:22" ht="12.75">
      <c r="A125" s="3" t="s">
        <v>847</v>
      </c>
      <c r="B125" s="3" t="s">
        <v>817</v>
      </c>
      <c r="C125" s="3" t="s">
        <v>818</v>
      </c>
      <c r="D125" s="3" t="s">
        <v>848</v>
      </c>
      <c r="E125" s="3" t="s">
        <v>82</v>
      </c>
      <c r="F125" s="4">
        <v>966</v>
      </c>
      <c r="G125" s="4">
        <v>264841</v>
      </c>
      <c r="H125" s="4">
        <v>274</v>
      </c>
      <c r="I125" s="4">
        <v>831</v>
      </c>
      <c r="J125" s="4">
        <v>274</v>
      </c>
      <c r="K125" s="4">
        <v>87700</v>
      </c>
      <c r="L125" s="16">
        <v>22855</v>
      </c>
      <c r="M125" s="16">
        <f t="shared" si="8"/>
        <v>11427.5</v>
      </c>
      <c r="N125" s="17">
        <v>25210</v>
      </c>
      <c r="O125" s="9">
        <f t="shared" si="6"/>
        <v>0.28745724059293043</v>
      </c>
      <c r="P125" s="10">
        <v>17463</v>
      </c>
      <c r="Q125" s="10">
        <v>17960</v>
      </c>
      <c r="R125" s="10">
        <v>18224</v>
      </c>
      <c r="S125" s="18">
        <v>4468976</v>
      </c>
      <c r="T125" s="16">
        <v>32566</v>
      </c>
      <c r="U125" s="18">
        <v>851113</v>
      </c>
      <c r="V125" s="19">
        <f t="shared" si="7"/>
        <v>0.1904492214771348</v>
      </c>
    </row>
    <row r="126" spans="1:22" ht="12.75">
      <c r="A126" s="3" t="s">
        <v>849</v>
      </c>
      <c r="B126" s="3" t="s">
        <v>817</v>
      </c>
      <c r="C126" s="3" t="s">
        <v>818</v>
      </c>
      <c r="D126" s="3" t="s">
        <v>850</v>
      </c>
      <c r="E126" s="3" t="s">
        <v>82</v>
      </c>
      <c r="F126" s="4">
        <v>243</v>
      </c>
      <c r="G126" s="4">
        <v>77997</v>
      </c>
      <c r="H126" s="4">
        <v>321</v>
      </c>
      <c r="I126" s="4">
        <v>187</v>
      </c>
      <c r="J126" s="4">
        <v>68</v>
      </c>
      <c r="K126" s="4">
        <v>48583</v>
      </c>
      <c r="L126" s="16">
        <v>30701</v>
      </c>
      <c r="M126" s="16">
        <f t="shared" si="8"/>
        <v>15350.5</v>
      </c>
      <c r="N126" s="17">
        <v>10261</v>
      </c>
      <c r="O126" s="9">
        <f t="shared" si="6"/>
        <v>0.21120556573286953</v>
      </c>
      <c r="P126" s="10">
        <v>17463</v>
      </c>
      <c r="Q126" s="10">
        <v>17960</v>
      </c>
      <c r="R126" s="10">
        <v>18224</v>
      </c>
      <c r="S126" s="18">
        <v>4468976</v>
      </c>
      <c r="T126" s="16">
        <v>32566</v>
      </c>
      <c r="U126" s="18">
        <v>851113</v>
      </c>
      <c r="V126" s="19">
        <f t="shared" si="7"/>
        <v>0.1904492214771348</v>
      </c>
    </row>
    <row r="127" spans="1:22" ht="12.75">
      <c r="A127" s="3" t="s">
        <v>851</v>
      </c>
      <c r="B127" s="3" t="s">
        <v>817</v>
      </c>
      <c r="C127" s="3" t="s">
        <v>818</v>
      </c>
      <c r="D127" s="3" t="s">
        <v>852</v>
      </c>
      <c r="E127" s="3" t="s">
        <v>82</v>
      </c>
      <c r="F127" s="4">
        <v>103</v>
      </c>
      <c r="G127" s="4">
        <v>83166</v>
      </c>
      <c r="H127" s="4">
        <v>807</v>
      </c>
      <c r="I127" s="4">
        <v>53</v>
      </c>
      <c r="J127" s="4">
        <v>32</v>
      </c>
      <c r="K127" s="4">
        <v>53500</v>
      </c>
      <c r="L127" s="16">
        <v>28072</v>
      </c>
      <c r="M127" s="16">
        <f t="shared" si="8"/>
        <v>14036</v>
      </c>
      <c r="N127" s="17">
        <v>12472</v>
      </c>
      <c r="O127" s="9">
        <f t="shared" si="6"/>
        <v>0.2331214953271028</v>
      </c>
      <c r="P127" s="10">
        <v>17463</v>
      </c>
      <c r="Q127" s="10">
        <v>17960</v>
      </c>
      <c r="R127" s="10">
        <v>18224</v>
      </c>
      <c r="S127" s="18">
        <v>4468976</v>
      </c>
      <c r="T127" s="16">
        <v>32566</v>
      </c>
      <c r="U127" s="18">
        <v>851113</v>
      </c>
      <c r="V127" s="19">
        <f t="shared" si="7"/>
        <v>0.1904492214771348</v>
      </c>
    </row>
    <row r="128" spans="1:22" ht="12.75">
      <c r="A128" s="3" t="s">
        <v>853</v>
      </c>
      <c r="B128" s="3" t="s">
        <v>817</v>
      </c>
      <c r="C128" s="3" t="s">
        <v>818</v>
      </c>
      <c r="D128" s="3" t="s">
        <v>854</v>
      </c>
      <c r="E128" s="3" t="s">
        <v>82</v>
      </c>
      <c r="F128" s="4">
        <v>451</v>
      </c>
      <c r="G128" s="4">
        <v>41863</v>
      </c>
      <c r="H128" s="4">
        <v>93</v>
      </c>
      <c r="I128" s="4">
        <v>421</v>
      </c>
      <c r="J128" s="4">
        <v>167</v>
      </c>
      <c r="K128" s="4">
        <v>191268</v>
      </c>
      <c r="L128" s="7">
        <v>47883</v>
      </c>
      <c r="M128" s="7">
        <f t="shared" si="8"/>
        <v>23941.5</v>
      </c>
      <c r="N128" s="5">
        <v>18336</v>
      </c>
      <c r="O128" s="9">
        <f t="shared" si="6"/>
        <v>0.09586548716983499</v>
      </c>
      <c r="P128" s="10">
        <v>17463</v>
      </c>
      <c r="Q128" s="10">
        <v>17960</v>
      </c>
      <c r="R128" s="10">
        <v>18224</v>
      </c>
      <c r="S128" s="12">
        <v>4468976</v>
      </c>
      <c r="T128" s="7">
        <v>32566</v>
      </c>
      <c r="U128" s="12">
        <v>851113</v>
      </c>
      <c r="V128" s="13">
        <f t="shared" si="7"/>
        <v>0.1904492214771348</v>
      </c>
    </row>
    <row r="129" spans="1:22" ht="12.75">
      <c r="A129" s="3" t="s">
        <v>855</v>
      </c>
      <c r="B129" s="3" t="s">
        <v>817</v>
      </c>
      <c r="C129" s="3" t="s">
        <v>818</v>
      </c>
      <c r="D129" s="3" t="s">
        <v>856</v>
      </c>
      <c r="E129" s="3" t="s">
        <v>82</v>
      </c>
      <c r="F129" s="4">
        <v>923</v>
      </c>
      <c r="G129" s="4">
        <v>120022</v>
      </c>
      <c r="H129" s="4">
        <v>130</v>
      </c>
      <c r="I129" s="4">
        <v>729</v>
      </c>
      <c r="J129" s="4">
        <v>283</v>
      </c>
      <c r="K129" s="4">
        <v>100588</v>
      </c>
      <c r="L129" s="16">
        <v>29412</v>
      </c>
      <c r="M129" s="16">
        <f t="shared" si="8"/>
        <v>14706</v>
      </c>
      <c r="N129" s="17">
        <v>22119</v>
      </c>
      <c r="O129" s="9">
        <f t="shared" si="6"/>
        <v>0.21989700560703065</v>
      </c>
      <c r="P129" s="10">
        <v>17463</v>
      </c>
      <c r="Q129" s="10">
        <v>17960</v>
      </c>
      <c r="R129" s="10">
        <v>18224</v>
      </c>
      <c r="S129" s="18">
        <v>4468976</v>
      </c>
      <c r="T129" s="16">
        <v>32566</v>
      </c>
      <c r="U129" s="18">
        <v>851113</v>
      </c>
      <c r="V129" s="19">
        <f t="shared" si="7"/>
        <v>0.1904492214771348</v>
      </c>
    </row>
    <row r="130" spans="1:22" ht="12.75">
      <c r="A130" s="3" t="s">
        <v>857</v>
      </c>
      <c r="B130" s="3" t="s">
        <v>817</v>
      </c>
      <c r="C130" s="3" t="s">
        <v>818</v>
      </c>
      <c r="D130" s="3" t="s">
        <v>858</v>
      </c>
      <c r="E130" s="3" t="s">
        <v>82</v>
      </c>
      <c r="F130" s="4">
        <v>202</v>
      </c>
      <c r="G130" s="4">
        <v>240892</v>
      </c>
      <c r="H130" s="4">
        <v>1193</v>
      </c>
      <c r="I130" s="4">
        <v>91</v>
      </c>
      <c r="J130" s="4">
        <v>54</v>
      </c>
      <c r="K130" s="4">
        <v>6618</v>
      </c>
      <c r="L130" s="16">
        <v>19799</v>
      </c>
      <c r="M130" s="16">
        <f t="shared" si="8"/>
        <v>9899.5</v>
      </c>
      <c r="N130" s="17">
        <v>2215</v>
      </c>
      <c r="O130" s="9">
        <f t="shared" si="6"/>
        <v>0.33469326080386824</v>
      </c>
      <c r="P130" s="10">
        <v>17463</v>
      </c>
      <c r="Q130" s="10">
        <v>17960</v>
      </c>
      <c r="R130" s="10">
        <v>18224</v>
      </c>
      <c r="S130" s="18">
        <v>4468976</v>
      </c>
      <c r="T130" s="16">
        <v>32566</v>
      </c>
      <c r="U130" s="18">
        <v>851113</v>
      </c>
      <c r="V130" s="19">
        <f t="shared" si="7"/>
        <v>0.1904492214771348</v>
      </c>
    </row>
    <row r="131" spans="1:22" ht="12.75">
      <c r="A131" s="3" t="s">
        <v>859</v>
      </c>
      <c r="B131" s="3" t="s">
        <v>817</v>
      </c>
      <c r="C131" s="3" t="s">
        <v>818</v>
      </c>
      <c r="D131" s="3" t="s">
        <v>860</v>
      </c>
      <c r="E131" s="3" t="s">
        <v>82</v>
      </c>
      <c r="F131" s="4">
        <v>137</v>
      </c>
      <c r="G131" s="4">
        <v>52873</v>
      </c>
      <c r="H131" s="4">
        <v>386</v>
      </c>
      <c r="I131" s="4">
        <v>117</v>
      </c>
      <c r="J131" s="4">
        <v>38</v>
      </c>
      <c r="K131" s="4">
        <v>104503</v>
      </c>
      <c r="L131" s="16">
        <v>35235</v>
      </c>
      <c r="M131" s="16">
        <f t="shared" si="8"/>
        <v>17617.5</v>
      </c>
      <c r="N131" s="17">
        <v>19607</v>
      </c>
      <c r="O131" s="9">
        <f aca="true" t="shared" si="9" ref="O131:O194">N131/K131</f>
        <v>0.1876214079978565</v>
      </c>
      <c r="P131" s="10">
        <v>17463</v>
      </c>
      <c r="Q131" s="10">
        <v>17960</v>
      </c>
      <c r="R131" s="10">
        <v>18224</v>
      </c>
      <c r="S131" s="18">
        <v>4468976</v>
      </c>
      <c r="T131" s="16">
        <v>32566</v>
      </c>
      <c r="U131" s="18">
        <v>851113</v>
      </c>
      <c r="V131" s="19">
        <f t="shared" si="7"/>
        <v>0.1904492214771348</v>
      </c>
    </row>
    <row r="132" spans="1:22" ht="12.75">
      <c r="A132" s="3" t="s">
        <v>861</v>
      </c>
      <c r="B132" s="3" t="s">
        <v>817</v>
      </c>
      <c r="C132" s="3" t="s">
        <v>818</v>
      </c>
      <c r="D132" s="3" t="s">
        <v>202</v>
      </c>
      <c r="E132" s="3" t="s">
        <v>82</v>
      </c>
      <c r="F132" s="4">
        <v>436</v>
      </c>
      <c r="G132" s="4">
        <v>63170</v>
      </c>
      <c r="H132" s="4">
        <v>145</v>
      </c>
      <c r="I132" s="4">
        <v>319</v>
      </c>
      <c r="J132" s="4">
        <v>129</v>
      </c>
      <c r="K132" s="4">
        <v>22803</v>
      </c>
      <c r="L132" s="16">
        <v>29061</v>
      </c>
      <c r="M132" s="16">
        <f t="shared" si="8"/>
        <v>14530.5</v>
      </c>
      <c r="N132" s="17">
        <v>4148</v>
      </c>
      <c r="O132" s="9">
        <f t="shared" si="9"/>
        <v>0.18190588957593298</v>
      </c>
      <c r="P132" s="10">
        <v>17463</v>
      </c>
      <c r="Q132" s="10">
        <v>17960</v>
      </c>
      <c r="R132" s="10">
        <v>18224</v>
      </c>
      <c r="S132" s="18">
        <v>4468976</v>
      </c>
      <c r="T132" s="16">
        <v>32566</v>
      </c>
      <c r="U132" s="18">
        <v>851113</v>
      </c>
      <c r="V132" s="19">
        <f t="shared" si="7"/>
        <v>0.1904492214771348</v>
      </c>
    </row>
    <row r="133" spans="1:22" ht="12.75">
      <c r="A133" s="3" t="s">
        <v>862</v>
      </c>
      <c r="B133" s="3" t="s">
        <v>817</v>
      </c>
      <c r="C133" s="3" t="s">
        <v>818</v>
      </c>
      <c r="D133" s="3" t="s">
        <v>769</v>
      </c>
      <c r="E133" s="3" t="s">
        <v>82</v>
      </c>
      <c r="F133" s="4">
        <v>995</v>
      </c>
      <c r="G133" s="4">
        <v>328565</v>
      </c>
      <c r="H133" s="4">
        <v>330</v>
      </c>
      <c r="I133" s="4">
        <v>807</v>
      </c>
      <c r="J133" s="4">
        <v>255</v>
      </c>
      <c r="K133" s="4">
        <v>53807</v>
      </c>
      <c r="L133" s="7">
        <v>29500</v>
      </c>
      <c r="M133" s="7">
        <f t="shared" si="8"/>
        <v>14750</v>
      </c>
      <c r="N133" s="5">
        <v>11681</v>
      </c>
      <c r="O133" s="9">
        <f t="shared" si="9"/>
        <v>0.21709071310424294</v>
      </c>
      <c r="P133" s="10">
        <v>17463</v>
      </c>
      <c r="Q133" s="10">
        <v>17960</v>
      </c>
      <c r="R133" s="10">
        <v>18224</v>
      </c>
      <c r="S133" s="12">
        <v>4468976</v>
      </c>
      <c r="T133" s="7">
        <v>32566</v>
      </c>
      <c r="U133" s="12">
        <v>851113</v>
      </c>
      <c r="V133" s="13">
        <f t="shared" si="7"/>
        <v>0.1904492214771348</v>
      </c>
    </row>
    <row r="134" spans="1:22" ht="12.75">
      <c r="A134" s="3" t="s">
        <v>863</v>
      </c>
      <c r="B134" s="3" t="s">
        <v>817</v>
      </c>
      <c r="C134" s="3" t="s">
        <v>818</v>
      </c>
      <c r="D134" s="3" t="s">
        <v>864</v>
      </c>
      <c r="E134" s="3" t="s">
        <v>82</v>
      </c>
      <c r="F134" s="4">
        <v>387</v>
      </c>
      <c r="G134" s="4">
        <v>43615</v>
      </c>
      <c r="H134" s="4">
        <v>113</v>
      </c>
      <c r="I134" s="4">
        <v>375</v>
      </c>
      <c r="J134" s="4">
        <v>101</v>
      </c>
      <c r="K134" s="4">
        <v>52531</v>
      </c>
      <c r="L134" s="16">
        <v>31216</v>
      </c>
      <c r="M134" s="16">
        <f t="shared" si="8"/>
        <v>15608</v>
      </c>
      <c r="N134" s="17">
        <v>7479</v>
      </c>
      <c r="O134" s="9">
        <f t="shared" si="9"/>
        <v>0.14237307494622223</v>
      </c>
      <c r="P134" s="10">
        <v>17463</v>
      </c>
      <c r="Q134" s="10">
        <v>17960</v>
      </c>
      <c r="R134" s="10">
        <v>18224</v>
      </c>
      <c r="S134" s="18">
        <v>4468976</v>
      </c>
      <c r="T134" s="16">
        <v>32566</v>
      </c>
      <c r="U134" s="18">
        <v>851113</v>
      </c>
      <c r="V134" s="19">
        <f t="shared" si="7"/>
        <v>0.1904492214771348</v>
      </c>
    </row>
    <row r="135" spans="1:22" ht="12.75">
      <c r="A135" s="3" t="s">
        <v>865</v>
      </c>
      <c r="B135" s="3" t="s">
        <v>817</v>
      </c>
      <c r="C135" s="3" t="s">
        <v>818</v>
      </c>
      <c r="D135" s="3" t="s">
        <v>77</v>
      </c>
      <c r="E135" s="3" t="s">
        <v>82</v>
      </c>
      <c r="F135" s="4">
        <v>814</v>
      </c>
      <c r="G135" s="4">
        <v>100006</v>
      </c>
      <c r="H135" s="4">
        <v>123</v>
      </c>
      <c r="I135" s="4">
        <v>679</v>
      </c>
      <c r="J135" s="4">
        <v>242</v>
      </c>
      <c r="K135" s="4">
        <v>43926</v>
      </c>
      <c r="L135" s="7">
        <v>24264</v>
      </c>
      <c r="M135" s="7">
        <f t="shared" si="8"/>
        <v>12132</v>
      </c>
      <c r="N135" s="5">
        <v>10370</v>
      </c>
      <c r="O135" s="9">
        <f t="shared" si="9"/>
        <v>0.23607885990074215</v>
      </c>
      <c r="P135" s="10">
        <v>17463</v>
      </c>
      <c r="Q135" s="10">
        <v>17960</v>
      </c>
      <c r="R135" s="10">
        <v>18224</v>
      </c>
      <c r="S135" s="12">
        <v>4468976</v>
      </c>
      <c r="T135" s="7">
        <v>32566</v>
      </c>
      <c r="U135" s="12">
        <v>851113</v>
      </c>
      <c r="V135" s="13">
        <f t="shared" si="7"/>
        <v>0.1904492214771348</v>
      </c>
    </row>
    <row r="136" spans="1:22" ht="12.75">
      <c r="A136" s="3" t="s">
        <v>866</v>
      </c>
      <c r="B136" s="3" t="s">
        <v>817</v>
      </c>
      <c r="C136" s="3" t="s">
        <v>818</v>
      </c>
      <c r="D136" s="3" t="s">
        <v>688</v>
      </c>
      <c r="E136" s="3" t="s">
        <v>82</v>
      </c>
      <c r="F136" s="4">
        <v>341</v>
      </c>
      <c r="G136" s="4">
        <v>50296</v>
      </c>
      <c r="H136" s="4">
        <v>147</v>
      </c>
      <c r="I136" s="4">
        <v>332</v>
      </c>
      <c r="J136" s="4">
        <v>114</v>
      </c>
      <c r="K136" s="4">
        <v>41831</v>
      </c>
      <c r="L136" s="16">
        <v>28408</v>
      </c>
      <c r="M136" s="16">
        <f t="shared" si="8"/>
        <v>14204</v>
      </c>
      <c r="N136" s="17">
        <v>8258</v>
      </c>
      <c r="O136" s="9">
        <f t="shared" si="9"/>
        <v>0.19741340154430925</v>
      </c>
      <c r="P136" s="10">
        <v>17463</v>
      </c>
      <c r="Q136" s="10">
        <v>17960</v>
      </c>
      <c r="R136" s="10">
        <v>18224</v>
      </c>
      <c r="S136" s="18">
        <v>4468976</v>
      </c>
      <c r="T136" s="16">
        <v>32566</v>
      </c>
      <c r="U136" s="18">
        <v>851113</v>
      </c>
      <c r="V136" s="19">
        <f t="shared" si="7"/>
        <v>0.1904492214771348</v>
      </c>
    </row>
    <row r="137" spans="1:22" ht="12.75">
      <c r="A137" s="3" t="s">
        <v>921</v>
      </c>
      <c r="B137" s="3" t="s">
        <v>817</v>
      </c>
      <c r="C137" s="3" t="s">
        <v>818</v>
      </c>
      <c r="D137" s="3" t="s">
        <v>922</v>
      </c>
      <c r="E137" s="3" t="s">
        <v>82</v>
      </c>
      <c r="F137" s="4">
        <v>95</v>
      </c>
      <c r="G137" s="4">
        <v>28836</v>
      </c>
      <c r="H137" s="4">
        <v>304</v>
      </c>
      <c r="I137" s="4">
        <v>76</v>
      </c>
      <c r="J137" s="4">
        <v>34</v>
      </c>
      <c r="K137" s="4">
        <v>21601</v>
      </c>
      <c r="L137" s="16">
        <v>37117</v>
      </c>
      <c r="M137" s="16">
        <f t="shared" si="8"/>
        <v>18558.5</v>
      </c>
      <c r="N137" s="17">
        <v>3564</v>
      </c>
      <c r="O137" s="9">
        <f t="shared" si="9"/>
        <v>0.164992361464747</v>
      </c>
      <c r="P137" s="10">
        <v>17463</v>
      </c>
      <c r="Q137" s="10">
        <v>17960</v>
      </c>
      <c r="R137" s="10">
        <v>18224</v>
      </c>
      <c r="S137" s="18">
        <v>4468976</v>
      </c>
      <c r="T137" s="16">
        <v>32566</v>
      </c>
      <c r="U137" s="18">
        <v>851113</v>
      </c>
      <c r="V137" s="19">
        <f t="shared" si="7"/>
        <v>0.1904492214771348</v>
      </c>
    </row>
    <row r="138" spans="1:22" ht="12.75">
      <c r="A138" s="3" t="s">
        <v>923</v>
      </c>
      <c r="B138" s="3" t="s">
        <v>817</v>
      </c>
      <c r="C138" s="3" t="s">
        <v>818</v>
      </c>
      <c r="D138" s="3" t="s">
        <v>924</v>
      </c>
      <c r="E138" s="3" t="s">
        <v>82</v>
      </c>
      <c r="F138" s="4">
        <v>539</v>
      </c>
      <c r="G138" s="4">
        <v>166915</v>
      </c>
      <c r="H138" s="4">
        <v>310</v>
      </c>
      <c r="I138" s="4">
        <v>428</v>
      </c>
      <c r="J138" s="4">
        <v>124</v>
      </c>
      <c r="K138" s="4">
        <v>12314</v>
      </c>
      <c r="L138" s="16">
        <v>24637</v>
      </c>
      <c r="M138" s="16">
        <f t="shared" si="8"/>
        <v>12318.5</v>
      </c>
      <c r="N138" s="17">
        <v>2688</v>
      </c>
      <c r="O138" s="9">
        <f t="shared" si="9"/>
        <v>0.21828812733474096</v>
      </c>
      <c r="P138" s="10">
        <v>17463</v>
      </c>
      <c r="Q138" s="10">
        <v>17960</v>
      </c>
      <c r="R138" s="10">
        <v>18224</v>
      </c>
      <c r="S138" s="18">
        <v>4468976</v>
      </c>
      <c r="T138" s="16">
        <v>32566</v>
      </c>
      <c r="U138" s="18">
        <v>851113</v>
      </c>
      <c r="V138" s="19">
        <f t="shared" si="7"/>
        <v>0.1904492214771348</v>
      </c>
    </row>
    <row r="139" spans="1:22" ht="12.75">
      <c r="A139" s="3" t="s">
        <v>925</v>
      </c>
      <c r="B139" s="3" t="s">
        <v>817</v>
      </c>
      <c r="C139" s="3" t="s">
        <v>818</v>
      </c>
      <c r="D139" s="3" t="s">
        <v>926</v>
      </c>
      <c r="E139" s="3" t="s">
        <v>82</v>
      </c>
      <c r="F139" s="4">
        <v>148</v>
      </c>
      <c r="G139" s="4">
        <v>76164</v>
      </c>
      <c r="H139" s="4">
        <v>515</v>
      </c>
      <c r="I139" s="4">
        <v>145</v>
      </c>
      <c r="J139" s="4">
        <v>33</v>
      </c>
      <c r="K139" s="4">
        <v>15111</v>
      </c>
      <c r="L139" s="16">
        <v>39667</v>
      </c>
      <c r="M139" s="16">
        <f t="shared" si="8"/>
        <v>19833.5</v>
      </c>
      <c r="N139" s="17">
        <v>1975</v>
      </c>
      <c r="O139" s="9">
        <f t="shared" si="9"/>
        <v>0.13069949043742968</v>
      </c>
      <c r="P139" s="10">
        <v>17463</v>
      </c>
      <c r="Q139" s="10">
        <v>17960</v>
      </c>
      <c r="R139" s="10">
        <v>18224</v>
      </c>
      <c r="S139" s="18">
        <v>4468976</v>
      </c>
      <c r="T139" s="16">
        <v>32566</v>
      </c>
      <c r="U139" s="18">
        <v>851113</v>
      </c>
      <c r="V139" s="19">
        <f t="shared" si="7"/>
        <v>0.1904492214771348</v>
      </c>
    </row>
    <row r="140" spans="1:22" ht="12.75">
      <c r="A140" s="3" t="s">
        <v>927</v>
      </c>
      <c r="B140" s="3" t="s">
        <v>817</v>
      </c>
      <c r="C140" s="3" t="s">
        <v>818</v>
      </c>
      <c r="D140" s="3" t="s">
        <v>928</v>
      </c>
      <c r="E140" s="3" t="s">
        <v>82</v>
      </c>
      <c r="F140" s="4">
        <v>147</v>
      </c>
      <c r="G140" s="4">
        <v>17871</v>
      </c>
      <c r="H140" s="4">
        <v>122</v>
      </c>
      <c r="I140" s="4">
        <v>144</v>
      </c>
      <c r="J140" s="4">
        <v>41</v>
      </c>
      <c r="K140" s="4">
        <v>16894</v>
      </c>
      <c r="L140" s="16">
        <v>25462</v>
      </c>
      <c r="M140" s="16">
        <f t="shared" si="8"/>
        <v>12731</v>
      </c>
      <c r="N140" s="17">
        <v>3253</v>
      </c>
      <c r="O140" s="9">
        <f t="shared" si="9"/>
        <v>0.19255356931454953</v>
      </c>
      <c r="P140" s="10">
        <v>17463</v>
      </c>
      <c r="Q140" s="10">
        <v>17960</v>
      </c>
      <c r="R140" s="10">
        <v>18224</v>
      </c>
      <c r="S140" s="18">
        <v>4468976</v>
      </c>
      <c r="T140" s="16">
        <v>32566</v>
      </c>
      <c r="U140" s="18">
        <v>851113</v>
      </c>
      <c r="V140" s="19">
        <f t="shared" si="7"/>
        <v>0.1904492214771348</v>
      </c>
    </row>
    <row r="141" spans="1:22" ht="12.75">
      <c r="A141" s="3" t="s">
        <v>536</v>
      </c>
      <c r="B141" s="3" t="s">
        <v>537</v>
      </c>
      <c r="C141" s="3" t="s">
        <v>538</v>
      </c>
      <c r="D141" s="3" t="s">
        <v>774</v>
      </c>
      <c r="E141" s="3" t="s">
        <v>82</v>
      </c>
      <c r="F141" s="4">
        <v>1090</v>
      </c>
      <c r="G141" s="4">
        <v>225322</v>
      </c>
      <c r="H141" s="4">
        <v>207</v>
      </c>
      <c r="I141" s="4">
        <v>972</v>
      </c>
      <c r="J141" s="4">
        <v>289</v>
      </c>
      <c r="K141" s="4">
        <v>21038</v>
      </c>
      <c r="L141" s="7">
        <v>24881</v>
      </c>
      <c r="M141" s="7">
        <f t="shared" si="8"/>
        <v>12440.5</v>
      </c>
      <c r="N141" s="5">
        <v>4770</v>
      </c>
      <c r="O141" s="9">
        <f t="shared" si="9"/>
        <v>0.22673257914250405</v>
      </c>
      <c r="P141" s="10">
        <v>17463</v>
      </c>
      <c r="Q141" s="10">
        <v>17960</v>
      </c>
      <c r="R141" s="10">
        <v>18224</v>
      </c>
      <c r="S141" s="12">
        <v>3450654</v>
      </c>
      <c r="T141" s="7">
        <v>33400</v>
      </c>
      <c r="U141" s="12">
        <v>491235</v>
      </c>
      <c r="V141" s="13">
        <f t="shared" si="7"/>
        <v>0.14235997002307388</v>
      </c>
    </row>
    <row r="142" spans="1:22" ht="12.75">
      <c r="A142" s="3" t="s">
        <v>539</v>
      </c>
      <c r="B142" s="3" t="s">
        <v>537</v>
      </c>
      <c r="C142" s="3" t="s">
        <v>538</v>
      </c>
      <c r="D142" s="3" t="s">
        <v>540</v>
      </c>
      <c r="E142" s="3" t="s">
        <v>82</v>
      </c>
      <c r="F142" s="4">
        <v>709</v>
      </c>
      <c r="G142" s="4">
        <v>502045</v>
      </c>
      <c r="H142" s="4">
        <v>708</v>
      </c>
      <c r="I142" s="4">
        <v>535</v>
      </c>
      <c r="J142" s="4">
        <v>152</v>
      </c>
      <c r="K142" s="4">
        <v>6105</v>
      </c>
      <c r="L142" s="7">
        <v>30259</v>
      </c>
      <c r="M142" s="7">
        <f t="shared" si="8"/>
        <v>15129.5</v>
      </c>
      <c r="N142" s="5">
        <v>690</v>
      </c>
      <c r="O142" s="9">
        <f t="shared" si="9"/>
        <v>0.11302211302211303</v>
      </c>
      <c r="P142" s="10">
        <v>17463</v>
      </c>
      <c r="Q142" s="10">
        <v>17960</v>
      </c>
      <c r="R142" s="10">
        <v>18224</v>
      </c>
      <c r="S142" s="12">
        <v>3450654</v>
      </c>
      <c r="T142" s="7">
        <v>33400</v>
      </c>
      <c r="U142" s="12">
        <v>491235</v>
      </c>
      <c r="V142" s="13">
        <f t="shared" si="7"/>
        <v>0.14235997002307388</v>
      </c>
    </row>
    <row r="143" spans="1:22" ht="12.75">
      <c r="A143" s="3" t="s">
        <v>541</v>
      </c>
      <c r="B143" s="3" t="s">
        <v>537</v>
      </c>
      <c r="C143" s="3" t="s">
        <v>538</v>
      </c>
      <c r="D143" s="3" t="s">
        <v>542</v>
      </c>
      <c r="E143" s="3" t="s">
        <v>82</v>
      </c>
      <c r="F143" s="4">
        <v>1087</v>
      </c>
      <c r="G143" s="4">
        <v>420851</v>
      </c>
      <c r="H143" s="4">
        <v>387</v>
      </c>
      <c r="I143" s="4">
        <v>1063</v>
      </c>
      <c r="J143" s="4">
        <v>325</v>
      </c>
      <c r="K143" s="4">
        <v>13879</v>
      </c>
      <c r="L143" s="16">
        <v>24752</v>
      </c>
      <c r="M143" s="16">
        <f t="shared" si="8"/>
        <v>12376</v>
      </c>
      <c r="N143" s="17">
        <v>2426</v>
      </c>
      <c r="O143" s="9">
        <f t="shared" si="9"/>
        <v>0.17479645507601413</v>
      </c>
      <c r="P143" s="10">
        <v>17463</v>
      </c>
      <c r="Q143" s="10">
        <v>17960</v>
      </c>
      <c r="R143" s="10">
        <v>18224</v>
      </c>
      <c r="S143" s="18">
        <v>3450654</v>
      </c>
      <c r="T143" s="16">
        <v>33400</v>
      </c>
      <c r="U143" s="18">
        <v>491235</v>
      </c>
      <c r="V143" s="19">
        <f t="shared" si="7"/>
        <v>0.14235997002307388</v>
      </c>
    </row>
    <row r="144" spans="1:22" ht="12.75">
      <c r="A144" s="3" t="s">
        <v>543</v>
      </c>
      <c r="B144" s="3" t="s">
        <v>537</v>
      </c>
      <c r="C144" s="3" t="s">
        <v>538</v>
      </c>
      <c r="D144" s="3" t="s">
        <v>544</v>
      </c>
      <c r="E144" s="3" t="s">
        <v>82</v>
      </c>
      <c r="F144" s="4">
        <v>738</v>
      </c>
      <c r="G144" s="4">
        <v>1047970</v>
      </c>
      <c r="H144" s="4">
        <v>1420</v>
      </c>
      <c r="I144" s="4">
        <v>628</v>
      </c>
      <c r="J144" s="4">
        <v>141</v>
      </c>
      <c r="K144" s="4">
        <v>5857</v>
      </c>
      <c r="L144" s="7">
        <v>36715</v>
      </c>
      <c r="M144" s="7">
        <f t="shared" si="8"/>
        <v>18357.5</v>
      </c>
      <c r="N144" s="5">
        <v>673</v>
      </c>
      <c r="O144" s="9">
        <f t="shared" si="9"/>
        <v>0.11490524159125833</v>
      </c>
      <c r="P144" s="10">
        <v>17463</v>
      </c>
      <c r="Q144" s="10">
        <v>17960</v>
      </c>
      <c r="R144" s="10">
        <v>18224</v>
      </c>
      <c r="S144" s="12">
        <v>3450654</v>
      </c>
      <c r="T144" s="7">
        <v>33400</v>
      </c>
      <c r="U144" s="12">
        <v>491235</v>
      </c>
      <c r="V144" s="13">
        <f t="shared" si="7"/>
        <v>0.14235997002307388</v>
      </c>
    </row>
    <row r="145" spans="1:22" ht="12.75">
      <c r="A145" s="3" t="s">
        <v>545</v>
      </c>
      <c r="B145" s="3" t="s">
        <v>537</v>
      </c>
      <c r="C145" s="3" t="s">
        <v>538</v>
      </c>
      <c r="D145" s="3" t="s">
        <v>546</v>
      </c>
      <c r="E145" s="3" t="s">
        <v>82</v>
      </c>
      <c r="F145" s="4">
        <v>825</v>
      </c>
      <c r="G145" s="4">
        <v>499444</v>
      </c>
      <c r="H145" s="4">
        <v>605</v>
      </c>
      <c r="I145" s="4">
        <v>772</v>
      </c>
      <c r="J145" s="4">
        <v>218</v>
      </c>
      <c r="K145" s="4">
        <v>19799</v>
      </c>
      <c r="L145" s="7">
        <v>27402</v>
      </c>
      <c r="M145" s="7">
        <f t="shared" si="8"/>
        <v>13701</v>
      </c>
      <c r="N145" s="5">
        <v>3247</v>
      </c>
      <c r="O145" s="9">
        <f t="shared" si="9"/>
        <v>0.1639981817263498</v>
      </c>
      <c r="P145" s="10">
        <v>17463</v>
      </c>
      <c r="Q145" s="10">
        <v>17960</v>
      </c>
      <c r="R145" s="10">
        <v>18224</v>
      </c>
      <c r="S145" s="12">
        <v>3450654</v>
      </c>
      <c r="T145" s="7">
        <v>33400</v>
      </c>
      <c r="U145" s="12">
        <v>491235</v>
      </c>
      <c r="V145" s="13">
        <f t="shared" si="7"/>
        <v>0.14235997002307388</v>
      </c>
    </row>
    <row r="146" spans="1:22" ht="12.75">
      <c r="A146" s="3" t="s">
        <v>547</v>
      </c>
      <c r="B146" s="3" t="s">
        <v>537</v>
      </c>
      <c r="C146" s="3" t="s">
        <v>538</v>
      </c>
      <c r="D146" s="3" t="s">
        <v>756</v>
      </c>
      <c r="E146" s="3" t="s">
        <v>82</v>
      </c>
      <c r="F146" s="4">
        <v>841</v>
      </c>
      <c r="G146" s="4">
        <v>546677</v>
      </c>
      <c r="H146" s="4">
        <v>650</v>
      </c>
      <c r="I146" s="4">
        <v>742</v>
      </c>
      <c r="J146" s="4">
        <v>202</v>
      </c>
      <c r="K146" s="4">
        <v>11976</v>
      </c>
      <c r="L146" s="7">
        <v>28356</v>
      </c>
      <c r="M146" s="7">
        <f t="shared" si="8"/>
        <v>14178</v>
      </c>
      <c r="N146" s="5">
        <v>1751</v>
      </c>
      <c r="O146" s="9">
        <f t="shared" si="9"/>
        <v>0.14620908483633935</v>
      </c>
      <c r="P146" s="10">
        <v>17463</v>
      </c>
      <c r="Q146" s="10">
        <v>17960</v>
      </c>
      <c r="R146" s="10">
        <v>18224</v>
      </c>
      <c r="S146" s="12">
        <v>3450654</v>
      </c>
      <c r="T146" s="7">
        <v>33400</v>
      </c>
      <c r="U146" s="12">
        <v>491235</v>
      </c>
      <c r="V146" s="13">
        <f t="shared" si="7"/>
        <v>0.14235997002307388</v>
      </c>
    </row>
    <row r="147" spans="1:22" ht="12.75">
      <c r="A147" s="3" t="s">
        <v>548</v>
      </c>
      <c r="B147" s="3" t="s">
        <v>537</v>
      </c>
      <c r="C147" s="3" t="s">
        <v>538</v>
      </c>
      <c r="D147" s="3" t="s">
        <v>674</v>
      </c>
      <c r="E147" s="3" t="s">
        <v>82</v>
      </c>
      <c r="F147" s="4">
        <v>1516</v>
      </c>
      <c r="G147" s="4">
        <v>419887</v>
      </c>
      <c r="H147" s="4">
        <v>277</v>
      </c>
      <c r="I147" s="4">
        <v>1465</v>
      </c>
      <c r="J147" s="4">
        <v>525</v>
      </c>
      <c r="K147" s="4">
        <v>36534</v>
      </c>
      <c r="L147" s="7">
        <v>27888</v>
      </c>
      <c r="M147" s="7">
        <f t="shared" si="8"/>
        <v>13944</v>
      </c>
      <c r="N147" s="5">
        <v>6529</v>
      </c>
      <c r="O147" s="9">
        <f t="shared" si="9"/>
        <v>0.17871024251382275</v>
      </c>
      <c r="P147" s="10">
        <v>17463</v>
      </c>
      <c r="Q147" s="10">
        <v>17960</v>
      </c>
      <c r="R147" s="10">
        <v>18224</v>
      </c>
      <c r="S147" s="12">
        <v>3450654</v>
      </c>
      <c r="T147" s="7">
        <v>33400</v>
      </c>
      <c r="U147" s="12">
        <v>491235</v>
      </c>
      <c r="V147" s="13">
        <f t="shared" si="7"/>
        <v>0.14235997002307388</v>
      </c>
    </row>
    <row r="148" spans="1:22" ht="12.75">
      <c r="A148" s="3" t="s">
        <v>549</v>
      </c>
      <c r="B148" s="3" t="s">
        <v>537</v>
      </c>
      <c r="C148" s="3" t="s">
        <v>538</v>
      </c>
      <c r="D148" s="3" t="s">
        <v>883</v>
      </c>
      <c r="E148" s="3" t="s">
        <v>82</v>
      </c>
      <c r="F148" s="4">
        <v>1496</v>
      </c>
      <c r="G148" s="4">
        <v>726629</v>
      </c>
      <c r="H148" s="4">
        <v>486</v>
      </c>
      <c r="I148" s="4">
        <v>1276</v>
      </c>
      <c r="J148" s="4">
        <v>405</v>
      </c>
      <c r="K148" s="4">
        <v>30150</v>
      </c>
      <c r="L148" s="7">
        <v>27347</v>
      </c>
      <c r="M148" s="7">
        <f t="shared" si="8"/>
        <v>13673.5</v>
      </c>
      <c r="N148" s="5">
        <v>6260</v>
      </c>
      <c r="O148" s="9">
        <f t="shared" si="9"/>
        <v>0.2076285240464345</v>
      </c>
      <c r="P148" s="10">
        <v>17463</v>
      </c>
      <c r="Q148" s="10">
        <v>17960</v>
      </c>
      <c r="R148" s="10">
        <v>18224</v>
      </c>
      <c r="S148" s="12">
        <v>3450654</v>
      </c>
      <c r="T148" s="7">
        <v>33400</v>
      </c>
      <c r="U148" s="12">
        <v>491235</v>
      </c>
      <c r="V148" s="13">
        <f t="shared" si="7"/>
        <v>0.14235997002307388</v>
      </c>
    </row>
    <row r="149" spans="1:22" ht="12.75">
      <c r="A149" s="3" t="s">
        <v>550</v>
      </c>
      <c r="B149" s="3" t="s">
        <v>537</v>
      </c>
      <c r="C149" s="3" t="s">
        <v>538</v>
      </c>
      <c r="D149" s="3" t="s">
        <v>551</v>
      </c>
      <c r="E149" s="3" t="s">
        <v>82</v>
      </c>
      <c r="F149" s="4">
        <v>1165</v>
      </c>
      <c r="G149" s="4">
        <v>466874</v>
      </c>
      <c r="H149" s="4">
        <v>401</v>
      </c>
      <c r="I149" s="4">
        <v>1003</v>
      </c>
      <c r="J149" s="4">
        <v>351</v>
      </c>
      <c r="K149" s="4">
        <v>87697</v>
      </c>
      <c r="L149" s="16">
        <v>45439</v>
      </c>
      <c r="M149" s="16">
        <f t="shared" si="8"/>
        <v>22719.5</v>
      </c>
      <c r="N149" s="17">
        <v>6751</v>
      </c>
      <c r="O149" s="9">
        <f t="shared" si="9"/>
        <v>0.07698096856220851</v>
      </c>
      <c r="P149" s="10">
        <v>17463</v>
      </c>
      <c r="Q149" s="10">
        <v>17960</v>
      </c>
      <c r="R149" s="10">
        <v>18224</v>
      </c>
      <c r="S149" s="18">
        <v>3450654</v>
      </c>
      <c r="T149" s="16">
        <v>33400</v>
      </c>
      <c r="U149" s="18">
        <v>491235</v>
      </c>
      <c r="V149" s="19">
        <f t="shared" si="7"/>
        <v>0.14235997002307388</v>
      </c>
    </row>
    <row r="150" spans="1:22" ht="12.75">
      <c r="A150" s="3" t="s">
        <v>552</v>
      </c>
      <c r="B150" s="3" t="s">
        <v>537</v>
      </c>
      <c r="C150" s="3" t="s">
        <v>538</v>
      </c>
      <c r="D150" s="3" t="s">
        <v>813</v>
      </c>
      <c r="E150" s="3" t="s">
        <v>82</v>
      </c>
      <c r="F150" s="4">
        <v>1165</v>
      </c>
      <c r="G150" s="4">
        <v>382391</v>
      </c>
      <c r="H150" s="4">
        <v>328</v>
      </c>
      <c r="I150" s="4">
        <v>1126</v>
      </c>
      <c r="J150" s="4">
        <v>410</v>
      </c>
      <c r="K150" s="4">
        <v>45621</v>
      </c>
      <c r="L150" s="7">
        <v>29405</v>
      </c>
      <c r="M150" s="7">
        <f t="shared" si="8"/>
        <v>14702.5</v>
      </c>
      <c r="N150" s="5">
        <v>7375</v>
      </c>
      <c r="O150" s="9">
        <f t="shared" si="9"/>
        <v>0.16165800837333685</v>
      </c>
      <c r="P150" s="10">
        <v>17463</v>
      </c>
      <c r="Q150" s="10">
        <v>17960</v>
      </c>
      <c r="R150" s="10">
        <v>18224</v>
      </c>
      <c r="S150" s="12">
        <v>3450654</v>
      </c>
      <c r="T150" s="7">
        <v>33400</v>
      </c>
      <c r="U150" s="12">
        <v>491235</v>
      </c>
      <c r="V150" s="13">
        <f t="shared" si="7"/>
        <v>0.14235997002307388</v>
      </c>
    </row>
    <row r="151" spans="1:22" ht="12.75">
      <c r="A151" s="3" t="s">
        <v>553</v>
      </c>
      <c r="B151" s="3" t="s">
        <v>537</v>
      </c>
      <c r="C151" s="3" t="s">
        <v>538</v>
      </c>
      <c r="D151" s="3" t="s">
        <v>51</v>
      </c>
      <c r="E151" s="3" t="s">
        <v>82</v>
      </c>
      <c r="F151" s="4">
        <v>1154</v>
      </c>
      <c r="G151" s="4">
        <v>237558</v>
      </c>
      <c r="H151" s="4">
        <v>206</v>
      </c>
      <c r="I151" s="4">
        <v>1090</v>
      </c>
      <c r="J151" s="4">
        <v>349</v>
      </c>
      <c r="K151" s="4">
        <v>42521</v>
      </c>
      <c r="L151" s="7">
        <v>26536</v>
      </c>
      <c r="M151" s="7">
        <f t="shared" si="8"/>
        <v>13268</v>
      </c>
      <c r="N151" s="5">
        <v>9355</v>
      </c>
      <c r="O151" s="9">
        <f t="shared" si="9"/>
        <v>0.22000893676065944</v>
      </c>
      <c r="P151" s="10">
        <v>17463</v>
      </c>
      <c r="Q151" s="10">
        <v>17960</v>
      </c>
      <c r="R151" s="10">
        <v>18224</v>
      </c>
      <c r="S151" s="12">
        <v>3450654</v>
      </c>
      <c r="T151" s="7">
        <v>33400</v>
      </c>
      <c r="U151" s="12">
        <v>491235</v>
      </c>
      <c r="V151" s="13">
        <f t="shared" si="7"/>
        <v>0.14235997002307388</v>
      </c>
    </row>
    <row r="152" spans="1:22" ht="12.75">
      <c r="A152" s="3" t="s">
        <v>554</v>
      </c>
      <c r="B152" s="3" t="s">
        <v>537</v>
      </c>
      <c r="C152" s="3" t="s">
        <v>538</v>
      </c>
      <c r="D152" s="3" t="s">
        <v>52</v>
      </c>
      <c r="E152" s="3" t="s">
        <v>82</v>
      </c>
      <c r="F152" s="4">
        <v>991</v>
      </c>
      <c r="G152" s="4">
        <v>337961</v>
      </c>
      <c r="H152" s="4">
        <v>341</v>
      </c>
      <c r="I152" s="4">
        <v>955</v>
      </c>
      <c r="J152" s="4">
        <v>314</v>
      </c>
      <c r="K152" s="4">
        <v>15342</v>
      </c>
      <c r="L152" s="7">
        <v>22743</v>
      </c>
      <c r="M152" s="7">
        <f t="shared" si="8"/>
        <v>11371.5</v>
      </c>
      <c r="N152" s="5">
        <v>3672</v>
      </c>
      <c r="O152" s="9">
        <f t="shared" si="9"/>
        <v>0.23934298005475166</v>
      </c>
      <c r="P152" s="10">
        <v>17463</v>
      </c>
      <c r="Q152" s="10">
        <v>17960</v>
      </c>
      <c r="R152" s="10">
        <v>18224</v>
      </c>
      <c r="S152" s="12">
        <v>3450654</v>
      </c>
      <c r="T152" s="7">
        <v>33400</v>
      </c>
      <c r="U152" s="12">
        <v>491235</v>
      </c>
      <c r="V152" s="13">
        <f t="shared" si="7"/>
        <v>0.14235997002307388</v>
      </c>
    </row>
    <row r="153" spans="1:22" ht="12.75">
      <c r="A153" s="3" t="s">
        <v>555</v>
      </c>
      <c r="B153" s="3" t="s">
        <v>537</v>
      </c>
      <c r="C153" s="3" t="s">
        <v>538</v>
      </c>
      <c r="D153" s="3" t="s">
        <v>556</v>
      </c>
      <c r="E153" s="3" t="s">
        <v>82</v>
      </c>
      <c r="F153" s="4">
        <v>481</v>
      </c>
      <c r="G153" s="4">
        <v>1077004</v>
      </c>
      <c r="H153" s="4">
        <v>2239</v>
      </c>
      <c r="I153" s="4">
        <v>339</v>
      </c>
      <c r="J153" s="4">
        <v>83</v>
      </c>
      <c r="K153" s="4">
        <v>3148</v>
      </c>
      <c r="L153" s="7">
        <v>30625</v>
      </c>
      <c r="M153" s="7">
        <f t="shared" si="8"/>
        <v>15312.5</v>
      </c>
      <c r="N153" s="5">
        <v>545</v>
      </c>
      <c r="O153" s="9">
        <f t="shared" si="9"/>
        <v>0.17312579415501905</v>
      </c>
      <c r="P153" s="10">
        <v>17463</v>
      </c>
      <c r="Q153" s="10">
        <v>17960</v>
      </c>
      <c r="R153" s="10">
        <v>18224</v>
      </c>
      <c r="S153" s="12">
        <v>3450654</v>
      </c>
      <c r="T153" s="7">
        <v>33400</v>
      </c>
      <c r="U153" s="12">
        <v>491235</v>
      </c>
      <c r="V153" s="13">
        <f t="shared" si="7"/>
        <v>0.14235997002307388</v>
      </c>
    </row>
    <row r="154" spans="1:22" ht="12.75">
      <c r="A154" s="3" t="s">
        <v>557</v>
      </c>
      <c r="B154" s="3" t="s">
        <v>537</v>
      </c>
      <c r="C154" s="3" t="s">
        <v>538</v>
      </c>
      <c r="D154" s="3" t="s">
        <v>116</v>
      </c>
      <c r="E154" s="3" t="s">
        <v>82</v>
      </c>
      <c r="F154" s="4">
        <v>1017</v>
      </c>
      <c r="G154" s="4">
        <v>162308</v>
      </c>
      <c r="H154" s="4">
        <v>160</v>
      </c>
      <c r="I154" s="4">
        <v>998</v>
      </c>
      <c r="J154" s="4">
        <v>385</v>
      </c>
      <c r="K154" s="4">
        <v>208016</v>
      </c>
      <c r="L154" s="7">
        <v>41846</v>
      </c>
      <c r="M154" s="7">
        <f t="shared" si="8"/>
        <v>20923</v>
      </c>
      <c r="N154" s="5">
        <v>20977</v>
      </c>
      <c r="O154" s="9">
        <f t="shared" si="9"/>
        <v>0.1008432043688947</v>
      </c>
      <c r="P154" s="10">
        <v>17463</v>
      </c>
      <c r="Q154" s="10">
        <v>17960</v>
      </c>
      <c r="R154" s="10">
        <v>18224</v>
      </c>
      <c r="S154" s="12">
        <v>3450654</v>
      </c>
      <c r="T154" s="7">
        <v>33400</v>
      </c>
      <c r="U154" s="12">
        <v>491235</v>
      </c>
      <c r="V154" s="13">
        <f aca="true" t="shared" si="10" ref="V154:V217">U154/S154</f>
        <v>0.14235997002307388</v>
      </c>
    </row>
    <row r="155" spans="1:22" ht="12.75">
      <c r="A155" s="3" t="s">
        <v>558</v>
      </c>
      <c r="B155" s="3" t="s">
        <v>537</v>
      </c>
      <c r="C155" s="3" t="s">
        <v>538</v>
      </c>
      <c r="D155" s="3" t="s">
        <v>559</v>
      </c>
      <c r="E155" s="3" t="s">
        <v>82</v>
      </c>
      <c r="F155" s="4">
        <v>586</v>
      </c>
      <c r="G155" s="4">
        <v>272894</v>
      </c>
      <c r="H155" s="4">
        <v>466</v>
      </c>
      <c r="I155" s="4">
        <v>563</v>
      </c>
      <c r="J155" s="4">
        <v>187</v>
      </c>
      <c r="K155" s="4">
        <v>6031</v>
      </c>
      <c r="L155" s="16">
        <v>23705</v>
      </c>
      <c r="M155" s="16">
        <f t="shared" si="8"/>
        <v>11852.5</v>
      </c>
      <c r="N155" s="17">
        <v>1366</v>
      </c>
      <c r="O155" s="9">
        <f t="shared" si="9"/>
        <v>0.22649643508539213</v>
      </c>
      <c r="P155" s="10">
        <v>17463</v>
      </c>
      <c r="Q155" s="10">
        <v>17960</v>
      </c>
      <c r="R155" s="10">
        <v>18224</v>
      </c>
      <c r="S155" s="18">
        <v>3450654</v>
      </c>
      <c r="T155" s="16">
        <v>33400</v>
      </c>
      <c r="U155" s="18">
        <v>491235</v>
      </c>
      <c r="V155" s="19">
        <f t="shared" si="10"/>
        <v>0.14235997002307388</v>
      </c>
    </row>
    <row r="156" spans="1:22" ht="12.75">
      <c r="A156" s="3" t="s">
        <v>560</v>
      </c>
      <c r="B156" s="3" t="s">
        <v>537</v>
      </c>
      <c r="C156" s="3" t="s">
        <v>538</v>
      </c>
      <c r="D156" s="3" t="s">
        <v>807</v>
      </c>
      <c r="E156" s="3" t="s">
        <v>82</v>
      </c>
      <c r="F156" s="4">
        <v>1030</v>
      </c>
      <c r="G156" s="4">
        <v>434526</v>
      </c>
      <c r="H156" s="4">
        <v>422</v>
      </c>
      <c r="I156" s="4">
        <v>956</v>
      </c>
      <c r="J156" s="4">
        <v>319</v>
      </c>
      <c r="K156" s="4">
        <v>114996</v>
      </c>
      <c r="L156" s="7">
        <v>33867</v>
      </c>
      <c r="M156" s="7">
        <f t="shared" si="8"/>
        <v>16933.5</v>
      </c>
      <c r="N156" s="5">
        <v>16276</v>
      </c>
      <c r="O156" s="9">
        <f t="shared" si="9"/>
        <v>0.14153535775157397</v>
      </c>
      <c r="P156" s="10">
        <v>17463</v>
      </c>
      <c r="Q156" s="10">
        <v>17960</v>
      </c>
      <c r="R156" s="10">
        <v>18224</v>
      </c>
      <c r="S156" s="12">
        <v>3450654</v>
      </c>
      <c r="T156" s="7">
        <v>33400</v>
      </c>
      <c r="U156" s="12">
        <v>491235</v>
      </c>
      <c r="V156" s="13">
        <f t="shared" si="10"/>
        <v>0.14235997002307388</v>
      </c>
    </row>
    <row r="157" spans="1:22" ht="12.75">
      <c r="A157" s="3" t="s">
        <v>561</v>
      </c>
      <c r="B157" s="3" t="s">
        <v>537</v>
      </c>
      <c r="C157" s="3" t="s">
        <v>538</v>
      </c>
      <c r="D157" s="3" t="s">
        <v>562</v>
      </c>
      <c r="E157" s="3" t="s">
        <v>82</v>
      </c>
      <c r="F157" s="4">
        <v>512</v>
      </c>
      <c r="G157" s="4">
        <v>350016</v>
      </c>
      <c r="H157" s="4">
        <v>684</v>
      </c>
      <c r="I157" s="4">
        <v>441</v>
      </c>
      <c r="J157" s="4">
        <v>133</v>
      </c>
      <c r="K157" s="4">
        <v>6614</v>
      </c>
      <c r="L157" s="7">
        <v>27210</v>
      </c>
      <c r="M157" s="7">
        <f t="shared" si="8"/>
        <v>13605</v>
      </c>
      <c r="N157" s="5">
        <v>1167</v>
      </c>
      <c r="O157" s="9">
        <f t="shared" si="9"/>
        <v>0.1764439068642274</v>
      </c>
      <c r="P157" s="10">
        <v>17463</v>
      </c>
      <c r="Q157" s="10">
        <v>17960</v>
      </c>
      <c r="R157" s="10">
        <v>18224</v>
      </c>
      <c r="S157" s="12">
        <v>3450654</v>
      </c>
      <c r="T157" s="7">
        <v>33400</v>
      </c>
      <c r="U157" s="12">
        <v>491235</v>
      </c>
      <c r="V157" s="13">
        <f t="shared" si="10"/>
        <v>0.14235997002307388</v>
      </c>
    </row>
    <row r="158" spans="1:22" ht="12.75">
      <c r="A158" s="3" t="s">
        <v>563</v>
      </c>
      <c r="B158" s="3" t="s">
        <v>537</v>
      </c>
      <c r="C158" s="3" t="s">
        <v>538</v>
      </c>
      <c r="D158" s="3" t="s">
        <v>564</v>
      </c>
      <c r="E158" s="3" t="s">
        <v>82</v>
      </c>
      <c r="F158" s="4">
        <v>1120</v>
      </c>
      <c r="G158" s="4">
        <v>418352</v>
      </c>
      <c r="H158" s="4">
        <v>374</v>
      </c>
      <c r="I158" s="4">
        <v>1043</v>
      </c>
      <c r="J158" s="4">
        <v>349</v>
      </c>
      <c r="K158" s="4">
        <v>14950</v>
      </c>
      <c r="L158" s="7">
        <v>30997</v>
      </c>
      <c r="M158" s="7">
        <f t="shared" si="8"/>
        <v>15498.5</v>
      </c>
      <c r="N158" s="5">
        <v>1920</v>
      </c>
      <c r="O158" s="9">
        <f t="shared" si="9"/>
        <v>0.12842809364548494</v>
      </c>
      <c r="P158" s="10">
        <v>17463</v>
      </c>
      <c r="Q158" s="10">
        <v>17960</v>
      </c>
      <c r="R158" s="10">
        <v>18224</v>
      </c>
      <c r="S158" s="12">
        <v>3450654</v>
      </c>
      <c r="T158" s="7">
        <v>33400</v>
      </c>
      <c r="U158" s="12">
        <v>491235</v>
      </c>
      <c r="V158" s="13">
        <f t="shared" si="10"/>
        <v>0.14235997002307388</v>
      </c>
    </row>
    <row r="159" spans="1:22" ht="12.75">
      <c r="A159" s="3" t="s">
        <v>565</v>
      </c>
      <c r="B159" s="3" t="s">
        <v>537</v>
      </c>
      <c r="C159" s="3" t="s">
        <v>538</v>
      </c>
      <c r="D159" s="3" t="s">
        <v>566</v>
      </c>
      <c r="E159" s="3" t="s">
        <v>82</v>
      </c>
      <c r="F159" s="4">
        <v>1475</v>
      </c>
      <c r="G159" s="4">
        <v>351400</v>
      </c>
      <c r="H159" s="4">
        <v>238</v>
      </c>
      <c r="I159" s="4">
        <v>1459</v>
      </c>
      <c r="J159" s="4">
        <v>495</v>
      </c>
      <c r="K159" s="4">
        <v>67367</v>
      </c>
      <c r="L159" s="7">
        <v>33168</v>
      </c>
      <c r="M159" s="7">
        <f t="shared" si="8"/>
        <v>16584</v>
      </c>
      <c r="N159" s="5">
        <v>8924</v>
      </c>
      <c r="O159" s="9">
        <f t="shared" si="9"/>
        <v>0.13246841925571867</v>
      </c>
      <c r="P159" s="10">
        <v>17463</v>
      </c>
      <c r="Q159" s="10">
        <v>17960</v>
      </c>
      <c r="R159" s="10">
        <v>18224</v>
      </c>
      <c r="S159" s="12">
        <v>3450654</v>
      </c>
      <c r="T159" s="7">
        <v>33400</v>
      </c>
      <c r="U159" s="12">
        <v>491235</v>
      </c>
      <c r="V159" s="13">
        <f t="shared" si="10"/>
        <v>0.14235997002307388</v>
      </c>
    </row>
    <row r="160" spans="1:22" ht="12.75">
      <c r="A160" s="3" t="s">
        <v>567</v>
      </c>
      <c r="B160" s="3" t="s">
        <v>537</v>
      </c>
      <c r="C160" s="3" t="s">
        <v>538</v>
      </c>
      <c r="D160" s="3" t="s">
        <v>216</v>
      </c>
      <c r="E160" s="3" t="s">
        <v>82</v>
      </c>
      <c r="F160" s="4">
        <v>788</v>
      </c>
      <c r="G160" s="4">
        <v>624729</v>
      </c>
      <c r="H160" s="4">
        <v>793</v>
      </c>
      <c r="I160" s="4">
        <v>636</v>
      </c>
      <c r="J160" s="4">
        <v>211</v>
      </c>
      <c r="K160" s="4">
        <v>26142</v>
      </c>
      <c r="L160" s="7">
        <v>28524</v>
      </c>
      <c r="M160" s="7">
        <f t="shared" si="8"/>
        <v>14262</v>
      </c>
      <c r="N160" s="5">
        <v>4600</v>
      </c>
      <c r="O160" s="9">
        <f t="shared" si="9"/>
        <v>0.17596205340065796</v>
      </c>
      <c r="P160" s="10">
        <v>17463</v>
      </c>
      <c r="Q160" s="10">
        <v>17960</v>
      </c>
      <c r="R160" s="10">
        <v>18224</v>
      </c>
      <c r="S160" s="12">
        <v>3450654</v>
      </c>
      <c r="T160" s="7">
        <v>33400</v>
      </c>
      <c r="U160" s="12">
        <v>491235</v>
      </c>
      <c r="V160" s="13">
        <f t="shared" si="10"/>
        <v>0.14235997002307388</v>
      </c>
    </row>
    <row r="161" spans="1:22" ht="12.75">
      <c r="A161" s="3" t="s">
        <v>568</v>
      </c>
      <c r="B161" s="3" t="s">
        <v>537</v>
      </c>
      <c r="C161" s="3" t="s">
        <v>538</v>
      </c>
      <c r="D161" s="3" t="s">
        <v>664</v>
      </c>
      <c r="E161" s="3" t="s">
        <v>82</v>
      </c>
      <c r="F161" s="4">
        <v>1303</v>
      </c>
      <c r="G161" s="4">
        <v>264620</v>
      </c>
      <c r="H161" s="4">
        <v>203</v>
      </c>
      <c r="I161" s="4">
        <v>1126</v>
      </c>
      <c r="J161" s="4">
        <v>439</v>
      </c>
      <c r="K161" s="4">
        <v>37077</v>
      </c>
      <c r="L161" s="16">
        <v>27996</v>
      </c>
      <c r="M161" s="16">
        <f t="shared" si="8"/>
        <v>13998</v>
      </c>
      <c r="N161" s="17">
        <v>6690</v>
      </c>
      <c r="O161" s="9">
        <f t="shared" si="9"/>
        <v>0.18043531030018609</v>
      </c>
      <c r="P161" s="10">
        <v>17463</v>
      </c>
      <c r="Q161" s="10">
        <v>17960</v>
      </c>
      <c r="R161" s="10">
        <v>18224</v>
      </c>
      <c r="S161" s="18">
        <v>3450654</v>
      </c>
      <c r="T161" s="16">
        <v>33400</v>
      </c>
      <c r="U161" s="18">
        <v>491235</v>
      </c>
      <c r="V161" s="19">
        <f t="shared" si="10"/>
        <v>0.14235997002307388</v>
      </c>
    </row>
    <row r="162" spans="1:22" ht="12.75">
      <c r="A162" s="3" t="s">
        <v>569</v>
      </c>
      <c r="B162" s="3" t="s">
        <v>537</v>
      </c>
      <c r="C162" s="3" t="s">
        <v>538</v>
      </c>
      <c r="D162" s="3" t="s">
        <v>570</v>
      </c>
      <c r="E162" s="3" t="s">
        <v>82</v>
      </c>
      <c r="F162" s="4">
        <v>713</v>
      </c>
      <c r="G162" s="4">
        <v>619270</v>
      </c>
      <c r="H162" s="4">
        <v>869</v>
      </c>
      <c r="I162" s="4">
        <v>643</v>
      </c>
      <c r="J162" s="4">
        <v>148</v>
      </c>
      <c r="K162" s="4">
        <v>4743</v>
      </c>
      <c r="L162" s="7">
        <v>28172</v>
      </c>
      <c r="M162" s="7">
        <f t="shared" si="8"/>
        <v>14086</v>
      </c>
      <c r="N162" s="5">
        <v>687</v>
      </c>
      <c r="O162" s="9">
        <f t="shared" si="9"/>
        <v>0.14484503478810878</v>
      </c>
      <c r="P162" s="10">
        <v>17463</v>
      </c>
      <c r="Q162" s="10">
        <v>17960</v>
      </c>
      <c r="R162" s="10">
        <v>18224</v>
      </c>
      <c r="S162" s="12">
        <v>3450654</v>
      </c>
      <c r="T162" s="7">
        <v>33400</v>
      </c>
      <c r="U162" s="12">
        <v>491235</v>
      </c>
      <c r="V162" s="13">
        <f t="shared" si="10"/>
        <v>0.14235997002307388</v>
      </c>
    </row>
    <row r="163" spans="1:22" ht="12.75">
      <c r="A163" s="3" t="s">
        <v>571</v>
      </c>
      <c r="B163" s="3" t="s">
        <v>537</v>
      </c>
      <c r="C163" s="3" t="s">
        <v>538</v>
      </c>
      <c r="D163" s="3" t="s">
        <v>808</v>
      </c>
      <c r="E163" s="3" t="s">
        <v>82</v>
      </c>
      <c r="F163" s="4">
        <v>622</v>
      </c>
      <c r="G163" s="4">
        <v>669922</v>
      </c>
      <c r="H163" s="4">
        <v>1077</v>
      </c>
      <c r="I163" s="4">
        <v>559</v>
      </c>
      <c r="J163" s="4">
        <v>143</v>
      </c>
      <c r="K163" s="4">
        <v>4075</v>
      </c>
      <c r="L163" s="7">
        <v>27951</v>
      </c>
      <c r="M163" s="7">
        <f t="shared" si="8"/>
        <v>13975.5</v>
      </c>
      <c r="N163" s="5">
        <v>501</v>
      </c>
      <c r="O163" s="9">
        <f t="shared" si="9"/>
        <v>0.12294478527607362</v>
      </c>
      <c r="P163" s="10">
        <v>17463</v>
      </c>
      <c r="Q163" s="10">
        <v>17960</v>
      </c>
      <c r="R163" s="10">
        <v>18224</v>
      </c>
      <c r="S163" s="12">
        <v>3450654</v>
      </c>
      <c r="T163" s="7">
        <v>33400</v>
      </c>
      <c r="U163" s="12">
        <v>491235</v>
      </c>
      <c r="V163" s="13">
        <f t="shared" si="10"/>
        <v>0.14235997002307388</v>
      </c>
    </row>
    <row r="164" spans="1:22" ht="12.75">
      <c r="A164" s="3" t="s">
        <v>572</v>
      </c>
      <c r="B164" s="3" t="s">
        <v>537</v>
      </c>
      <c r="C164" s="3" t="s">
        <v>538</v>
      </c>
      <c r="D164" s="3" t="s">
        <v>755</v>
      </c>
      <c r="E164" s="3" t="s">
        <v>82</v>
      </c>
      <c r="F164" s="4">
        <v>1069</v>
      </c>
      <c r="G164" s="4">
        <v>614690</v>
      </c>
      <c r="H164" s="4">
        <v>575</v>
      </c>
      <c r="I164" s="4">
        <v>866</v>
      </c>
      <c r="J164" s="4">
        <v>242</v>
      </c>
      <c r="K164" s="4">
        <v>57813</v>
      </c>
      <c r="L164" s="7">
        <v>33006</v>
      </c>
      <c r="M164" s="7">
        <f t="shared" si="8"/>
        <v>16503</v>
      </c>
      <c r="N164" s="5">
        <v>7820</v>
      </c>
      <c r="O164" s="9">
        <f t="shared" si="9"/>
        <v>0.13526369501669175</v>
      </c>
      <c r="P164" s="10">
        <v>17463</v>
      </c>
      <c r="Q164" s="10">
        <v>17960</v>
      </c>
      <c r="R164" s="10">
        <v>18224</v>
      </c>
      <c r="S164" s="12">
        <v>3450654</v>
      </c>
      <c r="T164" s="7">
        <v>33400</v>
      </c>
      <c r="U164" s="12">
        <v>491235</v>
      </c>
      <c r="V164" s="13">
        <f t="shared" si="10"/>
        <v>0.14235997002307388</v>
      </c>
    </row>
    <row r="165" spans="1:22" ht="12.75">
      <c r="A165" s="3" t="s">
        <v>573</v>
      </c>
      <c r="B165" s="3" t="s">
        <v>537</v>
      </c>
      <c r="C165" s="3" t="s">
        <v>538</v>
      </c>
      <c r="D165" s="3" t="s">
        <v>574</v>
      </c>
      <c r="E165" s="3" t="s">
        <v>82</v>
      </c>
      <c r="F165" s="4">
        <v>1380</v>
      </c>
      <c r="G165" s="4">
        <v>448693</v>
      </c>
      <c r="H165" s="4">
        <v>325</v>
      </c>
      <c r="I165" s="4">
        <v>1314</v>
      </c>
      <c r="J165" s="4">
        <v>456</v>
      </c>
      <c r="K165" s="4">
        <v>27210</v>
      </c>
      <c r="L165" s="7">
        <v>28070</v>
      </c>
      <c r="M165" s="7">
        <f t="shared" si="8"/>
        <v>14035</v>
      </c>
      <c r="N165" s="5">
        <v>4262</v>
      </c>
      <c r="O165" s="9">
        <f t="shared" si="9"/>
        <v>0.15663359059169424</v>
      </c>
      <c r="P165" s="10">
        <v>17463</v>
      </c>
      <c r="Q165" s="10">
        <v>17960</v>
      </c>
      <c r="R165" s="10">
        <v>18224</v>
      </c>
      <c r="S165" s="12">
        <v>3450654</v>
      </c>
      <c r="T165" s="7">
        <v>33400</v>
      </c>
      <c r="U165" s="12">
        <v>491235</v>
      </c>
      <c r="V165" s="13">
        <f t="shared" si="10"/>
        <v>0.14235997002307388</v>
      </c>
    </row>
    <row r="166" spans="1:22" ht="12.75">
      <c r="A166" s="3" t="s">
        <v>575</v>
      </c>
      <c r="B166" s="3" t="s">
        <v>537</v>
      </c>
      <c r="C166" s="3" t="s">
        <v>538</v>
      </c>
      <c r="D166" s="3" t="s">
        <v>677</v>
      </c>
      <c r="E166" s="3" t="s">
        <v>82</v>
      </c>
      <c r="F166" s="4">
        <v>1625</v>
      </c>
      <c r="G166" s="4">
        <v>608870</v>
      </c>
      <c r="H166" s="4">
        <v>375</v>
      </c>
      <c r="I166" s="4">
        <v>1484</v>
      </c>
      <c r="J166" s="4">
        <v>465</v>
      </c>
      <c r="K166" s="4">
        <v>45516</v>
      </c>
      <c r="L166" s="7">
        <v>32625</v>
      </c>
      <c r="M166" s="7">
        <f t="shared" si="8"/>
        <v>16312.5</v>
      </c>
      <c r="N166" s="5">
        <v>6209</v>
      </c>
      <c r="O166" s="9">
        <f t="shared" si="9"/>
        <v>0.13641356885490816</v>
      </c>
      <c r="P166" s="10">
        <v>17463</v>
      </c>
      <c r="Q166" s="10">
        <v>17960</v>
      </c>
      <c r="R166" s="10">
        <v>18224</v>
      </c>
      <c r="S166" s="12">
        <v>3450654</v>
      </c>
      <c r="T166" s="7">
        <v>33400</v>
      </c>
      <c r="U166" s="12">
        <v>491235</v>
      </c>
      <c r="V166" s="13">
        <f t="shared" si="10"/>
        <v>0.14235997002307388</v>
      </c>
    </row>
    <row r="167" spans="1:22" ht="12.75">
      <c r="A167" s="3" t="s">
        <v>576</v>
      </c>
      <c r="B167" s="3" t="s">
        <v>537</v>
      </c>
      <c r="C167" s="3" t="s">
        <v>538</v>
      </c>
      <c r="D167" s="3" t="s">
        <v>89</v>
      </c>
      <c r="E167" s="3" t="s">
        <v>82</v>
      </c>
      <c r="F167" s="4">
        <v>688</v>
      </c>
      <c r="G167" s="4">
        <v>584588</v>
      </c>
      <c r="H167" s="4">
        <v>850</v>
      </c>
      <c r="I167" s="4">
        <v>529</v>
      </c>
      <c r="J167" s="4">
        <v>131</v>
      </c>
      <c r="K167" s="4">
        <v>5144</v>
      </c>
      <c r="L167" s="16">
        <v>28977</v>
      </c>
      <c r="M167" s="16">
        <f t="shared" si="8"/>
        <v>14488.5</v>
      </c>
      <c r="N167" s="17">
        <v>690</v>
      </c>
      <c r="O167" s="9">
        <f t="shared" si="9"/>
        <v>0.13413685847589424</v>
      </c>
      <c r="P167" s="10">
        <v>17463</v>
      </c>
      <c r="Q167" s="10">
        <v>17960</v>
      </c>
      <c r="R167" s="10">
        <v>18224</v>
      </c>
      <c r="S167" s="18">
        <v>3450654</v>
      </c>
      <c r="T167" s="16">
        <v>33400</v>
      </c>
      <c r="U167" s="18">
        <v>491235</v>
      </c>
      <c r="V167" s="19">
        <f t="shared" si="10"/>
        <v>0.14235997002307388</v>
      </c>
    </row>
    <row r="168" spans="1:22" ht="12.75">
      <c r="A168" s="3" t="s">
        <v>577</v>
      </c>
      <c r="B168" s="3" t="s">
        <v>537</v>
      </c>
      <c r="C168" s="3" t="s">
        <v>538</v>
      </c>
      <c r="D168" s="3" t="s">
        <v>578</v>
      </c>
      <c r="E168" s="3" t="s">
        <v>82</v>
      </c>
      <c r="F168" s="4">
        <v>478</v>
      </c>
      <c r="G168" s="4">
        <v>314416</v>
      </c>
      <c r="H168" s="4">
        <v>658</v>
      </c>
      <c r="I168" s="4">
        <v>428</v>
      </c>
      <c r="J168" s="4">
        <v>114</v>
      </c>
      <c r="K168" s="4">
        <v>6061</v>
      </c>
      <c r="L168" s="7">
        <v>25793</v>
      </c>
      <c r="M168" s="7">
        <f t="shared" si="8"/>
        <v>12896.5</v>
      </c>
      <c r="N168" s="5">
        <v>992</v>
      </c>
      <c r="O168" s="9">
        <f t="shared" si="9"/>
        <v>0.16366936149150305</v>
      </c>
      <c r="P168" s="10">
        <v>17463</v>
      </c>
      <c r="Q168" s="10">
        <v>17960</v>
      </c>
      <c r="R168" s="10">
        <v>18224</v>
      </c>
      <c r="S168" s="12">
        <v>3450654</v>
      </c>
      <c r="T168" s="7">
        <v>33400</v>
      </c>
      <c r="U168" s="12">
        <v>491235</v>
      </c>
      <c r="V168" s="13">
        <f t="shared" si="10"/>
        <v>0.14235997002307388</v>
      </c>
    </row>
    <row r="169" spans="1:22" ht="12.75">
      <c r="A169" s="3" t="s">
        <v>579</v>
      </c>
      <c r="B169" s="3" t="s">
        <v>537</v>
      </c>
      <c r="C169" s="3" t="s">
        <v>538</v>
      </c>
      <c r="D169" s="3" t="s">
        <v>580</v>
      </c>
      <c r="E169" s="3" t="s">
        <v>82</v>
      </c>
      <c r="F169" s="4">
        <v>338</v>
      </c>
      <c r="G169" s="4">
        <v>304189</v>
      </c>
      <c r="H169" s="4">
        <v>900</v>
      </c>
      <c r="I169" s="4">
        <v>277</v>
      </c>
      <c r="J169" s="4">
        <v>71</v>
      </c>
      <c r="K169" s="4">
        <v>3283</v>
      </c>
      <c r="L169" s="7">
        <v>22365</v>
      </c>
      <c r="M169" s="7">
        <f t="shared" si="8"/>
        <v>11182.5</v>
      </c>
      <c r="N169" s="5">
        <v>940</v>
      </c>
      <c r="O169" s="9">
        <f t="shared" si="9"/>
        <v>0.28632348461772766</v>
      </c>
      <c r="P169" s="10">
        <v>17463</v>
      </c>
      <c r="Q169" s="10">
        <v>17960</v>
      </c>
      <c r="R169" s="10">
        <v>18224</v>
      </c>
      <c r="S169" s="12">
        <v>3450654</v>
      </c>
      <c r="T169" s="7">
        <v>33400</v>
      </c>
      <c r="U169" s="12">
        <v>491235</v>
      </c>
      <c r="V169" s="13">
        <f t="shared" si="10"/>
        <v>0.14235997002307388</v>
      </c>
    </row>
    <row r="170" spans="1:22" ht="12.75">
      <c r="A170" s="3" t="s">
        <v>581</v>
      </c>
      <c r="B170" s="3" t="s">
        <v>537</v>
      </c>
      <c r="C170" s="3" t="s">
        <v>538</v>
      </c>
      <c r="D170" s="3" t="s">
        <v>804</v>
      </c>
      <c r="E170" s="3" t="s">
        <v>82</v>
      </c>
      <c r="F170" s="4">
        <v>443</v>
      </c>
      <c r="G170" s="4">
        <v>579644</v>
      </c>
      <c r="H170" s="4">
        <v>1308</v>
      </c>
      <c r="I170" s="4">
        <v>357</v>
      </c>
      <c r="J170" s="4">
        <v>91</v>
      </c>
      <c r="K170" s="4">
        <v>3562</v>
      </c>
      <c r="L170" s="7">
        <v>33705</v>
      </c>
      <c r="M170" s="7">
        <f t="shared" si="8"/>
        <v>16852.5</v>
      </c>
      <c r="N170" s="5">
        <v>357</v>
      </c>
      <c r="O170" s="9">
        <f t="shared" si="9"/>
        <v>0.10022459292532285</v>
      </c>
      <c r="P170" s="10">
        <v>17463</v>
      </c>
      <c r="Q170" s="10">
        <v>17960</v>
      </c>
      <c r="R170" s="10">
        <v>18224</v>
      </c>
      <c r="S170" s="12">
        <v>3450654</v>
      </c>
      <c r="T170" s="7">
        <v>33400</v>
      </c>
      <c r="U170" s="12">
        <v>491235</v>
      </c>
      <c r="V170" s="13">
        <f t="shared" si="10"/>
        <v>0.14235997002307388</v>
      </c>
    </row>
    <row r="171" spans="1:22" ht="12.75">
      <c r="A171" s="3" t="s">
        <v>582</v>
      </c>
      <c r="B171" s="3" t="s">
        <v>537</v>
      </c>
      <c r="C171" s="3" t="s">
        <v>538</v>
      </c>
      <c r="D171" s="3" t="s">
        <v>805</v>
      </c>
      <c r="E171" s="3" t="s">
        <v>82</v>
      </c>
      <c r="F171" s="4">
        <v>872</v>
      </c>
      <c r="G171" s="4">
        <v>267655</v>
      </c>
      <c r="H171" s="4">
        <v>307</v>
      </c>
      <c r="I171" s="4">
        <v>802</v>
      </c>
      <c r="J171" s="4">
        <v>289</v>
      </c>
      <c r="K171" s="4">
        <v>11792</v>
      </c>
      <c r="L171" s="7">
        <v>24553</v>
      </c>
      <c r="M171" s="7">
        <f t="shared" si="8"/>
        <v>12276.5</v>
      </c>
      <c r="N171" s="5">
        <v>2377</v>
      </c>
      <c r="O171" s="9">
        <f t="shared" si="9"/>
        <v>0.2015773405698779</v>
      </c>
      <c r="P171" s="10">
        <v>17463</v>
      </c>
      <c r="Q171" s="10">
        <v>17960</v>
      </c>
      <c r="R171" s="10">
        <v>18224</v>
      </c>
      <c r="S171" s="12">
        <v>3450654</v>
      </c>
      <c r="T171" s="7">
        <v>33400</v>
      </c>
      <c r="U171" s="12">
        <v>491235</v>
      </c>
      <c r="V171" s="13">
        <f t="shared" si="10"/>
        <v>0.14235997002307388</v>
      </c>
    </row>
    <row r="172" spans="1:22" ht="12.75">
      <c r="A172" s="3" t="s">
        <v>583</v>
      </c>
      <c r="B172" s="3" t="s">
        <v>537</v>
      </c>
      <c r="C172" s="3" t="s">
        <v>538</v>
      </c>
      <c r="D172" s="3" t="s">
        <v>584</v>
      </c>
      <c r="E172" s="3" t="s">
        <v>82</v>
      </c>
      <c r="F172" s="4">
        <v>897</v>
      </c>
      <c r="G172" s="4">
        <v>355192</v>
      </c>
      <c r="H172" s="4">
        <v>396</v>
      </c>
      <c r="I172" s="4">
        <v>849</v>
      </c>
      <c r="J172" s="4">
        <v>276</v>
      </c>
      <c r="K172" s="4">
        <v>14154</v>
      </c>
      <c r="L172" s="7">
        <v>22621</v>
      </c>
      <c r="M172" s="7">
        <f aca="true" t="shared" si="11" ref="M172:M235">0.5*L172</f>
        <v>11310.5</v>
      </c>
      <c r="N172" s="5">
        <v>2822</v>
      </c>
      <c r="O172" s="9">
        <f t="shared" si="9"/>
        <v>0.19937826762752578</v>
      </c>
      <c r="P172" s="10">
        <v>17463</v>
      </c>
      <c r="Q172" s="10">
        <v>17960</v>
      </c>
      <c r="R172" s="10">
        <v>18224</v>
      </c>
      <c r="S172" s="12">
        <v>3450654</v>
      </c>
      <c r="T172" s="7">
        <v>33400</v>
      </c>
      <c r="U172" s="12">
        <v>491235</v>
      </c>
      <c r="V172" s="13">
        <f t="shared" si="10"/>
        <v>0.14235997002307388</v>
      </c>
    </row>
    <row r="173" spans="1:22" ht="12.75">
      <c r="A173" s="3" t="s">
        <v>585</v>
      </c>
      <c r="B173" s="3" t="s">
        <v>537</v>
      </c>
      <c r="C173" s="3" t="s">
        <v>538</v>
      </c>
      <c r="D173" s="3" t="s">
        <v>61</v>
      </c>
      <c r="E173" s="3" t="s">
        <v>82</v>
      </c>
      <c r="F173" s="4">
        <v>723</v>
      </c>
      <c r="G173" s="4">
        <v>476628</v>
      </c>
      <c r="H173" s="4">
        <v>659</v>
      </c>
      <c r="I173" s="4">
        <v>578</v>
      </c>
      <c r="J173" s="4">
        <v>196</v>
      </c>
      <c r="K173" s="4">
        <v>28439</v>
      </c>
      <c r="L173" s="16">
        <v>30737</v>
      </c>
      <c r="M173" s="16">
        <f t="shared" si="11"/>
        <v>15368.5</v>
      </c>
      <c r="N173" s="17">
        <v>4478</v>
      </c>
      <c r="O173" s="9">
        <f t="shared" si="9"/>
        <v>0.15745982629487676</v>
      </c>
      <c r="P173" s="10">
        <v>17463</v>
      </c>
      <c r="Q173" s="10">
        <v>17960</v>
      </c>
      <c r="R173" s="10">
        <v>18224</v>
      </c>
      <c r="S173" s="18">
        <v>3450654</v>
      </c>
      <c r="T173" s="16">
        <v>33400</v>
      </c>
      <c r="U173" s="18">
        <v>491235</v>
      </c>
      <c r="V173" s="19">
        <f t="shared" si="10"/>
        <v>0.14235997002307388</v>
      </c>
    </row>
    <row r="174" spans="1:22" ht="12.75">
      <c r="A174" s="3" t="s">
        <v>586</v>
      </c>
      <c r="B174" s="3" t="s">
        <v>537</v>
      </c>
      <c r="C174" s="3" t="s">
        <v>538</v>
      </c>
      <c r="D174" s="3" t="s">
        <v>62</v>
      </c>
      <c r="E174" s="3" t="s">
        <v>82</v>
      </c>
      <c r="F174" s="4">
        <v>499</v>
      </c>
      <c r="G174" s="4">
        <v>441324</v>
      </c>
      <c r="H174" s="4">
        <v>884</v>
      </c>
      <c r="I174" s="4">
        <v>426</v>
      </c>
      <c r="J174" s="4">
        <v>143</v>
      </c>
      <c r="K174" s="4">
        <v>6818</v>
      </c>
      <c r="L174" s="7">
        <v>23674</v>
      </c>
      <c r="M174" s="7">
        <f t="shared" si="11"/>
        <v>11837</v>
      </c>
      <c r="N174" s="5">
        <v>1239</v>
      </c>
      <c r="O174" s="9">
        <f t="shared" si="9"/>
        <v>0.18172484599589322</v>
      </c>
      <c r="P174" s="10">
        <v>17463</v>
      </c>
      <c r="Q174" s="10">
        <v>17960</v>
      </c>
      <c r="R174" s="10">
        <v>18224</v>
      </c>
      <c r="S174" s="12">
        <v>3450654</v>
      </c>
      <c r="T174" s="7">
        <v>33400</v>
      </c>
      <c r="U174" s="12">
        <v>491235</v>
      </c>
      <c r="V174" s="13">
        <f t="shared" si="10"/>
        <v>0.14235997002307388</v>
      </c>
    </row>
    <row r="175" spans="1:22" ht="12.75">
      <c r="A175" s="3" t="s">
        <v>587</v>
      </c>
      <c r="B175" s="3" t="s">
        <v>537</v>
      </c>
      <c r="C175" s="3" t="s">
        <v>538</v>
      </c>
      <c r="D175" s="3" t="s">
        <v>218</v>
      </c>
      <c r="E175" s="3" t="s">
        <v>82</v>
      </c>
      <c r="F175" s="4">
        <v>624</v>
      </c>
      <c r="G175" s="4">
        <v>334041</v>
      </c>
      <c r="H175" s="4">
        <v>535</v>
      </c>
      <c r="I175" s="4">
        <v>592</v>
      </c>
      <c r="J175" s="4">
        <v>218</v>
      </c>
      <c r="K175" s="4">
        <v>10513</v>
      </c>
      <c r="L175" s="7">
        <v>24592</v>
      </c>
      <c r="M175" s="7">
        <f t="shared" si="11"/>
        <v>12296</v>
      </c>
      <c r="N175" s="5">
        <v>2246</v>
      </c>
      <c r="O175" s="9">
        <f t="shared" si="9"/>
        <v>0.21364025492247693</v>
      </c>
      <c r="P175" s="10">
        <v>17463</v>
      </c>
      <c r="Q175" s="10">
        <v>17960</v>
      </c>
      <c r="R175" s="10">
        <v>18224</v>
      </c>
      <c r="S175" s="12">
        <v>3450654</v>
      </c>
      <c r="T175" s="7">
        <v>33400</v>
      </c>
      <c r="U175" s="12">
        <v>491235</v>
      </c>
      <c r="V175" s="13">
        <f t="shared" si="10"/>
        <v>0.14235997002307388</v>
      </c>
    </row>
    <row r="176" spans="1:22" ht="12.75">
      <c r="A176" s="3" t="s">
        <v>588</v>
      </c>
      <c r="B176" s="3" t="s">
        <v>537</v>
      </c>
      <c r="C176" s="3" t="s">
        <v>538</v>
      </c>
      <c r="D176" s="3" t="s">
        <v>589</v>
      </c>
      <c r="E176" s="3" t="s">
        <v>82</v>
      </c>
      <c r="F176" s="4">
        <v>929</v>
      </c>
      <c r="G176" s="4">
        <v>469493</v>
      </c>
      <c r="H176" s="4">
        <v>505</v>
      </c>
      <c r="I176" s="4">
        <v>761</v>
      </c>
      <c r="J176" s="4">
        <v>213</v>
      </c>
      <c r="K176" s="4">
        <v>48080</v>
      </c>
      <c r="L176" s="7">
        <v>30762</v>
      </c>
      <c r="M176" s="7">
        <f t="shared" si="11"/>
        <v>15381</v>
      </c>
      <c r="N176" s="5">
        <v>7531</v>
      </c>
      <c r="O176" s="9">
        <f t="shared" si="9"/>
        <v>0.15663477537437603</v>
      </c>
      <c r="P176" s="10">
        <v>17463</v>
      </c>
      <c r="Q176" s="10">
        <v>17960</v>
      </c>
      <c r="R176" s="10">
        <v>18224</v>
      </c>
      <c r="S176" s="12">
        <v>3450654</v>
      </c>
      <c r="T176" s="7">
        <v>33400</v>
      </c>
      <c r="U176" s="12">
        <v>491235</v>
      </c>
      <c r="V176" s="13">
        <f t="shared" si="10"/>
        <v>0.14235997002307388</v>
      </c>
    </row>
    <row r="177" spans="1:22" ht="12.75">
      <c r="A177" s="3" t="s">
        <v>590</v>
      </c>
      <c r="B177" s="3" t="s">
        <v>537</v>
      </c>
      <c r="C177" s="3" t="s">
        <v>538</v>
      </c>
      <c r="D177" s="3" t="s">
        <v>591</v>
      </c>
      <c r="E177" s="3" t="s">
        <v>82</v>
      </c>
      <c r="F177" s="4">
        <v>998</v>
      </c>
      <c r="G177" s="4">
        <v>554988</v>
      </c>
      <c r="H177" s="4">
        <v>556</v>
      </c>
      <c r="I177" s="4">
        <v>797</v>
      </c>
      <c r="J177" s="4">
        <v>230</v>
      </c>
      <c r="K177" s="4">
        <v>13926</v>
      </c>
      <c r="L177" s="7">
        <v>36676</v>
      </c>
      <c r="M177" s="7">
        <f t="shared" si="11"/>
        <v>18338</v>
      </c>
      <c r="N177" s="5">
        <v>1472</v>
      </c>
      <c r="O177" s="9">
        <f t="shared" si="9"/>
        <v>0.10570156541720523</v>
      </c>
      <c r="P177" s="10">
        <v>17463</v>
      </c>
      <c r="Q177" s="10">
        <v>17960</v>
      </c>
      <c r="R177" s="10">
        <v>18224</v>
      </c>
      <c r="S177" s="12">
        <v>3450654</v>
      </c>
      <c r="T177" s="7">
        <v>33400</v>
      </c>
      <c r="U177" s="12">
        <v>491235</v>
      </c>
      <c r="V177" s="13">
        <f t="shared" si="10"/>
        <v>0.14235997002307388</v>
      </c>
    </row>
    <row r="178" spans="1:22" ht="12.75">
      <c r="A178" s="3" t="s">
        <v>592</v>
      </c>
      <c r="B178" s="3" t="s">
        <v>537</v>
      </c>
      <c r="C178" s="3" t="s">
        <v>538</v>
      </c>
      <c r="D178" s="3" t="s">
        <v>215</v>
      </c>
      <c r="E178" s="3" t="s">
        <v>82</v>
      </c>
      <c r="F178" s="4">
        <v>702</v>
      </c>
      <c r="G178" s="4">
        <v>595283</v>
      </c>
      <c r="H178" s="4">
        <v>848</v>
      </c>
      <c r="I178" s="4">
        <v>583</v>
      </c>
      <c r="J178" s="4">
        <v>167</v>
      </c>
      <c r="K178" s="4">
        <v>10227</v>
      </c>
      <c r="L178" s="7">
        <v>26053</v>
      </c>
      <c r="M178" s="7">
        <f t="shared" si="11"/>
        <v>13026.5</v>
      </c>
      <c r="N178" s="5">
        <v>1902</v>
      </c>
      <c r="O178" s="9">
        <f t="shared" si="9"/>
        <v>0.18597829275447345</v>
      </c>
      <c r="P178" s="10">
        <v>17463</v>
      </c>
      <c r="Q178" s="10">
        <v>17960</v>
      </c>
      <c r="R178" s="10">
        <v>18224</v>
      </c>
      <c r="S178" s="12">
        <v>3450654</v>
      </c>
      <c r="T178" s="7">
        <v>33400</v>
      </c>
      <c r="U178" s="12">
        <v>491235</v>
      </c>
      <c r="V178" s="13">
        <f t="shared" si="10"/>
        <v>0.14235997002307388</v>
      </c>
    </row>
    <row r="179" spans="1:22" ht="12.75">
      <c r="A179" s="3" t="s">
        <v>593</v>
      </c>
      <c r="B179" s="3" t="s">
        <v>537</v>
      </c>
      <c r="C179" s="3" t="s">
        <v>538</v>
      </c>
      <c r="D179" s="3" t="s">
        <v>594</v>
      </c>
      <c r="E179" s="3" t="s">
        <v>82</v>
      </c>
      <c r="F179" s="4">
        <v>643</v>
      </c>
      <c r="G179" s="4">
        <v>202174</v>
      </c>
      <c r="H179" s="4">
        <v>314</v>
      </c>
      <c r="I179" s="4">
        <v>627</v>
      </c>
      <c r="J179" s="4">
        <v>184</v>
      </c>
      <c r="K179" s="4">
        <v>10692</v>
      </c>
      <c r="L179" s="16">
        <v>23962</v>
      </c>
      <c r="M179" s="16">
        <f t="shared" si="11"/>
        <v>11981</v>
      </c>
      <c r="N179" s="17">
        <v>2275</v>
      </c>
      <c r="O179" s="9">
        <f t="shared" si="9"/>
        <v>0.21277590722035167</v>
      </c>
      <c r="P179" s="10">
        <v>17463</v>
      </c>
      <c r="Q179" s="10">
        <v>17960</v>
      </c>
      <c r="R179" s="10">
        <v>18224</v>
      </c>
      <c r="S179" s="18">
        <v>3450654</v>
      </c>
      <c r="T179" s="16">
        <v>33400</v>
      </c>
      <c r="U179" s="18">
        <v>491235</v>
      </c>
      <c r="V179" s="19">
        <f t="shared" si="10"/>
        <v>0.14235997002307388</v>
      </c>
    </row>
    <row r="180" spans="1:22" ht="12.75">
      <c r="A180" s="3" t="s">
        <v>595</v>
      </c>
      <c r="B180" s="3" t="s">
        <v>537</v>
      </c>
      <c r="C180" s="3" t="s">
        <v>538</v>
      </c>
      <c r="D180" s="3" t="s">
        <v>596</v>
      </c>
      <c r="E180" s="3" t="s">
        <v>82</v>
      </c>
      <c r="F180" s="4">
        <v>1744</v>
      </c>
      <c r="G180" s="4">
        <v>407359</v>
      </c>
      <c r="H180" s="4">
        <v>234</v>
      </c>
      <c r="I180" s="4">
        <v>1521</v>
      </c>
      <c r="J180" s="4">
        <v>658</v>
      </c>
      <c r="K180" s="4">
        <v>48109</v>
      </c>
      <c r="L180" s="7">
        <v>27278</v>
      </c>
      <c r="M180" s="7">
        <f t="shared" si="11"/>
        <v>13639</v>
      </c>
      <c r="N180" s="5">
        <v>8857</v>
      </c>
      <c r="O180" s="9">
        <f t="shared" si="9"/>
        <v>0.18410276663410172</v>
      </c>
      <c r="P180" s="10">
        <v>17463</v>
      </c>
      <c r="Q180" s="10">
        <v>17960</v>
      </c>
      <c r="R180" s="10">
        <v>18224</v>
      </c>
      <c r="S180" s="12">
        <v>3450654</v>
      </c>
      <c r="T180" s="7">
        <v>33400</v>
      </c>
      <c r="U180" s="12">
        <v>491235</v>
      </c>
      <c r="V180" s="13">
        <f t="shared" si="10"/>
        <v>0.14235997002307388</v>
      </c>
    </row>
    <row r="181" spans="1:22" ht="12.75">
      <c r="A181" s="3" t="s">
        <v>597</v>
      </c>
      <c r="B181" s="3" t="s">
        <v>537</v>
      </c>
      <c r="C181" s="3" t="s">
        <v>538</v>
      </c>
      <c r="D181" s="3" t="s">
        <v>149</v>
      </c>
      <c r="E181" s="3" t="s">
        <v>82</v>
      </c>
      <c r="F181" s="4">
        <v>1916</v>
      </c>
      <c r="G181" s="4">
        <v>431368</v>
      </c>
      <c r="H181" s="4">
        <v>225</v>
      </c>
      <c r="I181" s="4">
        <v>1874</v>
      </c>
      <c r="J181" s="4">
        <v>654</v>
      </c>
      <c r="K181" s="4">
        <v>32080</v>
      </c>
      <c r="L181" s="7">
        <v>31187</v>
      </c>
      <c r="M181" s="7">
        <f t="shared" si="11"/>
        <v>15593.5</v>
      </c>
      <c r="N181" s="5">
        <v>4591</v>
      </c>
      <c r="O181" s="9">
        <f t="shared" si="9"/>
        <v>0.14311097256857855</v>
      </c>
      <c r="P181" s="10">
        <v>17463</v>
      </c>
      <c r="Q181" s="10">
        <v>17960</v>
      </c>
      <c r="R181" s="10">
        <v>18224</v>
      </c>
      <c r="S181" s="12">
        <v>3450654</v>
      </c>
      <c r="T181" s="7">
        <v>33400</v>
      </c>
      <c r="U181" s="12">
        <v>491235</v>
      </c>
      <c r="V181" s="13">
        <f t="shared" si="10"/>
        <v>0.14235997002307388</v>
      </c>
    </row>
    <row r="182" spans="1:22" ht="12.75">
      <c r="A182" s="3" t="s">
        <v>598</v>
      </c>
      <c r="B182" s="3" t="s">
        <v>537</v>
      </c>
      <c r="C182" s="3" t="s">
        <v>538</v>
      </c>
      <c r="D182" s="3" t="s">
        <v>153</v>
      </c>
      <c r="E182" s="3" t="s">
        <v>82</v>
      </c>
      <c r="F182" s="4">
        <v>983</v>
      </c>
      <c r="G182" s="4">
        <v>380529</v>
      </c>
      <c r="H182" s="4">
        <v>387</v>
      </c>
      <c r="I182" s="4">
        <v>922</v>
      </c>
      <c r="J182" s="4">
        <v>314</v>
      </c>
      <c r="K182" s="4">
        <v>33924</v>
      </c>
      <c r="L182" s="7">
        <v>36784</v>
      </c>
      <c r="M182" s="7">
        <f t="shared" si="11"/>
        <v>18392</v>
      </c>
      <c r="N182" s="5">
        <v>4170</v>
      </c>
      <c r="O182" s="9">
        <f t="shared" si="9"/>
        <v>0.1229218252564556</v>
      </c>
      <c r="P182" s="10">
        <v>17463</v>
      </c>
      <c r="Q182" s="10">
        <v>17960</v>
      </c>
      <c r="R182" s="10">
        <v>18224</v>
      </c>
      <c r="S182" s="12">
        <v>3450654</v>
      </c>
      <c r="T182" s="7">
        <v>33400</v>
      </c>
      <c r="U182" s="12">
        <v>491235</v>
      </c>
      <c r="V182" s="13">
        <f t="shared" si="10"/>
        <v>0.14235997002307388</v>
      </c>
    </row>
    <row r="183" spans="1:22" ht="12.75">
      <c r="A183" s="3" t="s">
        <v>599</v>
      </c>
      <c r="B183" s="3" t="s">
        <v>537</v>
      </c>
      <c r="C183" s="3" t="s">
        <v>538</v>
      </c>
      <c r="D183" s="3" t="s">
        <v>600</v>
      </c>
      <c r="E183" s="3" t="s">
        <v>82</v>
      </c>
      <c r="F183" s="4">
        <v>629</v>
      </c>
      <c r="G183" s="4">
        <v>266175</v>
      </c>
      <c r="H183" s="4">
        <v>423</v>
      </c>
      <c r="I183" s="4">
        <v>594</v>
      </c>
      <c r="J183" s="4">
        <v>194</v>
      </c>
      <c r="K183" s="4">
        <v>8831</v>
      </c>
      <c r="L183" s="7">
        <v>32558</v>
      </c>
      <c r="M183" s="7">
        <f t="shared" si="11"/>
        <v>16279</v>
      </c>
      <c r="N183" s="5">
        <v>1029</v>
      </c>
      <c r="O183" s="9">
        <f t="shared" si="9"/>
        <v>0.11652134526101235</v>
      </c>
      <c r="P183" s="10">
        <v>17463</v>
      </c>
      <c r="Q183" s="10">
        <v>17960</v>
      </c>
      <c r="R183" s="10">
        <v>18224</v>
      </c>
      <c r="S183" s="12">
        <v>3450654</v>
      </c>
      <c r="T183" s="7">
        <v>33400</v>
      </c>
      <c r="U183" s="12">
        <v>491235</v>
      </c>
      <c r="V183" s="13">
        <f t="shared" si="10"/>
        <v>0.14235997002307388</v>
      </c>
    </row>
    <row r="184" spans="1:22" ht="12.75">
      <c r="A184" s="3" t="s">
        <v>601</v>
      </c>
      <c r="B184" s="3" t="s">
        <v>537</v>
      </c>
      <c r="C184" s="3" t="s">
        <v>538</v>
      </c>
      <c r="D184" s="3" t="s">
        <v>602</v>
      </c>
      <c r="E184" s="3" t="s">
        <v>82</v>
      </c>
      <c r="F184" s="4">
        <v>1046</v>
      </c>
      <c r="G184" s="4">
        <v>268034</v>
      </c>
      <c r="H184" s="4">
        <v>256</v>
      </c>
      <c r="I184" s="4">
        <v>990</v>
      </c>
      <c r="J184" s="4">
        <v>389</v>
      </c>
      <c r="K184" s="4">
        <v>27740</v>
      </c>
      <c r="L184" s="7">
        <v>37275</v>
      </c>
      <c r="M184" s="7">
        <f t="shared" si="11"/>
        <v>18637.5</v>
      </c>
      <c r="N184" s="5">
        <v>2886</v>
      </c>
      <c r="O184" s="9">
        <f t="shared" si="9"/>
        <v>0.10403749098774333</v>
      </c>
      <c r="P184" s="10">
        <v>17463</v>
      </c>
      <c r="Q184" s="10">
        <v>17960</v>
      </c>
      <c r="R184" s="10">
        <v>18224</v>
      </c>
      <c r="S184" s="12">
        <v>3450654</v>
      </c>
      <c r="T184" s="7">
        <v>33400</v>
      </c>
      <c r="U184" s="12">
        <v>491235</v>
      </c>
      <c r="V184" s="13">
        <f t="shared" si="10"/>
        <v>0.14235997002307388</v>
      </c>
    </row>
    <row r="185" spans="1:22" ht="12.75">
      <c r="A185" s="3" t="s">
        <v>603</v>
      </c>
      <c r="B185" s="3" t="s">
        <v>537</v>
      </c>
      <c r="C185" s="3" t="s">
        <v>538</v>
      </c>
      <c r="D185" s="3" t="s">
        <v>604</v>
      </c>
      <c r="E185" s="3" t="s">
        <v>82</v>
      </c>
      <c r="F185" s="4">
        <v>1573</v>
      </c>
      <c r="G185" s="4">
        <v>327524</v>
      </c>
      <c r="H185" s="4">
        <v>208</v>
      </c>
      <c r="I185" s="4">
        <v>1342</v>
      </c>
      <c r="J185" s="4">
        <v>539</v>
      </c>
      <c r="K185" s="4">
        <v>34402</v>
      </c>
      <c r="L185" s="16">
        <v>24162</v>
      </c>
      <c r="M185" s="16">
        <f t="shared" si="11"/>
        <v>12081</v>
      </c>
      <c r="N185" s="17">
        <v>8355</v>
      </c>
      <c r="O185" s="9">
        <f t="shared" si="9"/>
        <v>0.24286378698912853</v>
      </c>
      <c r="P185" s="10">
        <v>17463</v>
      </c>
      <c r="Q185" s="10">
        <v>17960</v>
      </c>
      <c r="R185" s="10">
        <v>18224</v>
      </c>
      <c r="S185" s="18">
        <v>3450654</v>
      </c>
      <c r="T185" s="16">
        <v>33400</v>
      </c>
      <c r="U185" s="18">
        <v>491235</v>
      </c>
      <c r="V185" s="19">
        <f t="shared" si="10"/>
        <v>0.14235997002307388</v>
      </c>
    </row>
    <row r="186" spans="1:22" ht="12.75">
      <c r="A186" s="3" t="s">
        <v>605</v>
      </c>
      <c r="B186" s="3" t="s">
        <v>537</v>
      </c>
      <c r="C186" s="3" t="s">
        <v>538</v>
      </c>
      <c r="D186" s="3" t="s">
        <v>683</v>
      </c>
      <c r="E186" s="3" t="s">
        <v>82</v>
      </c>
      <c r="F186" s="4">
        <v>906</v>
      </c>
      <c r="G186" s="4">
        <v>253667</v>
      </c>
      <c r="H186" s="4">
        <v>280</v>
      </c>
      <c r="I186" s="4">
        <v>883</v>
      </c>
      <c r="J186" s="4">
        <v>263</v>
      </c>
      <c r="K186" s="4">
        <v>19456</v>
      </c>
      <c r="L186" s="7">
        <v>25964</v>
      </c>
      <c r="M186" s="7">
        <f t="shared" si="11"/>
        <v>12982</v>
      </c>
      <c r="N186" s="5">
        <v>3459</v>
      </c>
      <c r="O186" s="9">
        <f t="shared" si="9"/>
        <v>0.1777857730263158</v>
      </c>
      <c r="P186" s="10">
        <v>17463</v>
      </c>
      <c r="Q186" s="10">
        <v>17960</v>
      </c>
      <c r="R186" s="10">
        <v>18224</v>
      </c>
      <c r="S186" s="12">
        <v>3450654</v>
      </c>
      <c r="T186" s="7">
        <v>33400</v>
      </c>
      <c r="U186" s="12">
        <v>491235</v>
      </c>
      <c r="V186" s="13">
        <f t="shared" si="10"/>
        <v>0.14235997002307388</v>
      </c>
    </row>
    <row r="187" spans="1:22" ht="12.75">
      <c r="A187" s="3" t="s">
        <v>606</v>
      </c>
      <c r="B187" s="3" t="s">
        <v>537</v>
      </c>
      <c r="C187" s="3" t="s">
        <v>538</v>
      </c>
      <c r="D187" s="3" t="s">
        <v>607</v>
      </c>
      <c r="E187" s="3" t="s">
        <v>82</v>
      </c>
      <c r="F187" s="4">
        <v>877</v>
      </c>
      <c r="G187" s="4">
        <v>490911</v>
      </c>
      <c r="H187" s="4">
        <v>560</v>
      </c>
      <c r="I187" s="4">
        <v>759</v>
      </c>
      <c r="J187" s="4">
        <v>213</v>
      </c>
      <c r="K187" s="4">
        <v>7545</v>
      </c>
      <c r="L187" s="7">
        <v>30949</v>
      </c>
      <c r="M187" s="7">
        <f t="shared" si="11"/>
        <v>15474.5</v>
      </c>
      <c r="N187" s="5">
        <v>891</v>
      </c>
      <c r="O187" s="9">
        <f t="shared" si="9"/>
        <v>0.11809145129224652</v>
      </c>
      <c r="P187" s="10">
        <v>17463</v>
      </c>
      <c r="Q187" s="10">
        <v>17960</v>
      </c>
      <c r="R187" s="10">
        <v>18224</v>
      </c>
      <c r="S187" s="12">
        <v>3450654</v>
      </c>
      <c r="T187" s="7">
        <v>33400</v>
      </c>
      <c r="U187" s="12">
        <v>491235</v>
      </c>
      <c r="V187" s="13">
        <f t="shared" si="10"/>
        <v>0.14235997002307388</v>
      </c>
    </row>
    <row r="188" spans="1:22" ht="12.75">
      <c r="A188" s="3" t="s">
        <v>608</v>
      </c>
      <c r="B188" s="3" t="s">
        <v>537</v>
      </c>
      <c r="C188" s="3" t="s">
        <v>538</v>
      </c>
      <c r="D188" s="3" t="s">
        <v>69</v>
      </c>
      <c r="E188" s="3" t="s">
        <v>82</v>
      </c>
      <c r="F188" s="4">
        <v>414</v>
      </c>
      <c r="G188" s="4">
        <v>163584</v>
      </c>
      <c r="H188" s="4">
        <v>395</v>
      </c>
      <c r="I188" s="4">
        <v>404</v>
      </c>
      <c r="J188" s="4">
        <v>151</v>
      </c>
      <c r="K188" s="4">
        <v>13184</v>
      </c>
      <c r="L188" s="7">
        <v>26437</v>
      </c>
      <c r="M188" s="7">
        <f t="shared" si="11"/>
        <v>13218.5</v>
      </c>
      <c r="N188" s="5">
        <v>2310</v>
      </c>
      <c r="O188" s="9">
        <f t="shared" si="9"/>
        <v>0.1752123786407767</v>
      </c>
      <c r="P188" s="10">
        <v>17463</v>
      </c>
      <c r="Q188" s="10">
        <v>17960</v>
      </c>
      <c r="R188" s="10">
        <v>18224</v>
      </c>
      <c r="S188" s="12">
        <v>3450654</v>
      </c>
      <c r="T188" s="7">
        <v>33400</v>
      </c>
      <c r="U188" s="12">
        <v>491235</v>
      </c>
      <c r="V188" s="13">
        <f t="shared" si="10"/>
        <v>0.14235997002307388</v>
      </c>
    </row>
    <row r="189" spans="1:22" ht="12.75">
      <c r="A189" s="3" t="s">
        <v>609</v>
      </c>
      <c r="B189" s="3" t="s">
        <v>537</v>
      </c>
      <c r="C189" s="3" t="s">
        <v>538</v>
      </c>
      <c r="D189" s="3" t="s">
        <v>610</v>
      </c>
      <c r="E189" s="3" t="s">
        <v>82</v>
      </c>
      <c r="F189" s="4">
        <v>1406</v>
      </c>
      <c r="G189" s="4">
        <v>283651</v>
      </c>
      <c r="H189" s="4">
        <v>202</v>
      </c>
      <c r="I189" s="4">
        <v>1323</v>
      </c>
      <c r="J189" s="4">
        <v>449</v>
      </c>
      <c r="K189" s="4">
        <v>38369</v>
      </c>
      <c r="L189" s="7">
        <v>31125</v>
      </c>
      <c r="M189" s="7">
        <f t="shared" si="11"/>
        <v>15562.5</v>
      </c>
      <c r="N189" s="5">
        <v>5387</v>
      </c>
      <c r="O189" s="9">
        <f t="shared" si="9"/>
        <v>0.14039980192342777</v>
      </c>
      <c r="P189" s="10">
        <v>17463</v>
      </c>
      <c r="Q189" s="10">
        <v>17960</v>
      </c>
      <c r="R189" s="10">
        <v>18224</v>
      </c>
      <c r="S189" s="12">
        <v>3450654</v>
      </c>
      <c r="T189" s="7">
        <v>33400</v>
      </c>
      <c r="U189" s="12">
        <v>491235</v>
      </c>
      <c r="V189" s="13">
        <f t="shared" si="10"/>
        <v>0.14235997002307388</v>
      </c>
    </row>
    <row r="190" spans="1:22" ht="12.75">
      <c r="A190" s="3" t="s">
        <v>611</v>
      </c>
      <c r="B190" s="3" t="s">
        <v>537</v>
      </c>
      <c r="C190" s="3" t="s">
        <v>538</v>
      </c>
      <c r="D190" s="3" t="s">
        <v>685</v>
      </c>
      <c r="E190" s="3" t="s">
        <v>82</v>
      </c>
      <c r="F190" s="4">
        <v>454</v>
      </c>
      <c r="G190" s="4">
        <v>203486</v>
      </c>
      <c r="H190" s="4">
        <v>448</v>
      </c>
      <c r="I190" s="4">
        <v>424</v>
      </c>
      <c r="J190" s="4">
        <v>141</v>
      </c>
      <c r="K190" s="4">
        <v>12623</v>
      </c>
      <c r="L190" s="7">
        <v>30294</v>
      </c>
      <c r="M190" s="7">
        <f t="shared" si="11"/>
        <v>15147</v>
      </c>
      <c r="N190" s="5">
        <v>1730</v>
      </c>
      <c r="O190" s="9">
        <f t="shared" si="9"/>
        <v>0.13705141408539967</v>
      </c>
      <c r="P190" s="10">
        <v>17463</v>
      </c>
      <c r="Q190" s="10">
        <v>17960</v>
      </c>
      <c r="R190" s="10">
        <v>18224</v>
      </c>
      <c r="S190" s="12">
        <v>3450654</v>
      </c>
      <c r="T190" s="7">
        <v>33400</v>
      </c>
      <c r="U190" s="12">
        <v>491235</v>
      </c>
      <c r="V190" s="13">
        <f t="shared" si="10"/>
        <v>0.14235997002307388</v>
      </c>
    </row>
    <row r="191" spans="1:22" ht="12.75">
      <c r="A191" s="3" t="s">
        <v>612</v>
      </c>
      <c r="B191" s="3" t="s">
        <v>537</v>
      </c>
      <c r="C191" s="3" t="s">
        <v>538</v>
      </c>
      <c r="D191" s="3" t="s">
        <v>613</v>
      </c>
      <c r="E191" s="3" t="s">
        <v>82</v>
      </c>
      <c r="F191" s="4">
        <v>1468</v>
      </c>
      <c r="G191" s="4">
        <v>332566</v>
      </c>
      <c r="H191" s="4">
        <v>227</v>
      </c>
      <c r="I191" s="4">
        <v>1411</v>
      </c>
      <c r="J191" s="4">
        <v>488</v>
      </c>
      <c r="K191" s="4">
        <v>69451</v>
      </c>
      <c r="L191" s="16">
        <v>28438</v>
      </c>
      <c r="M191" s="16">
        <f t="shared" si="11"/>
        <v>14219</v>
      </c>
      <c r="N191" s="17">
        <v>11846</v>
      </c>
      <c r="O191" s="9">
        <f t="shared" si="9"/>
        <v>0.1705662985414177</v>
      </c>
      <c r="P191" s="10">
        <v>17463</v>
      </c>
      <c r="Q191" s="10">
        <v>17960</v>
      </c>
      <c r="R191" s="10">
        <v>18224</v>
      </c>
      <c r="S191" s="18">
        <v>3450654</v>
      </c>
      <c r="T191" s="16">
        <v>33400</v>
      </c>
      <c r="U191" s="18">
        <v>491235</v>
      </c>
      <c r="V191" s="19">
        <f t="shared" si="10"/>
        <v>0.14235997002307388</v>
      </c>
    </row>
    <row r="192" spans="1:22" ht="12.75">
      <c r="A192" s="3" t="s">
        <v>614</v>
      </c>
      <c r="B192" s="3" t="s">
        <v>537</v>
      </c>
      <c r="C192" s="3" t="s">
        <v>538</v>
      </c>
      <c r="D192" s="3" t="s">
        <v>773</v>
      </c>
      <c r="E192" s="3" t="s">
        <v>82</v>
      </c>
      <c r="F192" s="4">
        <v>739</v>
      </c>
      <c r="G192" s="4">
        <v>412829</v>
      </c>
      <c r="H192" s="4">
        <v>559</v>
      </c>
      <c r="I192" s="4">
        <v>629</v>
      </c>
      <c r="J192" s="4">
        <v>172</v>
      </c>
      <c r="K192" s="4">
        <v>11411</v>
      </c>
      <c r="L192" s="7">
        <v>33968</v>
      </c>
      <c r="M192" s="7">
        <f t="shared" si="11"/>
        <v>16984</v>
      </c>
      <c r="N192" s="5">
        <v>1423</v>
      </c>
      <c r="O192" s="9">
        <f t="shared" si="9"/>
        <v>0.12470423275786521</v>
      </c>
      <c r="P192" s="10">
        <v>17463</v>
      </c>
      <c r="Q192" s="10">
        <v>17960</v>
      </c>
      <c r="R192" s="10">
        <v>18224</v>
      </c>
      <c r="S192" s="12">
        <v>3450654</v>
      </c>
      <c r="T192" s="7">
        <v>33400</v>
      </c>
      <c r="U192" s="12">
        <v>491235</v>
      </c>
      <c r="V192" s="13">
        <f t="shared" si="10"/>
        <v>0.14235997002307388</v>
      </c>
    </row>
    <row r="193" spans="1:22" ht="12.75">
      <c r="A193" s="3" t="s">
        <v>615</v>
      </c>
      <c r="B193" s="3" t="s">
        <v>537</v>
      </c>
      <c r="C193" s="3" t="s">
        <v>538</v>
      </c>
      <c r="D193" s="3" t="s">
        <v>616</v>
      </c>
      <c r="E193" s="3" t="s">
        <v>82</v>
      </c>
      <c r="F193" s="4">
        <v>764</v>
      </c>
      <c r="G193" s="4">
        <v>309446</v>
      </c>
      <c r="H193" s="4">
        <v>405</v>
      </c>
      <c r="I193" s="4">
        <v>733</v>
      </c>
      <c r="J193" s="4">
        <v>297</v>
      </c>
      <c r="K193" s="4">
        <v>10569</v>
      </c>
      <c r="L193" s="7">
        <v>29470</v>
      </c>
      <c r="M193" s="7">
        <f t="shared" si="11"/>
        <v>14735</v>
      </c>
      <c r="N193" s="5">
        <v>1454</v>
      </c>
      <c r="O193" s="9">
        <f t="shared" si="9"/>
        <v>0.13757214495221876</v>
      </c>
      <c r="P193" s="10">
        <v>17463</v>
      </c>
      <c r="Q193" s="10">
        <v>17960</v>
      </c>
      <c r="R193" s="10">
        <v>18224</v>
      </c>
      <c r="S193" s="12">
        <v>3450654</v>
      </c>
      <c r="T193" s="7">
        <v>33400</v>
      </c>
      <c r="U193" s="12">
        <v>491235</v>
      </c>
      <c r="V193" s="13">
        <f t="shared" si="10"/>
        <v>0.14235997002307388</v>
      </c>
    </row>
    <row r="194" spans="1:22" ht="12.75">
      <c r="A194" s="3" t="s">
        <v>617</v>
      </c>
      <c r="B194" s="3" t="s">
        <v>537</v>
      </c>
      <c r="C194" s="3" t="s">
        <v>538</v>
      </c>
      <c r="D194" s="3" t="s">
        <v>618</v>
      </c>
      <c r="E194" s="3" t="s">
        <v>82</v>
      </c>
      <c r="F194" s="4">
        <v>784</v>
      </c>
      <c r="G194" s="4">
        <v>282167</v>
      </c>
      <c r="H194" s="4">
        <v>360</v>
      </c>
      <c r="I194" s="4">
        <v>753</v>
      </c>
      <c r="J194" s="4">
        <v>246</v>
      </c>
      <c r="K194" s="4">
        <v>11814</v>
      </c>
      <c r="L194" s="7">
        <v>24324</v>
      </c>
      <c r="M194" s="7">
        <f t="shared" si="11"/>
        <v>12162</v>
      </c>
      <c r="N194" s="5">
        <v>2508</v>
      </c>
      <c r="O194" s="9">
        <f t="shared" si="9"/>
        <v>0.2122905027932961</v>
      </c>
      <c r="P194" s="10">
        <v>17463</v>
      </c>
      <c r="Q194" s="10">
        <v>17960</v>
      </c>
      <c r="R194" s="10">
        <v>18224</v>
      </c>
      <c r="S194" s="12">
        <v>3450654</v>
      </c>
      <c r="T194" s="7">
        <v>33400</v>
      </c>
      <c r="U194" s="12">
        <v>491235</v>
      </c>
      <c r="V194" s="13">
        <f t="shared" si="10"/>
        <v>0.14235997002307388</v>
      </c>
    </row>
    <row r="195" spans="1:22" ht="12.75">
      <c r="A195" s="3" t="s">
        <v>619</v>
      </c>
      <c r="B195" s="3" t="s">
        <v>537</v>
      </c>
      <c r="C195" s="3" t="s">
        <v>538</v>
      </c>
      <c r="D195" s="3" t="s">
        <v>538</v>
      </c>
      <c r="E195" s="3" t="s">
        <v>82</v>
      </c>
      <c r="F195" s="4">
        <v>996</v>
      </c>
      <c r="G195" s="4">
        <v>160498</v>
      </c>
      <c r="H195" s="4">
        <v>161</v>
      </c>
      <c r="I195" s="4">
        <v>971</v>
      </c>
      <c r="J195" s="4">
        <v>346</v>
      </c>
      <c r="K195" s="4">
        <v>660448</v>
      </c>
      <c r="L195" s="7">
        <v>35063</v>
      </c>
      <c r="M195" s="7">
        <f t="shared" si="11"/>
        <v>17531.5</v>
      </c>
      <c r="N195" s="5">
        <v>98145</v>
      </c>
      <c r="O195" s="9">
        <f aca="true" t="shared" si="12" ref="O195:O258">N195/K195</f>
        <v>0.14860367508115704</v>
      </c>
      <c r="P195" s="10">
        <v>17463</v>
      </c>
      <c r="Q195" s="10">
        <v>17960</v>
      </c>
      <c r="R195" s="10">
        <v>18224</v>
      </c>
      <c r="S195" s="12">
        <v>3450654</v>
      </c>
      <c r="T195" s="7">
        <v>33400</v>
      </c>
      <c r="U195" s="12">
        <v>491235</v>
      </c>
      <c r="V195" s="13">
        <f t="shared" si="10"/>
        <v>0.14235997002307388</v>
      </c>
    </row>
    <row r="196" spans="1:22" ht="12.75">
      <c r="A196" s="3" t="s">
        <v>620</v>
      </c>
      <c r="B196" s="3" t="s">
        <v>537</v>
      </c>
      <c r="C196" s="3" t="s">
        <v>538</v>
      </c>
      <c r="D196" s="3" t="s">
        <v>621</v>
      </c>
      <c r="E196" s="3" t="s">
        <v>82</v>
      </c>
      <c r="F196" s="4">
        <v>1107</v>
      </c>
      <c r="G196" s="4">
        <v>302155</v>
      </c>
      <c r="H196" s="4">
        <v>273</v>
      </c>
      <c r="I196" s="4">
        <v>1075</v>
      </c>
      <c r="J196" s="4">
        <v>390</v>
      </c>
      <c r="K196" s="4">
        <v>39685</v>
      </c>
      <c r="L196" s="7">
        <v>27652</v>
      </c>
      <c r="M196" s="7">
        <f t="shared" si="11"/>
        <v>13826</v>
      </c>
      <c r="N196" s="5">
        <v>7292</v>
      </c>
      <c r="O196" s="9">
        <f t="shared" si="12"/>
        <v>0.1837470076855235</v>
      </c>
      <c r="P196" s="10">
        <v>17463</v>
      </c>
      <c r="Q196" s="10">
        <v>17960</v>
      </c>
      <c r="R196" s="10">
        <v>18224</v>
      </c>
      <c r="S196" s="12">
        <v>3450654</v>
      </c>
      <c r="T196" s="7">
        <v>33400</v>
      </c>
      <c r="U196" s="12">
        <v>491235</v>
      </c>
      <c r="V196" s="13">
        <f t="shared" si="10"/>
        <v>0.14235997002307388</v>
      </c>
    </row>
    <row r="197" spans="1:22" ht="12.75">
      <c r="A197" s="3" t="s">
        <v>622</v>
      </c>
      <c r="B197" s="3" t="s">
        <v>537</v>
      </c>
      <c r="C197" s="3" t="s">
        <v>538</v>
      </c>
      <c r="D197" s="3" t="s">
        <v>948</v>
      </c>
      <c r="E197" s="3" t="s">
        <v>82</v>
      </c>
      <c r="F197" s="4">
        <v>1196</v>
      </c>
      <c r="G197" s="4">
        <v>1207462</v>
      </c>
      <c r="H197" s="4">
        <v>1010</v>
      </c>
      <c r="I197" s="4">
        <v>1083</v>
      </c>
      <c r="J197" s="4">
        <v>423</v>
      </c>
      <c r="K197" s="4">
        <v>44437</v>
      </c>
      <c r="L197" s="16">
        <v>34477</v>
      </c>
      <c r="M197" s="16">
        <f t="shared" si="11"/>
        <v>17238.5</v>
      </c>
      <c r="N197" s="17">
        <v>5651</v>
      </c>
      <c r="O197" s="9">
        <f t="shared" si="12"/>
        <v>0.12716880077412968</v>
      </c>
      <c r="P197" s="10">
        <v>17463</v>
      </c>
      <c r="Q197" s="10">
        <v>17960</v>
      </c>
      <c r="R197" s="10">
        <v>18224</v>
      </c>
      <c r="S197" s="18">
        <v>3450654</v>
      </c>
      <c r="T197" s="16">
        <v>33400</v>
      </c>
      <c r="U197" s="18">
        <v>491235</v>
      </c>
      <c r="V197" s="19">
        <f t="shared" si="10"/>
        <v>0.14235997002307388</v>
      </c>
    </row>
    <row r="198" spans="1:22" ht="12.75">
      <c r="A198" s="3" t="s">
        <v>623</v>
      </c>
      <c r="B198" s="3" t="s">
        <v>537</v>
      </c>
      <c r="C198" s="3" t="s">
        <v>538</v>
      </c>
      <c r="D198" s="3" t="s">
        <v>949</v>
      </c>
      <c r="E198" s="3" t="s">
        <v>82</v>
      </c>
      <c r="F198" s="4">
        <v>972</v>
      </c>
      <c r="G198" s="4">
        <v>214870</v>
      </c>
      <c r="H198" s="4">
        <v>221</v>
      </c>
      <c r="I198" s="4">
        <v>903</v>
      </c>
      <c r="J198" s="4">
        <v>303</v>
      </c>
      <c r="K198" s="4">
        <v>33194</v>
      </c>
      <c r="L198" s="7">
        <v>27507</v>
      </c>
      <c r="M198" s="7">
        <f t="shared" si="11"/>
        <v>13753.5</v>
      </c>
      <c r="N198" s="5">
        <v>5328</v>
      </c>
      <c r="O198" s="9">
        <f t="shared" si="12"/>
        <v>0.16051093571127312</v>
      </c>
      <c r="P198" s="10">
        <v>17463</v>
      </c>
      <c r="Q198" s="10">
        <v>17960</v>
      </c>
      <c r="R198" s="10">
        <v>18224</v>
      </c>
      <c r="S198" s="12">
        <v>3450654</v>
      </c>
      <c r="T198" s="7">
        <v>33400</v>
      </c>
      <c r="U198" s="12">
        <v>491235</v>
      </c>
      <c r="V198" s="13">
        <f t="shared" si="10"/>
        <v>0.14235997002307388</v>
      </c>
    </row>
    <row r="199" spans="1:22" ht="12.75">
      <c r="A199" s="3" t="s">
        <v>624</v>
      </c>
      <c r="B199" s="3" t="s">
        <v>537</v>
      </c>
      <c r="C199" s="3" t="s">
        <v>538</v>
      </c>
      <c r="D199" s="3" t="s">
        <v>950</v>
      </c>
      <c r="E199" s="3" t="s">
        <v>82</v>
      </c>
      <c r="F199" s="4">
        <v>671</v>
      </c>
      <c r="G199" s="4">
        <v>263369</v>
      </c>
      <c r="H199" s="4">
        <v>393</v>
      </c>
      <c r="I199" s="4">
        <v>629</v>
      </c>
      <c r="J199" s="4">
        <v>191</v>
      </c>
      <c r="K199" s="4">
        <v>16612</v>
      </c>
      <c r="L199" s="7">
        <v>31661</v>
      </c>
      <c r="M199" s="7">
        <f t="shared" si="11"/>
        <v>15830.5</v>
      </c>
      <c r="N199" s="5">
        <v>2136</v>
      </c>
      <c r="O199" s="9">
        <f t="shared" si="12"/>
        <v>0.12858174813387913</v>
      </c>
      <c r="P199" s="10">
        <v>17463</v>
      </c>
      <c r="Q199" s="10">
        <v>17960</v>
      </c>
      <c r="R199" s="10">
        <v>18224</v>
      </c>
      <c r="S199" s="12">
        <v>3450654</v>
      </c>
      <c r="T199" s="7">
        <v>33400</v>
      </c>
      <c r="U199" s="12">
        <v>491235</v>
      </c>
      <c r="V199" s="13">
        <f t="shared" si="10"/>
        <v>0.14235997002307388</v>
      </c>
    </row>
    <row r="200" spans="1:22" ht="12.75">
      <c r="A200" s="3" t="s">
        <v>625</v>
      </c>
      <c r="B200" s="3" t="s">
        <v>537</v>
      </c>
      <c r="C200" s="3" t="s">
        <v>538</v>
      </c>
      <c r="D200" s="3" t="s">
        <v>626</v>
      </c>
      <c r="E200" s="3" t="s">
        <v>82</v>
      </c>
      <c r="F200" s="4">
        <v>1281</v>
      </c>
      <c r="G200" s="4">
        <v>339359</v>
      </c>
      <c r="H200" s="4">
        <v>265</v>
      </c>
      <c r="I200" s="4">
        <v>1245</v>
      </c>
      <c r="J200" s="4">
        <v>403</v>
      </c>
      <c r="K200" s="4">
        <v>68190</v>
      </c>
      <c r="L200" s="7">
        <v>28733</v>
      </c>
      <c r="M200" s="7">
        <f t="shared" si="11"/>
        <v>14366.5</v>
      </c>
      <c r="N200" s="5">
        <v>12431</v>
      </c>
      <c r="O200" s="9">
        <f t="shared" si="12"/>
        <v>0.18229945739844552</v>
      </c>
      <c r="P200" s="10">
        <v>17463</v>
      </c>
      <c r="Q200" s="10">
        <v>17960</v>
      </c>
      <c r="R200" s="10">
        <v>18224</v>
      </c>
      <c r="S200" s="12">
        <v>3450654</v>
      </c>
      <c r="T200" s="7">
        <v>33400</v>
      </c>
      <c r="U200" s="12">
        <v>491235</v>
      </c>
      <c r="V200" s="13">
        <f t="shared" si="10"/>
        <v>0.14235997002307388</v>
      </c>
    </row>
    <row r="201" spans="1:22" ht="12.75">
      <c r="A201" s="3" t="s">
        <v>627</v>
      </c>
      <c r="B201" s="3" t="s">
        <v>537</v>
      </c>
      <c r="C201" s="3" t="s">
        <v>538</v>
      </c>
      <c r="D201" s="3" t="s">
        <v>628</v>
      </c>
      <c r="E201" s="3" t="s">
        <v>82</v>
      </c>
      <c r="F201" s="4">
        <v>1586</v>
      </c>
      <c r="G201" s="4">
        <v>491377</v>
      </c>
      <c r="H201" s="4">
        <v>310</v>
      </c>
      <c r="I201" s="4">
        <v>1554</v>
      </c>
      <c r="J201" s="4">
        <v>515</v>
      </c>
      <c r="K201" s="4">
        <v>43953</v>
      </c>
      <c r="L201" s="7">
        <v>28679</v>
      </c>
      <c r="M201" s="7">
        <f t="shared" si="11"/>
        <v>14339.5</v>
      </c>
      <c r="N201" s="5">
        <v>7049</v>
      </c>
      <c r="O201" s="9">
        <f t="shared" si="12"/>
        <v>0.16037585602802995</v>
      </c>
      <c r="P201" s="10">
        <v>17463</v>
      </c>
      <c r="Q201" s="10">
        <v>17960</v>
      </c>
      <c r="R201" s="10">
        <v>18224</v>
      </c>
      <c r="S201" s="12">
        <v>3450654</v>
      </c>
      <c r="T201" s="7">
        <v>33400</v>
      </c>
      <c r="U201" s="12">
        <v>491235</v>
      </c>
      <c r="V201" s="13">
        <f t="shared" si="10"/>
        <v>0.14235997002307388</v>
      </c>
    </row>
    <row r="202" spans="1:22" ht="12.75">
      <c r="A202" s="3" t="s">
        <v>629</v>
      </c>
      <c r="B202" s="3" t="s">
        <v>537</v>
      </c>
      <c r="C202" s="3" t="s">
        <v>538</v>
      </c>
      <c r="D202" s="3" t="s">
        <v>931</v>
      </c>
      <c r="E202" s="3" t="s">
        <v>82</v>
      </c>
      <c r="F202" s="4">
        <v>1133</v>
      </c>
      <c r="G202" s="4">
        <v>335463</v>
      </c>
      <c r="H202" s="4">
        <v>296</v>
      </c>
      <c r="I202" s="4">
        <v>1107</v>
      </c>
      <c r="J202" s="4">
        <v>383</v>
      </c>
      <c r="K202" s="4">
        <v>35143</v>
      </c>
      <c r="L202" s="7">
        <v>26955</v>
      </c>
      <c r="M202" s="7">
        <f t="shared" si="11"/>
        <v>13477.5</v>
      </c>
      <c r="N202" s="5">
        <v>5601</v>
      </c>
      <c r="O202" s="9">
        <f t="shared" si="12"/>
        <v>0.15937740090487437</v>
      </c>
      <c r="P202" s="10">
        <v>17463</v>
      </c>
      <c r="Q202" s="10">
        <v>17960</v>
      </c>
      <c r="R202" s="10">
        <v>18224</v>
      </c>
      <c r="S202" s="12">
        <v>3450654</v>
      </c>
      <c r="T202" s="7">
        <v>33400</v>
      </c>
      <c r="U202" s="12">
        <v>491235</v>
      </c>
      <c r="V202" s="13">
        <f t="shared" si="10"/>
        <v>0.14235997002307388</v>
      </c>
    </row>
    <row r="203" spans="1:22" ht="12.75">
      <c r="A203" s="3" t="s">
        <v>630</v>
      </c>
      <c r="B203" s="3" t="s">
        <v>537</v>
      </c>
      <c r="C203" s="3" t="s">
        <v>538</v>
      </c>
      <c r="D203" s="3" t="s">
        <v>951</v>
      </c>
      <c r="E203" s="3" t="s">
        <v>82</v>
      </c>
      <c r="F203" s="4">
        <v>1448</v>
      </c>
      <c r="G203" s="4">
        <v>336486</v>
      </c>
      <c r="H203" s="4">
        <v>232</v>
      </c>
      <c r="I203" s="4">
        <v>1407</v>
      </c>
      <c r="J203" s="4">
        <v>514</v>
      </c>
      <c r="K203" s="4">
        <v>65521</v>
      </c>
      <c r="L203" s="16">
        <v>31573</v>
      </c>
      <c r="M203" s="16">
        <f t="shared" si="11"/>
        <v>15786.5</v>
      </c>
      <c r="N203" s="17">
        <v>9121</v>
      </c>
      <c r="O203" s="9">
        <f t="shared" si="12"/>
        <v>0.139207277056211</v>
      </c>
      <c r="P203" s="10">
        <v>17463</v>
      </c>
      <c r="Q203" s="10">
        <v>17960</v>
      </c>
      <c r="R203" s="10">
        <v>18224</v>
      </c>
      <c r="S203" s="18">
        <v>3450654</v>
      </c>
      <c r="T203" s="16">
        <v>33400</v>
      </c>
      <c r="U203" s="18">
        <v>491235</v>
      </c>
      <c r="V203" s="19">
        <f t="shared" si="10"/>
        <v>0.14235997002307388</v>
      </c>
    </row>
    <row r="204" spans="1:22" ht="12.75">
      <c r="A204" s="3" t="s">
        <v>631</v>
      </c>
      <c r="B204" s="3" t="s">
        <v>537</v>
      </c>
      <c r="C204" s="3" t="s">
        <v>538</v>
      </c>
      <c r="D204" s="3" t="s">
        <v>632</v>
      </c>
      <c r="E204" s="3" t="s">
        <v>82</v>
      </c>
      <c r="F204" s="4">
        <v>776</v>
      </c>
      <c r="G204" s="4">
        <v>256438</v>
      </c>
      <c r="H204" s="4">
        <v>330</v>
      </c>
      <c r="I204" s="4">
        <v>766</v>
      </c>
      <c r="J204" s="4">
        <v>252</v>
      </c>
      <c r="K204" s="4">
        <v>11667</v>
      </c>
      <c r="L204" s="7">
        <v>22127</v>
      </c>
      <c r="M204" s="7">
        <f t="shared" si="11"/>
        <v>11063.5</v>
      </c>
      <c r="N204" s="5">
        <v>2641</v>
      </c>
      <c r="O204" s="9">
        <f t="shared" si="12"/>
        <v>0.22636496100111425</v>
      </c>
      <c r="P204" s="10">
        <v>17463</v>
      </c>
      <c r="Q204" s="10">
        <v>17960</v>
      </c>
      <c r="R204" s="10">
        <v>18224</v>
      </c>
      <c r="S204" s="12">
        <v>3450654</v>
      </c>
      <c r="T204" s="7">
        <v>33400</v>
      </c>
      <c r="U204" s="12">
        <v>491235</v>
      </c>
      <c r="V204" s="13">
        <f t="shared" si="10"/>
        <v>0.14235997002307388</v>
      </c>
    </row>
    <row r="205" spans="1:22" ht="12.75">
      <c r="A205" s="3" t="s">
        <v>633</v>
      </c>
      <c r="B205" s="3" t="s">
        <v>537</v>
      </c>
      <c r="C205" s="3" t="s">
        <v>538</v>
      </c>
      <c r="D205" s="3" t="s">
        <v>634</v>
      </c>
      <c r="E205" s="3" t="s">
        <v>82</v>
      </c>
      <c r="F205" s="4">
        <v>680</v>
      </c>
      <c r="G205" s="4">
        <v>690568</v>
      </c>
      <c r="H205" s="4">
        <v>1016</v>
      </c>
      <c r="I205" s="4">
        <v>600</v>
      </c>
      <c r="J205" s="4">
        <v>141</v>
      </c>
      <c r="K205" s="4">
        <v>3436</v>
      </c>
      <c r="L205" s="7">
        <v>30078</v>
      </c>
      <c r="M205" s="7">
        <f t="shared" si="11"/>
        <v>15039</v>
      </c>
      <c r="N205" s="5">
        <v>554</v>
      </c>
      <c r="O205" s="9">
        <f t="shared" si="12"/>
        <v>0.1612339930151339</v>
      </c>
      <c r="P205" s="10">
        <v>17463</v>
      </c>
      <c r="Q205" s="10">
        <v>17960</v>
      </c>
      <c r="R205" s="10">
        <v>18224</v>
      </c>
      <c r="S205" s="12">
        <v>3450654</v>
      </c>
      <c r="T205" s="7">
        <v>33400</v>
      </c>
      <c r="U205" s="12">
        <v>491235</v>
      </c>
      <c r="V205" s="13">
        <f t="shared" si="10"/>
        <v>0.14235997002307388</v>
      </c>
    </row>
    <row r="206" spans="1:22" ht="12.75">
      <c r="A206" s="3" t="s">
        <v>635</v>
      </c>
      <c r="B206" s="3" t="s">
        <v>537</v>
      </c>
      <c r="C206" s="3" t="s">
        <v>538</v>
      </c>
      <c r="D206" s="3" t="s">
        <v>636</v>
      </c>
      <c r="E206" s="3" t="s">
        <v>82</v>
      </c>
      <c r="F206" s="4">
        <v>1408</v>
      </c>
      <c r="G206" s="4">
        <v>312870</v>
      </c>
      <c r="H206" s="4">
        <v>222</v>
      </c>
      <c r="I206" s="4">
        <v>1364</v>
      </c>
      <c r="J206" s="4">
        <v>517</v>
      </c>
      <c r="K206" s="4">
        <v>70641</v>
      </c>
      <c r="L206" s="7">
        <v>44471</v>
      </c>
      <c r="M206" s="7">
        <f t="shared" si="11"/>
        <v>22235.5</v>
      </c>
      <c r="N206" s="5">
        <v>5999</v>
      </c>
      <c r="O206" s="9">
        <f t="shared" si="12"/>
        <v>0.08492235387381265</v>
      </c>
      <c r="P206" s="10">
        <v>17463</v>
      </c>
      <c r="Q206" s="10">
        <v>17960</v>
      </c>
      <c r="R206" s="10">
        <v>18224</v>
      </c>
      <c r="S206" s="12">
        <v>3450654</v>
      </c>
      <c r="T206" s="7">
        <v>33400</v>
      </c>
      <c r="U206" s="12">
        <v>491235</v>
      </c>
      <c r="V206" s="13">
        <f t="shared" si="10"/>
        <v>0.14235997002307388</v>
      </c>
    </row>
    <row r="207" spans="1:22" ht="12.75">
      <c r="A207" s="3" t="s">
        <v>637</v>
      </c>
      <c r="B207" s="3" t="s">
        <v>537</v>
      </c>
      <c r="C207" s="3" t="s">
        <v>538</v>
      </c>
      <c r="D207" s="3" t="s">
        <v>670</v>
      </c>
      <c r="E207" s="3" t="s">
        <v>82</v>
      </c>
      <c r="F207" s="4">
        <v>1018</v>
      </c>
      <c r="G207" s="4">
        <v>277535</v>
      </c>
      <c r="H207" s="4">
        <v>273</v>
      </c>
      <c r="I207" s="4">
        <v>997</v>
      </c>
      <c r="J207" s="4">
        <v>334</v>
      </c>
      <c r="K207" s="4">
        <v>24894</v>
      </c>
      <c r="L207" s="7">
        <v>25568</v>
      </c>
      <c r="M207" s="7">
        <f t="shared" si="11"/>
        <v>12784</v>
      </c>
      <c r="N207" s="5">
        <v>5055</v>
      </c>
      <c r="O207" s="9">
        <f t="shared" si="12"/>
        <v>0.20306097854904798</v>
      </c>
      <c r="P207" s="10">
        <v>17463</v>
      </c>
      <c r="Q207" s="10">
        <v>17960</v>
      </c>
      <c r="R207" s="10">
        <v>18224</v>
      </c>
      <c r="S207" s="12">
        <v>3450654</v>
      </c>
      <c r="T207" s="7">
        <v>33400</v>
      </c>
      <c r="U207" s="12">
        <v>491235</v>
      </c>
      <c r="V207" s="13">
        <f t="shared" si="10"/>
        <v>0.14235997002307388</v>
      </c>
    </row>
    <row r="208" spans="1:22" ht="12.75">
      <c r="A208" s="3" t="s">
        <v>638</v>
      </c>
      <c r="B208" s="3" t="s">
        <v>537</v>
      </c>
      <c r="C208" s="3" t="s">
        <v>538</v>
      </c>
      <c r="D208" s="3" t="s">
        <v>639</v>
      </c>
      <c r="E208" s="3" t="s">
        <v>82</v>
      </c>
      <c r="F208" s="4">
        <v>1125</v>
      </c>
      <c r="G208" s="4">
        <v>293366</v>
      </c>
      <c r="H208" s="4">
        <v>261</v>
      </c>
      <c r="I208" s="4">
        <v>1094</v>
      </c>
      <c r="J208" s="4">
        <v>386</v>
      </c>
      <c r="K208" s="4">
        <v>38972</v>
      </c>
      <c r="L208" s="7">
        <v>27615</v>
      </c>
      <c r="M208" s="7">
        <f t="shared" si="11"/>
        <v>13807.5</v>
      </c>
      <c r="N208" s="5">
        <v>7613</v>
      </c>
      <c r="O208" s="9">
        <f t="shared" si="12"/>
        <v>0.19534537616750489</v>
      </c>
      <c r="P208" s="10">
        <v>17463</v>
      </c>
      <c r="Q208" s="10">
        <v>17960</v>
      </c>
      <c r="R208" s="10">
        <v>18224</v>
      </c>
      <c r="S208" s="12">
        <v>3450654</v>
      </c>
      <c r="T208" s="7">
        <v>33400</v>
      </c>
      <c r="U208" s="12">
        <v>491235</v>
      </c>
      <c r="V208" s="13">
        <f t="shared" si="10"/>
        <v>0.14235997002307388</v>
      </c>
    </row>
    <row r="209" spans="1:22" ht="12.75">
      <c r="A209" s="3" t="s">
        <v>640</v>
      </c>
      <c r="B209" s="3" t="s">
        <v>537</v>
      </c>
      <c r="C209" s="3" t="s">
        <v>538</v>
      </c>
      <c r="D209" s="3" t="s">
        <v>686</v>
      </c>
      <c r="E209" s="3" t="s">
        <v>82</v>
      </c>
      <c r="F209" s="4">
        <v>1165</v>
      </c>
      <c r="G209" s="4">
        <v>426884</v>
      </c>
      <c r="H209" s="4">
        <v>366</v>
      </c>
      <c r="I209" s="4">
        <v>1113</v>
      </c>
      <c r="J209" s="4">
        <v>396</v>
      </c>
      <c r="K209" s="4">
        <v>43182</v>
      </c>
      <c r="L209" s="16">
        <v>30709</v>
      </c>
      <c r="M209" s="16">
        <f t="shared" si="11"/>
        <v>15354.5</v>
      </c>
      <c r="N209" s="17">
        <v>6194</v>
      </c>
      <c r="O209" s="9">
        <f t="shared" si="12"/>
        <v>0.14343939604464823</v>
      </c>
      <c r="P209" s="10">
        <v>17463</v>
      </c>
      <c r="Q209" s="10">
        <v>17960</v>
      </c>
      <c r="R209" s="10">
        <v>18224</v>
      </c>
      <c r="S209" s="18">
        <v>3450654</v>
      </c>
      <c r="T209" s="16">
        <v>33400</v>
      </c>
      <c r="U209" s="18">
        <v>491235</v>
      </c>
      <c r="V209" s="19">
        <f t="shared" si="10"/>
        <v>0.14235997002307388</v>
      </c>
    </row>
    <row r="210" spans="1:22" ht="12.75">
      <c r="A210" s="3" t="s">
        <v>641</v>
      </c>
      <c r="B210" s="3" t="s">
        <v>537</v>
      </c>
      <c r="C210" s="3" t="s">
        <v>538</v>
      </c>
      <c r="D210" s="3" t="s">
        <v>944</v>
      </c>
      <c r="E210" s="3" t="s">
        <v>82</v>
      </c>
      <c r="F210" s="4">
        <v>785</v>
      </c>
      <c r="G210" s="4">
        <v>1086667</v>
      </c>
      <c r="H210" s="4">
        <v>1384</v>
      </c>
      <c r="I210" s="4">
        <v>597</v>
      </c>
      <c r="J210" s="4">
        <v>148</v>
      </c>
      <c r="K210" s="4">
        <v>20107</v>
      </c>
      <c r="L210" s="7">
        <v>35872</v>
      </c>
      <c r="M210" s="7">
        <f t="shared" si="11"/>
        <v>17936</v>
      </c>
      <c r="N210" s="5">
        <v>2768</v>
      </c>
      <c r="O210" s="9">
        <f t="shared" si="12"/>
        <v>0.13766350027353658</v>
      </c>
      <c r="P210" s="10">
        <v>17463</v>
      </c>
      <c r="Q210" s="10">
        <v>17960</v>
      </c>
      <c r="R210" s="10">
        <v>18224</v>
      </c>
      <c r="S210" s="12">
        <v>3450654</v>
      </c>
      <c r="T210" s="7">
        <v>33400</v>
      </c>
      <c r="U210" s="12">
        <v>491235</v>
      </c>
      <c r="V210" s="13">
        <f t="shared" si="10"/>
        <v>0.14235997002307388</v>
      </c>
    </row>
    <row r="211" spans="1:22" ht="12.75">
      <c r="A211" s="3" t="s">
        <v>642</v>
      </c>
      <c r="B211" s="3" t="s">
        <v>537</v>
      </c>
      <c r="C211" s="3" t="s">
        <v>538</v>
      </c>
      <c r="D211" s="3" t="s">
        <v>643</v>
      </c>
      <c r="E211" s="3" t="s">
        <v>82</v>
      </c>
      <c r="F211" s="4">
        <v>638</v>
      </c>
      <c r="G211" s="4">
        <v>465731</v>
      </c>
      <c r="H211" s="4">
        <v>730</v>
      </c>
      <c r="I211" s="4">
        <v>529</v>
      </c>
      <c r="J211" s="4">
        <v>157</v>
      </c>
      <c r="K211" s="4">
        <v>9287</v>
      </c>
      <c r="L211" s="7">
        <v>24828</v>
      </c>
      <c r="M211" s="7">
        <f t="shared" si="11"/>
        <v>12414</v>
      </c>
      <c r="N211" s="5">
        <v>1951</v>
      </c>
      <c r="O211" s="9">
        <f t="shared" si="12"/>
        <v>0.21007860450091526</v>
      </c>
      <c r="P211" s="10">
        <v>17463</v>
      </c>
      <c r="Q211" s="10">
        <v>17960</v>
      </c>
      <c r="R211" s="10">
        <v>18224</v>
      </c>
      <c r="S211" s="12">
        <v>3450654</v>
      </c>
      <c r="T211" s="7">
        <v>33400</v>
      </c>
      <c r="U211" s="12">
        <v>491235</v>
      </c>
      <c r="V211" s="13">
        <f t="shared" si="10"/>
        <v>0.14235997002307388</v>
      </c>
    </row>
    <row r="212" spans="1:22" ht="12.75">
      <c r="A212" s="3" t="s">
        <v>644</v>
      </c>
      <c r="B212" s="3" t="s">
        <v>537</v>
      </c>
      <c r="C212" s="3" t="s">
        <v>538</v>
      </c>
      <c r="D212" s="3" t="s">
        <v>645</v>
      </c>
      <c r="E212" s="3" t="s">
        <v>82</v>
      </c>
      <c r="F212" s="4">
        <v>954</v>
      </c>
      <c r="G212" s="4">
        <v>142978</v>
      </c>
      <c r="H212" s="4">
        <v>150</v>
      </c>
      <c r="I212" s="4">
        <v>920</v>
      </c>
      <c r="J212" s="4">
        <v>355</v>
      </c>
      <c r="K212" s="4">
        <v>563299</v>
      </c>
      <c r="L212" s="7">
        <v>38213</v>
      </c>
      <c r="M212" s="7">
        <f t="shared" si="11"/>
        <v>19106.5</v>
      </c>
      <c r="N212" s="5">
        <v>64062</v>
      </c>
      <c r="O212" s="9">
        <f t="shared" si="12"/>
        <v>0.11372645788471132</v>
      </c>
      <c r="P212" s="10">
        <v>17463</v>
      </c>
      <c r="Q212" s="10">
        <v>17960</v>
      </c>
      <c r="R212" s="10">
        <v>18224</v>
      </c>
      <c r="S212" s="12">
        <v>3450654</v>
      </c>
      <c r="T212" s="7">
        <v>33400</v>
      </c>
      <c r="U212" s="12">
        <v>491235</v>
      </c>
      <c r="V212" s="13">
        <f t="shared" si="10"/>
        <v>0.14235997002307388</v>
      </c>
    </row>
    <row r="213" spans="1:22" ht="12.75">
      <c r="A213" s="3" t="s">
        <v>646</v>
      </c>
      <c r="B213" s="3" t="s">
        <v>537</v>
      </c>
      <c r="C213" s="3" t="s">
        <v>538</v>
      </c>
      <c r="D213" s="3" t="s">
        <v>647</v>
      </c>
      <c r="E213" s="3" t="s">
        <v>82</v>
      </c>
      <c r="F213" s="4">
        <v>973</v>
      </c>
      <c r="G213" s="4">
        <v>240660</v>
      </c>
      <c r="H213" s="4">
        <v>247</v>
      </c>
      <c r="I213" s="4">
        <v>922</v>
      </c>
      <c r="J213" s="4">
        <v>347</v>
      </c>
      <c r="K213" s="4">
        <v>57491</v>
      </c>
      <c r="L213" s="7">
        <v>41744</v>
      </c>
      <c r="M213" s="7">
        <f t="shared" si="11"/>
        <v>20872</v>
      </c>
      <c r="N213" s="5">
        <v>5086</v>
      </c>
      <c r="O213" s="9">
        <f t="shared" si="12"/>
        <v>0.08846602076846811</v>
      </c>
      <c r="P213" s="10">
        <v>17463</v>
      </c>
      <c r="Q213" s="10">
        <v>17960</v>
      </c>
      <c r="R213" s="10">
        <v>18224</v>
      </c>
      <c r="S213" s="12">
        <v>3450654</v>
      </c>
      <c r="T213" s="7">
        <v>33400</v>
      </c>
      <c r="U213" s="12">
        <v>491235</v>
      </c>
      <c r="V213" s="13">
        <f t="shared" si="10"/>
        <v>0.14235997002307388</v>
      </c>
    </row>
    <row r="214" spans="1:22" ht="12.75">
      <c r="A214" s="3" t="s">
        <v>648</v>
      </c>
      <c r="B214" s="3" t="s">
        <v>537</v>
      </c>
      <c r="C214" s="3" t="s">
        <v>538</v>
      </c>
      <c r="D214" s="3" t="s">
        <v>77</v>
      </c>
      <c r="E214" s="3" t="s">
        <v>82</v>
      </c>
      <c r="F214" s="4">
        <v>768</v>
      </c>
      <c r="G214" s="4">
        <v>237661</v>
      </c>
      <c r="H214" s="4">
        <v>309</v>
      </c>
      <c r="I214" s="4">
        <v>735</v>
      </c>
      <c r="J214" s="4">
        <v>225</v>
      </c>
      <c r="K214" s="4">
        <v>48996</v>
      </c>
      <c r="L214" s="7">
        <v>35816</v>
      </c>
      <c r="M214" s="7">
        <f t="shared" si="11"/>
        <v>17908</v>
      </c>
      <c r="N214" s="5">
        <v>5739</v>
      </c>
      <c r="O214" s="9">
        <f t="shared" si="12"/>
        <v>0.1171320107763899</v>
      </c>
      <c r="P214" s="10">
        <v>17463</v>
      </c>
      <c r="Q214" s="10">
        <v>17960</v>
      </c>
      <c r="R214" s="10">
        <v>18224</v>
      </c>
      <c r="S214" s="12">
        <v>3450654</v>
      </c>
      <c r="T214" s="7">
        <v>33400</v>
      </c>
      <c r="U214" s="12">
        <v>491235</v>
      </c>
      <c r="V214" s="13">
        <f t="shared" si="10"/>
        <v>0.14235997002307388</v>
      </c>
    </row>
    <row r="215" spans="1:22" ht="12.75">
      <c r="A215" s="3" t="s">
        <v>649</v>
      </c>
      <c r="B215" s="3" t="s">
        <v>537</v>
      </c>
      <c r="C215" s="3" t="s">
        <v>538</v>
      </c>
      <c r="D215" s="3" t="s">
        <v>650</v>
      </c>
      <c r="E215" s="3" t="s">
        <v>82</v>
      </c>
      <c r="F215" s="4">
        <v>994</v>
      </c>
      <c r="G215" s="4">
        <v>585851</v>
      </c>
      <c r="H215" s="4">
        <v>589</v>
      </c>
      <c r="I215" s="4">
        <v>821</v>
      </c>
      <c r="J215" s="4">
        <v>239</v>
      </c>
      <c r="K215" s="4">
        <v>11508</v>
      </c>
      <c r="L215" s="16">
        <v>29563</v>
      </c>
      <c r="M215" s="16">
        <f t="shared" si="11"/>
        <v>14781.5</v>
      </c>
      <c r="N215" s="17">
        <v>1743</v>
      </c>
      <c r="O215" s="9">
        <f t="shared" si="12"/>
        <v>0.15145985401459855</v>
      </c>
      <c r="P215" s="10">
        <v>17463</v>
      </c>
      <c r="Q215" s="10">
        <v>17960</v>
      </c>
      <c r="R215" s="10">
        <v>18224</v>
      </c>
      <c r="S215" s="18">
        <v>3450654</v>
      </c>
      <c r="T215" s="16">
        <v>33400</v>
      </c>
      <c r="U215" s="18">
        <v>491235</v>
      </c>
      <c r="V215" s="19">
        <f t="shared" si="10"/>
        <v>0.14235997002307388</v>
      </c>
    </row>
    <row r="216" spans="1:22" ht="12.75">
      <c r="A216" s="3" t="s">
        <v>651</v>
      </c>
      <c r="B216" s="3" t="s">
        <v>537</v>
      </c>
      <c r="C216" s="3" t="s">
        <v>538</v>
      </c>
      <c r="D216" s="3" t="s">
        <v>652</v>
      </c>
      <c r="E216" s="3" t="s">
        <v>82</v>
      </c>
      <c r="F216" s="4">
        <v>705</v>
      </c>
      <c r="G216" s="4">
        <v>804637</v>
      </c>
      <c r="H216" s="4">
        <v>1141</v>
      </c>
      <c r="I216" s="4">
        <v>559</v>
      </c>
      <c r="J216" s="4">
        <v>136</v>
      </c>
      <c r="K216" s="4">
        <v>9089</v>
      </c>
      <c r="L216" s="7">
        <v>28927</v>
      </c>
      <c r="M216" s="7">
        <f t="shared" si="11"/>
        <v>14463.5</v>
      </c>
      <c r="N216" s="5">
        <v>1209</v>
      </c>
      <c r="O216" s="9">
        <f t="shared" si="12"/>
        <v>0.1330179337660909</v>
      </c>
      <c r="P216" s="10">
        <v>17463</v>
      </c>
      <c r="Q216" s="10">
        <v>17960</v>
      </c>
      <c r="R216" s="10">
        <v>18224</v>
      </c>
      <c r="S216" s="12">
        <v>3450654</v>
      </c>
      <c r="T216" s="7">
        <v>33400</v>
      </c>
      <c r="U216" s="12">
        <v>491235</v>
      </c>
      <c r="V216" s="13">
        <f t="shared" si="10"/>
        <v>0.14235997002307388</v>
      </c>
    </row>
    <row r="217" spans="1:22" ht="12.75">
      <c r="A217" s="3" t="s">
        <v>653</v>
      </c>
      <c r="B217" s="3" t="s">
        <v>537</v>
      </c>
      <c r="C217" s="3" t="s">
        <v>538</v>
      </c>
      <c r="D217" s="3" t="s">
        <v>654</v>
      </c>
      <c r="E217" s="3" t="s">
        <v>82</v>
      </c>
      <c r="F217" s="4">
        <v>800</v>
      </c>
      <c r="G217" s="4">
        <v>721978</v>
      </c>
      <c r="H217" s="4">
        <v>902</v>
      </c>
      <c r="I217" s="4">
        <v>705</v>
      </c>
      <c r="J217" s="4">
        <v>184</v>
      </c>
      <c r="K217" s="4">
        <v>18486</v>
      </c>
      <c r="L217" s="7">
        <v>33581</v>
      </c>
      <c r="M217" s="7">
        <f t="shared" si="11"/>
        <v>16790.5</v>
      </c>
      <c r="N217" s="5">
        <v>2207</v>
      </c>
      <c r="O217" s="9">
        <f t="shared" si="12"/>
        <v>0.1193876447041004</v>
      </c>
      <c r="P217" s="10">
        <v>17463</v>
      </c>
      <c r="Q217" s="10">
        <v>17960</v>
      </c>
      <c r="R217" s="10">
        <v>18224</v>
      </c>
      <c r="S217" s="12">
        <v>3450654</v>
      </c>
      <c r="T217" s="7">
        <v>33400</v>
      </c>
      <c r="U217" s="12">
        <v>491235</v>
      </c>
      <c r="V217" s="13">
        <f t="shared" si="10"/>
        <v>0.14235997002307388</v>
      </c>
    </row>
    <row r="218" spans="1:22" ht="12.75">
      <c r="A218" s="3" t="s">
        <v>240</v>
      </c>
      <c r="B218" s="3" t="s">
        <v>225</v>
      </c>
      <c r="C218" s="3" t="s">
        <v>944</v>
      </c>
      <c r="D218" s="3" t="s">
        <v>806</v>
      </c>
      <c r="E218" s="3" t="s">
        <v>82</v>
      </c>
      <c r="F218" s="4">
        <v>1542</v>
      </c>
      <c r="G218" s="4">
        <v>353969</v>
      </c>
      <c r="H218" s="4">
        <v>230</v>
      </c>
      <c r="I218" s="4">
        <v>1517</v>
      </c>
      <c r="J218" s="4">
        <v>492</v>
      </c>
      <c r="K218" s="4">
        <v>55109</v>
      </c>
      <c r="L218" s="16">
        <v>31957</v>
      </c>
      <c r="M218" s="16">
        <f t="shared" si="11"/>
        <v>15978.5</v>
      </c>
      <c r="N218" s="17">
        <v>6654</v>
      </c>
      <c r="O218" s="9">
        <f t="shared" si="12"/>
        <v>0.1207425284436299</v>
      </c>
      <c r="P218" s="10">
        <v>17463</v>
      </c>
      <c r="Q218" s="10">
        <v>17960</v>
      </c>
      <c r="R218" s="10">
        <v>18224</v>
      </c>
      <c r="S218" s="18">
        <v>20851820</v>
      </c>
      <c r="T218" s="16">
        <v>39927</v>
      </c>
      <c r="U218" s="18">
        <v>3117609</v>
      </c>
      <c r="V218" s="19">
        <f aca="true" t="shared" si="13" ref="V218:V241">U218/S218</f>
        <v>0.1495125605342843</v>
      </c>
    </row>
    <row r="219" spans="1:22" ht="12.75">
      <c r="A219" s="3" t="s">
        <v>241</v>
      </c>
      <c r="B219" s="3" t="s">
        <v>225</v>
      </c>
      <c r="C219" s="3" t="s">
        <v>944</v>
      </c>
      <c r="D219" s="3" t="s">
        <v>242</v>
      </c>
      <c r="E219" s="3" t="s">
        <v>82</v>
      </c>
      <c r="F219" s="4">
        <v>142</v>
      </c>
      <c r="G219" s="4">
        <v>828859</v>
      </c>
      <c r="H219" s="4">
        <v>5837</v>
      </c>
      <c r="I219" s="4">
        <v>116</v>
      </c>
      <c r="J219" s="4">
        <v>33</v>
      </c>
      <c r="K219" s="4">
        <v>13004</v>
      </c>
      <c r="L219" s="7">
        <v>34036</v>
      </c>
      <c r="M219" s="7">
        <f t="shared" si="11"/>
        <v>17018</v>
      </c>
      <c r="N219" s="5">
        <v>2117</v>
      </c>
      <c r="O219" s="9">
        <f t="shared" si="12"/>
        <v>0.1627960627499231</v>
      </c>
      <c r="P219" s="10">
        <v>17463</v>
      </c>
      <c r="Q219" s="10">
        <v>17960</v>
      </c>
      <c r="R219" s="10">
        <v>18224</v>
      </c>
      <c r="S219" s="12">
        <v>20851820</v>
      </c>
      <c r="T219" s="7">
        <v>39927</v>
      </c>
      <c r="U219" s="12">
        <v>3117609</v>
      </c>
      <c r="V219" s="13">
        <f t="shared" si="13"/>
        <v>0.1495125605342843</v>
      </c>
    </row>
    <row r="220" spans="1:22" ht="12.75">
      <c r="A220" s="3" t="s">
        <v>243</v>
      </c>
      <c r="B220" s="3" t="s">
        <v>225</v>
      </c>
      <c r="C220" s="3" t="s">
        <v>944</v>
      </c>
      <c r="D220" s="3" t="s">
        <v>244</v>
      </c>
      <c r="E220" s="3" t="s">
        <v>82</v>
      </c>
      <c r="F220" s="4">
        <v>790</v>
      </c>
      <c r="G220" s="4">
        <v>117920</v>
      </c>
      <c r="H220" s="4">
        <v>149</v>
      </c>
      <c r="I220" s="4">
        <v>773</v>
      </c>
      <c r="J220" s="4">
        <v>267</v>
      </c>
      <c r="K220" s="4">
        <v>80130</v>
      </c>
      <c r="L220" s="16">
        <v>33806</v>
      </c>
      <c r="M220" s="16">
        <f t="shared" si="11"/>
        <v>16903</v>
      </c>
      <c r="N220" s="17">
        <v>12241</v>
      </c>
      <c r="O220" s="9">
        <f t="shared" si="12"/>
        <v>0.152764258080619</v>
      </c>
      <c r="P220" s="10">
        <v>17463</v>
      </c>
      <c r="Q220" s="10">
        <v>17960</v>
      </c>
      <c r="R220" s="10">
        <v>18224</v>
      </c>
      <c r="S220" s="18">
        <v>20851820</v>
      </c>
      <c r="T220" s="16">
        <v>39927</v>
      </c>
      <c r="U220" s="18">
        <v>3117609</v>
      </c>
      <c r="V220" s="19">
        <f t="shared" si="13"/>
        <v>0.1495125605342843</v>
      </c>
    </row>
    <row r="221" spans="1:22" ht="12.75">
      <c r="A221" s="3" t="s">
        <v>245</v>
      </c>
      <c r="B221" s="3" t="s">
        <v>225</v>
      </c>
      <c r="C221" s="3" t="s">
        <v>944</v>
      </c>
      <c r="D221" s="3" t="s">
        <v>246</v>
      </c>
      <c r="E221" s="3" t="s">
        <v>82</v>
      </c>
      <c r="F221" s="4">
        <v>54</v>
      </c>
      <c r="G221" s="4">
        <v>18758</v>
      </c>
      <c r="H221" s="4">
        <v>347</v>
      </c>
      <c r="I221" s="4">
        <v>54</v>
      </c>
      <c r="J221" s="4">
        <v>16</v>
      </c>
      <c r="K221" s="4">
        <v>22497</v>
      </c>
      <c r="L221" s="16">
        <v>30702</v>
      </c>
      <c r="M221" s="16">
        <f t="shared" si="11"/>
        <v>15351</v>
      </c>
      <c r="N221" s="17">
        <v>4429</v>
      </c>
      <c r="O221" s="9">
        <f t="shared" si="12"/>
        <v>0.19687069387029382</v>
      </c>
      <c r="P221" s="10">
        <v>17463</v>
      </c>
      <c r="Q221" s="10">
        <v>17960</v>
      </c>
      <c r="R221" s="10">
        <v>18224</v>
      </c>
      <c r="S221" s="18">
        <v>20851820</v>
      </c>
      <c r="T221" s="16">
        <v>39927</v>
      </c>
      <c r="U221" s="18">
        <v>3117609</v>
      </c>
      <c r="V221" s="19">
        <f t="shared" si="13"/>
        <v>0.1495125605342843</v>
      </c>
    </row>
    <row r="222" spans="1:22" ht="12.75">
      <c r="A222" s="3" t="s">
        <v>247</v>
      </c>
      <c r="B222" s="3" t="s">
        <v>225</v>
      </c>
      <c r="C222" s="3" t="s">
        <v>944</v>
      </c>
      <c r="D222" s="3" t="s">
        <v>248</v>
      </c>
      <c r="E222" s="3" t="s">
        <v>82</v>
      </c>
      <c r="F222" s="4">
        <v>496</v>
      </c>
      <c r="G222" s="4">
        <v>610877</v>
      </c>
      <c r="H222" s="4">
        <v>1232</v>
      </c>
      <c r="I222" s="4">
        <v>378</v>
      </c>
      <c r="J222" s="4">
        <v>154</v>
      </c>
      <c r="K222" s="4">
        <v>8854</v>
      </c>
      <c r="L222" s="16">
        <v>38514</v>
      </c>
      <c r="M222" s="16">
        <f t="shared" si="11"/>
        <v>19257</v>
      </c>
      <c r="N222" s="17">
        <v>788</v>
      </c>
      <c r="O222" s="9">
        <f t="shared" si="12"/>
        <v>0.08899932234018523</v>
      </c>
      <c r="P222" s="10">
        <v>17463</v>
      </c>
      <c r="Q222" s="10">
        <v>17960</v>
      </c>
      <c r="R222" s="10">
        <v>18224</v>
      </c>
      <c r="S222" s="18">
        <v>20851820</v>
      </c>
      <c r="T222" s="16">
        <v>39927</v>
      </c>
      <c r="U222" s="18">
        <v>3117609</v>
      </c>
      <c r="V222" s="19">
        <f t="shared" si="13"/>
        <v>0.1495125605342843</v>
      </c>
    </row>
    <row r="223" spans="1:22" ht="12.75">
      <c r="A223" s="3" t="s">
        <v>249</v>
      </c>
      <c r="B223" s="3" t="s">
        <v>225</v>
      </c>
      <c r="C223" s="3" t="s">
        <v>944</v>
      </c>
      <c r="D223" s="3" t="s">
        <v>655</v>
      </c>
      <c r="E223" s="3" t="s">
        <v>82</v>
      </c>
      <c r="F223" s="4">
        <v>235</v>
      </c>
      <c r="G223" s="4">
        <v>560412</v>
      </c>
      <c r="H223" s="4">
        <v>2385</v>
      </c>
      <c r="I223" s="4">
        <v>190</v>
      </c>
      <c r="J223" s="4">
        <v>56</v>
      </c>
      <c r="K223" s="4">
        <v>2148</v>
      </c>
      <c r="L223" s="16">
        <v>38194</v>
      </c>
      <c r="M223" s="16">
        <f t="shared" si="11"/>
        <v>19097</v>
      </c>
      <c r="N223" s="17">
        <v>219</v>
      </c>
      <c r="O223" s="9">
        <f t="shared" si="12"/>
        <v>0.10195530726256984</v>
      </c>
      <c r="P223" s="10">
        <v>17463</v>
      </c>
      <c r="Q223" s="10">
        <v>17960</v>
      </c>
      <c r="R223" s="10">
        <v>18224</v>
      </c>
      <c r="S223" s="18">
        <v>20851820</v>
      </c>
      <c r="T223" s="16">
        <v>39927</v>
      </c>
      <c r="U223" s="18">
        <v>3117609</v>
      </c>
      <c r="V223" s="19">
        <f t="shared" si="13"/>
        <v>0.1495125605342843</v>
      </c>
    </row>
    <row r="224" spans="1:22" ht="12.75">
      <c r="A224" s="3" t="s">
        <v>250</v>
      </c>
      <c r="B224" s="3" t="s">
        <v>225</v>
      </c>
      <c r="C224" s="3" t="s">
        <v>944</v>
      </c>
      <c r="D224" s="3" t="s">
        <v>251</v>
      </c>
      <c r="E224" s="3" t="s">
        <v>82</v>
      </c>
      <c r="F224" s="4">
        <v>1322</v>
      </c>
      <c r="G224" s="4">
        <v>708067</v>
      </c>
      <c r="H224" s="4">
        <v>536</v>
      </c>
      <c r="I224" s="4">
        <v>1246</v>
      </c>
      <c r="J224" s="4">
        <v>411</v>
      </c>
      <c r="K224" s="4">
        <v>38628</v>
      </c>
      <c r="L224" s="16">
        <v>33081</v>
      </c>
      <c r="M224" s="16">
        <f t="shared" si="11"/>
        <v>16540.5</v>
      </c>
      <c r="N224" s="17">
        <v>7701</v>
      </c>
      <c r="O224" s="9">
        <f t="shared" si="12"/>
        <v>0.199363156259708</v>
      </c>
      <c r="P224" s="10">
        <v>17463</v>
      </c>
      <c r="Q224" s="10">
        <v>17960</v>
      </c>
      <c r="R224" s="10">
        <v>18224</v>
      </c>
      <c r="S224" s="18">
        <v>20851820</v>
      </c>
      <c r="T224" s="16">
        <v>39927</v>
      </c>
      <c r="U224" s="18">
        <v>3117609</v>
      </c>
      <c r="V224" s="19">
        <f t="shared" si="13"/>
        <v>0.1495125605342843</v>
      </c>
    </row>
    <row r="225" spans="1:22" ht="12.75">
      <c r="A225" s="3" t="s">
        <v>252</v>
      </c>
      <c r="B225" s="3" t="s">
        <v>225</v>
      </c>
      <c r="C225" s="3" t="s">
        <v>944</v>
      </c>
      <c r="D225" s="3" t="s">
        <v>253</v>
      </c>
      <c r="E225" s="3" t="s">
        <v>82</v>
      </c>
      <c r="F225" s="4">
        <v>1820</v>
      </c>
      <c r="G225" s="4">
        <v>367432</v>
      </c>
      <c r="H225" s="4">
        <v>202</v>
      </c>
      <c r="I225" s="4">
        <v>1778</v>
      </c>
      <c r="J225" s="4">
        <v>524</v>
      </c>
      <c r="K225" s="4">
        <v>23590</v>
      </c>
      <c r="L225" s="16">
        <v>38615</v>
      </c>
      <c r="M225" s="16">
        <f t="shared" si="11"/>
        <v>19307.5</v>
      </c>
      <c r="N225" s="17">
        <v>2814</v>
      </c>
      <c r="O225" s="9">
        <f t="shared" si="12"/>
        <v>0.11928783382789318</v>
      </c>
      <c r="P225" s="10">
        <v>17463</v>
      </c>
      <c r="Q225" s="10">
        <v>17960</v>
      </c>
      <c r="R225" s="10">
        <v>18224</v>
      </c>
      <c r="S225" s="18">
        <v>20851820</v>
      </c>
      <c r="T225" s="16">
        <v>39927</v>
      </c>
      <c r="U225" s="18">
        <v>3117609</v>
      </c>
      <c r="V225" s="19">
        <f t="shared" si="13"/>
        <v>0.1495125605342843</v>
      </c>
    </row>
    <row r="226" spans="1:22" ht="12.75">
      <c r="A226" s="3" t="s">
        <v>254</v>
      </c>
      <c r="B226" s="3" t="s">
        <v>225</v>
      </c>
      <c r="C226" s="3" t="s">
        <v>944</v>
      </c>
      <c r="D226" s="3" t="s">
        <v>255</v>
      </c>
      <c r="E226" s="3" t="s">
        <v>82</v>
      </c>
      <c r="F226" s="4">
        <v>441</v>
      </c>
      <c r="G226" s="4">
        <v>408936</v>
      </c>
      <c r="H226" s="4">
        <v>927</v>
      </c>
      <c r="I226" s="4">
        <v>292</v>
      </c>
      <c r="J226" s="4">
        <v>112</v>
      </c>
      <c r="K226" s="4">
        <v>6594</v>
      </c>
      <c r="L226" s="16">
        <v>27901</v>
      </c>
      <c r="M226" s="16">
        <f t="shared" si="11"/>
        <v>13950.5</v>
      </c>
      <c r="N226" s="17">
        <v>1087</v>
      </c>
      <c r="O226" s="9">
        <f t="shared" si="12"/>
        <v>0.164846830451926</v>
      </c>
      <c r="P226" s="10">
        <v>17463</v>
      </c>
      <c r="Q226" s="10">
        <v>17960</v>
      </c>
      <c r="R226" s="10">
        <v>18224</v>
      </c>
      <c r="S226" s="18">
        <v>20851820</v>
      </c>
      <c r="T226" s="16">
        <v>39927</v>
      </c>
      <c r="U226" s="18">
        <v>3117609</v>
      </c>
      <c r="V226" s="19">
        <f t="shared" si="13"/>
        <v>0.1495125605342843</v>
      </c>
    </row>
    <row r="227" spans="1:22" ht="12.75">
      <c r="A227" s="3" t="s">
        <v>256</v>
      </c>
      <c r="B227" s="3" t="s">
        <v>225</v>
      </c>
      <c r="C227" s="3" t="s">
        <v>944</v>
      </c>
      <c r="D227" s="3" t="s">
        <v>257</v>
      </c>
      <c r="E227" s="3" t="s">
        <v>82</v>
      </c>
      <c r="F227" s="4">
        <v>650</v>
      </c>
      <c r="G227" s="4">
        <v>364190</v>
      </c>
      <c r="H227" s="4">
        <v>560</v>
      </c>
      <c r="I227" s="4">
        <v>644</v>
      </c>
      <c r="J227" s="4">
        <v>233</v>
      </c>
      <c r="K227" s="4">
        <v>17645</v>
      </c>
      <c r="L227" s="7">
        <v>39013</v>
      </c>
      <c r="M227" s="7">
        <f t="shared" si="11"/>
        <v>19506.5</v>
      </c>
      <c r="N227" s="5">
        <v>1895</v>
      </c>
      <c r="O227" s="9">
        <f t="shared" si="12"/>
        <v>0.10739586285066591</v>
      </c>
      <c r="P227" s="10">
        <v>17463</v>
      </c>
      <c r="Q227" s="10">
        <v>17960</v>
      </c>
      <c r="R227" s="10">
        <v>18224</v>
      </c>
      <c r="S227" s="12">
        <v>20851820</v>
      </c>
      <c r="T227" s="7">
        <v>39927</v>
      </c>
      <c r="U227" s="12">
        <v>3117609</v>
      </c>
      <c r="V227" s="13">
        <f t="shared" si="13"/>
        <v>0.1495125605342843</v>
      </c>
    </row>
    <row r="228" spans="1:22" ht="12.75">
      <c r="A228" s="3" t="s">
        <v>258</v>
      </c>
      <c r="B228" s="3" t="s">
        <v>225</v>
      </c>
      <c r="C228" s="3" t="s">
        <v>944</v>
      </c>
      <c r="D228" s="3" t="s">
        <v>259</v>
      </c>
      <c r="E228" s="3" t="s">
        <v>82</v>
      </c>
      <c r="F228" s="4">
        <v>1765</v>
      </c>
      <c r="G228" s="4">
        <v>392255</v>
      </c>
      <c r="H228" s="4">
        <v>222</v>
      </c>
      <c r="I228" s="4">
        <v>1728</v>
      </c>
      <c r="J228" s="4">
        <v>570</v>
      </c>
      <c r="K228" s="4">
        <v>57733</v>
      </c>
      <c r="L228" s="16">
        <v>43578</v>
      </c>
      <c r="M228" s="16">
        <f t="shared" si="11"/>
        <v>21789</v>
      </c>
      <c r="N228" s="17">
        <v>6456</v>
      </c>
      <c r="O228" s="9">
        <f t="shared" si="12"/>
        <v>0.11182512601112016</v>
      </c>
      <c r="P228" s="10">
        <v>17463</v>
      </c>
      <c r="Q228" s="10">
        <v>17960</v>
      </c>
      <c r="R228" s="10">
        <v>18224</v>
      </c>
      <c r="S228" s="18">
        <v>20851820</v>
      </c>
      <c r="T228" s="16">
        <v>39927</v>
      </c>
      <c r="U228" s="18">
        <v>3117609</v>
      </c>
      <c r="V228" s="19">
        <f t="shared" si="13"/>
        <v>0.1495125605342843</v>
      </c>
    </row>
    <row r="229" spans="1:22" ht="12.75">
      <c r="A229" s="3" t="s">
        <v>260</v>
      </c>
      <c r="B229" s="3" t="s">
        <v>225</v>
      </c>
      <c r="C229" s="3" t="s">
        <v>944</v>
      </c>
      <c r="D229" s="3" t="s">
        <v>261</v>
      </c>
      <c r="E229" s="3" t="s">
        <v>82</v>
      </c>
      <c r="F229" s="4">
        <v>270</v>
      </c>
      <c r="G229" s="4">
        <v>377871</v>
      </c>
      <c r="H229" s="4">
        <v>1400</v>
      </c>
      <c r="I229" s="4">
        <v>214</v>
      </c>
      <c r="J229" s="4">
        <v>81</v>
      </c>
      <c r="K229" s="4">
        <v>4093</v>
      </c>
      <c r="L229" s="7">
        <v>24627</v>
      </c>
      <c r="M229" s="7">
        <f t="shared" si="11"/>
        <v>12313.5</v>
      </c>
      <c r="N229" s="5">
        <v>652</v>
      </c>
      <c r="O229" s="9">
        <f t="shared" si="12"/>
        <v>0.15929635963840705</v>
      </c>
      <c r="P229" s="10">
        <v>17463</v>
      </c>
      <c r="Q229" s="10">
        <v>17960</v>
      </c>
      <c r="R229" s="10">
        <v>18224</v>
      </c>
      <c r="S229" s="12">
        <v>20851820</v>
      </c>
      <c r="T229" s="7">
        <v>39927</v>
      </c>
      <c r="U229" s="12">
        <v>3117609</v>
      </c>
      <c r="V229" s="13">
        <f t="shared" si="13"/>
        <v>0.1495125605342843</v>
      </c>
    </row>
    <row r="230" spans="1:22" ht="12.75">
      <c r="A230" s="3" t="s">
        <v>262</v>
      </c>
      <c r="B230" s="3" t="s">
        <v>225</v>
      </c>
      <c r="C230" s="3" t="s">
        <v>944</v>
      </c>
      <c r="D230" s="3" t="s">
        <v>263</v>
      </c>
      <c r="E230" s="3" t="s">
        <v>82</v>
      </c>
      <c r="F230" s="4">
        <v>686</v>
      </c>
      <c r="G230" s="4">
        <v>421287</v>
      </c>
      <c r="H230" s="4">
        <v>614</v>
      </c>
      <c r="I230" s="4">
        <v>643</v>
      </c>
      <c r="J230" s="4">
        <v>210</v>
      </c>
      <c r="K230" s="4">
        <v>32359</v>
      </c>
      <c r="L230" s="16">
        <v>28392</v>
      </c>
      <c r="M230" s="16">
        <f t="shared" si="11"/>
        <v>14196</v>
      </c>
      <c r="N230" s="17">
        <v>5932</v>
      </c>
      <c r="O230" s="9">
        <f t="shared" si="12"/>
        <v>0.18331839673661116</v>
      </c>
      <c r="P230" s="10">
        <v>17463</v>
      </c>
      <c r="Q230" s="10">
        <v>17960</v>
      </c>
      <c r="R230" s="10">
        <v>18224</v>
      </c>
      <c r="S230" s="18">
        <v>20851820</v>
      </c>
      <c r="T230" s="16">
        <v>39927</v>
      </c>
      <c r="U230" s="18">
        <v>3117609</v>
      </c>
      <c r="V230" s="19">
        <f t="shared" si="13"/>
        <v>0.1495125605342843</v>
      </c>
    </row>
    <row r="231" spans="1:22" ht="12.75">
      <c r="A231" s="3" t="s">
        <v>264</v>
      </c>
      <c r="B231" s="3" t="s">
        <v>225</v>
      </c>
      <c r="C231" s="3" t="s">
        <v>944</v>
      </c>
      <c r="D231" s="3" t="s">
        <v>811</v>
      </c>
      <c r="E231" s="3" t="s">
        <v>82</v>
      </c>
      <c r="F231" s="4">
        <v>1741</v>
      </c>
      <c r="G231" s="4">
        <v>406772</v>
      </c>
      <c r="H231" s="4">
        <v>234</v>
      </c>
      <c r="I231" s="4">
        <v>1673</v>
      </c>
      <c r="J231" s="4">
        <v>550</v>
      </c>
      <c r="K231" s="4">
        <v>237974</v>
      </c>
      <c r="L231" s="16">
        <v>36872</v>
      </c>
      <c r="M231" s="16">
        <f t="shared" si="11"/>
        <v>18436</v>
      </c>
      <c r="N231" s="17">
        <v>27607</v>
      </c>
      <c r="O231" s="9">
        <f t="shared" si="12"/>
        <v>0.11600847151369477</v>
      </c>
      <c r="P231" s="10">
        <v>17463</v>
      </c>
      <c r="Q231" s="10">
        <v>17960</v>
      </c>
      <c r="R231" s="10">
        <v>18224</v>
      </c>
      <c r="S231" s="18">
        <v>20851820</v>
      </c>
      <c r="T231" s="16">
        <v>39927</v>
      </c>
      <c r="U231" s="18">
        <v>3117609</v>
      </c>
      <c r="V231" s="19">
        <f t="shared" si="13"/>
        <v>0.1495125605342843</v>
      </c>
    </row>
    <row r="232" spans="1:22" ht="12.75">
      <c r="A232" s="3" t="s">
        <v>265</v>
      </c>
      <c r="B232" s="3" t="s">
        <v>225</v>
      </c>
      <c r="C232" s="3" t="s">
        <v>944</v>
      </c>
      <c r="D232" s="3" t="s">
        <v>266</v>
      </c>
      <c r="E232" s="3" t="s">
        <v>82</v>
      </c>
      <c r="F232" s="4">
        <v>1964</v>
      </c>
      <c r="G232" s="4">
        <v>447824</v>
      </c>
      <c r="H232" s="4">
        <v>228</v>
      </c>
      <c r="I232" s="4">
        <v>1908</v>
      </c>
      <c r="J232" s="4">
        <v>540</v>
      </c>
      <c r="K232" s="4">
        <v>1392931</v>
      </c>
      <c r="L232" s="16">
        <v>38328</v>
      </c>
      <c r="M232" s="16">
        <f t="shared" si="11"/>
        <v>19164</v>
      </c>
      <c r="N232" s="17">
        <v>215736</v>
      </c>
      <c r="O232" s="9">
        <f t="shared" si="12"/>
        <v>0.15487917204800525</v>
      </c>
      <c r="P232" s="10">
        <v>17463</v>
      </c>
      <c r="Q232" s="10">
        <v>17960</v>
      </c>
      <c r="R232" s="10">
        <v>18224</v>
      </c>
      <c r="S232" s="18">
        <v>20851820</v>
      </c>
      <c r="T232" s="16">
        <v>39927</v>
      </c>
      <c r="U232" s="18">
        <v>3117609</v>
      </c>
      <c r="V232" s="19">
        <f t="shared" si="13"/>
        <v>0.1495125605342843</v>
      </c>
    </row>
    <row r="233" spans="1:22" ht="12.75">
      <c r="A233" s="3" t="s">
        <v>267</v>
      </c>
      <c r="B233" s="3" t="s">
        <v>225</v>
      </c>
      <c r="C233" s="3" t="s">
        <v>944</v>
      </c>
      <c r="D233" s="3" t="s">
        <v>268</v>
      </c>
      <c r="E233" s="3" t="s">
        <v>82</v>
      </c>
      <c r="F233" s="4">
        <v>617</v>
      </c>
      <c r="G233" s="4">
        <v>381412</v>
      </c>
      <c r="H233" s="4">
        <v>618</v>
      </c>
      <c r="I233" s="4">
        <v>605</v>
      </c>
      <c r="J233" s="4">
        <v>185</v>
      </c>
      <c r="K233" s="4">
        <v>8418</v>
      </c>
      <c r="L233" s="16">
        <v>39369</v>
      </c>
      <c r="M233" s="16">
        <f t="shared" si="11"/>
        <v>19684.5</v>
      </c>
      <c r="N233" s="17">
        <v>922</v>
      </c>
      <c r="O233" s="9">
        <f t="shared" si="12"/>
        <v>0.1095272036113091</v>
      </c>
      <c r="P233" s="10">
        <v>17463</v>
      </c>
      <c r="Q233" s="10">
        <v>17960</v>
      </c>
      <c r="R233" s="10">
        <v>18224</v>
      </c>
      <c r="S233" s="18">
        <v>20851820</v>
      </c>
      <c r="T233" s="16">
        <v>39927</v>
      </c>
      <c r="U233" s="18">
        <v>3117609</v>
      </c>
      <c r="V233" s="19">
        <f t="shared" si="13"/>
        <v>0.1495125605342843</v>
      </c>
    </row>
    <row r="234" spans="1:22" ht="12.75">
      <c r="A234" s="3" t="s">
        <v>269</v>
      </c>
      <c r="B234" s="3" t="s">
        <v>225</v>
      </c>
      <c r="C234" s="3" t="s">
        <v>944</v>
      </c>
      <c r="D234" s="3" t="s">
        <v>270</v>
      </c>
      <c r="E234" s="3" t="s">
        <v>82</v>
      </c>
      <c r="F234" s="4">
        <v>107</v>
      </c>
      <c r="G234" s="4">
        <v>514623</v>
      </c>
      <c r="H234" s="4">
        <v>4810</v>
      </c>
      <c r="I234" s="4">
        <v>71</v>
      </c>
      <c r="J234" s="4">
        <v>17</v>
      </c>
      <c r="K234" s="4">
        <v>729</v>
      </c>
      <c r="L234" s="16">
        <v>29205</v>
      </c>
      <c r="M234" s="16">
        <f t="shared" si="11"/>
        <v>14602.5</v>
      </c>
      <c r="N234" s="17">
        <v>102</v>
      </c>
      <c r="O234" s="9">
        <f t="shared" si="12"/>
        <v>0.13991769547325103</v>
      </c>
      <c r="P234" s="10">
        <v>17463</v>
      </c>
      <c r="Q234" s="10">
        <v>17960</v>
      </c>
      <c r="R234" s="10">
        <v>18224</v>
      </c>
      <c r="S234" s="18">
        <v>20851820</v>
      </c>
      <c r="T234" s="16">
        <v>39927</v>
      </c>
      <c r="U234" s="18">
        <v>3117609</v>
      </c>
      <c r="V234" s="19">
        <f t="shared" si="13"/>
        <v>0.1495125605342843</v>
      </c>
    </row>
    <row r="235" spans="1:22" ht="12.75">
      <c r="A235" s="3" t="s">
        <v>271</v>
      </c>
      <c r="B235" s="3" t="s">
        <v>225</v>
      </c>
      <c r="C235" s="3" t="s">
        <v>944</v>
      </c>
      <c r="D235" s="3" t="s">
        <v>272</v>
      </c>
      <c r="E235" s="3" t="s">
        <v>82</v>
      </c>
      <c r="F235" s="4">
        <v>1077</v>
      </c>
      <c r="G235" s="4">
        <v>548359</v>
      </c>
      <c r="H235" s="4">
        <v>509</v>
      </c>
      <c r="I235" s="4">
        <v>1043</v>
      </c>
      <c r="J235" s="4">
        <v>356</v>
      </c>
      <c r="K235" s="4">
        <v>17204</v>
      </c>
      <c r="L235" s="16">
        <v>34181</v>
      </c>
      <c r="M235" s="16">
        <f t="shared" si="11"/>
        <v>17090.5</v>
      </c>
      <c r="N235" s="17">
        <v>2117</v>
      </c>
      <c r="O235" s="9">
        <f t="shared" si="12"/>
        <v>0.12305277842362242</v>
      </c>
      <c r="P235" s="10">
        <v>17463</v>
      </c>
      <c r="Q235" s="10">
        <v>17960</v>
      </c>
      <c r="R235" s="10">
        <v>18224</v>
      </c>
      <c r="S235" s="18">
        <v>20851820</v>
      </c>
      <c r="T235" s="16">
        <v>39927</v>
      </c>
      <c r="U235" s="18">
        <v>3117609</v>
      </c>
      <c r="V235" s="19">
        <f t="shared" si="13"/>
        <v>0.1495125605342843</v>
      </c>
    </row>
    <row r="236" spans="1:22" ht="12.75">
      <c r="A236" s="3" t="s">
        <v>273</v>
      </c>
      <c r="B236" s="3" t="s">
        <v>225</v>
      </c>
      <c r="C236" s="3" t="s">
        <v>944</v>
      </c>
      <c r="D236" s="3" t="s">
        <v>274</v>
      </c>
      <c r="E236" s="3" t="s">
        <v>82</v>
      </c>
      <c r="F236" s="4">
        <v>1138</v>
      </c>
      <c r="G236" s="4">
        <v>280762</v>
      </c>
      <c r="H236" s="4">
        <v>247</v>
      </c>
      <c r="I236" s="4">
        <v>1066</v>
      </c>
      <c r="J236" s="4">
        <v>386</v>
      </c>
      <c r="K236" s="4">
        <v>89306</v>
      </c>
      <c r="L236" s="7">
        <v>33001</v>
      </c>
      <c r="M236" s="7">
        <f aca="true" t="shared" si="14" ref="M236:M299">0.5*L236</f>
        <v>16500.5</v>
      </c>
      <c r="N236" s="5">
        <v>14628</v>
      </c>
      <c r="O236" s="9">
        <f t="shared" si="12"/>
        <v>0.16379638546122322</v>
      </c>
      <c r="P236" s="10">
        <v>17463</v>
      </c>
      <c r="Q236" s="10">
        <v>17960</v>
      </c>
      <c r="R236" s="10">
        <v>18224</v>
      </c>
      <c r="S236" s="12">
        <v>20851820</v>
      </c>
      <c r="T236" s="7">
        <v>39927</v>
      </c>
      <c r="U236" s="12">
        <v>3117609</v>
      </c>
      <c r="V236" s="13">
        <f t="shared" si="13"/>
        <v>0.1495125605342843</v>
      </c>
    </row>
    <row r="237" spans="1:22" ht="12.75">
      <c r="A237" s="3" t="s">
        <v>275</v>
      </c>
      <c r="B237" s="3" t="s">
        <v>225</v>
      </c>
      <c r="C237" s="3" t="s">
        <v>944</v>
      </c>
      <c r="D237" s="3" t="s">
        <v>276</v>
      </c>
      <c r="E237" s="3" t="s">
        <v>82</v>
      </c>
      <c r="F237" s="4">
        <v>1783</v>
      </c>
      <c r="G237" s="4">
        <v>566809</v>
      </c>
      <c r="H237" s="4">
        <v>318</v>
      </c>
      <c r="I237" s="4">
        <v>1694</v>
      </c>
      <c r="J237" s="4">
        <v>703</v>
      </c>
      <c r="K237" s="4">
        <v>241767</v>
      </c>
      <c r="L237" s="7">
        <v>48632</v>
      </c>
      <c r="M237" s="7">
        <f t="shared" si="14"/>
        <v>24316</v>
      </c>
      <c r="N237" s="5">
        <v>23465</v>
      </c>
      <c r="O237" s="9">
        <f t="shared" si="12"/>
        <v>0.0970562566437934</v>
      </c>
      <c r="P237" s="10">
        <v>17463</v>
      </c>
      <c r="Q237" s="10">
        <v>17960</v>
      </c>
      <c r="R237" s="10">
        <v>18224</v>
      </c>
      <c r="S237" s="12">
        <v>20851820</v>
      </c>
      <c r="T237" s="7">
        <v>39927</v>
      </c>
      <c r="U237" s="12">
        <v>3117609</v>
      </c>
      <c r="V237" s="13">
        <f t="shared" si="13"/>
        <v>0.1495125605342843</v>
      </c>
    </row>
    <row r="238" spans="1:22" ht="12.75">
      <c r="A238" s="3" t="s">
        <v>277</v>
      </c>
      <c r="B238" s="3" t="s">
        <v>225</v>
      </c>
      <c r="C238" s="3" t="s">
        <v>944</v>
      </c>
      <c r="D238" s="3" t="s">
        <v>278</v>
      </c>
      <c r="E238" s="3" t="s">
        <v>82</v>
      </c>
      <c r="F238" s="4">
        <v>1084</v>
      </c>
      <c r="G238" s="4">
        <v>265163</v>
      </c>
      <c r="H238" s="4">
        <v>245</v>
      </c>
      <c r="I238" s="4">
        <v>1046</v>
      </c>
      <c r="J238" s="4">
        <v>370</v>
      </c>
      <c r="K238" s="4">
        <v>152415</v>
      </c>
      <c r="L238" s="16">
        <v>29104</v>
      </c>
      <c r="M238" s="16">
        <f t="shared" si="14"/>
        <v>14552</v>
      </c>
      <c r="N238" s="17">
        <v>37417</v>
      </c>
      <c r="O238" s="9">
        <f t="shared" si="12"/>
        <v>0.24549420988747828</v>
      </c>
      <c r="P238" s="10">
        <v>17463</v>
      </c>
      <c r="Q238" s="10">
        <v>17960</v>
      </c>
      <c r="R238" s="10">
        <v>18224</v>
      </c>
      <c r="S238" s="18">
        <v>20851820</v>
      </c>
      <c r="T238" s="16">
        <v>39927</v>
      </c>
      <c r="U238" s="18">
        <v>3117609</v>
      </c>
      <c r="V238" s="19">
        <f t="shared" si="13"/>
        <v>0.1495125605342843</v>
      </c>
    </row>
    <row r="239" spans="1:22" ht="12.75">
      <c r="A239" s="3" t="s">
        <v>279</v>
      </c>
      <c r="B239" s="3" t="s">
        <v>225</v>
      </c>
      <c r="C239" s="3" t="s">
        <v>944</v>
      </c>
      <c r="D239" s="3" t="s">
        <v>280</v>
      </c>
      <c r="E239" s="3" t="s">
        <v>82</v>
      </c>
      <c r="F239" s="4">
        <v>129</v>
      </c>
      <c r="G239" s="4">
        <v>2396979</v>
      </c>
      <c r="H239" s="4">
        <v>18581</v>
      </c>
      <c r="I239" s="4">
        <v>113</v>
      </c>
      <c r="J239" s="4">
        <v>53</v>
      </c>
      <c r="K239" s="4">
        <v>8866</v>
      </c>
      <c r="L239" s="16">
        <v>27386</v>
      </c>
      <c r="M239" s="16">
        <f t="shared" si="14"/>
        <v>13693</v>
      </c>
      <c r="N239" s="17">
        <v>1539</v>
      </c>
      <c r="O239" s="9">
        <f t="shared" si="12"/>
        <v>0.17358448003609295</v>
      </c>
      <c r="P239" s="10">
        <v>17463</v>
      </c>
      <c r="Q239" s="10">
        <v>17960</v>
      </c>
      <c r="R239" s="10">
        <v>18224</v>
      </c>
      <c r="S239" s="18">
        <v>20851820</v>
      </c>
      <c r="T239" s="16">
        <v>39927</v>
      </c>
      <c r="U239" s="18">
        <v>3117609</v>
      </c>
      <c r="V239" s="19">
        <f t="shared" si="13"/>
        <v>0.1495125605342843</v>
      </c>
    </row>
    <row r="240" spans="1:22" ht="12.75">
      <c r="A240" s="3" t="s">
        <v>281</v>
      </c>
      <c r="B240" s="3" t="s">
        <v>225</v>
      </c>
      <c r="C240" s="3" t="s">
        <v>944</v>
      </c>
      <c r="D240" s="3" t="s">
        <v>282</v>
      </c>
      <c r="E240" s="3" t="s">
        <v>82</v>
      </c>
      <c r="F240" s="4">
        <v>232</v>
      </c>
      <c r="G240" s="4">
        <v>533084</v>
      </c>
      <c r="H240" s="4">
        <v>2298</v>
      </c>
      <c r="I240" s="4">
        <v>168</v>
      </c>
      <c r="J240" s="4">
        <v>52</v>
      </c>
      <c r="K240" s="4">
        <v>1790</v>
      </c>
      <c r="L240" s="7">
        <v>29917</v>
      </c>
      <c r="M240" s="7">
        <f t="shared" si="14"/>
        <v>14958.5</v>
      </c>
      <c r="N240" s="5">
        <v>286</v>
      </c>
      <c r="O240" s="9">
        <f t="shared" si="12"/>
        <v>0.15977653631284916</v>
      </c>
      <c r="P240" s="10">
        <v>17463</v>
      </c>
      <c r="Q240" s="10">
        <v>17960</v>
      </c>
      <c r="R240" s="10">
        <v>18224</v>
      </c>
      <c r="S240" s="12">
        <v>20851820</v>
      </c>
      <c r="T240" s="7">
        <v>39927</v>
      </c>
      <c r="U240" s="12">
        <v>3117609</v>
      </c>
      <c r="V240" s="13">
        <f t="shared" si="13"/>
        <v>0.1495125605342843</v>
      </c>
    </row>
    <row r="241" spans="1:22" ht="12.75">
      <c r="A241" s="3" t="s">
        <v>283</v>
      </c>
      <c r="B241" s="3" t="s">
        <v>225</v>
      </c>
      <c r="C241" s="3" t="s">
        <v>944</v>
      </c>
      <c r="D241" s="3" t="s">
        <v>673</v>
      </c>
      <c r="E241" s="3" t="s">
        <v>82</v>
      </c>
      <c r="F241" s="4">
        <v>283</v>
      </c>
      <c r="G241" s="4">
        <v>458487</v>
      </c>
      <c r="H241" s="4">
        <v>1620</v>
      </c>
      <c r="I241" s="4">
        <v>268</v>
      </c>
      <c r="J241" s="4">
        <v>80</v>
      </c>
      <c r="K241" s="4">
        <v>7976</v>
      </c>
      <c r="L241" s="16">
        <v>18622</v>
      </c>
      <c r="M241" s="16">
        <f t="shared" si="14"/>
        <v>9311</v>
      </c>
      <c r="N241" s="17">
        <v>3160</v>
      </c>
      <c r="O241" s="9">
        <f t="shared" si="12"/>
        <v>0.39618856569709127</v>
      </c>
      <c r="P241" s="10">
        <v>17463</v>
      </c>
      <c r="Q241" s="10">
        <v>17960</v>
      </c>
      <c r="R241" s="10">
        <v>18224</v>
      </c>
      <c r="S241" s="18">
        <v>20851820</v>
      </c>
      <c r="T241" s="16">
        <v>39927</v>
      </c>
      <c r="U241" s="18">
        <v>3117609</v>
      </c>
      <c r="V241" s="19">
        <f t="shared" si="13"/>
        <v>0.1495125605342843</v>
      </c>
    </row>
    <row r="242" spans="1:22" ht="12.75">
      <c r="A242" s="3" t="s">
        <v>284</v>
      </c>
      <c r="B242" s="3" t="s">
        <v>225</v>
      </c>
      <c r="C242" s="3" t="s">
        <v>944</v>
      </c>
      <c r="D242" s="3" t="s">
        <v>759</v>
      </c>
      <c r="E242" s="3" t="s">
        <v>82</v>
      </c>
      <c r="F242" s="4">
        <v>1228</v>
      </c>
      <c r="G242" s="4">
        <v>516058</v>
      </c>
      <c r="H242" s="4">
        <v>420</v>
      </c>
      <c r="I242" s="4">
        <v>1191</v>
      </c>
      <c r="J242" s="4">
        <v>379</v>
      </c>
      <c r="K242" s="4">
        <v>37674</v>
      </c>
      <c r="L242" s="16">
        <v>30974</v>
      </c>
      <c r="M242" s="16">
        <f t="shared" si="14"/>
        <v>15487</v>
      </c>
      <c r="N242" s="17">
        <v>6082</v>
      </c>
      <c r="O242" s="9">
        <f t="shared" si="12"/>
        <v>0.16143759622020493</v>
      </c>
      <c r="P242" s="10">
        <v>17463</v>
      </c>
      <c r="Q242" s="10">
        <v>17960</v>
      </c>
      <c r="R242" s="10">
        <v>18224</v>
      </c>
      <c r="S242" s="18">
        <v>20851820</v>
      </c>
      <c r="T242" s="16">
        <v>39927</v>
      </c>
      <c r="U242" s="18">
        <v>3117609</v>
      </c>
      <c r="V242" s="19">
        <f aca="true" t="shared" si="15" ref="V242:V305">U242/S242</f>
        <v>0.1495125605342843</v>
      </c>
    </row>
    <row r="243" spans="1:22" ht="12.75">
      <c r="A243" s="3" t="s">
        <v>285</v>
      </c>
      <c r="B243" s="3" t="s">
        <v>225</v>
      </c>
      <c r="C243" s="3" t="s">
        <v>944</v>
      </c>
      <c r="D243" s="3" t="s">
        <v>286</v>
      </c>
      <c r="E243" s="3" t="s">
        <v>82</v>
      </c>
      <c r="F243" s="4">
        <v>1337</v>
      </c>
      <c r="G243" s="4">
        <v>321657</v>
      </c>
      <c r="H243" s="4">
        <v>241</v>
      </c>
      <c r="I243" s="4">
        <v>1298</v>
      </c>
      <c r="J243" s="4">
        <v>348</v>
      </c>
      <c r="K243" s="4">
        <v>16470</v>
      </c>
      <c r="L243" s="7">
        <v>33026</v>
      </c>
      <c r="M243" s="7">
        <f t="shared" si="14"/>
        <v>16513</v>
      </c>
      <c r="N243" s="5">
        <v>2813</v>
      </c>
      <c r="O243" s="9">
        <f t="shared" si="12"/>
        <v>0.1707953855494839</v>
      </c>
      <c r="P243" s="10">
        <v>17463</v>
      </c>
      <c r="Q243" s="10">
        <v>17960</v>
      </c>
      <c r="R243" s="10">
        <v>18224</v>
      </c>
      <c r="S243" s="12">
        <v>20851820</v>
      </c>
      <c r="T243" s="7">
        <v>39927</v>
      </c>
      <c r="U243" s="12">
        <v>3117609</v>
      </c>
      <c r="V243" s="13">
        <f t="shared" si="15"/>
        <v>0.1495125605342843</v>
      </c>
    </row>
    <row r="244" spans="1:22" ht="12.75">
      <c r="A244" s="3" t="s">
        <v>224</v>
      </c>
      <c r="B244" s="3" t="s">
        <v>225</v>
      </c>
      <c r="C244" s="3" t="s">
        <v>944</v>
      </c>
      <c r="D244" s="3" t="s">
        <v>226</v>
      </c>
      <c r="E244" s="3" t="s">
        <v>82</v>
      </c>
      <c r="F244" s="4">
        <v>1110</v>
      </c>
      <c r="G244" s="4">
        <v>537198</v>
      </c>
      <c r="H244" s="4">
        <v>484</v>
      </c>
      <c r="I244" s="4">
        <v>1100</v>
      </c>
      <c r="J244" s="4">
        <v>391</v>
      </c>
      <c r="K244" s="4">
        <v>34147</v>
      </c>
      <c r="L244" s="16">
        <v>37921</v>
      </c>
      <c r="M244" s="16">
        <f t="shared" si="14"/>
        <v>18960.5</v>
      </c>
      <c r="N244" s="17">
        <v>3614</v>
      </c>
      <c r="O244" s="9">
        <f t="shared" si="12"/>
        <v>0.10583653029548716</v>
      </c>
      <c r="P244" s="10">
        <v>17463</v>
      </c>
      <c r="Q244" s="10">
        <v>17960</v>
      </c>
      <c r="R244" s="10">
        <v>18224</v>
      </c>
      <c r="S244" s="18">
        <v>20851820</v>
      </c>
      <c r="T244" s="16">
        <v>39927</v>
      </c>
      <c r="U244" s="18">
        <v>3117609</v>
      </c>
      <c r="V244" s="19">
        <f t="shared" si="15"/>
        <v>0.1495125605342843</v>
      </c>
    </row>
    <row r="245" spans="1:22" ht="12.75">
      <c r="A245" s="3" t="s">
        <v>227</v>
      </c>
      <c r="B245" s="3" t="s">
        <v>225</v>
      </c>
      <c r="C245" s="3" t="s">
        <v>944</v>
      </c>
      <c r="D245" s="3" t="s">
        <v>812</v>
      </c>
      <c r="E245" s="3" t="s">
        <v>82</v>
      </c>
      <c r="F245" s="4">
        <v>1068</v>
      </c>
      <c r="G245" s="4">
        <v>265269</v>
      </c>
      <c r="H245" s="4">
        <v>248</v>
      </c>
      <c r="I245" s="4">
        <v>1030</v>
      </c>
      <c r="J245" s="4">
        <v>349</v>
      </c>
      <c r="K245" s="4">
        <v>32194</v>
      </c>
      <c r="L245" s="16">
        <v>36573</v>
      </c>
      <c r="M245" s="16">
        <f t="shared" si="14"/>
        <v>18286.5</v>
      </c>
      <c r="N245" s="17">
        <v>3971</v>
      </c>
      <c r="O245" s="9">
        <f t="shared" si="12"/>
        <v>0.12334596508666211</v>
      </c>
      <c r="P245" s="10">
        <v>17463</v>
      </c>
      <c r="Q245" s="10">
        <v>17960</v>
      </c>
      <c r="R245" s="10">
        <v>18224</v>
      </c>
      <c r="S245" s="18">
        <v>20851820</v>
      </c>
      <c r="T245" s="16">
        <v>39927</v>
      </c>
      <c r="U245" s="18">
        <v>3117609</v>
      </c>
      <c r="V245" s="19">
        <f t="shared" si="15"/>
        <v>0.1495125605342843</v>
      </c>
    </row>
    <row r="246" spans="1:22" ht="12.75">
      <c r="A246" s="3" t="s">
        <v>228</v>
      </c>
      <c r="B246" s="3" t="s">
        <v>225</v>
      </c>
      <c r="C246" s="3" t="s">
        <v>944</v>
      </c>
      <c r="D246" s="3" t="s">
        <v>49</v>
      </c>
      <c r="E246" s="3" t="s">
        <v>82</v>
      </c>
      <c r="F246" s="4">
        <v>257</v>
      </c>
      <c r="G246" s="4">
        <v>213390</v>
      </c>
      <c r="H246" s="4">
        <v>830</v>
      </c>
      <c r="I246" s="4">
        <v>204</v>
      </c>
      <c r="J246" s="4">
        <v>88</v>
      </c>
      <c r="K246" s="4">
        <v>20647</v>
      </c>
      <c r="L246" s="16">
        <v>35849</v>
      </c>
      <c r="M246" s="16">
        <f t="shared" si="14"/>
        <v>17924.5</v>
      </c>
      <c r="N246" s="17">
        <v>3340</v>
      </c>
      <c r="O246" s="9">
        <f t="shared" si="12"/>
        <v>0.16176684264057734</v>
      </c>
      <c r="P246" s="10">
        <v>17463</v>
      </c>
      <c r="Q246" s="10">
        <v>17960</v>
      </c>
      <c r="R246" s="10">
        <v>18224</v>
      </c>
      <c r="S246" s="18">
        <v>20851820</v>
      </c>
      <c r="T246" s="16">
        <v>39927</v>
      </c>
      <c r="U246" s="18">
        <v>3117609</v>
      </c>
      <c r="V246" s="19">
        <f t="shared" si="15"/>
        <v>0.1495125605342843</v>
      </c>
    </row>
    <row r="247" spans="1:22" ht="12.75">
      <c r="A247" s="3" t="s">
        <v>229</v>
      </c>
      <c r="B247" s="3" t="s">
        <v>225</v>
      </c>
      <c r="C247" s="3" t="s">
        <v>944</v>
      </c>
      <c r="D247" s="3" t="s">
        <v>230</v>
      </c>
      <c r="E247" s="3" t="s">
        <v>82</v>
      </c>
      <c r="F247" s="4">
        <v>849</v>
      </c>
      <c r="G247" s="4">
        <v>488662</v>
      </c>
      <c r="H247" s="4">
        <v>576</v>
      </c>
      <c r="I247" s="4">
        <v>812</v>
      </c>
      <c r="J247" s="4">
        <v>284</v>
      </c>
      <c r="K247" s="4">
        <v>12905</v>
      </c>
      <c r="L247" s="16">
        <v>32463</v>
      </c>
      <c r="M247" s="16">
        <f t="shared" si="14"/>
        <v>16231.5</v>
      </c>
      <c r="N247" s="17">
        <v>1563</v>
      </c>
      <c r="O247" s="9">
        <f t="shared" si="12"/>
        <v>0.12111584657109647</v>
      </c>
      <c r="P247" s="10">
        <v>17463</v>
      </c>
      <c r="Q247" s="10">
        <v>17960</v>
      </c>
      <c r="R247" s="10">
        <v>18224</v>
      </c>
      <c r="S247" s="18">
        <v>20851820</v>
      </c>
      <c r="T247" s="16">
        <v>39927</v>
      </c>
      <c r="U247" s="18">
        <v>3117609</v>
      </c>
      <c r="V247" s="19">
        <f t="shared" si="15"/>
        <v>0.1495125605342843</v>
      </c>
    </row>
    <row r="248" spans="1:22" ht="12.75">
      <c r="A248" s="3" t="s">
        <v>231</v>
      </c>
      <c r="B248" s="3" t="s">
        <v>225</v>
      </c>
      <c r="C248" s="3" t="s">
        <v>944</v>
      </c>
      <c r="D248" s="3" t="s">
        <v>888</v>
      </c>
      <c r="E248" s="3" t="s">
        <v>82</v>
      </c>
      <c r="F248" s="4">
        <v>902</v>
      </c>
      <c r="G248" s="4">
        <v>368528</v>
      </c>
      <c r="H248" s="4">
        <v>409</v>
      </c>
      <c r="I248" s="4">
        <v>739</v>
      </c>
      <c r="J248" s="4">
        <v>292</v>
      </c>
      <c r="K248" s="4">
        <v>335227</v>
      </c>
      <c r="L248" s="16">
        <v>26155</v>
      </c>
      <c r="M248" s="16">
        <f t="shared" si="14"/>
        <v>13077.5</v>
      </c>
      <c r="N248" s="17">
        <v>109288</v>
      </c>
      <c r="O248" s="9">
        <f t="shared" si="12"/>
        <v>0.3260119262469908</v>
      </c>
      <c r="P248" s="10">
        <v>17463</v>
      </c>
      <c r="Q248" s="10">
        <v>17960</v>
      </c>
      <c r="R248" s="10">
        <v>18224</v>
      </c>
      <c r="S248" s="18">
        <v>20851820</v>
      </c>
      <c r="T248" s="16">
        <v>39927</v>
      </c>
      <c r="U248" s="18">
        <v>3117609</v>
      </c>
      <c r="V248" s="19">
        <f t="shared" si="15"/>
        <v>0.1495125605342843</v>
      </c>
    </row>
    <row r="249" spans="1:22" ht="12.75">
      <c r="A249" s="3" t="s">
        <v>232</v>
      </c>
      <c r="B249" s="3" t="s">
        <v>225</v>
      </c>
      <c r="C249" s="3" t="s">
        <v>944</v>
      </c>
      <c r="D249" s="3" t="s">
        <v>233</v>
      </c>
      <c r="E249" s="3" t="s">
        <v>82</v>
      </c>
      <c r="F249" s="4">
        <v>427</v>
      </c>
      <c r="G249" s="4">
        <v>63021</v>
      </c>
      <c r="H249" s="4">
        <v>148</v>
      </c>
      <c r="I249" s="4">
        <v>360</v>
      </c>
      <c r="J249" s="4">
        <v>139</v>
      </c>
      <c r="K249" s="4">
        <v>11549</v>
      </c>
      <c r="L249" s="7">
        <v>31164</v>
      </c>
      <c r="M249" s="7">
        <f t="shared" si="14"/>
        <v>15582</v>
      </c>
      <c r="N249" s="5">
        <v>2366</v>
      </c>
      <c r="O249" s="9">
        <f t="shared" si="12"/>
        <v>0.20486622218373884</v>
      </c>
      <c r="P249" s="10">
        <v>17463</v>
      </c>
      <c r="Q249" s="10">
        <v>17960</v>
      </c>
      <c r="R249" s="10">
        <v>18224</v>
      </c>
      <c r="S249" s="12">
        <v>20851820</v>
      </c>
      <c r="T249" s="7">
        <v>39927</v>
      </c>
      <c r="U249" s="12">
        <v>3117609</v>
      </c>
      <c r="V249" s="13">
        <f t="shared" si="15"/>
        <v>0.1495125605342843</v>
      </c>
    </row>
    <row r="250" spans="1:22" ht="12.75">
      <c r="A250" s="3" t="s">
        <v>234</v>
      </c>
      <c r="B250" s="3" t="s">
        <v>225</v>
      </c>
      <c r="C250" s="3" t="s">
        <v>944</v>
      </c>
      <c r="D250" s="3" t="s">
        <v>235</v>
      </c>
      <c r="E250" s="3" t="s">
        <v>82</v>
      </c>
      <c r="F250" s="4">
        <v>348</v>
      </c>
      <c r="G250" s="4">
        <v>467605</v>
      </c>
      <c r="H250" s="4">
        <v>1344</v>
      </c>
      <c r="I250" s="4">
        <v>255</v>
      </c>
      <c r="J250" s="4">
        <v>75</v>
      </c>
      <c r="K250" s="4">
        <v>6516</v>
      </c>
      <c r="L250" s="7">
        <v>40285</v>
      </c>
      <c r="M250" s="7">
        <f t="shared" si="14"/>
        <v>20142.5</v>
      </c>
      <c r="N250" s="5">
        <v>468</v>
      </c>
      <c r="O250" s="9">
        <f t="shared" si="12"/>
        <v>0.0718232044198895</v>
      </c>
      <c r="P250" s="10">
        <v>17463</v>
      </c>
      <c r="Q250" s="10">
        <v>17960</v>
      </c>
      <c r="R250" s="10">
        <v>18224</v>
      </c>
      <c r="S250" s="12">
        <v>20851820</v>
      </c>
      <c r="T250" s="7">
        <v>39927</v>
      </c>
      <c r="U250" s="12">
        <v>3117609</v>
      </c>
      <c r="V250" s="13">
        <f t="shared" si="15"/>
        <v>0.1495125605342843</v>
      </c>
    </row>
    <row r="251" spans="1:22" ht="12.75">
      <c r="A251" s="3" t="s">
        <v>236</v>
      </c>
      <c r="B251" s="3" t="s">
        <v>225</v>
      </c>
      <c r="C251" s="3" t="s">
        <v>944</v>
      </c>
      <c r="D251" s="3" t="s">
        <v>760</v>
      </c>
      <c r="E251" s="3" t="s">
        <v>82</v>
      </c>
      <c r="F251" s="4">
        <v>852</v>
      </c>
      <c r="G251" s="4">
        <v>170684</v>
      </c>
      <c r="H251" s="4">
        <v>200</v>
      </c>
      <c r="I251" s="4">
        <v>816</v>
      </c>
      <c r="J251" s="4">
        <v>277</v>
      </c>
      <c r="K251" s="4">
        <v>30438</v>
      </c>
      <c r="L251" s="16">
        <v>28441</v>
      </c>
      <c r="M251" s="16">
        <f t="shared" si="14"/>
        <v>14220.5</v>
      </c>
      <c r="N251" s="17">
        <v>5293</v>
      </c>
      <c r="O251" s="9">
        <f t="shared" si="12"/>
        <v>0.1738944740127472</v>
      </c>
      <c r="P251" s="10">
        <v>17463</v>
      </c>
      <c r="Q251" s="10">
        <v>17960</v>
      </c>
      <c r="R251" s="10">
        <v>18224</v>
      </c>
      <c r="S251" s="18">
        <v>20851820</v>
      </c>
      <c r="T251" s="16">
        <v>39927</v>
      </c>
      <c r="U251" s="18">
        <v>3117609</v>
      </c>
      <c r="V251" s="19">
        <f t="shared" si="15"/>
        <v>0.1495125605342843</v>
      </c>
    </row>
    <row r="252" spans="1:22" ht="12.75">
      <c r="A252" s="3" t="s">
        <v>237</v>
      </c>
      <c r="B252" s="3" t="s">
        <v>225</v>
      </c>
      <c r="C252" s="3" t="s">
        <v>944</v>
      </c>
      <c r="D252" s="3" t="s">
        <v>238</v>
      </c>
      <c r="E252" s="3" t="s">
        <v>82</v>
      </c>
      <c r="F252" s="4">
        <v>489</v>
      </c>
      <c r="G252" s="4">
        <v>558662</v>
      </c>
      <c r="H252" s="4">
        <v>1142</v>
      </c>
      <c r="I252" s="4">
        <v>216</v>
      </c>
      <c r="J252" s="4">
        <v>108</v>
      </c>
      <c r="K252" s="4">
        <v>8285</v>
      </c>
      <c r="L252" s="7">
        <v>30619</v>
      </c>
      <c r="M252" s="7">
        <f t="shared" si="14"/>
        <v>15309.5</v>
      </c>
      <c r="N252" s="5">
        <v>1560</v>
      </c>
      <c r="O252" s="9">
        <f t="shared" si="12"/>
        <v>0.18829209414604708</v>
      </c>
      <c r="P252" s="10">
        <v>17463</v>
      </c>
      <c r="Q252" s="10">
        <v>17960</v>
      </c>
      <c r="R252" s="10">
        <v>18224</v>
      </c>
      <c r="S252" s="12">
        <v>20851820</v>
      </c>
      <c r="T252" s="7">
        <v>39927</v>
      </c>
      <c r="U252" s="12">
        <v>3117609</v>
      </c>
      <c r="V252" s="13">
        <f t="shared" si="15"/>
        <v>0.1495125605342843</v>
      </c>
    </row>
    <row r="253" spans="1:22" ht="12.75">
      <c r="A253" s="3" t="s">
        <v>239</v>
      </c>
      <c r="B253" s="3" t="s">
        <v>225</v>
      </c>
      <c r="C253" s="3" t="s">
        <v>944</v>
      </c>
      <c r="D253" s="3" t="s">
        <v>50</v>
      </c>
      <c r="E253" s="3" t="s">
        <v>82</v>
      </c>
      <c r="F253" s="4">
        <v>421</v>
      </c>
      <c r="G253" s="4">
        <v>241933</v>
      </c>
      <c r="H253" s="4">
        <v>575</v>
      </c>
      <c r="I253" s="4">
        <v>371</v>
      </c>
      <c r="J253" s="4">
        <v>163</v>
      </c>
      <c r="K253" s="4">
        <v>26031</v>
      </c>
      <c r="L253" s="16">
        <v>47964</v>
      </c>
      <c r="M253" s="16">
        <f t="shared" si="14"/>
        <v>23982</v>
      </c>
      <c r="N253" s="17">
        <v>2833</v>
      </c>
      <c r="O253" s="9">
        <f t="shared" si="12"/>
        <v>0.10883177749606239</v>
      </c>
      <c r="P253" s="10">
        <v>17463</v>
      </c>
      <c r="Q253" s="10">
        <v>17960</v>
      </c>
      <c r="R253" s="10">
        <v>18224</v>
      </c>
      <c r="S253" s="18">
        <v>20851820</v>
      </c>
      <c r="T253" s="16">
        <v>39927</v>
      </c>
      <c r="U253" s="18">
        <v>3117609</v>
      </c>
      <c r="V253" s="19">
        <f t="shared" si="15"/>
        <v>0.1495125605342843</v>
      </c>
    </row>
    <row r="254" spans="1:22" ht="12.75">
      <c r="A254" s="3" t="s">
        <v>287</v>
      </c>
      <c r="B254" s="3" t="s">
        <v>225</v>
      </c>
      <c r="C254" s="3" t="s">
        <v>944</v>
      </c>
      <c r="D254" s="3" t="s">
        <v>51</v>
      </c>
      <c r="E254" s="3" t="s">
        <v>82</v>
      </c>
      <c r="F254" s="4">
        <v>1429</v>
      </c>
      <c r="G254" s="4">
        <v>283241</v>
      </c>
      <c r="H254" s="4">
        <v>198</v>
      </c>
      <c r="I254" s="4">
        <v>1327</v>
      </c>
      <c r="J254" s="4">
        <v>465</v>
      </c>
      <c r="K254" s="4">
        <v>46659</v>
      </c>
      <c r="L254" s="16">
        <v>29313</v>
      </c>
      <c r="M254" s="16">
        <f t="shared" si="14"/>
        <v>14656.5</v>
      </c>
      <c r="N254" s="17">
        <v>7823</v>
      </c>
      <c r="O254" s="9">
        <f t="shared" si="12"/>
        <v>0.16766325896397266</v>
      </c>
      <c r="P254" s="10">
        <v>17463</v>
      </c>
      <c r="Q254" s="10">
        <v>17960</v>
      </c>
      <c r="R254" s="10">
        <v>18224</v>
      </c>
      <c r="S254" s="18">
        <v>20851820</v>
      </c>
      <c r="T254" s="16">
        <v>39927</v>
      </c>
      <c r="U254" s="18">
        <v>3117609</v>
      </c>
      <c r="V254" s="19">
        <f t="shared" si="15"/>
        <v>0.1495125605342843</v>
      </c>
    </row>
    <row r="255" spans="1:22" ht="12.75">
      <c r="A255" s="3" t="s">
        <v>288</v>
      </c>
      <c r="B255" s="3" t="s">
        <v>225</v>
      </c>
      <c r="C255" s="3" t="s">
        <v>944</v>
      </c>
      <c r="D255" s="3" t="s">
        <v>289</v>
      </c>
      <c r="E255" s="3" t="s">
        <v>82</v>
      </c>
      <c r="F255" s="4">
        <v>284</v>
      </c>
      <c r="G255" s="4">
        <v>393162</v>
      </c>
      <c r="H255" s="4">
        <v>1384</v>
      </c>
      <c r="I255" s="4">
        <v>236</v>
      </c>
      <c r="J255" s="4">
        <v>65</v>
      </c>
      <c r="K255" s="4">
        <v>7688</v>
      </c>
      <c r="L255" s="7">
        <v>27457</v>
      </c>
      <c r="M255" s="7">
        <f t="shared" si="14"/>
        <v>13728.5</v>
      </c>
      <c r="N255" s="5">
        <v>1036</v>
      </c>
      <c r="O255" s="9">
        <f t="shared" si="12"/>
        <v>0.1347554630593132</v>
      </c>
      <c r="P255" s="10">
        <v>17463</v>
      </c>
      <c r="Q255" s="10">
        <v>17960</v>
      </c>
      <c r="R255" s="10">
        <v>18224</v>
      </c>
      <c r="S255" s="12">
        <v>20851820</v>
      </c>
      <c r="T255" s="7">
        <v>39927</v>
      </c>
      <c r="U255" s="12">
        <v>3117609</v>
      </c>
      <c r="V255" s="13">
        <f t="shared" si="15"/>
        <v>0.1495125605342843</v>
      </c>
    </row>
    <row r="256" spans="1:22" ht="12.75">
      <c r="A256" s="3" t="s">
        <v>290</v>
      </c>
      <c r="B256" s="3" t="s">
        <v>225</v>
      </c>
      <c r="C256" s="3" t="s">
        <v>944</v>
      </c>
      <c r="D256" s="3" t="s">
        <v>53</v>
      </c>
      <c r="E256" s="3" t="s">
        <v>82</v>
      </c>
      <c r="F256" s="4">
        <v>818</v>
      </c>
      <c r="G256" s="4">
        <v>603652</v>
      </c>
      <c r="H256" s="4">
        <v>738</v>
      </c>
      <c r="I256" s="4">
        <v>732</v>
      </c>
      <c r="J256" s="4">
        <v>260</v>
      </c>
      <c r="K256" s="4">
        <v>11006</v>
      </c>
      <c r="L256" s="16">
        <v>35738</v>
      </c>
      <c r="M256" s="16">
        <f t="shared" si="14"/>
        <v>17869</v>
      </c>
      <c r="N256" s="17">
        <v>1121</v>
      </c>
      <c r="O256" s="9">
        <f t="shared" si="12"/>
        <v>0.10185353443576231</v>
      </c>
      <c r="P256" s="10">
        <v>17463</v>
      </c>
      <c r="Q256" s="10">
        <v>17960</v>
      </c>
      <c r="R256" s="10">
        <v>18224</v>
      </c>
      <c r="S256" s="18">
        <v>20851820</v>
      </c>
      <c r="T256" s="16">
        <v>39927</v>
      </c>
      <c r="U256" s="18">
        <v>3117609</v>
      </c>
      <c r="V256" s="19">
        <f t="shared" si="15"/>
        <v>0.1495125605342843</v>
      </c>
    </row>
    <row r="257" spans="1:22" ht="12.75">
      <c r="A257" s="3" t="s">
        <v>291</v>
      </c>
      <c r="B257" s="3" t="s">
        <v>225</v>
      </c>
      <c r="C257" s="3" t="s">
        <v>944</v>
      </c>
      <c r="D257" s="3" t="s">
        <v>292</v>
      </c>
      <c r="E257" s="3" t="s">
        <v>82</v>
      </c>
      <c r="F257" s="4">
        <v>276</v>
      </c>
      <c r="G257" s="4">
        <v>402071</v>
      </c>
      <c r="H257" s="4">
        <v>1457</v>
      </c>
      <c r="I257" s="4">
        <v>170</v>
      </c>
      <c r="J257" s="4">
        <v>48</v>
      </c>
      <c r="K257" s="4">
        <v>3730</v>
      </c>
      <c r="L257" s="16">
        <v>27525</v>
      </c>
      <c r="M257" s="16">
        <f t="shared" si="14"/>
        <v>13762.5</v>
      </c>
      <c r="N257" s="17">
        <v>985</v>
      </c>
      <c r="O257" s="9">
        <f t="shared" si="12"/>
        <v>0.2640750670241287</v>
      </c>
      <c r="P257" s="10">
        <v>17463</v>
      </c>
      <c r="Q257" s="10">
        <v>17960</v>
      </c>
      <c r="R257" s="10">
        <v>18224</v>
      </c>
      <c r="S257" s="18">
        <v>20851820</v>
      </c>
      <c r="T257" s="16">
        <v>39927</v>
      </c>
      <c r="U257" s="18">
        <v>3117609</v>
      </c>
      <c r="V257" s="19">
        <f t="shared" si="15"/>
        <v>0.1495125605342843</v>
      </c>
    </row>
    <row r="258" spans="1:22" ht="12.75">
      <c r="A258" s="3" t="s">
        <v>293</v>
      </c>
      <c r="B258" s="3" t="s">
        <v>225</v>
      </c>
      <c r="C258" s="3" t="s">
        <v>944</v>
      </c>
      <c r="D258" s="3" t="s">
        <v>294</v>
      </c>
      <c r="E258" s="3" t="s">
        <v>82</v>
      </c>
      <c r="F258" s="4">
        <v>336</v>
      </c>
      <c r="G258" s="4">
        <v>482480</v>
      </c>
      <c r="H258" s="4">
        <v>1436</v>
      </c>
      <c r="I258" s="4">
        <v>324</v>
      </c>
      <c r="J258" s="4">
        <v>108</v>
      </c>
      <c r="K258" s="4">
        <v>3864</v>
      </c>
      <c r="L258" s="16">
        <v>29085</v>
      </c>
      <c r="M258" s="16">
        <f t="shared" si="14"/>
        <v>14542.5</v>
      </c>
      <c r="N258" s="17">
        <v>465</v>
      </c>
      <c r="O258" s="9">
        <f t="shared" si="12"/>
        <v>0.1203416149068323</v>
      </c>
      <c r="P258" s="10">
        <v>17463</v>
      </c>
      <c r="Q258" s="10">
        <v>17960</v>
      </c>
      <c r="R258" s="10">
        <v>18224</v>
      </c>
      <c r="S258" s="18">
        <v>20851820</v>
      </c>
      <c r="T258" s="16">
        <v>39927</v>
      </c>
      <c r="U258" s="18">
        <v>3117609</v>
      </c>
      <c r="V258" s="19">
        <f t="shared" si="15"/>
        <v>0.1495125605342843</v>
      </c>
    </row>
    <row r="259" spans="1:22" ht="12.75">
      <c r="A259" s="3" t="s">
        <v>295</v>
      </c>
      <c r="B259" s="3" t="s">
        <v>225</v>
      </c>
      <c r="C259" s="3" t="s">
        <v>944</v>
      </c>
      <c r="D259" s="3" t="s">
        <v>296</v>
      </c>
      <c r="E259" s="3" t="s">
        <v>82</v>
      </c>
      <c r="F259" s="4">
        <v>837</v>
      </c>
      <c r="G259" s="4">
        <v>736739</v>
      </c>
      <c r="H259" s="4">
        <v>880</v>
      </c>
      <c r="I259" s="4">
        <v>796</v>
      </c>
      <c r="J259" s="4">
        <v>275</v>
      </c>
      <c r="K259" s="4">
        <v>9235</v>
      </c>
      <c r="L259" s="16">
        <v>25658</v>
      </c>
      <c r="M259" s="16">
        <f t="shared" si="14"/>
        <v>12829</v>
      </c>
      <c r="N259" s="17">
        <v>1797</v>
      </c>
      <c r="O259" s="9">
        <f aca="true" t="shared" si="16" ref="O259:O322">N259/K259</f>
        <v>0.19458581483486737</v>
      </c>
      <c r="P259" s="10">
        <v>17463</v>
      </c>
      <c r="Q259" s="10">
        <v>17960</v>
      </c>
      <c r="R259" s="10">
        <v>18224</v>
      </c>
      <c r="S259" s="18">
        <v>20851820</v>
      </c>
      <c r="T259" s="16">
        <v>39927</v>
      </c>
      <c r="U259" s="18">
        <v>3117609</v>
      </c>
      <c r="V259" s="19">
        <f t="shared" si="15"/>
        <v>0.1495125605342843</v>
      </c>
    </row>
    <row r="260" spans="1:22" ht="12.75">
      <c r="A260" s="3" t="s">
        <v>297</v>
      </c>
      <c r="B260" s="3" t="s">
        <v>225</v>
      </c>
      <c r="C260" s="3" t="s">
        <v>944</v>
      </c>
      <c r="D260" s="3" t="s">
        <v>298</v>
      </c>
      <c r="E260" s="3" t="s">
        <v>82</v>
      </c>
      <c r="F260" s="4">
        <v>1407</v>
      </c>
      <c r="G260" s="4">
        <v>270434</v>
      </c>
      <c r="H260" s="4">
        <v>192</v>
      </c>
      <c r="I260" s="4">
        <v>1349</v>
      </c>
      <c r="J260" s="4">
        <v>564</v>
      </c>
      <c r="K260" s="4">
        <v>491675</v>
      </c>
      <c r="L260" s="16">
        <v>70835</v>
      </c>
      <c r="M260" s="16">
        <f t="shared" si="14"/>
        <v>35417.5</v>
      </c>
      <c r="N260" s="17">
        <v>23784</v>
      </c>
      <c r="O260" s="9">
        <f t="shared" si="16"/>
        <v>0.04837341739970509</v>
      </c>
      <c r="P260" s="10">
        <v>17463</v>
      </c>
      <c r="Q260" s="10">
        <v>17960</v>
      </c>
      <c r="R260" s="10">
        <v>18224</v>
      </c>
      <c r="S260" s="18">
        <v>20851820</v>
      </c>
      <c r="T260" s="16">
        <v>39927</v>
      </c>
      <c r="U260" s="18">
        <v>3117609</v>
      </c>
      <c r="V260" s="19">
        <f t="shared" si="15"/>
        <v>0.1495125605342843</v>
      </c>
    </row>
    <row r="261" spans="1:22" ht="12.75">
      <c r="A261" s="3" t="s">
        <v>299</v>
      </c>
      <c r="B261" s="3" t="s">
        <v>225</v>
      </c>
      <c r="C261" s="3" t="s">
        <v>944</v>
      </c>
      <c r="D261" s="3" t="s">
        <v>300</v>
      </c>
      <c r="E261" s="3" t="s">
        <v>82</v>
      </c>
      <c r="F261" s="4">
        <v>547</v>
      </c>
      <c r="G261" s="4">
        <v>488382</v>
      </c>
      <c r="H261" s="4">
        <v>893</v>
      </c>
      <c r="I261" s="4">
        <v>474</v>
      </c>
      <c r="J261" s="4">
        <v>173</v>
      </c>
      <c r="K261" s="4">
        <v>3206</v>
      </c>
      <c r="L261" s="16">
        <v>25438</v>
      </c>
      <c r="M261" s="16">
        <f t="shared" si="14"/>
        <v>12719</v>
      </c>
      <c r="N261" s="17">
        <v>590</v>
      </c>
      <c r="O261" s="9">
        <f t="shared" si="16"/>
        <v>0.18402994385527136</v>
      </c>
      <c r="P261" s="10">
        <v>17463</v>
      </c>
      <c r="Q261" s="10">
        <v>17960</v>
      </c>
      <c r="R261" s="10">
        <v>18224</v>
      </c>
      <c r="S261" s="18">
        <v>20851820</v>
      </c>
      <c r="T261" s="16">
        <v>39927</v>
      </c>
      <c r="U261" s="18">
        <v>3117609</v>
      </c>
      <c r="V261" s="19">
        <f t="shared" si="15"/>
        <v>0.1495125605342843</v>
      </c>
    </row>
    <row r="262" spans="1:22" ht="12.75">
      <c r="A262" s="3" t="s">
        <v>301</v>
      </c>
      <c r="B262" s="3" t="s">
        <v>225</v>
      </c>
      <c r="C262" s="3" t="s">
        <v>944</v>
      </c>
      <c r="D262" s="3" t="s">
        <v>214</v>
      </c>
      <c r="E262" s="3" t="s">
        <v>82</v>
      </c>
      <c r="F262" s="4">
        <v>1562</v>
      </c>
      <c r="G262" s="4">
        <v>520627</v>
      </c>
      <c r="H262" s="4">
        <v>333</v>
      </c>
      <c r="I262" s="4">
        <v>1442</v>
      </c>
      <c r="J262" s="4">
        <v>416</v>
      </c>
      <c r="K262" s="4">
        <v>20390</v>
      </c>
      <c r="L262" s="16">
        <v>32425</v>
      </c>
      <c r="M262" s="16">
        <f t="shared" si="14"/>
        <v>16212.5</v>
      </c>
      <c r="N262" s="17">
        <v>3171</v>
      </c>
      <c r="O262" s="9">
        <f t="shared" si="16"/>
        <v>0.15551741049534085</v>
      </c>
      <c r="P262" s="10">
        <v>17463</v>
      </c>
      <c r="Q262" s="10">
        <v>17960</v>
      </c>
      <c r="R262" s="10">
        <v>18224</v>
      </c>
      <c r="S262" s="18">
        <v>20851820</v>
      </c>
      <c r="T262" s="16">
        <v>39927</v>
      </c>
      <c r="U262" s="18">
        <v>3117609</v>
      </c>
      <c r="V262" s="19">
        <f t="shared" si="15"/>
        <v>0.1495125605342843</v>
      </c>
    </row>
    <row r="263" spans="1:22" ht="12.75">
      <c r="A263" s="3" t="s">
        <v>302</v>
      </c>
      <c r="B263" s="3" t="s">
        <v>225</v>
      </c>
      <c r="C263" s="3" t="s">
        <v>944</v>
      </c>
      <c r="D263" s="3" t="s">
        <v>303</v>
      </c>
      <c r="E263" s="3" t="s">
        <v>82</v>
      </c>
      <c r="F263" s="4">
        <v>657</v>
      </c>
      <c r="G263" s="4">
        <v>183241</v>
      </c>
      <c r="H263" s="4">
        <v>279</v>
      </c>
      <c r="I263" s="4">
        <v>650</v>
      </c>
      <c r="J263" s="4">
        <v>187</v>
      </c>
      <c r="K263" s="4">
        <v>78021</v>
      </c>
      <c r="L263" s="16">
        <v>46147</v>
      </c>
      <c r="M263" s="16">
        <f t="shared" si="14"/>
        <v>23073.5</v>
      </c>
      <c r="N263" s="17">
        <v>6585</v>
      </c>
      <c r="O263" s="9">
        <f t="shared" si="16"/>
        <v>0.08440035375091322</v>
      </c>
      <c r="P263" s="10">
        <v>17463</v>
      </c>
      <c r="Q263" s="10">
        <v>17960</v>
      </c>
      <c r="R263" s="10">
        <v>18224</v>
      </c>
      <c r="S263" s="18">
        <v>20851820</v>
      </c>
      <c r="T263" s="16">
        <v>39927</v>
      </c>
      <c r="U263" s="18">
        <v>3117609</v>
      </c>
      <c r="V263" s="19">
        <f t="shared" si="15"/>
        <v>0.1495125605342843</v>
      </c>
    </row>
    <row r="264" spans="1:22" ht="12.75">
      <c r="A264" s="3" t="s">
        <v>304</v>
      </c>
      <c r="B264" s="3" t="s">
        <v>225</v>
      </c>
      <c r="C264" s="3" t="s">
        <v>944</v>
      </c>
      <c r="D264" s="3" t="s">
        <v>807</v>
      </c>
      <c r="E264" s="3" t="s">
        <v>82</v>
      </c>
      <c r="F264" s="4">
        <v>1438</v>
      </c>
      <c r="G264" s="4">
        <v>535278</v>
      </c>
      <c r="H264" s="4">
        <v>372</v>
      </c>
      <c r="I264" s="4">
        <v>1303</v>
      </c>
      <c r="J264" s="4">
        <v>438</v>
      </c>
      <c r="K264" s="4">
        <v>14026</v>
      </c>
      <c r="L264" s="16">
        <v>28422</v>
      </c>
      <c r="M264" s="16">
        <f t="shared" si="14"/>
        <v>14211</v>
      </c>
      <c r="N264" s="17">
        <v>2368</v>
      </c>
      <c r="O264" s="9">
        <f t="shared" si="16"/>
        <v>0.16882931698274634</v>
      </c>
      <c r="P264" s="10">
        <v>17463</v>
      </c>
      <c r="Q264" s="10">
        <v>17960</v>
      </c>
      <c r="R264" s="10">
        <v>18224</v>
      </c>
      <c r="S264" s="18">
        <v>20851820</v>
      </c>
      <c r="T264" s="16">
        <v>39927</v>
      </c>
      <c r="U264" s="18">
        <v>3117609</v>
      </c>
      <c r="V264" s="19">
        <f t="shared" si="15"/>
        <v>0.1495125605342843</v>
      </c>
    </row>
    <row r="265" spans="1:22" ht="12.75">
      <c r="A265" s="3" t="s">
        <v>305</v>
      </c>
      <c r="B265" s="3" t="s">
        <v>225</v>
      </c>
      <c r="C265" s="3" t="s">
        <v>944</v>
      </c>
      <c r="D265" s="3" t="s">
        <v>306</v>
      </c>
      <c r="E265" s="3" t="s">
        <v>82</v>
      </c>
      <c r="F265" s="4">
        <v>380</v>
      </c>
      <c r="G265" s="4">
        <v>635584</v>
      </c>
      <c r="H265" s="4">
        <v>1673</v>
      </c>
      <c r="I265" s="4">
        <v>333</v>
      </c>
      <c r="J265" s="4">
        <v>98</v>
      </c>
      <c r="K265" s="4">
        <v>3966</v>
      </c>
      <c r="L265" s="7">
        <v>31313</v>
      </c>
      <c r="M265" s="7">
        <f t="shared" si="14"/>
        <v>15656.5</v>
      </c>
      <c r="N265" s="5">
        <v>310</v>
      </c>
      <c r="O265" s="9">
        <f t="shared" si="16"/>
        <v>0.07816439737771054</v>
      </c>
      <c r="P265" s="10">
        <v>17463</v>
      </c>
      <c r="Q265" s="10">
        <v>17960</v>
      </c>
      <c r="R265" s="10">
        <v>18224</v>
      </c>
      <c r="S265" s="12">
        <v>20851820</v>
      </c>
      <c r="T265" s="7">
        <v>39927</v>
      </c>
      <c r="U265" s="12">
        <v>3117609</v>
      </c>
      <c r="V265" s="13">
        <f t="shared" si="15"/>
        <v>0.1495125605342843</v>
      </c>
    </row>
    <row r="266" spans="1:22" ht="12.75">
      <c r="A266" s="3" t="s">
        <v>307</v>
      </c>
      <c r="B266" s="3" t="s">
        <v>225</v>
      </c>
      <c r="C266" s="3" t="s">
        <v>944</v>
      </c>
      <c r="D266" s="3" t="s">
        <v>308</v>
      </c>
      <c r="E266" s="3" t="s">
        <v>82</v>
      </c>
      <c r="F266" s="4">
        <v>1487</v>
      </c>
      <c r="G266" s="4">
        <v>478860</v>
      </c>
      <c r="H266" s="4">
        <v>322</v>
      </c>
      <c r="I266" s="4">
        <v>1412</v>
      </c>
      <c r="J266" s="4">
        <v>497</v>
      </c>
      <c r="K266" s="4">
        <v>36363</v>
      </c>
      <c r="L266" s="16">
        <v>37649</v>
      </c>
      <c r="M266" s="16">
        <f t="shared" si="14"/>
        <v>18824.5</v>
      </c>
      <c r="N266" s="17">
        <v>5020</v>
      </c>
      <c r="O266" s="9">
        <f t="shared" si="16"/>
        <v>0.13805241591727854</v>
      </c>
      <c r="P266" s="10">
        <v>17463</v>
      </c>
      <c r="Q266" s="10">
        <v>17960</v>
      </c>
      <c r="R266" s="10">
        <v>18224</v>
      </c>
      <c r="S266" s="18">
        <v>20851820</v>
      </c>
      <c r="T266" s="16">
        <v>39927</v>
      </c>
      <c r="U266" s="18">
        <v>3117609</v>
      </c>
      <c r="V266" s="19">
        <f t="shared" si="15"/>
        <v>0.1495125605342843</v>
      </c>
    </row>
    <row r="267" spans="1:22" ht="12.75">
      <c r="A267" s="3" t="s">
        <v>309</v>
      </c>
      <c r="B267" s="3" t="s">
        <v>225</v>
      </c>
      <c r="C267" s="3" t="s">
        <v>944</v>
      </c>
      <c r="D267" s="3" t="s">
        <v>310</v>
      </c>
      <c r="E267" s="3" t="s">
        <v>82</v>
      </c>
      <c r="F267" s="4">
        <v>1075</v>
      </c>
      <c r="G267" s="4">
        <v>646407</v>
      </c>
      <c r="H267" s="4">
        <v>601</v>
      </c>
      <c r="I267" s="4">
        <v>1029</v>
      </c>
      <c r="J267" s="4">
        <v>341</v>
      </c>
      <c r="K267" s="4">
        <v>74978</v>
      </c>
      <c r="L267" s="16">
        <v>35999</v>
      </c>
      <c r="M267" s="16">
        <f t="shared" si="14"/>
        <v>17999.5</v>
      </c>
      <c r="N267" s="17">
        <v>5481</v>
      </c>
      <c r="O267" s="9">
        <f t="shared" si="16"/>
        <v>0.07310144308997306</v>
      </c>
      <c r="P267" s="10">
        <v>17463</v>
      </c>
      <c r="Q267" s="10">
        <v>17960</v>
      </c>
      <c r="R267" s="10">
        <v>18224</v>
      </c>
      <c r="S267" s="18">
        <v>20851820</v>
      </c>
      <c r="T267" s="16">
        <v>39927</v>
      </c>
      <c r="U267" s="18">
        <v>3117609</v>
      </c>
      <c r="V267" s="19">
        <f t="shared" si="15"/>
        <v>0.1495125605342843</v>
      </c>
    </row>
    <row r="268" spans="1:22" ht="12.75">
      <c r="A268" s="3" t="s">
        <v>311</v>
      </c>
      <c r="B268" s="3" t="s">
        <v>225</v>
      </c>
      <c r="C268" s="3" t="s">
        <v>944</v>
      </c>
      <c r="D268" s="3" t="s">
        <v>312</v>
      </c>
      <c r="E268" s="3" t="s">
        <v>82</v>
      </c>
      <c r="F268" s="4">
        <v>225</v>
      </c>
      <c r="G268" s="4">
        <v>506868</v>
      </c>
      <c r="H268" s="4">
        <v>2253</v>
      </c>
      <c r="I268" s="4">
        <v>195</v>
      </c>
      <c r="J268" s="4">
        <v>60</v>
      </c>
      <c r="K268" s="4">
        <v>1904</v>
      </c>
      <c r="L268" s="16">
        <v>25446</v>
      </c>
      <c r="M268" s="16">
        <f t="shared" si="14"/>
        <v>12723</v>
      </c>
      <c r="N268" s="17">
        <v>342</v>
      </c>
      <c r="O268" s="9">
        <f t="shared" si="16"/>
        <v>0.1796218487394958</v>
      </c>
      <c r="P268" s="10">
        <v>17463</v>
      </c>
      <c r="Q268" s="10">
        <v>17960</v>
      </c>
      <c r="R268" s="10">
        <v>18224</v>
      </c>
      <c r="S268" s="18">
        <v>20851820</v>
      </c>
      <c r="T268" s="16">
        <v>39927</v>
      </c>
      <c r="U268" s="18">
        <v>3117609</v>
      </c>
      <c r="V268" s="19">
        <f t="shared" si="15"/>
        <v>0.1495125605342843</v>
      </c>
    </row>
    <row r="269" spans="1:22" ht="12.75">
      <c r="A269" s="3" t="s">
        <v>313</v>
      </c>
      <c r="B269" s="3" t="s">
        <v>225</v>
      </c>
      <c r="C269" s="3" t="s">
        <v>944</v>
      </c>
      <c r="D269" s="3" t="s">
        <v>314</v>
      </c>
      <c r="E269" s="3" t="s">
        <v>82</v>
      </c>
      <c r="F269" s="4">
        <v>53</v>
      </c>
      <c r="G269" s="4">
        <v>491112</v>
      </c>
      <c r="H269" s="4">
        <v>9266</v>
      </c>
      <c r="I269" s="4">
        <v>46</v>
      </c>
      <c r="J269" s="4">
        <v>17</v>
      </c>
      <c r="K269" s="4">
        <v>3996</v>
      </c>
      <c r="L269" s="16">
        <v>32194</v>
      </c>
      <c r="M269" s="16">
        <f t="shared" si="14"/>
        <v>16097</v>
      </c>
      <c r="N269" s="17">
        <v>532</v>
      </c>
      <c r="O269" s="9">
        <f t="shared" si="16"/>
        <v>0.13313313313313313</v>
      </c>
      <c r="P269" s="10">
        <v>17463</v>
      </c>
      <c r="Q269" s="10">
        <v>17960</v>
      </c>
      <c r="R269" s="10">
        <v>18224</v>
      </c>
      <c r="S269" s="18">
        <v>20851820</v>
      </c>
      <c r="T269" s="16">
        <v>39927</v>
      </c>
      <c r="U269" s="18">
        <v>3117609</v>
      </c>
      <c r="V269" s="19">
        <f t="shared" si="15"/>
        <v>0.1495125605342843</v>
      </c>
    </row>
    <row r="270" spans="1:22" ht="12.75">
      <c r="A270" s="3" t="s">
        <v>315</v>
      </c>
      <c r="B270" s="3" t="s">
        <v>225</v>
      </c>
      <c r="C270" s="3" t="s">
        <v>944</v>
      </c>
      <c r="D270" s="3" t="s">
        <v>223</v>
      </c>
      <c r="E270" s="3" t="s">
        <v>82</v>
      </c>
      <c r="F270" s="4">
        <v>170</v>
      </c>
      <c r="G270" s="4">
        <v>1935171</v>
      </c>
      <c r="H270" s="4">
        <v>11383</v>
      </c>
      <c r="I270" s="4">
        <v>127</v>
      </c>
      <c r="J270" s="4">
        <v>46</v>
      </c>
      <c r="K270" s="4">
        <v>4099</v>
      </c>
      <c r="L270" s="16">
        <v>29355</v>
      </c>
      <c r="M270" s="16">
        <f t="shared" si="14"/>
        <v>14677.5</v>
      </c>
      <c r="N270" s="17">
        <v>783</v>
      </c>
      <c r="O270" s="9">
        <f t="shared" si="16"/>
        <v>0.19102220053671629</v>
      </c>
      <c r="P270" s="10">
        <v>17463</v>
      </c>
      <c r="Q270" s="10">
        <v>17960</v>
      </c>
      <c r="R270" s="10">
        <v>18224</v>
      </c>
      <c r="S270" s="18">
        <v>20851820</v>
      </c>
      <c r="T270" s="16">
        <v>39927</v>
      </c>
      <c r="U270" s="18">
        <v>3117609</v>
      </c>
      <c r="V270" s="19">
        <f t="shared" si="15"/>
        <v>0.1495125605342843</v>
      </c>
    </row>
    <row r="271" spans="1:22" ht="12.75">
      <c r="A271" s="3" t="s">
        <v>316</v>
      </c>
      <c r="B271" s="3" t="s">
        <v>225</v>
      </c>
      <c r="C271" s="3" t="s">
        <v>944</v>
      </c>
      <c r="D271" s="3" t="s">
        <v>317</v>
      </c>
      <c r="E271" s="3" t="s">
        <v>82</v>
      </c>
      <c r="F271" s="4">
        <v>385</v>
      </c>
      <c r="G271" s="4">
        <v>562839</v>
      </c>
      <c r="H271" s="4">
        <v>1462</v>
      </c>
      <c r="I271" s="4">
        <v>210</v>
      </c>
      <c r="J271" s="4">
        <v>89</v>
      </c>
      <c r="K271" s="4">
        <v>7072</v>
      </c>
      <c r="L271" s="16">
        <v>25769</v>
      </c>
      <c r="M271" s="16">
        <f t="shared" si="14"/>
        <v>12884.5</v>
      </c>
      <c r="N271" s="17">
        <v>1954</v>
      </c>
      <c r="O271" s="9">
        <f t="shared" si="16"/>
        <v>0.2763009049773756</v>
      </c>
      <c r="P271" s="10">
        <v>17463</v>
      </c>
      <c r="Q271" s="10">
        <v>17960</v>
      </c>
      <c r="R271" s="10">
        <v>18224</v>
      </c>
      <c r="S271" s="18">
        <v>20851820</v>
      </c>
      <c r="T271" s="16">
        <v>39927</v>
      </c>
      <c r="U271" s="18">
        <v>3117609</v>
      </c>
      <c r="V271" s="19">
        <f t="shared" si="15"/>
        <v>0.1495125605342843</v>
      </c>
    </row>
    <row r="272" spans="1:22" ht="12.75">
      <c r="A272" s="3" t="s">
        <v>318</v>
      </c>
      <c r="B272" s="3" t="s">
        <v>225</v>
      </c>
      <c r="C272" s="3" t="s">
        <v>944</v>
      </c>
      <c r="D272" s="3" t="s">
        <v>319</v>
      </c>
      <c r="E272" s="3" t="s">
        <v>82</v>
      </c>
      <c r="F272" s="4">
        <v>92</v>
      </c>
      <c r="G272" s="4">
        <v>1569227</v>
      </c>
      <c r="H272" s="4">
        <v>17057</v>
      </c>
      <c r="I272" s="4">
        <v>74</v>
      </c>
      <c r="J272" s="4">
        <v>44</v>
      </c>
      <c r="K272" s="4">
        <v>2975</v>
      </c>
      <c r="L272" s="7">
        <v>25882</v>
      </c>
      <c r="M272" s="7">
        <f t="shared" si="14"/>
        <v>12941</v>
      </c>
      <c r="N272" s="5">
        <v>743</v>
      </c>
      <c r="O272" s="9">
        <f t="shared" si="16"/>
        <v>0.24974789915966386</v>
      </c>
      <c r="P272" s="10">
        <v>17463</v>
      </c>
      <c r="Q272" s="10">
        <v>17960</v>
      </c>
      <c r="R272" s="10">
        <v>18224</v>
      </c>
      <c r="S272" s="12">
        <v>20851820</v>
      </c>
      <c r="T272" s="7">
        <v>39927</v>
      </c>
      <c r="U272" s="12">
        <v>3117609</v>
      </c>
      <c r="V272" s="13">
        <f t="shared" si="15"/>
        <v>0.1495125605342843</v>
      </c>
    </row>
    <row r="273" spans="1:22" ht="12.75">
      <c r="A273" s="3" t="s">
        <v>320</v>
      </c>
      <c r="B273" s="3" t="s">
        <v>225</v>
      </c>
      <c r="C273" s="3" t="s">
        <v>944</v>
      </c>
      <c r="D273" s="3" t="s">
        <v>321</v>
      </c>
      <c r="E273" s="3" t="s">
        <v>82</v>
      </c>
      <c r="F273" s="4">
        <v>414</v>
      </c>
      <c r="G273" s="4">
        <v>931529</v>
      </c>
      <c r="H273" s="4">
        <v>2250</v>
      </c>
      <c r="I273" s="4">
        <v>196</v>
      </c>
      <c r="J273" s="4">
        <v>131</v>
      </c>
      <c r="K273" s="4">
        <v>6222</v>
      </c>
      <c r="L273" s="16">
        <v>27946</v>
      </c>
      <c r="M273" s="16">
        <f t="shared" si="14"/>
        <v>13973</v>
      </c>
      <c r="N273" s="17">
        <v>873</v>
      </c>
      <c r="O273" s="9">
        <f t="shared" si="16"/>
        <v>0.1403085824493732</v>
      </c>
      <c r="P273" s="10">
        <v>17463</v>
      </c>
      <c r="Q273" s="10">
        <v>17960</v>
      </c>
      <c r="R273" s="10">
        <v>18224</v>
      </c>
      <c r="S273" s="18">
        <v>20851820</v>
      </c>
      <c r="T273" s="16">
        <v>39927</v>
      </c>
      <c r="U273" s="18">
        <v>3117609</v>
      </c>
      <c r="V273" s="19">
        <f t="shared" si="15"/>
        <v>0.1495125605342843</v>
      </c>
    </row>
    <row r="274" spans="1:22" ht="12.75">
      <c r="A274" s="3" t="s">
        <v>322</v>
      </c>
      <c r="B274" s="3" t="s">
        <v>225</v>
      </c>
      <c r="C274" s="3" t="s">
        <v>944</v>
      </c>
      <c r="D274" s="3" t="s">
        <v>55</v>
      </c>
      <c r="E274" s="3" t="s">
        <v>82</v>
      </c>
      <c r="F274" s="4">
        <v>768</v>
      </c>
      <c r="G274" s="4">
        <v>148862</v>
      </c>
      <c r="H274" s="4">
        <v>194</v>
      </c>
      <c r="I274" s="4">
        <v>731</v>
      </c>
      <c r="J274" s="4">
        <v>245</v>
      </c>
      <c r="K274" s="4">
        <v>2218899</v>
      </c>
      <c r="L274" s="7">
        <v>43324</v>
      </c>
      <c r="M274" s="7">
        <f t="shared" si="14"/>
        <v>21662</v>
      </c>
      <c r="N274" s="5">
        <v>293267</v>
      </c>
      <c r="O274" s="9">
        <f t="shared" si="16"/>
        <v>0.13216780033701397</v>
      </c>
      <c r="P274" s="10">
        <v>17463</v>
      </c>
      <c r="Q274" s="10">
        <v>17960</v>
      </c>
      <c r="R274" s="10">
        <v>18224</v>
      </c>
      <c r="S274" s="12">
        <v>20851820</v>
      </c>
      <c r="T274" s="7">
        <v>39927</v>
      </c>
      <c r="U274" s="12">
        <v>3117609</v>
      </c>
      <c r="V274" s="13">
        <f t="shared" si="15"/>
        <v>0.1495125605342843</v>
      </c>
    </row>
    <row r="275" spans="1:22" ht="12.75">
      <c r="A275" s="3" t="s">
        <v>323</v>
      </c>
      <c r="B275" s="3" t="s">
        <v>225</v>
      </c>
      <c r="C275" s="3" t="s">
        <v>944</v>
      </c>
      <c r="D275" s="3" t="s">
        <v>672</v>
      </c>
      <c r="E275" s="3" t="s">
        <v>82</v>
      </c>
      <c r="F275" s="4">
        <v>583</v>
      </c>
      <c r="G275" s="4">
        <v>605260</v>
      </c>
      <c r="H275" s="4">
        <v>1038</v>
      </c>
      <c r="I275" s="4">
        <v>314</v>
      </c>
      <c r="J275" s="4">
        <v>110</v>
      </c>
      <c r="K275" s="4">
        <v>14985</v>
      </c>
      <c r="L275" s="16">
        <v>28211</v>
      </c>
      <c r="M275" s="16">
        <f t="shared" si="14"/>
        <v>14105.5</v>
      </c>
      <c r="N275" s="17">
        <v>2494</v>
      </c>
      <c r="O275" s="9">
        <f t="shared" si="16"/>
        <v>0.1664330997664331</v>
      </c>
      <c r="P275" s="10">
        <v>17463</v>
      </c>
      <c r="Q275" s="10">
        <v>17960</v>
      </c>
      <c r="R275" s="10">
        <v>18224</v>
      </c>
      <c r="S275" s="18">
        <v>20851820</v>
      </c>
      <c r="T275" s="16">
        <v>39927</v>
      </c>
      <c r="U275" s="18">
        <v>3117609</v>
      </c>
      <c r="V275" s="19">
        <f t="shared" si="15"/>
        <v>0.1495125605342843</v>
      </c>
    </row>
    <row r="276" spans="1:22" ht="12.75">
      <c r="A276" s="3" t="s">
        <v>324</v>
      </c>
      <c r="B276" s="3" t="s">
        <v>225</v>
      </c>
      <c r="C276" s="3" t="s">
        <v>944</v>
      </c>
      <c r="D276" s="3" t="s">
        <v>325</v>
      </c>
      <c r="E276" s="3" t="s">
        <v>82</v>
      </c>
      <c r="F276" s="4">
        <v>647</v>
      </c>
      <c r="G276" s="4">
        <v>879692</v>
      </c>
      <c r="H276" s="4">
        <v>1360</v>
      </c>
      <c r="I276" s="4">
        <v>366</v>
      </c>
      <c r="J276" s="4">
        <v>140</v>
      </c>
      <c r="K276" s="4">
        <v>18561</v>
      </c>
      <c r="L276" s="7">
        <v>29601</v>
      </c>
      <c r="M276" s="7">
        <f t="shared" si="14"/>
        <v>14800.5</v>
      </c>
      <c r="N276" s="5">
        <v>3749</v>
      </c>
      <c r="O276" s="9">
        <f t="shared" si="16"/>
        <v>0.20198265179677818</v>
      </c>
      <c r="P276" s="10">
        <v>17463</v>
      </c>
      <c r="Q276" s="10">
        <v>17960</v>
      </c>
      <c r="R276" s="10">
        <v>18224</v>
      </c>
      <c r="S276" s="12">
        <v>20851820</v>
      </c>
      <c r="T276" s="7">
        <v>39927</v>
      </c>
      <c r="U276" s="12">
        <v>3117609</v>
      </c>
      <c r="V276" s="13">
        <f t="shared" si="15"/>
        <v>0.1495125605342843</v>
      </c>
    </row>
    <row r="277" spans="1:22" ht="12.75">
      <c r="A277" s="3" t="s">
        <v>326</v>
      </c>
      <c r="B277" s="3" t="s">
        <v>225</v>
      </c>
      <c r="C277" s="3" t="s">
        <v>944</v>
      </c>
      <c r="D277" s="3" t="s">
        <v>217</v>
      </c>
      <c r="E277" s="3" t="s">
        <v>82</v>
      </c>
      <c r="F277" s="4">
        <v>419</v>
      </c>
      <c r="G277" s="4">
        <v>120136</v>
      </c>
      <c r="H277" s="4">
        <v>287</v>
      </c>
      <c r="I277" s="4">
        <v>401</v>
      </c>
      <c r="J277" s="4">
        <v>146</v>
      </c>
      <c r="K277" s="4">
        <v>5327</v>
      </c>
      <c r="L277" s="16">
        <v>29094</v>
      </c>
      <c r="M277" s="16">
        <f t="shared" si="14"/>
        <v>14547</v>
      </c>
      <c r="N277" s="17">
        <v>911</v>
      </c>
      <c r="O277" s="9">
        <f t="shared" si="16"/>
        <v>0.1710155810024404</v>
      </c>
      <c r="P277" s="10">
        <v>17463</v>
      </c>
      <c r="Q277" s="10">
        <v>17960</v>
      </c>
      <c r="R277" s="10">
        <v>18224</v>
      </c>
      <c r="S277" s="18">
        <v>20851820</v>
      </c>
      <c r="T277" s="16">
        <v>39927</v>
      </c>
      <c r="U277" s="18">
        <v>3117609</v>
      </c>
      <c r="V277" s="19">
        <f t="shared" si="15"/>
        <v>0.1495125605342843</v>
      </c>
    </row>
    <row r="278" spans="1:22" ht="12.75">
      <c r="A278" s="3" t="s">
        <v>327</v>
      </c>
      <c r="B278" s="3" t="s">
        <v>225</v>
      </c>
      <c r="C278" s="3" t="s">
        <v>944</v>
      </c>
      <c r="D278" s="3" t="s">
        <v>328</v>
      </c>
      <c r="E278" s="3" t="s">
        <v>82</v>
      </c>
      <c r="F278" s="4">
        <v>1782</v>
      </c>
      <c r="G278" s="4">
        <v>362712</v>
      </c>
      <c r="H278" s="4">
        <v>204</v>
      </c>
      <c r="I278" s="4">
        <v>1715</v>
      </c>
      <c r="J278" s="4">
        <v>728</v>
      </c>
      <c r="K278" s="4">
        <v>432976</v>
      </c>
      <c r="L278" s="16">
        <v>58216</v>
      </c>
      <c r="M278" s="16">
        <f t="shared" si="14"/>
        <v>29108</v>
      </c>
      <c r="N278" s="17">
        <v>28039</v>
      </c>
      <c r="O278" s="9">
        <f t="shared" si="16"/>
        <v>0.0647587857063671</v>
      </c>
      <c r="P278" s="10">
        <v>17463</v>
      </c>
      <c r="Q278" s="10">
        <v>17960</v>
      </c>
      <c r="R278" s="10">
        <v>18224</v>
      </c>
      <c r="S278" s="18">
        <v>20851820</v>
      </c>
      <c r="T278" s="16">
        <v>39927</v>
      </c>
      <c r="U278" s="18">
        <v>3117609</v>
      </c>
      <c r="V278" s="19">
        <f t="shared" si="15"/>
        <v>0.1495125605342843</v>
      </c>
    </row>
    <row r="279" spans="1:22" ht="12.75">
      <c r="A279" s="3" t="s">
        <v>329</v>
      </c>
      <c r="B279" s="3" t="s">
        <v>225</v>
      </c>
      <c r="C279" s="3" t="s">
        <v>944</v>
      </c>
      <c r="D279" s="3" t="s">
        <v>330</v>
      </c>
      <c r="E279" s="3" t="s">
        <v>82</v>
      </c>
      <c r="F279" s="4">
        <v>1502</v>
      </c>
      <c r="G279" s="4">
        <v>560093</v>
      </c>
      <c r="H279" s="4">
        <v>373</v>
      </c>
      <c r="I279" s="4">
        <v>1464</v>
      </c>
      <c r="J279" s="4">
        <v>369</v>
      </c>
      <c r="K279" s="4">
        <v>20013</v>
      </c>
      <c r="L279" s="16">
        <v>28714</v>
      </c>
      <c r="M279" s="16">
        <f t="shared" si="14"/>
        <v>14357</v>
      </c>
      <c r="N279" s="17">
        <v>3565</v>
      </c>
      <c r="O279" s="9">
        <f t="shared" si="16"/>
        <v>0.17813421276170488</v>
      </c>
      <c r="P279" s="10">
        <v>17463</v>
      </c>
      <c r="Q279" s="10">
        <v>17960</v>
      </c>
      <c r="R279" s="10">
        <v>18224</v>
      </c>
      <c r="S279" s="18">
        <v>20851820</v>
      </c>
      <c r="T279" s="16">
        <v>39927</v>
      </c>
      <c r="U279" s="18">
        <v>3117609</v>
      </c>
      <c r="V279" s="19">
        <f t="shared" si="15"/>
        <v>0.1495125605342843</v>
      </c>
    </row>
    <row r="280" spans="1:22" ht="12.75">
      <c r="A280" s="3" t="s">
        <v>331</v>
      </c>
      <c r="B280" s="3" t="s">
        <v>225</v>
      </c>
      <c r="C280" s="3" t="s">
        <v>944</v>
      </c>
      <c r="D280" s="3" t="s">
        <v>332</v>
      </c>
      <c r="E280" s="3" t="s">
        <v>82</v>
      </c>
      <c r="F280" s="4">
        <v>366</v>
      </c>
      <c r="G280" s="4">
        <v>532948</v>
      </c>
      <c r="H280" s="4">
        <v>1456</v>
      </c>
      <c r="I280" s="4">
        <v>338</v>
      </c>
      <c r="J280" s="4">
        <v>98</v>
      </c>
      <c r="K280" s="4">
        <v>2762</v>
      </c>
      <c r="L280" s="7">
        <v>25898</v>
      </c>
      <c r="M280" s="7">
        <f t="shared" si="14"/>
        <v>12949</v>
      </c>
      <c r="N280" s="5">
        <v>388</v>
      </c>
      <c r="O280" s="9">
        <f t="shared" si="16"/>
        <v>0.14047791455467054</v>
      </c>
      <c r="P280" s="10">
        <v>17463</v>
      </c>
      <c r="Q280" s="10">
        <v>17960</v>
      </c>
      <c r="R280" s="10">
        <v>18224</v>
      </c>
      <c r="S280" s="12">
        <v>20851820</v>
      </c>
      <c r="T280" s="7">
        <v>39927</v>
      </c>
      <c r="U280" s="12">
        <v>3117609</v>
      </c>
      <c r="V280" s="13">
        <f t="shared" si="15"/>
        <v>0.1495125605342843</v>
      </c>
    </row>
    <row r="281" spans="1:22" ht="12.75">
      <c r="A281" s="3" t="s">
        <v>333</v>
      </c>
      <c r="B281" s="3" t="s">
        <v>225</v>
      </c>
      <c r="C281" s="3" t="s">
        <v>944</v>
      </c>
      <c r="D281" s="3" t="s">
        <v>334</v>
      </c>
      <c r="E281" s="3" t="s">
        <v>82</v>
      </c>
      <c r="F281" s="4">
        <v>218</v>
      </c>
      <c r="G281" s="4">
        <v>517641</v>
      </c>
      <c r="H281" s="4">
        <v>2375</v>
      </c>
      <c r="I281" s="4">
        <v>200</v>
      </c>
      <c r="J281" s="4">
        <v>69</v>
      </c>
      <c r="K281" s="4">
        <v>10248</v>
      </c>
      <c r="L281" s="16">
        <v>21917</v>
      </c>
      <c r="M281" s="16">
        <f t="shared" si="14"/>
        <v>10958.5</v>
      </c>
      <c r="N281" s="17">
        <v>3369</v>
      </c>
      <c r="O281" s="9">
        <f t="shared" si="16"/>
        <v>0.3287470725995316</v>
      </c>
      <c r="P281" s="10">
        <v>17463</v>
      </c>
      <c r="Q281" s="10">
        <v>17960</v>
      </c>
      <c r="R281" s="10">
        <v>18224</v>
      </c>
      <c r="S281" s="18">
        <v>20851820</v>
      </c>
      <c r="T281" s="16">
        <v>39927</v>
      </c>
      <c r="U281" s="18">
        <v>3117609</v>
      </c>
      <c r="V281" s="19">
        <f t="shared" si="15"/>
        <v>0.1495125605342843</v>
      </c>
    </row>
    <row r="282" spans="1:22" ht="12.75">
      <c r="A282" s="3" t="s">
        <v>335</v>
      </c>
      <c r="B282" s="3" t="s">
        <v>225</v>
      </c>
      <c r="C282" s="3" t="s">
        <v>944</v>
      </c>
      <c r="D282" s="3" t="s">
        <v>336</v>
      </c>
      <c r="E282" s="3" t="s">
        <v>82</v>
      </c>
      <c r="F282" s="4">
        <v>393</v>
      </c>
      <c r="G282" s="4">
        <v>643151</v>
      </c>
      <c r="H282" s="4">
        <v>1637</v>
      </c>
      <c r="I282" s="4">
        <v>339</v>
      </c>
      <c r="J282" s="4">
        <v>114</v>
      </c>
      <c r="K282" s="4">
        <v>3828</v>
      </c>
      <c r="L282" s="16">
        <v>29006</v>
      </c>
      <c r="M282" s="16">
        <f t="shared" si="14"/>
        <v>14503</v>
      </c>
      <c r="N282" s="17">
        <v>576</v>
      </c>
      <c r="O282" s="9">
        <f t="shared" si="16"/>
        <v>0.15047021943573669</v>
      </c>
      <c r="P282" s="10">
        <v>17463</v>
      </c>
      <c r="Q282" s="10">
        <v>17960</v>
      </c>
      <c r="R282" s="10">
        <v>18224</v>
      </c>
      <c r="S282" s="18">
        <v>20851820</v>
      </c>
      <c r="T282" s="16">
        <v>39927</v>
      </c>
      <c r="U282" s="18">
        <v>3117609</v>
      </c>
      <c r="V282" s="19">
        <f t="shared" si="15"/>
        <v>0.1495125605342843</v>
      </c>
    </row>
    <row r="283" spans="1:22" ht="12.75">
      <c r="A283" s="3" t="s">
        <v>337</v>
      </c>
      <c r="B283" s="3" t="s">
        <v>225</v>
      </c>
      <c r="C283" s="3" t="s">
        <v>944</v>
      </c>
      <c r="D283" s="3" t="s">
        <v>663</v>
      </c>
      <c r="E283" s="3" t="s">
        <v>82</v>
      </c>
      <c r="F283" s="4">
        <v>880</v>
      </c>
      <c r="G283" s="4">
        <v>844195</v>
      </c>
      <c r="H283" s="4">
        <v>959</v>
      </c>
      <c r="I283" s="4">
        <v>858</v>
      </c>
      <c r="J283" s="4">
        <v>222</v>
      </c>
      <c r="K283" s="4">
        <v>13120</v>
      </c>
      <c r="L283" s="16">
        <v>22416</v>
      </c>
      <c r="M283" s="16">
        <f t="shared" si="14"/>
        <v>11208</v>
      </c>
      <c r="N283" s="17">
        <v>3389</v>
      </c>
      <c r="O283" s="9">
        <f t="shared" si="16"/>
        <v>0.2583079268292683</v>
      </c>
      <c r="P283" s="10">
        <v>17463</v>
      </c>
      <c r="Q283" s="10">
        <v>17960</v>
      </c>
      <c r="R283" s="10">
        <v>18224</v>
      </c>
      <c r="S283" s="18">
        <v>20851820</v>
      </c>
      <c r="T283" s="16">
        <v>39927</v>
      </c>
      <c r="U283" s="18">
        <v>3117609</v>
      </c>
      <c r="V283" s="19">
        <f t="shared" si="15"/>
        <v>0.1495125605342843</v>
      </c>
    </row>
    <row r="284" spans="1:22" ht="12.75">
      <c r="A284" s="3" t="s">
        <v>338</v>
      </c>
      <c r="B284" s="3" t="s">
        <v>225</v>
      </c>
      <c r="C284" s="3" t="s">
        <v>944</v>
      </c>
      <c r="D284" s="3" t="s">
        <v>339</v>
      </c>
      <c r="E284" s="3" t="s">
        <v>82</v>
      </c>
      <c r="F284" s="4">
        <v>1137</v>
      </c>
      <c r="G284" s="4">
        <v>497171</v>
      </c>
      <c r="H284" s="4">
        <v>437</v>
      </c>
      <c r="I284" s="4">
        <v>1107</v>
      </c>
      <c r="J284" s="4">
        <v>345</v>
      </c>
      <c r="K284" s="4">
        <v>18297</v>
      </c>
      <c r="L284" s="7">
        <v>26832</v>
      </c>
      <c r="M284" s="7">
        <f t="shared" si="14"/>
        <v>13416</v>
      </c>
      <c r="N284" s="5">
        <v>2941</v>
      </c>
      <c r="O284" s="9">
        <f t="shared" si="16"/>
        <v>0.1607367327977264</v>
      </c>
      <c r="P284" s="10">
        <v>17463</v>
      </c>
      <c r="Q284" s="10">
        <v>17960</v>
      </c>
      <c r="R284" s="10">
        <v>18224</v>
      </c>
      <c r="S284" s="12">
        <v>20851820</v>
      </c>
      <c r="T284" s="7">
        <v>39927</v>
      </c>
      <c r="U284" s="12">
        <v>3117609</v>
      </c>
      <c r="V284" s="13">
        <f t="shared" si="15"/>
        <v>0.1495125605342843</v>
      </c>
    </row>
    <row r="285" spans="1:22" ht="12.75">
      <c r="A285" s="3" t="s">
        <v>340</v>
      </c>
      <c r="B285" s="3" t="s">
        <v>225</v>
      </c>
      <c r="C285" s="3" t="s">
        <v>944</v>
      </c>
      <c r="D285" s="3" t="s">
        <v>341</v>
      </c>
      <c r="E285" s="3" t="s">
        <v>82</v>
      </c>
      <c r="F285" s="4">
        <v>208</v>
      </c>
      <c r="G285" s="4">
        <v>462315</v>
      </c>
      <c r="H285" s="4">
        <v>2223</v>
      </c>
      <c r="I285" s="4">
        <v>201</v>
      </c>
      <c r="J285" s="4">
        <v>81</v>
      </c>
      <c r="K285" s="4">
        <v>121123</v>
      </c>
      <c r="L285" s="16">
        <v>31152</v>
      </c>
      <c r="M285" s="16">
        <f t="shared" si="14"/>
        <v>15576</v>
      </c>
      <c r="N285" s="17">
        <v>22310</v>
      </c>
      <c r="O285" s="9">
        <f t="shared" si="16"/>
        <v>0.18419292785020186</v>
      </c>
      <c r="P285" s="10">
        <v>17463</v>
      </c>
      <c r="Q285" s="10">
        <v>17960</v>
      </c>
      <c r="R285" s="10">
        <v>18224</v>
      </c>
      <c r="S285" s="18">
        <v>20851820</v>
      </c>
      <c r="T285" s="16">
        <v>39927</v>
      </c>
      <c r="U285" s="18">
        <v>3117609</v>
      </c>
      <c r="V285" s="19">
        <f t="shared" si="15"/>
        <v>0.1495125605342843</v>
      </c>
    </row>
    <row r="286" spans="1:22" ht="12.75">
      <c r="A286" s="3" t="s">
        <v>342</v>
      </c>
      <c r="B286" s="3" t="s">
        <v>225</v>
      </c>
      <c r="C286" s="3" t="s">
        <v>944</v>
      </c>
      <c r="D286" s="3" t="s">
        <v>761</v>
      </c>
      <c r="E286" s="3" t="s">
        <v>82</v>
      </c>
      <c r="F286" s="4">
        <v>283</v>
      </c>
      <c r="G286" s="4">
        <v>1141833</v>
      </c>
      <c r="H286" s="4">
        <v>4035</v>
      </c>
      <c r="I286" s="4">
        <v>256</v>
      </c>
      <c r="J286" s="4">
        <v>97</v>
      </c>
      <c r="K286" s="4">
        <v>2162</v>
      </c>
      <c r="L286" s="7">
        <v>25298</v>
      </c>
      <c r="M286" s="7">
        <f t="shared" si="14"/>
        <v>12649</v>
      </c>
      <c r="N286" s="5">
        <v>672</v>
      </c>
      <c r="O286" s="9">
        <f t="shared" si="16"/>
        <v>0.3108233117483811</v>
      </c>
      <c r="P286" s="10">
        <v>17463</v>
      </c>
      <c r="Q286" s="10">
        <v>17960</v>
      </c>
      <c r="R286" s="10">
        <v>18224</v>
      </c>
      <c r="S286" s="12">
        <v>20851820</v>
      </c>
      <c r="T286" s="7">
        <v>39927</v>
      </c>
      <c r="U286" s="12">
        <v>3117609</v>
      </c>
      <c r="V286" s="13">
        <f t="shared" si="15"/>
        <v>0.1495125605342843</v>
      </c>
    </row>
    <row r="287" spans="1:22" ht="12.75">
      <c r="A287" s="3" t="s">
        <v>343</v>
      </c>
      <c r="B287" s="3" t="s">
        <v>225</v>
      </c>
      <c r="C287" s="3" t="s">
        <v>944</v>
      </c>
      <c r="D287" s="3" t="s">
        <v>808</v>
      </c>
      <c r="E287" s="3" t="s">
        <v>82</v>
      </c>
      <c r="F287" s="4">
        <v>1713</v>
      </c>
      <c r="G287" s="4">
        <v>425717</v>
      </c>
      <c r="H287" s="4">
        <v>249</v>
      </c>
      <c r="I287" s="4">
        <v>1635</v>
      </c>
      <c r="J287" s="4">
        <v>594</v>
      </c>
      <c r="K287" s="4">
        <v>111360</v>
      </c>
      <c r="L287" s="16">
        <v>50350</v>
      </c>
      <c r="M287" s="16">
        <f t="shared" si="14"/>
        <v>25175</v>
      </c>
      <c r="N287" s="17">
        <v>9401</v>
      </c>
      <c r="O287" s="9">
        <f t="shared" si="16"/>
        <v>0.08441989942528735</v>
      </c>
      <c r="P287" s="10">
        <v>17463</v>
      </c>
      <c r="Q287" s="10">
        <v>17960</v>
      </c>
      <c r="R287" s="10">
        <v>18224</v>
      </c>
      <c r="S287" s="18">
        <v>20851820</v>
      </c>
      <c r="T287" s="16">
        <v>39927</v>
      </c>
      <c r="U287" s="18">
        <v>3117609</v>
      </c>
      <c r="V287" s="19">
        <f t="shared" si="15"/>
        <v>0.1495125605342843</v>
      </c>
    </row>
    <row r="288" spans="1:22" ht="12.75">
      <c r="A288" s="3" t="s">
        <v>344</v>
      </c>
      <c r="B288" s="3" t="s">
        <v>225</v>
      </c>
      <c r="C288" s="3" t="s">
        <v>944</v>
      </c>
      <c r="D288" s="3" t="s">
        <v>754</v>
      </c>
      <c r="E288" s="3" t="s">
        <v>82</v>
      </c>
      <c r="F288" s="4">
        <v>415</v>
      </c>
      <c r="G288" s="4">
        <v>243684</v>
      </c>
      <c r="H288" s="4">
        <v>587</v>
      </c>
      <c r="I288" s="4">
        <v>334</v>
      </c>
      <c r="J288" s="4">
        <v>134</v>
      </c>
      <c r="K288" s="4">
        <v>679622</v>
      </c>
      <c r="L288" s="16">
        <v>31051</v>
      </c>
      <c r="M288" s="16">
        <f t="shared" si="14"/>
        <v>15525.5</v>
      </c>
      <c r="N288" s="17">
        <v>158722</v>
      </c>
      <c r="O288" s="9">
        <f t="shared" si="16"/>
        <v>0.23354452916474158</v>
      </c>
      <c r="P288" s="10">
        <v>17463</v>
      </c>
      <c r="Q288" s="10">
        <v>17960</v>
      </c>
      <c r="R288" s="10">
        <v>18224</v>
      </c>
      <c r="S288" s="18">
        <v>20851820</v>
      </c>
      <c r="T288" s="16">
        <v>39927</v>
      </c>
      <c r="U288" s="18">
        <v>3117609</v>
      </c>
      <c r="V288" s="19">
        <f t="shared" si="15"/>
        <v>0.1495125605342843</v>
      </c>
    </row>
    <row r="289" spans="1:22" ht="12.75">
      <c r="A289" s="3" t="s">
        <v>345</v>
      </c>
      <c r="B289" s="3" t="s">
        <v>225</v>
      </c>
      <c r="C289" s="3" t="s">
        <v>944</v>
      </c>
      <c r="D289" s="3" t="s">
        <v>346</v>
      </c>
      <c r="E289" s="3" t="s">
        <v>82</v>
      </c>
      <c r="F289" s="4">
        <v>1787</v>
      </c>
      <c r="G289" s="4">
        <v>613323</v>
      </c>
      <c r="H289" s="4">
        <v>343</v>
      </c>
      <c r="I289" s="4">
        <v>1591</v>
      </c>
      <c r="J289" s="4">
        <v>659</v>
      </c>
      <c r="K289" s="4">
        <v>33001</v>
      </c>
      <c r="L289" s="7">
        <v>30708</v>
      </c>
      <c r="M289" s="7">
        <f t="shared" si="14"/>
        <v>15354</v>
      </c>
      <c r="N289" s="5">
        <v>5014</v>
      </c>
      <c r="O289" s="9">
        <f t="shared" si="16"/>
        <v>0.15193478985485287</v>
      </c>
      <c r="P289" s="10">
        <v>17463</v>
      </c>
      <c r="Q289" s="10">
        <v>17960</v>
      </c>
      <c r="R289" s="10">
        <v>18224</v>
      </c>
      <c r="S289" s="12">
        <v>20851820</v>
      </c>
      <c r="T289" s="7">
        <v>39927</v>
      </c>
      <c r="U289" s="12">
        <v>3117609</v>
      </c>
      <c r="V289" s="13">
        <f t="shared" si="15"/>
        <v>0.1495125605342843</v>
      </c>
    </row>
    <row r="290" spans="1:22" ht="12.75">
      <c r="A290" s="3" t="s">
        <v>347</v>
      </c>
      <c r="B290" s="3" t="s">
        <v>225</v>
      </c>
      <c r="C290" s="3" t="s">
        <v>944</v>
      </c>
      <c r="D290" s="3" t="s">
        <v>348</v>
      </c>
      <c r="E290" s="3" t="s">
        <v>82</v>
      </c>
      <c r="F290" s="4">
        <v>1027</v>
      </c>
      <c r="G290" s="4">
        <v>362205</v>
      </c>
      <c r="H290" s="4">
        <v>353</v>
      </c>
      <c r="I290" s="4">
        <v>927</v>
      </c>
      <c r="J290" s="4">
        <v>302</v>
      </c>
      <c r="K290" s="4">
        <v>18576</v>
      </c>
      <c r="L290" s="16">
        <v>26589</v>
      </c>
      <c r="M290" s="16">
        <f t="shared" si="14"/>
        <v>13294.5</v>
      </c>
      <c r="N290" s="17">
        <v>3720</v>
      </c>
      <c r="O290" s="9">
        <f t="shared" si="16"/>
        <v>0.20025839793281655</v>
      </c>
      <c r="P290" s="10">
        <v>17463</v>
      </c>
      <c r="Q290" s="10">
        <v>17960</v>
      </c>
      <c r="R290" s="10">
        <v>18224</v>
      </c>
      <c r="S290" s="18">
        <v>20851820</v>
      </c>
      <c r="T290" s="16">
        <v>39927</v>
      </c>
      <c r="U290" s="18">
        <v>3117609</v>
      </c>
      <c r="V290" s="19">
        <f t="shared" si="15"/>
        <v>0.1495125605342843</v>
      </c>
    </row>
    <row r="291" spans="1:22" ht="12.75">
      <c r="A291" s="3" t="s">
        <v>349</v>
      </c>
      <c r="B291" s="3" t="s">
        <v>225</v>
      </c>
      <c r="C291" s="3" t="s">
        <v>944</v>
      </c>
      <c r="D291" s="3" t="s">
        <v>675</v>
      </c>
      <c r="E291" s="3" t="s">
        <v>82</v>
      </c>
      <c r="F291" s="4">
        <v>1604</v>
      </c>
      <c r="G291" s="4">
        <v>444661</v>
      </c>
      <c r="H291" s="4">
        <v>277</v>
      </c>
      <c r="I291" s="4">
        <v>1547</v>
      </c>
      <c r="J291" s="4">
        <v>569</v>
      </c>
      <c r="K291" s="4">
        <v>31242</v>
      </c>
      <c r="L291" s="16">
        <v>34501</v>
      </c>
      <c r="M291" s="16">
        <f t="shared" si="14"/>
        <v>17250.5</v>
      </c>
      <c r="N291" s="17">
        <v>3878</v>
      </c>
      <c r="O291" s="9">
        <f t="shared" si="16"/>
        <v>0.12412777671083798</v>
      </c>
      <c r="P291" s="10">
        <v>17463</v>
      </c>
      <c r="Q291" s="10">
        <v>17960</v>
      </c>
      <c r="R291" s="10">
        <v>18224</v>
      </c>
      <c r="S291" s="18">
        <v>20851820</v>
      </c>
      <c r="T291" s="16">
        <v>39927</v>
      </c>
      <c r="U291" s="18">
        <v>3117609</v>
      </c>
      <c r="V291" s="19">
        <f t="shared" si="15"/>
        <v>0.1495125605342843</v>
      </c>
    </row>
    <row r="292" spans="1:22" ht="12.75">
      <c r="A292" s="3" t="s">
        <v>350</v>
      </c>
      <c r="B292" s="3" t="s">
        <v>225</v>
      </c>
      <c r="C292" s="3" t="s">
        <v>944</v>
      </c>
      <c r="D292" s="3" t="s">
        <v>56</v>
      </c>
      <c r="E292" s="3" t="s">
        <v>82</v>
      </c>
      <c r="F292" s="4">
        <v>2659</v>
      </c>
      <c r="G292" s="4">
        <v>515108</v>
      </c>
      <c r="H292" s="4">
        <v>194</v>
      </c>
      <c r="I292" s="4">
        <v>2596</v>
      </c>
      <c r="J292" s="4">
        <v>650</v>
      </c>
      <c r="K292" s="4">
        <v>21804</v>
      </c>
      <c r="L292" s="16">
        <v>34526</v>
      </c>
      <c r="M292" s="16">
        <f t="shared" si="14"/>
        <v>17263</v>
      </c>
      <c r="N292" s="17">
        <v>2426</v>
      </c>
      <c r="O292" s="9">
        <f t="shared" si="16"/>
        <v>0.11126398825903504</v>
      </c>
      <c r="P292" s="10">
        <v>17463</v>
      </c>
      <c r="Q292" s="10">
        <v>17960</v>
      </c>
      <c r="R292" s="10">
        <v>18224</v>
      </c>
      <c r="S292" s="18">
        <v>20851820</v>
      </c>
      <c r="T292" s="16">
        <v>39927</v>
      </c>
      <c r="U292" s="18">
        <v>3117609</v>
      </c>
      <c r="V292" s="19">
        <f t="shared" si="15"/>
        <v>0.1495125605342843</v>
      </c>
    </row>
    <row r="293" spans="1:22" ht="12.75">
      <c r="A293" s="3" t="s">
        <v>351</v>
      </c>
      <c r="B293" s="3" t="s">
        <v>225</v>
      </c>
      <c r="C293" s="3" t="s">
        <v>944</v>
      </c>
      <c r="D293" s="3" t="s">
        <v>352</v>
      </c>
      <c r="E293" s="3" t="s">
        <v>82</v>
      </c>
      <c r="F293" s="4">
        <v>603</v>
      </c>
      <c r="G293" s="4">
        <v>575095</v>
      </c>
      <c r="H293" s="4">
        <v>954</v>
      </c>
      <c r="I293" s="4">
        <v>530</v>
      </c>
      <c r="J293" s="4">
        <v>143</v>
      </c>
      <c r="K293" s="4">
        <v>4344</v>
      </c>
      <c r="L293" s="7">
        <v>27659</v>
      </c>
      <c r="M293" s="7">
        <f t="shared" si="14"/>
        <v>13829.5</v>
      </c>
      <c r="N293" s="5">
        <v>748</v>
      </c>
      <c r="O293" s="9">
        <f t="shared" si="16"/>
        <v>0.1721915285451197</v>
      </c>
      <c r="P293" s="10">
        <v>17463</v>
      </c>
      <c r="Q293" s="10">
        <v>17960</v>
      </c>
      <c r="R293" s="10">
        <v>18224</v>
      </c>
      <c r="S293" s="12">
        <v>20851820</v>
      </c>
      <c r="T293" s="7">
        <v>39927</v>
      </c>
      <c r="U293" s="12">
        <v>3117609</v>
      </c>
      <c r="V293" s="13">
        <f t="shared" si="15"/>
        <v>0.1495125605342843</v>
      </c>
    </row>
    <row r="294" spans="1:22" ht="12.75">
      <c r="A294" s="3" t="s">
        <v>353</v>
      </c>
      <c r="B294" s="3" t="s">
        <v>225</v>
      </c>
      <c r="C294" s="3" t="s">
        <v>944</v>
      </c>
      <c r="D294" s="3" t="s">
        <v>676</v>
      </c>
      <c r="E294" s="3" t="s">
        <v>82</v>
      </c>
      <c r="F294" s="4">
        <v>517</v>
      </c>
      <c r="G294" s="4">
        <v>555923</v>
      </c>
      <c r="H294" s="4">
        <v>1075</v>
      </c>
      <c r="I294" s="4">
        <v>286</v>
      </c>
      <c r="J294" s="4">
        <v>94</v>
      </c>
      <c r="K294" s="4">
        <v>7771</v>
      </c>
      <c r="L294" s="16">
        <v>26851</v>
      </c>
      <c r="M294" s="16">
        <f t="shared" si="14"/>
        <v>13425.5</v>
      </c>
      <c r="N294" s="17">
        <v>1639</v>
      </c>
      <c r="O294" s="9">
        <f t="shared" si="16"/>
        <v>0.2109123664907991</v>
      </c>
      <c r="P294" s="10">
        <v>17463</v>
      </c>
      <c r="Q294" s="10">
        <v>17960</v>
      </c>
      <c r="R294" s="10">
        <v>18224</v>
      </c>
      <c r="S294" s="18">
        <v>20851820</v>
      </c>
      <c r="T294" s="16">
        <v>39927</v>
      </c>
      <c r="U294" s="18">
        <v>3117609</v>
      </c>
      <c r="V294" s="19">
        <f t="shared" si="15"/>
        <v>0.1495125605342843</v>
      </c>
    </row>
    <row r="295" spans="1:22" ht="12.75">
      <c r="A295" s="3" t="s">
        <v>354</v>
      </c>
      <c r="B295" s="3" t="s">
        <v>225</v>
      </c>
      <c r="C295" s="3" t="s">
        <v>944</v>
      </c>
      <c r="D295" s="3" t="s">
        <v>355</v>
      </c>
      <c r="E295" s="3" t="s">
        <v>82</v>
      </c>
      <c r="F295" s="4">
        <v>238</v>
      </c>
      <c r="G295" s="4">
        <v>307730</v>
      </c>
      <c r="H295" s="4">
        <v>1293</v>
      </c>
      <c r="I295" s="4">
        <v>217</v>
      </c>
      <c r="J295" s="4">
        <v>58</v>
      </c>
      <c r="K295" s="4">
        <v>1622</v>
      </c>
      <c r="L295" s="7">
        <v>25813</v>
      </c>
      <c r="M295" s="7">
        <f t="shared" si="14"/>
        <v>12906.5</v>
      </c>
      <c r="N295" s="5">
        <v>225</v>
      </c>
      <c r="O295" s="9">
        <f t="shared" si="16"/>
        <v>0.13871763255240444</v>
      </c>
      <c r="P295" s="10">
        <v>17463</v>
      </c>
      <c r="Q295" s="10">
        <v>17960</v>
      </c>
      <c r="R295" s="10">
        <v>18224</v>
      </c>
      <c r="S295" s="12">
        <v>20851820</v>
      </c>
      <c r="T295" s="7">
        <v>39927</v>
      </c>
      <c r="U295" s="12">
        <v>3117609</v>
      </c>
      <c r="V295" s="13">
        <f t="shared" si="15"/>
        <v>0.1495125605342843</v>
      </c>
    </row>
    <row r="296" spans="1:22" ht="12.75">
      <c r="A296" s="3" t="s">
        <v>356</v>
      </c>
      <c r="B296" s="3" t="s">
        <v>225</v>
      </c>
      <c r="C296" s="3" t="s">
        <v>944</v>
      </c>
      <c r="D296" s="3" t="s">
        <v>357</v>
      </c>
      <c r="E296" s="3" t="s">
        <v>82</v>
      </c>
      <c r="F296" s="4">
        <v>1295</v>
      </c>
      <c r="G296" s="4">
        <v>431582</v>
      </c>
      <c r="H296" s="4">
        <v>333</v>
      </c>
      <c r="I296" s="4">
        <v>1162</v>
      </c>
      <c r="J296" s="4">
        <v>353</v>
      </c>
      <c r="K296" s="4">
        <v>354452</v>
      </c>
      <c r="L296" s="16">
        <v>63831</v>
      </c>
      <c r="M296" s="16">
        <f t="shared" si="14"/>
        <v>31915.5</v>
      </c>
      <c r="N296" s="17">
        <v>24953</v>
      </c>
      <c r="O296" s="9">
        <f t="shared" si="16"/>
        <v>0.07039881281527541</v>
      </c>
      <c r="P296" s="10">
        <v>17463</v>
      </c>
      <c r="Q296" s="10">
        <v>17960</v>
      </c>
      <c r="R296" s="10">
        <v>18224</v>
      </c>
      <c r="S296" s="18">
        <v>20851820</v>
      </c>
      <c r="T296" s="16">
        <v>39927</v>
      </c>
      <c r="U296" s="18">
        <v>3117609</v>
      </c>
      <c r="V296" s="19">
        <f t="shared" si="15"/>
        <v>0.1495125605342843</v>
      </c>
    </row>
    <row r="297" spans="1:22" ht="12.75">
      <c r="A297" s="3" t="s">
        <v>358</v>
      </c>
      <c r="B297" s="3" t="s">
        <v>225</v>
      </c>
      <c r="C297" s="3" t="s">
        <v>944</v>
      </c>
      <c r="D297" s="3" t="s">
        <v>57</v>
      </c>
      <c r="E297" s="3" t="s">
        <v>82</v>
      </c>
      <c r="F297" s="4">
        <v>510</v>
      </c>
      <c r="G297" s="4">
        <v>134979</v>
      </c>
      <c r="H297" s="4">
        <v>265</v>
      </c>
      <c r="I297" s="4">
        <v>429</v>
      </c>
      <c r="J297" s="4">
        <v>173</v>
      </c>
      <c r="K297" s="4">
        <v>9458</v>
      </c>
      <c r="L297" s="7">
        <v>31955</v>
      </c>
      <c r="M297" s="7">
        <f t="shared" si="14"/>
        <v>15977.5</v>
      </c>
      <c r="N297" s="5">
        <v>1448</v>
      </c>
      <c r="O297" s="9">
        <f t="shared" si="16"/>
        <v>0.15309790653415098</v>
      </c>
      <c r="P297" s="10">
        <v>17463</v>
      </c>
      <c r="Q297" s="10">
        <v>17960</v>
      </c>
      <c r="R297" s="10">
        <v>18224</v>
      </c>
      <c r="S297" s="12">
        <v>20851820</v>
      </c>
      <c r="T297" s="7">
        <v>39927</v>
      </c>
      <c r="U297" s="12">
        <v>3117609</v>
      </c>
      <c r="V297" s="13">
        <f t="shared" si="15"/>
        <v>0.1495125605342843</v>
      </c>
    </row>
    <row r="298" spans="1:22" ht="12.75">
      <c r="A298" s="3" t="s">
        <v>359</v>
      </c>
      <c r="B298" s="3" t="s">
        <v>225</v>
      </c>
      <c r="C298" s="3" t="s">
        <v>944</v>
      </c>
      <c r="D298" s="3" t="s">
        <v>360</v>
      </c>
      <c r="E298" s="3" t="s">
        <v>82</v>
      </c>
      <c r="F298" s="4">
        <v>1205</v>
      </c>
      <c r="G298" s="4">
        <v>422548</v>
      </c>
      <c r="H298" s="4">
        <v>351</v>
      </c>
      <c r="I298" s="4">
        <v>1182</v>
      </c>
      <c r="J298" s="4">
        <v>341</v>
      </c>
      <c r="K298" s="4">
        <v>17867</v>
      </c>
      <c r="L298" s="16">
        <v>31283</v>
      </c>
      <c r="M298" s="16">
        <f t="shared" si="14"/>
        <v>15641.5</v>
      </c>
      <c r="N298" s="17">
        <v>2321</v>
      </c>
      <c r="O298" s="9">
        <f t="shared" si="16"/>
        <v>0.12990429283035765</v>
      </c>
      <c r="P298" s="10">
        <v>17463</v>
      </c>
      <c r="Q298" s="10">
        <v>17960</v>
      </c>
      <c r="R298" s="10">
        <v>18224</v>
      </c>
      <c r="S298" s="18">
        <v>20851820</v>
      </c>
      <c r="T298" s="16">
        <v>39927</v>
      </c>
      <c r="U298" s="18">
        <v>3117609</v>
      </c>
      <c r="V298" s="19">
        <f t="shared" si="15"/>
        <v>0.1495125605342843</v>
      </c>
    </row>
    <row r="299" spans="1:22" ht="12.75">
      <c r="A299" s="3" t="s">
        <v>361</v>
      </c>
      <c r="B299" s="3" t="s">
        <v>225</v>
      </c>
      <c r="C299" s="3" t="s">
        <v>944</v>
      </c>
      <c r="D299" s="3" t="s">
        <v>362</v>
      </c>
      <c r="E299" s="3" t="s">
        <v>82</v>
      </c>
      <c r="F299" s="4">
        <v>485</v>
      </c>
      <c r="G299" s="4">
        <v>662124</v>
      </c>
      <c r="H299" s="4">
        <v>1365</v>
      </c>
      <c r="I299" s="4">
        <v>413</v>
      </c>
      <c r="J299" s="4">
        <v>142</v>
      </c>
      <c r="K299" s="4">
        <v>16252</v>
      </c>
      <c r="L299" s="7">
        <v>24504</v>
      </c>
      <c r="M299" s="7">
        <f t="shared" si="14"/>
        <v>12252</v>
      </c>
      <c r="N299" s="5">
        <v>4091</v>
      </c>
      <c r="O299" s="9">
        <f t="shared" si="16"/>
        <v>0.25172286487816886</v>
      </c>
      <c r="P299" s="10">
        <v>17463</v>
      </c>
      <c r="Q299" s="10">
        <v>17960</v>
      </c>
      <c r="R299" s="10">
        <v>18224</v>
      </c>
      <c r="S299" s="12">
        <v>20851820</v>
      </c>
      <c r="T299" s="7">
        <v>39927</v>
      </c>
      <c r="U299" s="12">
        <v>3117609</v>
      </c>
      <c r="V299" s="13">
        <f t="shared" si="15"/>
        <v>0.1495125605342843</v>
      </c>
    </row>
    <row r="300" spans="1:22" ht="12.75">
      <c r="A300" s="3" t="s">
        <v>363</v>
      </c>
      <c r="B300" s="3" t="s">
        <v>225</v>
      </c>
      <c r="C300" s="3" t="s">
        <v>944</v>
      </c>
      <c r="D300" s="3" t="s">
        <v>364</v>
      </c>
      <c r="E300" s="3" t="s">
        <v>82</v>
      </c>
      <c r="F300" s="4">
        <v>712</v>
      </c>
      <c r="G300" s="4">
        <v>772172</v>
      </c>
      <c r="H300" s="4">
        <v>1085</v>
      </c>
      <c r="I300" s="4">
        <v>370</v>
      </c>
      <c r="J300" s="4">
        <v>160</v>
      </c>
      <c r="K300" s="4">
        <v>14467</v>
      </c>
      <c r="L300" s="16">
        <v>30432</v>
      </c>
      <c r="M300" s="16">
        <f aca="true" t="shared" si="17" ref="M300:M363">0.5*L300</f>
        <v>15216</v>
      </c>
      <c r="N300" s="17">
        <v>3119</v>
      </c>
      <c r="O300" s="9">
        <f t="shared" si="16"/>
        <v>0.2155941107347757</v>
      </c>
      <c r="P300" s="10">
        <v>17463</v>
      </c>
      <c r="Q300" s="10">
        <v>17960</v>
      </c>
      <c r="R300" s="10">
        <v>18224</v>
      </c>
      <c r="S300" s="18">
        <v>20851820</v>
      </c>
      <c r="T300" s="16">
        <v>39927</v>
      </c>
      <c r="U300" s="18">
        <v>3117609</v>
      </c>
      <c r="V300" s="19">
        <f t="shared" si="15"/>
        <v>0.1495125605342843</v>
      </c>
    </row>
    <row r="301" spans="1:22" ht="12.75">
      <c r="A301" s="3" t="s">
        <v>365</v>
      </c>
      <c r="B301" s="3" t="s">
        <v>225</v>
      </c>
      <c r="C301" s="3" t="s">
        <v>944</v>
      </c>
      <c r="D301" s="3" t="s">
        <v>366</v>
      </c>
      <c r="E301" s="3" t="s">
        <v>82</v>
      </c>
      <c r="F301" s="4">
        <v>519</v>
      </c>
      <c r="G301" s="4">
        <v>104941</v>
      </c>
      <c r="H301" s="4">
        <v>202</v>
      </c>
      <c r="I301" s="4">
        <v>509</v>
      </c>
      <c r="J301" s="4">
        <v>194</v>
      </c>
      <c r="K301" s="4">
        <v>250158</v>
      </c>
      <c r="L301" s="7">
        <v>42419</v>
      </c>
      <c r="M301" s="7">
        <f t="shared" si="17"/>
        <v>21209.5</v>
      </c>
      <c r="N301" s="5">
        <v>32510</v>
      </c>
      <c r="O301" s="9">
        <f t="shared" si="16"/>
        <v>0.12995786662829092</v>
      </c>
      <c r="P301" s="10">
        <v>17463</v>
      </c>
      <c r="Q301" s="10">
        <v>17960</v>
      </c>
      <c r="R301" s="10">
        <v>18224</v>
      </c>
      <c r="S301" s="12">
        <v>20851820</v>
      </c>
      <c r="T301" s="7">
        <v>39927</v>
      </c>
      <c r="U301" s="12">
        <v>3117609</v>
      </c>
      <c r="V301" s="13">
        <f t="shared" si="15"/>
        <v>0.1495125605342843</v>
      </c>
    </row>
    <row r="302" spans="1:22" ht="12.75">
      <c r="A302" s="3" t="s">
        <v>367</v>
      </c>
      <c r="B302" s="3" t="s">
        <v>225</v>
      </c>
      <c r="C302" s="3" t="s">
        <v>944</v>
      </c>
      <c r="D302" s="3" t="s">
        <v>368</v>
      </c>
      <c r="E302" s="3" t="s">
        <v>82</v>
      </c>
      <c r="F302" s="4">
        <v>259</v>
      </c>
      <c r="G302" s="4">
        <v>514384</v>
      </c>
      <c r="H302" s="4">
        <v>1986</v>
      </c>
      <c r="I302" s="4">
        <v>210</v>
      </c>
      <c r="J302" s="4">
        <v>53</v>
      </c>
      <c r="K302" s="4">
        <v>4872</v>
      </c>
      <c r="L302" s="7">
        <v>27206</v>
      </c>
      <c r="M302" s="7">
        <f t="shared" si="17"/>
        <v>13603</v>
      </c>
      <c r="N302" s="5">
        <v>980</v>
      </c>
      <c r="O302" s="9">
        <f t="shared" si="16"/>
        <v>0.20114942528735633</v>
      </c>
      <c r="P302" s="10">
        <v>17463</v>
      </c>
      <c r="Q302" s="10">
        <v>17960</v>
      </c>
      <c r="R302" s="10">
        <v>18224</v>
      </c>
      <c r="S302" s="12">
        <v>20851820</v>
      </c>
      <c r="T302" s="7">
        <v>39927</v>
      </c>
      <c r="U302" s="12">
        <v>3117609</v>
      </c>
      <c r="V302" s="13">
        <f t="shared" si="15"/>
        <v>0.1495125605342843</v>
      </c>
    </row>
    <row r="303" spans="1:22" ht="12.75">
      <c r="A303" s="3" t="s">
        <v>369</v>
      </c>
      <c r="B303" s="3" t="s">
        <v>225</v>
      </c>
      <c r="C303" s="3" t="s">
        <v>944</v>
      </c>
      <c r="D303" s="3" t="s">
        <v>370</v>
      </c>
      <c r="E303" s="3" t="s">
        <v>82</v>
      </c>
      <c r="F303" s="4">
        <v>1462</v>
      </c>
      <c r="G303" s="4">
        <v>693933</v>
      </c>
      <c r="H303" s="4">
        <v>475</v>
      </c>
      <c r="I303" s="4">
        <v>1431</v>
      </c>
      <c r="J303" s="4">
        <v>388</v>
      </c>
      <c r="K303" s="4">
        <v>20814</v>
      </c>
      <c r="L303" s="16">
        <v>38109</v>
      </c>
      <c r="M303" s="16">
        <f t="shared" si="17"/>
        <v>19054.5</v>
      </c>
      <c r="N303" s="17">
        <v>2067</v>
      </c>
      <c r="O303" s="9">
        <f t="shared" si="16"/>
        <v>0.09930815797059671</v>
      </c>
      <c r="P303" s="10">
        <v>17463</v>
      </c>
      <c r="Q303" s="10">
        <v>17960</v>
      </c>
      <c r="R303" s="10">
        <v>18224</v>
      </c>
      <c r="S303" s="18">
        <v>20851820</v>
      </c>
      <c r="T303" s="16">
        <v>39927</v>
      </c>
      <c r="U303" s="18">
        <v>3117609</v>
      </c>
      <c r="V303" s="19">
        <f t="shared" si="15"/>
        <v>0.1495125605342843</v>
      </c>
    </row>
    <row r="304" spans="1:22" ht="12.75">
      <c r="A304" s="3" t="s">
        <v>371</v>
      </c>
      <c r="B304" s="3" t="s">
        <v>225</v>
      </c>
      <c r="C304" s="3" t="s">
        <v>944</v>
      </c>
      <c r="D304" s="3" t="s">
        <v>372</v>
      </c>
      <c r="E304" s="3" t="s">
        <v>82</v>
      </c>
      <c r="F304" s="4">
        <v>200</v>
      </c>
      <c r="G304" s="4">
        <v>436528</v>
      </c>
      <c r="H304" s="4">
        <v>2183</v>
      </c>
      <c r="I304" s="4">
        <v>117</v>
      </c>
      <c r="J304" s="4">
        <v>55</v>
      </c>
      <c r="K304" s="4">
        <v>1406</v>
      </c>
      <c r="L304" s="7">
        <v>35655</v>
      </c>
      <c r="M304" s="7">
        <f t="shared" si="17"/>
        <v>17827.5</v>
      </c>
      <c r="N304" s="5">
        <v>207</v>
      </c>
      <c r="O304" s="9">
        <f t="shared" si="16"/>
        <v>0.14722617354196302</v>
      </c>
      <c r="P304" s="10">
        <v>17463</v>
      </c>
      <c r="Q304" s="10">
        <v>17960</v>
      </c>
      <c r="R304" s="10">
        <v>18224</v>
      </c>
      <c r="S304" s="12">
        <v>20851820</v>
      </c>
      <c r="T304" s="7">
        <v>39927</v>
      </c>
      <c r="U304" s="12">
        <v>3117609</v>
      </c>
      <c r="V304" s="13">
        <f t="shared" si="15"/>
        <v>0.1495125605342843</v>
      </c>
    </row>
    <row r="305" spans="1:22" ht="12.75">
      <c r="A305" s="3" t="s">
        <v>373</v>
      </c>
      <c r="B305" s="3" t="s">
        <v>225</v>
      </c>
      <c r="C305" s="3" t="s">
        <v>944</v>
      </c>
      <c r="D305" s="3" t="s">
        <v>374</v>
      </c>
      <c r="E305" s="3" t="s">
        <v>82</v>
      </c>
      <c r="F305" s="4">
        <v>786</v>
      </c>
      <c r="G305" s="4">
        <v>433568</v>
      </c>
      <c r="H305" s="4">
        <v>552</v>
      </c>
      <c r="I305" s="4">
        <v>762</v>
      </c>
      <c r="J305" s="4">
        <v>214</v>
      </c>
      <c r="K305" s="4">
        <v>6928</v>
      </c>
      <c r="L305" s="16">
        <v>34201</v>
      </c>
      <c r="M305" s="16">
        <f t="shared" si="17"/>
        <v>17100.5</v>
      </c>
      <c r="N305" s="17">
        <v>1119</v>
      </c>
      <c r="O305" s="9">
        <f t="shared" si="16"/>
        <v>0.16151847575057737</v>
      </c>
      <c r="P305" s="10">
        <v>17463</v>
      </c>
      <c r="Q305" s="10">
        <v>17960</v>
      </c>
      <c r="R305" s="10">
        <v>18224</v>
      </c>
      <c r="S305" s="18">
        <v>20851820</v>
      </c>
      <c r="T305" s="16">
        <v>39927</v>
      </c>
      <c r="U305" s="18">
        <v>3117609</v>
      </c>
      <c r="V305" s="19">
        <f t="shared" si="15"/>
        <v>0.1495125605342843</v>
      </c>
    </row>
    <row r="306" spans="1:22" ht="12.75">
      <c r="A306" s="3" t="s">
        <v>375</v>
      </c>
      <c r="B306" s="3" t="s">
        <v>225</v>
      </c>
      <c r="C306" s="3" t="s">
        <v>944</v>
      </c>
      <c r="D306" s="3" t="s">
        <v>376</v>
      </c>
      <c r="E306" s="3" t="s">
        <v>82</v>
      </c>
      <c r="F306" s="4">
        <v>1629</v>
      </c>
      <c r="G306" s="4">
        <v>709657</v>
      </c>
      <c r="H306" s="4">
        <v>436</v>
      </c>
      <c r="I306" s="4">
        <v>1428</v>
      </c>
      <c r="J306" s="4">
        <v>436</v>
      </c>
      <c r="K306" s="4">
        <v>18628</v>
      </c>
      <c r="L306" s="7">
        <v>28368</v>
      </c>
      <c r="M306" s="7">
        <f t="shared" si="17"/>
        <v>14184</v>
      </c>
      <c r="N306" s="5">
        <v>3389</v>
      </c>
      <c r="O306" s="9">
        <f t="shared" si="16"/>
        <v>0.18193042731372128</v>
      </c>
      <c r="P306" s="10">
        <v>17463</v>
      </c>
      <c r="Q306" s="10">
        <v>17960</v>
      </c>
      <c r="R306" s="10">
        <v>18224</v>
      </c>
      <c r="S306" s="12">
        <v>20851820</v>
      </c>
      <c r="T306" s="7">
        <v>39927</v>
      </c>
      <c r="U306" s="12">
        <v>3117609</v>
      </c>
      <c r="V306" s="13">
        <f aca="true" t="shared" si="18" ref="V306:V367">U306/S306</f>
        <v>0.1495125605342843</v>
      </c>
    </row>
    <row r="307" spans="1:22" ht="12.75">
      <c r="A307" s="3" t="s">
        <v>377</v>
      </c>
      <c r="B307" s="3" t="s">
        <v>225</v>
      </c>
      <c r="C307" s="3" t="s">
        <v>944</v>
      </c>
      <c r="D307" s="3" t="s">
        <v>803</v>
      </c>
      <c r="E307" s="3" t="s">
        <v>82</v>
      </c>
      <c r="F307" s="4">
        <v>341</v>
      </c>
      <c r="G307" s="4">
        <v>560796</v>
      </c>
      <c r="H307" s="4">
        <v>1645</v>
      </c>
      <c r="I307" s="4">
        <v>287</v>
      </c>
      <c r="J307" s="4">
        <v>85</v>
      </c>
      <c r="K307" s="4">
        <v>22744</v>
      </c>
      <c r="L307" s="16">
        <v>31368</v>
      </c>
      <c r="M307" s="16">
        <f t="shared" si="17"/>
        <v>15684</v>
      </c>
      <c r="N307" s="17">
        <v>2898</v>
      </c>
      <c r="O307" s="9">
        <f t="shared" si="16"/>
        <v>0.1274182201899402</v>
      </c>
      <c r="P307" s="10">
        <v>17463</v>
      </c>
      <c r="Q307" s="10">
        <v>17960</v>
      </c>
      <c r="R307" s="10">
        <v>18224</v>
      </c>
      <c r="S307" s="18">
        <v>20851820</v>
      </c>
      <c r="T307" s="16">
        <v>39927</v>
      </c>
      <c r="U307" s="18">
        <v>3117609</v>
      </c>
      <c r="V307" s="19">
        <f t="shared" si="18"/>
        <v>0.1495125605342843</v>
      </c>
    </row>
    <row r="308" spans="1:22" ht="12.75">
      <c r="A308" s="3" t="s">
        <v>378</v>
      </c>
      <c r="B308" s="3" t="s">
        <v>225</v>
      </c>
      <c r="C308" s="3" t="s">
        <v>944</v>
      </c>
      <c r="D308" s="3" t="s">
        <v>956</v>
      </c>
      <c r="E308" s="3" t="s">
        <v>82</v>
      </c>
      <c r="F308" s="4">
        <v>2080</v>
      </c>
      <c r="G308" s="4">
        <v>417356</v>
      </c>
      <c r="H308" s="4">
        <v>201</v>
      </c>
      <c r="I308" s="4">
        <v>2017</v>
      </c>
      <c r="J308" s="4">
        <v>729</v>
      </c>
      <c r="K308" s="4">
        <v>110595</v>
      </c>
      <c r="L308" s="7">
        <v>37178</v>
      </c>
      <c r="M308" s="7">
        <f t="shared" si="17"/>
        <v>18589</v>
      </c>
      <c r="N308" s="5">
        <v>12109</v>
      </c>
      <c r="O308" s="9">
        <f t="shared" si="16"/>
        <v>0.10948957909489579</v>
      </c>
      <c r="P308" s="10">
        <v>17463</v>
      </c>
      <c r="Q308" s="10">
        <v>17960</v>
      </c>
      <c r="R308" s="10">
        <v>18224</v>
      </c>
      <c r="S308" s="12">
        <v>20851820</v>
      </c>
      <c r="T308" s="7">
        <v>39927</v>
      </c>
      <c r="U308" s="12">
        <v>3117609</v>
      </c>
      <c r="V308" s="13">
        <f t="shared" si="18"/>
        <v>0.1495125605342843</v>
      </c>
    </row>
    <row r="309" spans="1:22" ht="12.75">
      <c r="A309" s="3" t="s">
        <v>379</v>
      </c>
      <c r="B309" s="3" t="s">
        <v>225</v>
      </c>
      <c r="C309" s="3" t="s">
        <v>944</v>
      </c>
      <c r="D309" s="3" t="s">
        <v>380</v>
      </c>
      <c r="E309" s="3" t="s">
        <v>82</v>
      </c>
      <c r="F309" s="4">
        <v>363</v>
      </c>
      <c r="G309" s="4">
        <v>51388</v>
      </c>
      <c r="H309" s="4">
        <v>142</v>
      </c>
      <c r="I309" s="4">
        <v>361</v>
      </c>
      <c r="J309" s="4">
        <v>134</v>
      </c>
      <c r="K309" s="4">
        <v>111379</v>
      </c>
      <c r="L309" s="16">
        <v>35006</v>
      </c>
      <c r="M309" s="16">
        <f t="shared" si="17"/>
        <v>17503</v>
      </c>
      <c r="N309" s="17">
        <v>16329</v>
      </c>
      <c r="O309" s="9">
        <f t="shared" si="16"/>
        <v>0.14660752924698553</v>
      </c>
      <c r="P309" s="10">
        <v>17463</v>
      </c>
      <c r="Q309" s="10">
        <v>17960</v>
      </c>
      <c r="R309" s="10">
        <v>18224</v>
      </c>
      <c r="S309" s="18">
        <v>20851820</v>
      </c>
      <c r="T309" s="16">
        <v>39927</v>
      </c>
      <c r="U309" s="18">
        <v>3117609</v>
      </c>
      <c r="V309" s="19">
        <f t="shared" si="18"/>
        <v>0.1495125605342843</v>
      </c>
    </row>
    <row r="310" spans="1:22" ht="12.75">
      <c r="A310" s="3" t="s">
        <v>381</v>
      </c>
      <c r="B310" s="3" t="s">
        <v>225</v>
      </c>
      <c r="C310" s="3" t="s">
        <v>944</v>
      </c>
      <c r="D310" s="3" t="s">
        <v>382</v>
      </c>
      <c r="E310" s="3" t="s">
        <v>82</v>
      </c>
      <c r="F310" s="4">
        <v>1423</v>
      </c>
      <c r="G310" s="4">
        <v>370308</v>
      </c>
      <c r="H310" s="4">
        <v>260</v>
      </c>
      <c r="I310" s="4">
        <v>1380</v>
      </c>
      <c r="J310" s="4">
        <v>451</v>
      </c>
      <c r="K310" s="4">
        <v>23552</v>
      </c>
      <c r="L310" s="7">
        <v>32280</v>
      </c>
      <c r="M310" s="7">
        <f t="shared" si="17"/>
        <v>16140</v>
      </c>
      <c r="N310" s="5">
        <v>3442</v>
      </c>
      <c r="O310" s="9">
        <f t="shared" si="16"/>
        <v>0.1461447010869565</v>
      </c>
      <c r="P310" s="10">
        <v>17463</v>
      </c>
      <c r="Q310" s="10">
        <v>17960</v>
      </c>
      <c r="R310" s="10">
        <v>18224</v>
      </c>
      <c r="S310" s="12">
        <v>20851820</v>
      </c>
      <c r="T310" s="7">
        <v>39927</v>
      </c>
      <c r="U310" s="12">
        <v>3117609</v>
      </c>
      <c r="V310" s="13">
        <f t="shared" si="18"/>
        <v>0.1495125605342843</v>
      </c>
    </row>
    <row r="311" spans="1:22" ht="12.75">
      <c r="A311" s="3" t="s">
        <v>383</v>
      </c>
      <c r="B311" s="3" t="s">
        <v>225</v>
      </c>
      <c r="C311" s="3" t="s">
        <v>944</v>
      </c>
      <c r="D311" s="3" t="s">
        <v>946</v>
      </c>
      <c r="E311" s="3" t="s">
        <v>82</v>
      </c>
      <c r="F311" s="4">
        <v>1841</v>
      </c>
      <c r="G311" s="4">
        <v>347763</v>
      </c>
      <c r="H311" s="4">
        <v>189</v>
      </c>
      <c r="I311" s="4">
        <v>1791</v>
      </c>
      <c r="J311" s="4">
        <v>537</v>
      </c>
      <c r="K311" s="4">
        <v>89023</v>
      </c>
      <c r="L311" s="16">
        <v>43949</v>
      </c>
      <c r="M311" s="16">
        <f t="shared" si="17"/>
        <v>21974.5</v>
      </c>
      <c r="N311" s="17">
        <v>8568</v>
      </c>
      <c r="O311" s="9">
        <f t="shared" si="16"/>
        <v>0.0962447906720735</v>
      </c>
      <c r="P311" s="10">
        <v>17463</v>
      </c>
      <c r="Q311" s="10">
        <v>17960</v>
      </c>
      <c r="R311" s="10">
        <v>18224</v>
      </c>
      <c r="S311" s="18">
        <v>20851820</v>
      </c>
      <c r="T311" s="16">
        <v>39927</v>
      </c>
      <c r="U311" s="18">
        <v>3117609</v>
      </c>
      <c r="V311" s="19">
        <f t="shared" si="18"/>
        <v>0.1495125605342843</v>
      </c>
    </row>
    <row r="312" spans="1:22" ht="12.75">
      <c r="A312" s="3" t="s">
        <v>384</v>
      </c>
      <c r="B312" s="3" t="s">
        <v>225</v>
      </c>
      <c r="C312" s="3" t="s">
        <v>944</v>
      </c>
      <c r="D312" s="3" t="s">
        <v>59</v>
      </c>
      <c r="E312" s="3" t="s">
        <v>82</v>
      </c>
      <c r="F312" s="4">
        <v>840</v>
      </c>
      <c r="G312" s="4">
        <v>586515</v>
      </c>
      <c r="H312" s="4">
        <v>698</v>
      </c>
      <c r="I312" s="4">
        <v>467</v>
      </c>
      <c r="J312" s="4">
        <v>203</v>
      </c>
      <c r="K312" s="4">
        <v>36602</v>
      </c>
      <c r="L312" s="7">
        <v>31280</v>
      </c>
      <c r="M312" s="7">
        <f t="shared" si="17"/>
        <v>15640</v>
      </c>
      <c r="N312" s="5">
        <v>6141</v>
      </c>
      <c r="O312" s="9">
        <f t="shared" si="16"/>
        <v>0.16777771706464129</v>
      </c>
      <c r="P312" s="10">
        <v>17463</v>
      </c>
      <c r="Q312" s="10">
        <v>17960</v>
      </c>
      <c r="R312" s="10">
        <v>18224</v>
      </c>
      <c r="S312" s="12">
        <v>20851820</v>
      </c>
      <c r="T312" s="7">
        <v>39927</v>
      </c>
      <c r="U312" s="12">
        <v>3117609</v>
      </c>
      <c r="V312" s="13">
        <f t="shared" si="18"/>
        <v>0.1495125605342843</v>
      </c>
    </row>
    <row r="313" spans="1:22" ht="12.75">
      <c r="A313" s="3" t="s">
        <v>385</v>
      </c>
      <c r="B313" s="3" t="s">
        <v>225</v>
      </c>
      <c r="C313" s="3" t="s">
        <v>944</v>
      </c>
      <c r="D313" s="3" t="s">
        <v>678</v>
      </c>
      <c r="E313" s="3" t="s">
        <v>82</v>
      </c>
      <c r="F313" s="4">
        <v>311</v>
      </c>
      <c r="G313" s="4">
        <v>447833</v>
      </c>
      <c r="H313" s="4">
        <v>1440</v>
      </c>
      <c r="I313" s="4">
        <v>236</v>
      </c>
      <c r="J313" s="4">
        <v>69</v>
      </c>
      <c r="K313" s="4">
        <v>3782</v>
      </c>
      <c r="L313" s="16">
        <v>23016</v>
      </c>
      <c r="M313" s="16">
        <f t="shared" si="17"/>
        <v>11508</v>
      </c>
      <c r="N313" s="17">
        <v>985</v>
      </c>
      <c r="O313" s="9">
        <f t="shared" si="16"/>
        <v>0.260444209413009</v>
      </c>
      <c r="P313" s="10">
        <v>17463</v>
      </c>
      <c r="Q313" s="10">
        <v>17960</v>
      </c>
      <c r="R313" s="10">
        <v>18224</v>
      </c>
      <c r="S313" s="18">
        <v>20851820</v>
      </c>
      <c r="T313" s="16">
        <v>39927</v>
      </c>
      <c r="U313" s="18">
        <v>3117609</v>
      </c>
      <c r="V313" s="19">
        <f t="shared" si="18"/>
        <v>0.1495125605342843</v>
      </c>
    </row>
    <row r="314" spans="1:22" ht="12.75">
      <c r="A314" s="3" t="s">
        <v>386</v>
      </c>
      <c r="B314" s="3" t="s">
        <v>225</v>
      </c>
      <c r="C314" s="3" t="s">
        <v>944</v>
      </c>
      <c r="D314" s="3" t="s">
        <v>666</v>
      </c>
      <c r="E314" s="3" t="s">
        <v>82</v>
      </c>
      <c r="F314" s="4">
        <v>966</v>
      </c>
      <c r="G314" s="4">
        <v>465847</v>
      </c>
      <c r="H314" s="4">
        <v>482</v>
      </c>
      <c r="I314" s="4">
        <v>900</v>
      </c>
      <c r="J314" s="4">
        <v>328</v>
      </c>
      <c r="K314" s="4">
        <v>8229</v>
      </c>
      <c r="L314" s="16">
        <v>31150</v>
      </c>
      <c r="M314" s="16">
        <f t="shared" si="17"/>
        <v>15575</v>
      </c>
      <c r="N314" s="17">
        <v>1133</v>
      </c>
      <c r="O314" s="9">
        <f t="shared" si="16"/>
        <v>0.1376838011909102</v>
      </c>
      <c r="P314" s="10">
        <v>17463</v>
      </c>
      <c r="Q314" s="10">
        <v>17960</v>
      </c>
      <c r="R314" s="10">
        <v>18224</v>
      </c>
      <c r="S314" s="18">
        <v>20851820</v>
      </c>
      <c r="T314" s="16">
        <v>39927</v>
      </c>
      <c r="U314" s="18">
        <v>3117609</v>
      </c>
      <c r="V314" s="19">
        <f t="shared" si="18"/>
        <v>0.1495125605342843</v>
      </c>
    </row>
    <row r="315" spans="1:22" ht="12.75">
      <c r="A315" s="3" t="s">
        <v>387</v>
      </c>
      <c r="B315" s="3" t="s">
        <v>225</v>
      </c>
      <c r="C315" s="3" t="s">
        <v>944</v>
      </c>
      <c r="D315" s="3" t="s">
        <v>388</v>
      </c>
      <c r="E315" s="3" t="s">
        <v>82</v>
      </c>
      <c r="F315" s="4">
        <v>279</v>
      </c>
      <c r="G315" s="4">
        <v>582092</v>
      </c>
      <c r="H315" s="4">
        <v>2086</v>
      </c>
      <c r="I315" s="4">
        <v>129</v>
      </c>
      <c r="J315" s="4">
        <v>58</v>
      </c>
      <c r="K315" s="4">
        <v>5369</v>
      </c>
      <c r="L315" s="16">
        <v>35438</v>
      </c>
      <c r="M315" s="16">
        <f t="shared" si="17"/>
        <v>17719</v>
      </c>
      <c r="N315" s="17">
        <v>870</v>
      </c>
      <c r="O315" s="9">
        <f t="shared" si="16"/>
        <v>0.16204134848202645</v>
      </c>
      <c r="P315" s="10">
        <v>17463</v>
      </c>
      <c r="Q315" s="10">
        <v>17960</v>
      </c>
      <c r="R315" s="10">
        <v>18224</v>
      </c>
      <c r="S315" s="18">
        <v>20851820</v>
      </c>
      <c r="T315" s="16">
        <v>39927</v>
      </c>
      <c r="U315" s="18">
        <v>3117609</v>
      </c>
      <c r="V315" s="19">
        <f t="shared" si="18"/>
        <v>0.1495125605342843</v>
      </c>
    </row>
    <row r="316" spans="1:22" ht="12.75">
      <c r="A316" s="3" t="s">
        <v>389</v>
      </c>
      <c r="B316" s="3" t="s">
        <v>225</v>
      </c>
      <c r="C316" s="3" t="s">
        <v>944</v>
      </c>
      <c r="D316" s="3" t="s">
        <v>222</v>
      </c>
      <c r="E316" s="3" t="s">
        <v>82</v>
      </c>
      <c r="F316" s="4">
        <v>342</v>
      </c>
      <c r="G316" s="4">
        <v>322727</v>
      </c>
      <c r="H316" s="4">
        <v>944</v>
      </c>
      <c r="I316" s="4">
        <v>307</v>
      </c>
      <c r="J316" s="4">
        <v>79</v>
      </c>
      <c r="K316" s="4">
        <v>4724</v>
      </c>
      <c r="L316" s="7">
        <v>28312</v>
      </c>
      <c r="M316" s="7">
        <f t="shared" si="17"/>
        <v>14156</v>
      </c>
      <c r="N316" s="5">
        <v>829</v>
      </c>
      <c r="O316" s="9">
        <f t="shared" si="16"/>
        <v>0.17548687552921252</v>
      </c>
      <c r="P316" s="10">
        <v>17463</v>
      </c>
      <c r="Q316" s="10">
        <v>17960</v>
      </c>
      <c r="R316" s="10">
        <v>18224</v>
      </c>
      <c r="S316" s="12">
        <v>20851820</v>
      </c>
      <c r="T316" s="7">
        <v>39927</v>
      </c>
      <c r="U316" s="12">
        <v>3117609</v>
      </c>
      <c r="V316" s="13">
        <f t="shared" si="18"/>
        <v>0.1495125605342843</v>
      </c>
    </row>
    <row r="317" spans="1:22" ht="12.75">
      <c r="A317" s="3" t="s">
        <v>390</v>
      </c>
      <c r="B317" s="3" t="s">
        <v>225</v>
      </c>
      <c r="C317" s="3" t="s">
        <v>944</v>
      </c>
      <c r="D317" s="3" t="s">
        <v>757</v>
      </c>
      <c r="E317" s="3" t="s">
        <v>82</v>
      </c>
      <c r="F317" s="4">
        <v>354</v>
      </c>
      <c r="G317" s="4">
        <v>65442</v>
      </c>
      <c r="H317" s="4">
        <v>185</v>
      </c>
      <c r="I317" s="4">
        <v>352</v>
      </c>
      <c r="J317" s="4">
        <v>145</v>
      </c>
      <c r="K317" s="4">
        <v>48073</v>
      </c>
      <c r="L317" s="7">
        <v>37612</v>
      </c>
      <c r="M317" s="7">
        <f t="shared" si="17"/>
        <v>18806</v>
      </c>
      <c r="N317" s="5">
        <v>5314</v>
      </c>
      <c r="O317" s="9">
        <f t="shared" si="16"/>
        <v>0.11054022008195868</v>
      </c>
      <c r="P317" s="10">
        <v>17463</v>
      </c>
      <c r="Q317" s="10">
        <v>17960</v>
      </c>
      <c r="R317" s="10">
        <v>18224</v>
      </c>
      <c r="S317" s="12">
        <v>20851820</v>
      </c>
      <c r="T317" s="7">
        <v>39927</v>
      </c>
      <c r="U317" s="12">
        <v>3117609</v>
      </c>
      <c r="V317" s="13">
        <f t="shared" si="18"/>
        <v>0.1495125605342843</v>
      </c>
    </row>
    <row r="318" spans="1:22" ht="12.75">
      <c r="A318" s="3" t="s">
        <v>391</v>
      </c>
      <c r="B318" s="3" t="s">
        <v>225</v>
      </c>
      <c r="C318" s="3" t="s">
        <v>944</v>
      </c>
      <c r="D318" s="3" t="s">
        <v>679</v>
      </c>
      <c r="E318" s="3" t="s">
        <v>82</v>
      </c>
      <c r="F318" s="4">
        <v>1727</v>
      </c>
      <c r="G318" s="4">
        <v>311005</v>
      </c>
      <c r="H318" s="4">
        <v>180</v>
      </c>
      <c r="I318" s="4">
        <v>1649</v>
      </c>
      <c r="J318" s="4">
        <v>603</v>
      </c>
      <c r="K318" s="4">
        <v>3400578</v>
      </c>
      <c r="L318" s="16">
        <v>42598</v>
      </c>
      <c r="M318" s="16">
        <f t="shared" si="17"/>
        <v>21299</v>
      </c>
      <c r="N318" s="17">
        <v>503234</v>
      </c>
      <c r="O318" s="9">
        <f t="shared" si="16"/>
        <v>0.14798484257676195</v>
      </c>
      <c r="P318" s="10">
        <v>17463</v>
      </c>
      <c r="Q318" s="10">
        <v>17960</v>
      </c>
      <c r="R318" s="10">
        <v>18224</v>
      </c>
      <c r="S318" s="18">
        <v>20851820</v>
      </c>
      <c r="T318" s="16">
        <v>39927</v>
      </c>
      <c r="U318" s="18">
        <v>3117609</v>
      </c>
      <c r="V318" s="19">
        <f t="shared" si="18"/>
        <v>0.1495125605342843</v>
      </c>
    </row>
    <row r="319" spans="1:22" ht="12.75">
      <c r="A319" s="3" t="s">
        <v>392</v>
      </c>
      <c r="B319" s="3" t="s">
        <v>225</v>
      </c>
      <c r="C319" s="3" t="s">
        <v>944</v>
      </c>
      <c r="D319" s="3" t="s">
        <v>771</v>
      </c>
      <c r="E319" s="3" t="s">
        <v>82</v>
      </c>
      <c r="F319" s="4">
        <v>1107</v>
      </c>
      <c r="G319" s="4">
        <v>214495</v>
      </c>
      <c r="H319" s="4">
        <v>194</v>
      </c>
      <c r="I319" s="4">
        <v>1089</v>
      </c>
      <c r="J319" s="4">
        <v>394</v>
      </c>
      <c r="K319" s="4">
        <v>62110</v>
      </c>
      <c r="L319" s="7">
        <v>33520</v>
      </c>
      <c r="M319" s="7">
        <f t="shared" si="17"/>
        <v>16760</v>
      </c>
      <c r="N319" s="5">
        <v>10061</v>
      </c>
      <c r="O319" s="9">
        <f t="shared" si="16"/>
        <v>0.1619867976171309</v>
      </c>
      <c r="P319" s="10">
        <v>17463</v>
      </c>
      <c r="Q319" s="10">
        <v>17960</v>
      </c>
      <c r="R319" s="10">
        <v>18224</v>
      </c>
      <c r="S319" s="12">
        <v>20851820</v>
      </c>
      <c r="T319" s="7">
        <v>39927</v>
      </c>
      <c r="U319" s="12">
        <v>3117609</v>
      </c>
      <c r="V319" s="13">
        <f t="shared" si="18"/>
        <v>0.1495125605342843</v>
      </c>
    </row>
    <row r="320" spans="1:22" ht="12.75">
      <c r="A320" s="3" t="s">
        <v>393</v>
      </c>
      <c r="B320" s="3" t="s">
        <v>225</v>
      </c>
      <c r="C320" s="3" t="s">
        <v>944</v>
      </c>
      <c r="D320" s="3" t="s">
        <v>394</v>
      </c>
      <c r="E320" s="3" t="s">
        <v>82</v>
      </c>
      <c r="F320" s="4">
        <v>245</v>
      </c>
      <c r="G320" s="4">
        <v>822989</v>
      </c>
      <c r="H320" s="4">
        <v>3359</v>
      </c>
      <c r="I320" s="4">
        <v>113</v>
      </c>
      <c r="J320" s="4">
        <v>79</v>
      </c>
      <c r="K320" s="4">
        <v>5537</v>
      </c>
      <c r="L320" s="16">
        <v>46327</v>
      </c>
      <c r="M320" s="16">
        <f t="shared" si="17"/>
        <v>23163.5</v>
      </c>
      <c r="N320" s="17">
        <v>270</v>
      </c>
      <c r="O320" s="9">
        <f t="shared" si="16"/>
        <v>0.04876286797905003</v>
      </c>
      <c r="P320" s="10">
        <v>17463</v>
      </c>
      <c r="Q320" s="10">
        <v>17960</v>
      </c>
      <c r="R320" s="10">
        <v>18224</v>
      </c>
      <c r="S320" s="18">
        <v>20851820</v>
      </c>
      <c r="T320" s="16">
        <v>39927</v>
      </c>
      <c r="U320" s="18">
        <v>3117609</v>
      </c>
      <c r="V320" s="19">
        <f t="shared" si="18"/>
        <v>0.1495125605342843</v>
      </c>
    </row>
    <row r="321" spans="1:22" ht="12.75">
      <c r="A321" s="3" t="s">
        <v>395</v>
      </c>
      <c r="B321" s="3" t="s">
        <v>225</v>
      </c>
      <c r="C321" s="3" t="s">
        <v>944</v>
      </c>
      <c r="D321" s="3" t="s">
        <v>805</v>
      </c>
      <c r="E321" s="3" t="s">
        <v>82</v>
      </c>
      <c r="F321" s="4">
        <v>611</v>
      </c>
      <c r="G321" s="4">
        <v>468937</v>
      </c>
      <c r="H321" s="4">
        <v>767</v>
      </c>
      <c r="I321" s="4">
        <v>499</v>
      </c>
      <c r="J321" s="4">
        <v>140</v>
      </c>
      <c r="K321" s="4">
        <v>6093</v>
      </c>
      <c r="L321" s="7">
        <v>23690</v>
      </c>
      <c r="M321" s="7">
        <f t="shared" si="17"/>
        <v>11845</v>
      </c>
      <c r="N321" s="5">
        <v>1367</v>
      </c>
      <c r="O321" s="9">
        <f t="shared" si="16"/>
        <v>0.2243558181519777</v>
      </c>
      <c r="P321" s="10">
        <v>17463</v>
      </c>
      <c r="Q321" s="10">
        <v>17960</v>
      </c>
      <c r="R321" s="10">
        <v>18224</v>
      </c>
      <c r="S321" s="12">
        <v>20851820</v>
      </c>
      <c r="T321" s="7">
        <v>39927</v>
      </c>
      <c r="U321" s="12">
        <v>3117609</v>
      </c>
      <c r="V321" s="13">
        <f t="shared" si="18"/>
        <v>0.1495125605342843</v>
      </c>
    </row>
    <row r="322" spans="1:22" ht="12.75">
      <c r="A322" s="3" t="s">
        <v>396</v>
      </c>
      <c r="B322" s="3" t="s">
        <v>225</v>
      </c>
      <c r="C322" s="3" t="s">
        <v>944</v>
      </c>
      <c r="D322" s="3" t="s">
        <v>397</v>
      </c>
      <c r="E322" s="3" t="s">
        <v>82</v>
      </c>
      <c r="F322" s="4">
        <v>816</v>
      </c>
      <c r="G322" s="4">
        <v>298493</v>
      </c>
      <c r="H322" s="4">
        <v>366</v>
      </c>
      <c r="I322" s="4">
        <v>798</v>
      </c>
      <c r="J322" s="4">
        <v>283</v>
      </c>
      <c r="K322" s="4">
        <v>97589</v>
      </c>
      <c r="L322" s="16">
        <v>45006</v>
      </c>
      <c r="M322" s="16">
        <f t="shared" si="17"/>
        <v>22503</v>
      </c>
      <c r="N322" s="17">
        <v>13039</v>
      </c>
      <c r="O322" s="9">
        <f t="shared" si="16"/>
        <v>0.13361137013392904</v>
      </c>
      <c r="P322" s="10">
        <v>17463</v>
      </c>
      <c r="Q322" s="10">
        <v>17960</v>
      </c>
      <c r="R322" s="10">
        <v>18224</v>
      </c>
      <c r="S322" s="18">
        <v>20851820</v>
      </c>
      <c r="T322" s="16">
        <v>39927</v>
      </c>
      <c r="U322" s="18">
        <v>3117609</v>
      </c>
      <c r="V322" s="19">
        <f t="shared" si="18"/>
        <v>0.1495125605342843</v>
      </c>
    </row>
    <row r="323" spans="1:22" ht="12.75">
      <c r="A323" s="3" t="s">
        <v>398</v>
      </c>
      <c r="B323" s="3" t="s">
        <v>225</v>
      </c>
      <c r="C323" s="3" t="s">
        <v>944</v>
      </c>
      <c r="D323" s="3" t="s">
        <v>399</v>
      </c>
      <c r="E323" s="3" t="s">
        <v>82</v>
      </c>
      <c r="F323" s="4">
        <v>230</v>
      </c>
      <c r="G323" s="4">
        <v>623614</v>
      </c>
      <c r="H323" s="4">
        <v>2711</v>
      </c>
      <c r="I323" s="4">
        <v>175</v>
      </c>
      <c r="J323" s="4">
        <v>52</v>
      </c>
      <c r="K323" s="4">
        <v>3351</v>
      </c>
      <c r="L323" s="16">
        <v>35456</v>
      </c>
      <c r="M323" s="16">
        <f t="shared" si="17"/>
        <v>17728</v>
      </c>
      <c r="N323" s="17">
        <v>403</v>
      </c>
      <c r="O323" s="9">
        <f aca="true" t="shared" si="19" ref="O323:O386">N323/K323</f>
        <v>0.12026260817666368</v>
      </c>
      <c r="P323" s="10">
        <v>17463</v>
      </c>
      <c r="Q323" s="10">
        <v>17960</v>
      </c>
      <c r="R323" s="10">
        <v>18224</v>
      </c>
      <c r="S323" s="18">
        <v>20851820</v>
      </c>
      <c r="T323" s="16">
        <v>39927</v>
      </c>
      <c r="U323" s="18">
        <v>3117609</v>
      </c>
      <c r="V323" s="19">
        <f t="shared" si="18"/>
        <v>0.1495125605342843</v>
      </c>
    </row>
    <row r="324" spans="1:22" ht="12.75">
      <c r="A324" s="3" t="s">
        <v>400</v>
      </c>
      <c r="B324" s="3" t="s">
        <v>225</v>
      </c>
      <c r="C324" s="3" t="s">
        <v>944</v>
      </c>
      <c r="D324" s="3" t="s">
        <v>758</v>
      </c>
      <c r="E324" s="3" t="s">
        <v>82</v>
      </c>
      <c r="F324" s="4">
        <v>1630</v>
      </c>
      <c r="G324" s="4">
        <v>367096</v>
      </c>
      <c r="H324" s="4">
        <v>225</v>
      </c>
      <c r="I324" s="4">
        <v>1592</v>
      </c>
      <c r="J324" s="4">
        <v>527</v>
      </c>
      <c r="K324" s="4">
        <v>73277</v>
      </c>
      <c r="L324" s="16">
        <v>32533</v>
      </c>
      <c r="M324" s="16">
        <f t="shared" si="17"/>
        <v>16266.5</v>
      </c>
      <c r="N324" s="17">
        <v>10839</v>
      </c>
      <c r="O324" s="9">
        <f t="shared" si="19"/>
        <v>0.14791817350601144</v>
      </c>
      <c r="P324" s="10">
        <v>17463</v>
      </c>
      <c r="Q324" s="10">
        <v>17960</v>
      </c>
      <c r="R324" s="10">
        <v>18224</v>
      </c>
      <c r="S324" s="18">
        <v>20851820</v>
      </c>
      <c r="T324" s="16">
        <v>39927</v>
      </c>
      <c r="U324" s="18">
        <v>3117609</v>
      </c>
      <c r="V324" s="19">
        <f t="shared" si="18"/>
        <v>0.1495125605342843</v>
      </c>
    </row>
    <row r="325" spans="1:22" ht="12.75">
      <c r="A325" s="3" t="s">
        <v>401</v>
      </c>
      <c r="B325" s="3" t="s">
        <v>225</v>
      </c>
      <c r="C325" s="3" t="s">
        <v>944</v>
      </c>
      <c r="D325" s="3" t="s">
        <v>947</v>
      </c>
      <c r="E325" s="3" t="s">
        <v>82</v>
      </c>
      <c r="F325" s="4">
        <v>1373</v>
      </c>
      <c r="G325" s="4">
        <v>635884</v>
      </c>
      <c r="H325" s="4">
        <v>463</v>
      </c>
      <c r="I325" s="4">
        <v>1136</v>
      </c>
      <c r="J325" s="4">
        <v>393</v>
      </c>
      <c r="K325" s="4">
        <v>569463</v>
      </c>
      <c r="L325" s="16">
        <v>24863</v>
      </c>
      <c r="M325" s="16">
        <f t="shared" si="17"/>
        <v>12431.5</v>
      </c>
      <c r="N325" s="17">
        <v>201865</v>
      </c>
      <c r="O325" s="9">
        <f t="shared" si="19"/>
        <v>0.35448308318538696</v>
      </c>
      <c r="P325" s="10">
        <v>17463</v>
      </c>
      <c r="Q325" s="10">
        <v>17960</v>
      </c>
      <c r="R325" s="10">
        <v>18224</v>
      </c>
      <c r="S325" s="18">
        <v>20851820</v>
      </c>
      <c r="T325" s="16">
        <v>39927</v>
      </c>
      <c r="U325" s="18">
        <v>3117609</v>
      </c>
      <c r="V325" s="19">
        <f t="shared" si="18"/>
        <v>0.1495125605342843</v>
      </c>
    </row>
    <row r="326" spans="1:22" ht="12.75">
      <c r="A326" s="3" t="s">
        <v>402</v>
      </c>
      <c r="B326" s="3" t="s">
        <v>225</v>
      </c>
      <c r="C326" s="3" t="s">
        <v>944</v>
      </c>
      <c r="D326" s="3" t="s">
        <v>945</v>
      </c>
      <c r="E326" s="3" t="s">
        <v>82</v>
      </c>
      <c r="F326" s="4">
        <v>1563</v>
      </c>
      <c r="G326" s="4">
        <v>463925</v>
      </c>
      <c r="H326" s="4">
        <v>297</v>
      </c>
      <c r="I326" s="4">
        <v>1462</v>
      </c>
      <c r="J326" s="4">
        <v>486</v>
      </c>
      <c r="K326" s="4">
        <v>32321</v>
      </c>
      <c r="L326" s="16">
        <v>31600</v>
      </c>
      <c r="M326" s="16">
        <f t="shared" si="17"/>
        <v>15800</v>
      </c>
      <c r="N326" s="17">
        <v>4939</v>
      </c>
      <c r="O326" s="9">
        <f t="shared" si="19"/>
        <v>0.15281086600043314</v>
      </c>
      <c r="P326" s="10">
        <v>17463</v>
      </c>
      <c r="Q326" s="10">
        <v>17960</v>
      </c>
      <c r="R326" s="10">
        <v>18224</v>
      </c>
      <c r="S326" s="18">
        <v>20851820</v>
      </c>
      <c r="T326" s="16">
        <v>39927</v>
      </c>
      <c r="U326" s="18">
        <v>3117609</v>
      </c>
      <c r="V326" s="19">
        <f t="shared" si="18"/>
        <v>0.1495125605342843</v>
      </c>
    </row>
    <row r="327" spans="1:22" ht="12.75">
      <c r="A327" s="3" t="s">
        <v>403</v>
      </c>
      <c r="B327" s="3" t="s">
        <v>225</v>
      </c>
      <c r="C327" s="3" t="s">
        <v>944</v>
      </c>
      <c r="D327" s="3" t="s">
        <v>404</v>
      </c>
      <c r="E327" s="3" t="s">
        <v>82</v>
      </c>
      <c r="F327" s="4">
        <v>675</v>
      </c>
      <c r="G327" s="4">
        <v>571521</v>
      </c>
      <c r="H327" s="4">
        <v>847</v>
      </c>
      <c r="I327" s="4">
        <v>438</v>
      </c>
      <c r="J327" s="4">
        <v>169</v>
      </c>
      <c r="K327" s="4">
        <v>22716</v>
      </c>
      <c r="L327" s="16">
        <v>31085</v>
      </c>
      <c r="M327" s="16">
        <f t="shared" si="17"/>
        <v>15542.5</v>
      </c>
      <c r="N327" s="17">
        <v>4169</v>
      </c>
      <c r="O327" s="9">
        <f t="shared" si="19"/>
        <v>0.18352702940658566</v>
      </c>
      <c r="P327" s="10">
        <v>17463</v>
      </c>
      <c r="Q327" s="10">
        <v>17960</v>
      </c>
      <c r="R327" s="10">
        <v>18224</v>
      </c>
      <c r="S327" s="18">
        <v>20851820</v>
      </c>
      <c r="T327" s="16">
        <v>39927</v>
      </c>
      <c r="U327" s="18">
        <v>3117609</v>
      </c>
      <c r="V327" s="19">
        <f t="shared" si="18"/>
        <v>0.1495125605342843</v>
      </c>
    </row>
    <row r="328" spans="1:22" ht="12.75">
      <c r="A328" s="3" t="s">
        <v>405</v>
      </c>
      <c r="B328" s="3" t="s">
        <v>225</v>
      </c>
      <c r="C328" s="3" t="s">
        <v>944</v>
      </c>
      <c r="D328" s="3" t="s">
        <v>406</v>
      </c>
      <c r="E328" s="3" t="s">
        <v>82</v>
      </c>
      <c r="F328" s="4">
        <v>799</v>
      </c>
      <c r="G328" s="4">
        <v>225450</v>
      </c>
      <c r="H328" s="4">
        <v>282</v>
      </c>
      <c r="I328" s="4">
        <v>779</v>
      </c>
      <c r="J328" s="4">
        <v>292</v>
      </c>
      <c r="K328" s="4">
        <v>41100</v>
      </c>
      <c r="L328" s="16">
        <v>43668</v>
      </c>
      <c r="M328" s="16">
        <f t="shared" si="17"/>
        <v>21834</v>
      </c>
      <c r="N328" s="17">
        <v>3452</v>
      </c>
      <c r="O328" s="9">
        <f t="shared" si="19"/>
        <v>0.08399026763990268</v>
      </c>
      <c r="P328" s="10">
        <v>17463</v>
      </c>
      <c r="Q328" s="10">
        <v>17960</v>
      </c>
      <c r="R328" s="10">
        <v>18224</v>
      </c>
      <c r="S328" s="18">
        <v>20851820</v>
      </c>
      <c r="T328" s="16">
        <v>39927</v>
      </c>
      <c r="U328" s="18">
        <v>3117609</v>
      </c>
      <c r="V328" s="19">
        <f t="shared" si="18"/>
        <v>0.1495125605342843</v>
      </c>
    </row>
    <row r="329" spans="1:22" ht="12.75">
      <c r="A329" s="3" t="s">
        <v>407</v>
      </c>
      <c r="B329" s="3" t="s">
        <v>225</v>
      </c>
      <c r="C329" s="3" t="s">
        <v>944</v>
      </c>
      <c r="D329" s="3" t="s">
        <v>810</v>
      </c>
      <c r="E329" s="3" t="s">
        <v>82</v>
      </c>
      <c r="F329" s="4">
        <v>1758</v>
      </c>
      <c r="G329" s="4">
        <v>386460</v>
      </c>
      <c r="H329" s="4">
        <v>220</v>
      </c>
      <c r="I329" s="4">
        <v>1470</v>
      </c>
      <c r="J329" s="4">
        <v>613</v>
      </c>
      <c r="K329" s="4">
        <v>31960</v>
      </c>
      <c r="L329" s="16">
        <v>32136</v>
      </c>
      <c r="M329" s="16">
        <f t="shared" si="17"/>
        <v>16068</v>
      </c>
      <c r="N329" s="17">
        <v>4580</v>
      </c>
      <c r="O329" s="9">
        <f t="shared" si="19"/>
        <v>0.14330413016270338</v>
      </c>
      <c r="P329" s="10">
        <v>17463</v>
      </c>
      <c r="Q329" s="10">
        <v>17960</v>
      </c>
      <c r="R329" s="10">
        <v>18224</v>
      </c>
      <c r="S329" s="18">
        <v>20851820</v>
      </c>
      <c r="T329" s="16">
        <v>39927</v>
      </c>
      <c r="U329" s="18">
        <v>3117609</v>
      </c>
      <c r="V329" s="19">
        <f t="shared" si="18"/>
        <v>0.1495125605342843</v>
      </c>
    </row>
    <row r="330" spans="1:22" ht="12.75">
      <c r="A330" s="3" t="s">
        <v>408</v>
      </c>
      <c r="B330" s="3" t="s">
        <v>225</v>
      </c>
      <c r="C330" s="3" t="s">
        <v>944</v>
      </c>
      <c r="D330" s="3" t="s">
        <v>60</v>
      </c>
      <c r="E330" s="3" t="s">
        <v>82</v>
      </c>
      <c r="F330" s="4">
        <v>1369</v>
      </c>
      <c r="G330" s="4">
        <v>440228</v>
      </c>
      <c r="H330" s="4">
        <v>322</v>
      </c>
      <c r="I330" s="4">
        <v>1330</v>
      </c>
      <c r="J330" s="4">
        <v>391</v>
      </c>
      <c r="K330" s="4">
        <v>23185</v>
      </c>
      <c r="L330" s="16">
        <v>28119</v>
      </c>
      <c r="M330" s="16">
        <f t="shared" si="17"/>
        <v>14059.5</v>
      </c>
      <c r="N330" s="17">
        <v>4219</v>
      </c>
      <c r="O330" s="9">
        <f t="shared" si="19"/>
        <v>0.18197110200560707</v>
      </c>
      <c r="P330" s="10">
        <v>17463</v>
      </c>
      <c r="Q330" s="10">
        <v>17960</v>
      </c>
      <c r="R330" s="10">
        <v>18224</v>
      </c>
      <c r="S330" s="18">
        <v>20851820</v>
      </c>
      <c r="T330" s="16">
        <v>39927</v>
      </c>
      <c r="U330" s="18">
        <v>3117609</v>
      </c>
      <c r="V330" s="19">
        <f t="shared" si="18"/>
        <v>0.1495125605342843</v>
      </c>
    </row>
    <row r="331" spans="1:22" ht="12.75">
      <c r="A331" s="3" t="s">
        <v>409</v>
      </c>
      <c r="B331" s="3" t="s">
        <v>225</v>
      </c>
      <c r="C331" s="3" t="s">
        <v>944</v>
      </c>
      <c r="D331" s="3" t="s">
        <v>135</v>
      </c>
      <c r="E331" s="3" t="s">
        <v>82</v>
      </c>
      <c r="F331" s="4">
        <v>436</v>
      </c>
      <c r="G331" s="4">
        <v>543576</v>
      </c>
      <c r="H331" s="4">
        <v>1247</v>
      </c>
      <c r="I331" s="4">
        <v>350</v>
      </c>
      <c r="J331" s="4">
        <v>126</v>
      </c>
      <c r="K331" s="4">
        <v>33627</v>
      </c>
      <c r="L331" s="16">
        <v>30805</v>
      </c>
      <c r="M331" s="16">
        <f t="shared" si="17"/>
        <v>15402.5</v>
      </c>
      <c r="N331" s="17">
        <v>5366</v>
      </c>
      <c r="O331" s="9">
        <f t="shared" si="19"/>
        <v>0.15957415172331757</v>
      </c>
      <c r="P331" s="10">
        <v>17463</v>
      </c>
      <c r="Q331" s="10">
        <v>17960</v>
      </c>
      <c r="R331" s="10">
        <v>18224</v>
      </c>
      <c r="S331" s="18">
        <v>20851820</v>
      </c>
      <c r="T331" s="16">
        <v>39927</v>
      </c>
      <c r="U331" s="18">
        <v>3117609</v>
      </c>
      <c r="V331" s="19">
        <f t="shared" si="18"/>
        <v>0.1495125605342843</v>
      </c>
    </row>
    <row r="332" spans="1:22" ht="12.75">
      <c r="A332" s="3" t="s">
        <v>410</v>
      </c>
      <c r="B332" s="3" t="s">
        <v>225</v>
      </c>
      <c r="C332" s="3" t="s">
        <v>944</v>
      </c>
      <c r="D332" s="3" t="s">
        <v>411</v>
      </c>
      <c r="E332" s="3" t="s">
        <v>82</v>
      </c>
      <c r="F332" s="4">
        <v>147</v>
      </c>
      <c r="G332" s="4">
        <v>2502799</v>
      </c>
      <c r="H332" s="4">
        <v>17026</v>
      </c>
      <c r="I332" s="4">
        <v>96</v>
      </c>
      <c r="J332" s="4">
        <v>53</v>
      </c>
      <c r="K332" s="4">
        <v>3344</v>
      </c>
      <c r="L332" s="16">
        <v>21045</v>
      </c>
      <c r="M332" s="16">
        <f t="shared" si="17"/>
        <v>10522.5</v>
      </c>
      <c r="N332" s="17">
        <v>1180</v>
      </c>
      <c r="O332" s="9">
        <f t="shared" si="19"/>
        <v>0.35287081339712917</v>
      </c>
      <c r="P332" s="10">
        <v>17463</v>
      </c>
      <c r="Q332" s="10">
        <v>17960</v>
      </c>
      <c r="R332" s="10">
        <v>18224</v>
      </c>
      <c r="S332" s="18">
        <v>20851820</v>
      </c>
      <c r="T332" s="16">
        <v>39927</v>
      </c>
      <c r="U332" s="18">
        <v>3117609</v>
      </c>
      <c r="V332" s="19">
        <f t="shared" si="18"/>
        <v>0.1495125605342843</v>
      </c>
    </row>
    <row r="333" spans="1:22" ht="12.75">
      <c r="A333" s="3" t="s">
        <v>412</v>
      </c>
      <c r="B333" s="3" t="s">
        <v>225</v>
      </c>
      <c r="C333" s="3" t="s">
        <v>944</v>
      </c>
      <c r="D333" s="3" t="s">
        <v>413</v>
      </c>
      <c r="E333" s="3" t="s">
        <v>82</v>
      </c>
      <c r="F333" s="4">
        <v>2049</v>
      </c>
      <c r="G333" s="4">
        <v>353410</v>
      </c>
      <c r="H333" s="4">
        <v>172</v>
      </c>
      <c r="I333" s="4">
        <v>2008</v>
      </c>
      <c r="J333" s="4">
        <v>714</v>
      </c>
      <c r="K333" s="4">
        <v>76596</v>
      </c>
      <c r="L333" s="7">
        <v>36752</v>
      </c>
      <c r="M333" s="7">
        <f t="shared" si="17"/>
        <v>18376</v>
      </c>
      <c r="N333" s="5">
        <v>9518</v>
      </c>
      <c r="O333" s="9">
        <f t="shared" si="19"/>
        <v>0.12426236356989921</v>
      </c>
      <c r="P333" s="10">
        <v>17463</v>
      </c>
      <c r="Q333" s="10">
        <v>17960</v>
      </c>
      <c r="R333" s="10">
        <v>18224</v>
      </c>
      <c r="S333" s="12">
        <v>20851820</v>
      </c>
      <c r="T333" s="7">
        <v>39927</v>
      </c>
      <c r="U333" s="12">
        <v>3117609</v>
      </c>
      <c r="V333" s="13">
        <f t="shared" si="18"/>
        <v>0.1495125605342843</v>
      </c>
    </row>
    <row r="334" spans="1:22" ht="12.75">
      <c r="A334" s="3" t="s">
        <v>414</v>
      </c>
      <c r="B334" s="3" t="s">
        <v>225</v>
      </c>
      <c r="C334" s="3" t="s">
        <v>944</v>
      </c>
      <c r="D334" s="3" t="s">
        <v>220</v>
      </c>
      <c r="E334" s="3" t="s">
        <v>82</v>
      </c>
      <c r="F334" s="4">
        <v>190</v>
      </c>
      <c r="G334" s="4">
        <v>400166</v>
      </c>
      <c r="H334" s="4">
        <v>2106</v>
      </c>
      <c r="I334" s="4">
        <v>136</v>
      </c>
      <c r="J334" s="4">
        <v>60</v>
      </c>
      <c r="K334" s="4">
        <v>23857</v>
      </c>
      <c r="L334" s="16">
        <v>36588</v>
      </c>
      <c r="M334" s="16">
        <f t="shared" si="17"/>
        <v>18294</v>
      </c>
      <c r="N334" s="17">
        <v>2612</v>
      </c>
      <c r="O334" s="9">
        <f t="shared" si="19"/>
        <v>0.1094856855430272</v>
      </c>
      <c r="P334" s="10">
        <v>17463</v>
      </c>
      <c r="Q334" s="10">
        <v>17960</v>
      </c>
      <c r="R334" s="10">
        <v>18224</v>
      </c>
      <c r="S334" s="18">
        <v>20851820</v>
      </c>
      <c r="T334" s="16">
        <v>39927</v>
      </c>
      <c r="U334" s="18">
        <v>3117609</v>
      </c>
      <c r="V334" s="19">
        <f t="shared" si="18"/>
        <v>0.1495125605342843</v>
      </c>
    </row>
    <row r="335" spans="1:22" ht="12.75">
      <c r="A335" s="3" t="s">
        <v>415</v>
      </c>
      <c r="B335" s="3" t="s">
        <v>225</v>
      </c>
      <c r="C335" s="3" t="s">
        <v>944</v>
      </c>
      <c r="D335" s="3" t="s">
        <v>416</v>
      </c>
      <c r="E335" s="3" t="s">
        <v>82</v>
      </c>
      <c r="F335" s="4">
        <v>146</v>
      </c>
      <c r="G335" s="4">
        <v>651708</v>
      </c>
      <c r="H335" s="4">
        <v>4464</v>
      </c>
      <c r="I335" s="4">
        <v>131</v>
      </c>
      <c r="J335" s="4">
        <v>38</v>
      </c>
      <c r="K335" s="4">
        <v>1771</v>
      </c>
      <c r="L335" s="7">
        <v>37500</v>
      </c>
      <c r="M335" s="7">
        <f t="shared" si="17"/>
        <v>18750</v>
      </c>
      <c r="N335" s="5">
        <v>148</v>
      </c>
      <c r="O335" s="9">
        <f t="shared" si="19"/>
        <v>0.08356860530773574</v>
      </c>
      <c r="P335" s="10">
        <v>17463</v>
      </c>
      <c r="Q335" s="10">
        <v>17960</v>
      </c>
      <c r="R335" s="10">
        <v>18224</v>
      </c>
      <c r="S335" s="12">
        <v>20851820</v>
      </c>
      <c r="T335" s="7">
        <v>39927</v>
      </c>
      <c r="U335" s="12">
        <v>3117609</v>
      </c>
      <c r="V335" s="13">
        <f t="shared" si="18"/>
        <v>0.1495125605342843</v>
      </c>
    </row>
    <row r="336" spans="1:22" ht="12.75">
      <c r="A336" s="3" t="s">
        <v>417</v>
      </c>
      <c r="B336" s="3" t="s">
        <v>225</v>
      </c>
      <c r="C336" s="3" t="s">
        <v>944</v>
      </c>
      <c r="D336" s="3" t="s">
        <v>418</v>
      </c>
      <c r="E336" s="3" t="s">
        <v>82</v>
      </c>
      <c r="F336" s="4">
        <v>730</v>
      </c>
      <c r="G336" s="4">
        <v>531787</v>
      </c>
      <c r="H336" s="4">
        <v>728</v>
      </c>
      <c r="I336" s="4">
        <v>695</v>
      </c>
      <c r="J336" s="4">
        <v>232</v>
      </c>
      <c r="K336" s="4">
        <v>8763</v>
      </c>
      <c r="L336" s="16">
        <v>32500</v>
      </c>
      <c r="M336" s="16">
        <f t="shared" si="17"/>
        <v>16250</v>
      </c>
      <c r="N336" s="17">
        <v>989</v>
      </c>
      <c r="O336" s="9">
        <f t="shared" si="19"/>
        <v>0.11286089238845144</v>
      </c>
      <c r="P336" s="10">
        <v>17463</v>
      </c>
      <c r="Q336" s="10">
        <v>17960</v>
      </c>
      <c r="R336" s="10">
        <v>18224</v>
      </c>
      <c r="S336" s="18">
        <v>20851820</v>
      </c>
      <c r="T336" s="16">
        <v>39927</v>
      </c>
      <c r="U336" s="18">
        <v>3117609</v>
      </c>
      <c r="V336" s="19">
        <f t="shared" si="18"/>
        <v>0.1495125605342843</v>
      </c>
    </row>
    <row r="337" spans="1:22" ht="12.75">
      <c r="A337" s="3" t="s">
        <v>419</v>
      </c>
      <c r="B337" s="3" t="s">
        <v>225</v>
      </c>
      <c r="C337" s="3" t="s">
        <v>944</v>
      </c>
      <c r="D337" s="3" t="s">
        <v>61</v>
      </c>
      <c r="E337" s="3" t="s">
        <v>82</v>
      </c>
      <c r="F337" s="4">
        <v>790</v>
      </c>
      <c r="G337" s="4">
        <v>462927</v>
      </c>
      <c r="H337" s="4">
        <v>586</v>
      </c>
      <c r="I337" s="4">
        <v>661</v>
      </c>
      <c r="J337" s="4">
        <v>235</v>
      </c>
      <c r="K337" s="4">
        <v>14391</v>
      </c>
      <c r="L337" s="16">
        <v>35254</v>
      </c>
      <c r="M337" s="16">
        <f t="shared" si="17"/>
        <v>17627</v>
      </c>
      <c r="N337" s="17">
        <v>2074</v>
      </c>
      <c r="O337" s="9">
        <f t="shared" si="19"/>
        <v>0.14411785143492462</v>
      </c>
      <c r="P337" s="10">
        <v>17463</v>
      </c>
      <c r="Q337" s="10">
        <v>17960</v>
      </c>
      <c r="R337" s="10">
        <v>18224</v>
      </c>
      <c r="S337" s="18">
        <v>20851820</v>
      </c>
      <c r="T337" s="16">
        <v>39927</v>
      </c>
      <c r="U337" s="18">
        <v>3117609</v>
      </c>
      <c r="V337" s="19">
        <f t="shared" si="18"/>
        <v>0.1495125605342843</v>
      </c>
    </row>
    <row r="338" spans="1:22" ht="12.75">
      <c r="A338" s="3" t="s">
        <v>420</v>
      </c>
      <c r="B338" s="3" t="s">
        <v>225</v>
      </c>
      <c r="C338" s="3" t="s">
        <v>944</v>
      </c>
      <c r="D338" s="3" t="s">
        <v>680</v>
      </c>
      <c r="E338" s="3" t="s">
        <v>82</v>
      </c>
      <c r="F338" s="4">
        <v>639</v>
      </c>
      <c r="G338" s="4">
        <v>87079</v>
      </c>
      <c r="H338" s="4">
        <v>136</v>
      </c>
      <c r="I338" s="4">
        <v>637</v>
      </c>
      <c r="J338" s="4">
        <v>233</v>
      </c>
      <c r="K338" s="4">
        <v>35604</v>
      </c>
      <c r="L338" s="16">
        <v>30902</v>
      </c>
      <c r="M338" s="16">
        <f t="shared" si="17"/>
        <v>15451</v>
      </c>
      <c r="N338" s="17">
        <v>6237</v>
      </c>
      <c r="O338" s="9">
        <f t="shared" si="19"/>
        <v>0.17517694641051568</v>
      </c>
      <c r="P338" s="10">
        <v>17463</v>
      </c>
      <c r="Q338" s="10">
        <v>17960</v>
      </c>
      <c r="R338" s="10">
        <v>18224</v>
      </c>
      <c r="S338" s="18">
        <v>20851820</v>
      </c>
      <c r="T338" s="16">
        <v>39927</v>
      </c>
      <c r="U338" s="18">
        <v>3117609</v>
      </c>
      <c r="V338" s="19">
        <f t="shared" si="18"/>
        <v>0.1495125605342843</v>
      </c>
    </row>
    <row r="339" spans="1:22" ht="12.75">
      <c r="A339" s="3" t="s">
        <v>421</v>
      </c>
      <c r="B339" s="3" t="s">
        <v>225</v>
      </c>
      <c r="C339" s="3" t="s">
        <v>944</v>
      </c>
      <c r="D339" s="3" t="s">
        <v>681</v>
      </c>
      <c r="E339" s="3" t="s">
        <v>82</v>
      </c>
      <c r="F339" s="4">
        <v>83</v>
      </c>
      <c r="G339" s="4">
        <v>1481660</v>
      </c>
      <c r="H339" s="4">
        <v>17851</v>
      </c>
      <c r="I339" s="4">
        <v>61</v>
      </c>
      <c r="J339" s="4">
        <v>13</v>
      </c>
      <c r="K339" s="4">
        <v>2207</v>
      </c>
      <c r="L339" s="7">
        <v>32212</v>
      </c>
      <c r="M339" s="7">
        <f t="shared" si="17"/>
        <v>16106</v>
      </c>
      <c r="N339" s="5">
        <v>321</v>
      </c>
      <c r="O339" s="9">
        <f t="shared" si="19"/>
        <v>0.14544630720434978</v>
      </c>
      <c r="P339" s="10">
        <v>17463</v>
      </c>
      <c r="Q339" s="10">
        <v>17960</v>
      </c>
      <c r="R339" s="10">
        <v>18224</v>
      </c>
      <c r="S339" s="12">
        <v>20851820</v>
      </c>
      <c r="T339" s="7">
        <v>39927</v>
      </c>
      <c r="U339" s="12">
        <v>3117609</v>
      </c>
      <c r="V339" s="13">
        <f t="shared" si="18"/>
        <v>0.1495125605342843</v>
      </c>
    </row>
    <row r="340" spans="1:22" ht="12.75">
      <c r="A340" s="3" t="s">
        <v>422</v>
      </c>
      <c r="B340" s="3" t="s">
        <v>225</v>
      </c>
      <c r="C340" s="3" t="s">
        <v>944</v>
      </c>
      <c r="D340" s="3" t="s">
        <v>62</v>
      </c>
      <c r="E340" s="3" t="s">
        <v>82</v>
      </c>
      <c r="F340" s="4">
        <v>562</v>
      </c>
      <c r="G340" s="4">
        <v>433597</v>
      </c>
      <c r="H340" s="4">
        <v>772</v>
      </c>
      <c r="I340" s="4">
        <v>484</v>
      </c>
      <c r="J340" s="4">
        <v>181</v>
      </c>
      <c r="K340" s="4">
        <v>252051</v>
      </c>
      <c r="L340" s="16">
        <v>34706</v>
      </c>
      <c r="M340" s="16">
        <f t="shared" si="17"/>
        <v>17353</v>
      </c>
      <c r="N340" s="17">
        <v>41142</v>
      </c>
      <c r="O340" s="9">
        <f t="shared" si="19"/>
        <v>0.16322887034766773</v>
      </c>
      <c r="P340" s="10">
        <v>17463</v>
      </c>
      <c r="Q340" s="10">
        <v>17960</v>
      </c>
      <c r="R340" s="10">
        <v>18224</v>
      </c>
      <c r="S340" s="18">
        <v>20851820</v>
      </c>
      <c r="T340" s="16">
        <v>39927</v>
      </c>
      <c r="U340" s="18">
        <v>3117609</v>
      </c>
      <c r="V340" s="19">
        <f t="shared" si="18"/>
        <v>0.1495125605342843</v>
      </c>
    </row>
    <row r="341" spans="1:22" ht="12.75">
      <c r="A341" s="3" t="s">
        <v>423</v>
      </c>
      <c r="B341" s="3" t="s">
        <v>225</v>
      </c>
      <c r="C341" s="3" t="s">
        <v>944</v>
      </c>
      <c r="D341" s="3" t="s">
        <v>424</v>
      </c>
      <c r="E341" s="3" t="s">
        <v>82</v>
      </c>
      <c r="F341" s="4">
        <v>188</v>
      </c>
      <c r="G341" s="4">
        <v>768209</v>
      </c>
      <c r="H341" s="4">
        <v>4086</v>
      </c>
      <c r="I341" s="4">
        <v>172</v>
      </c>
      <c r="J341" s="4">
        <v>40</v>
      </c>
      <c r="K341" s="4">
        <v>5281</v>
      </c>
      <c r="L341" s="7">
        <v>25833</v>
      </c>
      <c r="M341" s="7">
        <f t="shared" si="17"/>
        <v>12916.5</v>
      </c>
      <c r="N341" s="5">
        <v>1345</v>
      </c>
      <c r="O341" s="9">
        <f t="shared" si="19"/>
        <v>0.2546866123840182</v>
      </c>
      <c r="P341" s="10">
        <v>17463</v>
      </c>
      <c r="Q341" s="10">
        <v>17960</v>
      </c>
      <c r="R341" s="10">
        <v>18224</v>
      </c>
      <c r="S341" s="12">
        <v>20851820</v>
      </c>
      <c r="T341" s="7">
        <v>39927</v>
      </c>
      <c r="U341" s="12">
        <v>3117609</v>
      </c>
      <c r="V341" s="13">
        <f t="shared" si="18"/>
        <v>0.1495125605342843</v>
      </c>
    </row>
    <row r="342" spans="1:22" ht="12.75">
      <c r="A342" s="3" t="s">
        <v>425</v>
      </c>
      <c r="B342" s="3" t="s">
        <v>225</v>
      </c>
      <c r="C342" s="3" t="s">
        <v>944</v>
      </c>
      <c r="D342" s="3" t="s">
        <v>426</v>
      </c>
      <c r="E342" s="3" t="s">
        <v>82</v>
      </c>
      <c r="F342" s="4">
        <v>738</v>
      </c>
      <c r="G342" s="4">
        <v>496317</v>
      </c>
      <c r="H342" s="4">
        <v>673</v>
      </c>
      <c r="I342" s="4">
        <v>677</v>
      </c>
      <c r="J342" s="4">
        <v>237</v>
      </c>
      <c r="K342" s="4">
        <v>39326</v>
      </c>
      <c r="L342" s="16">
        <v>28843</v>
      </c>
      <c r="M342" s="16">
        <f t="shared" si="17"/>
        <v>14421.5</v>
      </c>
      <c r="N342" s="17">
        <v>9352</v>
      </c>
      <c r="O342" s="9">
        <f t="shared" si="19"/>
        <v>0.23780704877180492</v>
      </c>
      <c r="P342" s="10">
        <v>17463</v>
      </c>
      <c r="Q342" s="10">
        <v>17960</v>
      </c>
      <c r="R342" s="10">
        <v>18224</v>
      </c>
      <c r="S342" s="18">
        <v>20851820</v>
      </c>
      <c r="T342" s="16">
        <v>39927</v>
      </c>
      <c r="U342" s="18">
        <v>3117609</v>
      </c>
      <c r="V342" s="19">
        <f t="shared" si="18"/>
        <v>0.1495125605342843</v>
      </c>
    </row>
    <row r="343" spans="1:22" ht="12.75">
      <c r="A343" s="3" t="s">
        <v>427</v>
      </c>
      <c r="B343" s="3" t="s">
        <v>225</v>
      </c>
      <c r="C343" s="3" t="s">
        <v>944</v>
      </c>
      <c r="D343" s="3" t="s">
        <v>143</v>
      </c>
      <c r="E343" s="3" t="s">
        <v>82</v>
      </c>
      <c r="F343" s="4">
        <v>2062</v>
      </c>
      <c r="G343" s="4">
        <v>332844</v>
      </c>
      <c r="H343" s="4">
        <v>161</v>
      </c>
      <c r="I343" s="4">
        <v>1985</v>
      </c>
      <c r="J343" s="4">
        <v>759</v>
      </c>
      <c r="K343" s="4">
        <v>126811</v>
      </c>
      <c r="L343" s="7">
        <v>44621</v>
      </c>
      <c r="M343" s="7">
        <f t="shared" si="17"/>
        <v>22310.5</v>
      </c>
      <c r="N343" s="5">
        <v>10921</v>
      </c>
      <c r="O343" s="9">
        <f t="shared" si="19"/>
        <v>0.08612028924935534</v>
      </c>
      <c r="P343" s="10">
        <v>17463</v>
      </c>
      <c r="Q343" s="10">
        <v>17960</v>
      </c>
      <c r="R343" s="10">
        <v>18224</v>
      </c>
      <c r="S343" s="12">
        <v>20851820</v>
      </c>
      <c r="T343" s="7">
        <v>39927</v>
      </c>
      <c r="U343" s="12">
        <v>3117609</v>
      </c>
      <c r="V343" s="13">
        <f t="shared" si="18"/>
        <v>0.1495125605342843</v>
      </c>
    </row>
    <row r="344" spans="1:22" ht="12.75">
      <c r="A344" s="3" t="s">
        <v>428</v>
      </c>
      <c r="B344" s="3" t="s">
        <v>225</v>
      </c>
      <c r="C344" s="3" t="s">
        <v>944</v>
      </c>
      <c r="D344" s="3" t="s">
        <v>682</v>
      </c>
      <c r="E344" s="3" t="s">
        <v>82</v>
      </c>
      <c r="F344" s="4">
        <v>867</v>
      </c>
      <c r="G344" s="4">
        <v>459379</v>
      </c>
      <c r="H344" s="4">
        <v>530</v>
      </c>
      <c r="I344" s="4">
        <v>776</v>
      </c>
      <c r="J344" s="4">
        <v>251</v>
      </c>
      <c r="K344" s="4">
        <v>20785</v>
      </c>
      <c r="L344" s="7">
        <v>29572</v>
      </c>
      <c r="M344" s="7">
        <f t="shared" si="17"/>
        <v>14786</v>
      </c>
      <c r="N344" s="5">
        <v>2653</v>
      </c>
      <c r="O344" s="9">
        <f t="shared" si="19"/>
        <v>0.12764012509020928</v>
      </c>
      <c r="P344" s="10">
        <v>17463</v>
      </c>
      <c r="Q344" s="10">
        <v>17960</v>
      </c>
      <c r="R344" s="10">
        <v>18224</v>
      </c>
      <c r="S344" s="12">
        <v>20851820</v>
      </c>
      <c r="T344" s="7">
        <v>39927</v>
      </c>
      <c r="U344" s="12">
        <v>3117609</v>
      </c>
      <c r="V344" s="13">
        <f t="shared" si="18"/>
        <v>0.1495125605342843</v>
      </c>
    </row>
    <row r="345" spans="1:22" ht="12.75">
      <c r="A345" s="3" t="s">
        <v>429</v>
      </c>
      <c r="B345" s="3" t="s">
        <v>225</v>
      </c>
      <c r="C345" s="3" t="s">
        <v>944</v>
      </c>
      <c r="D345" s="3" t="s">
        <v>430</v>
      </c>
      <c r="E345" s="3" t="s">
        <v>82</v>
      </c>
      <c r="F345" s="4">
        <v>1051</v>
      </c>
      <c r="G345" s="4">
        <v>417146</v>
      </c>
      <c r="H345" s="4">
        <v>397</v>
      </c>
      <c r="I345" s="4">
        <v>1028</v>
      </c>
      <c r="J345" s="4">
        <v>265</v>
      </c>
      <c r="K345" s="4">
        <v>15446</v>
      </c>
      <c r="L345" s="16">
        <v>26526</v>
      </c>
      <c r="M345" s="16">
        <f t="shared" si="17"/>
        <v>13263</v>
      </c>
      <c r="N345" s="17">
        <v>2575</v>
      </c>
      <c r="O345" s="9">
        <f t="shared" si="19"/>
        <v>0.16670982778712937</v>
      </c>
      <c r="P345" s="10">
        <v>17463</v>
      </c>
      <c r="Q345" s="10">
        <v>17960</v>
      </c>
      <c r="R345" s="10">
        <v>18224</v>
      </c>
      <c r="S345" s="18">
        <v>20851820</v>
      </c>
      <c r="T345" s="16">
        <v>39927</v>
      </c>
      <c r="U345" s="18">
        <v>3117609</v>
      </c>
      <c r="V345" s="19">
        <f t="shared" si="18"/>
        <v>0.1495125605342843</v>
      </c>
    </row>
    <row r="346" spans="1:22" ht="12.75">
      <c r="A346" s="3" t="s">
        <v>431</v>
      </c>
      <c r="B346" s="3" t="s">
        <v>225</v>
      </c>
      <c r="C346" s="3" t="s">
        <v>944</v>
      </c>
      <c r="D346" s="3" t="s">
        <v>432</v>
      </c>
      <c r="E346" s="3" t="s">
        <v>82</v>
      </c>
      <c r="F346" s="4">
        <v>1883</v>
      </c>
      <c r="G346" s="4">
        <v>388830</v>
      </c>
      <c r="H346" s="4">
        <v>206</v>
      </c>
      <c r="I346" s="4">
        <v>1843</v>
      </c>
      <c r="J346" s="4">
        <v>689</v>
      </c>
      <c r="K346" s="4">
        <v>71313</v>
      </c>
      <c r="L346" s="16">
        <v>44783</v>
      </c>
      <c r="M346" s="16">
        <f t="shared" si="17"/>
        <v>22391.5</v>
      </c>
      <c r="N346" s="17">
        <v>7313</v>
      </c>
      <c r="O346" s="9">
        <f t="shared" si="19"/>
        <v>0.10254792253866757</v>
      </c>
      <c r="P346" s="10">
        <v>17463</v>
      </c>
      <c r="Q346" s="10">
        <v>17960</v>
      </c>
      <c r="R346" s="10">
        <v>18224</v>
      </c>
      <c r="S346" s="18">
        <v>20851820</v>
      </c>
      <c r="T346" s="16">
        <v>39927</v>
      </c>
      <c r="U346" s="18">
        <v>3117609</v>
      </c>
      <c r="V346" s="19">
        <f t="shared" si="18"/>
        <v>0.1495125605342843</v>
      </c>
    </row>
    <row r="347" spans="1:22" ht="12.75">
      <c r="A347" s="3" t="s">
        <v>433</v>
      </c>
      <c r="B347" s="3" t="s">
        <v>225</v>
      </c>
      <c r="C347" s="3" t="s">
        <v>944</v>
      </c>
      <c r="D347" s="3" t="s">
        <v>762</v>
      </c>
      <c r="E347" s="3" t="s">
        <v>82</v>
      </c>
      <c r="F347" s="4">
        <v>730</v>
      </c>
      <c r="G347" s="4">
        <v>325412</v>
      </c>
      <c r="H347" s="4">
        <v>446</v>
      </c>
      <c r="I347" s="4">
        <v>721</v>
      </c>
      <c r="J347" s="4">
        <v>244</v>
      </c>
      <c r="K347" s="4">
        <v>23743</v>
      </c>
      <c r="L347" s="7">
        <v>49521</v>
      </c>
      <c r="M347" s="7">
        <f t="shared" si="17"/>
        <v>24760.5</v>
      </c>
      <c r="N347" s="5">
        <v>2443</v>
      </c>
      <c r="O347" s="9">
        <f t="shared" si="19"/>
        <v>0.10289348439540075</v>
      </c>
      <c r="P347" s="10">
        <v>17463</v>
      </c>
      <c r="Q347" s="10">
        <v>17960</v>
      </c>
      <c r="R347" s="10">
        <v>18224</v>
      </c>
      <c r="S347" s="12">
        <v>20851820</v>
      </c>
      <c r="T347" s="7">
        <v>39927</v>
      </c>
      <c r="U347" s="12">
        <v>3117609</v>
      </c>
      <c r="V347" s="13">
        <f t="shared" si="18"/>
        <v>0.1495125605342843</v>
      </c>
    </row>
    <row r="348" spans="1:22" ht="12.75">
      <c r="A348" s="3" t="s">
        <v>434</v>
      </c>
      <c r="B348" s="3" t="s">
        <v>225</v>
      </c>
      <c r="C348" s="3" t="s">
        <v>944</v>
      </c>
      <c r="D348" s="3" t="s">
        <v>435</v>
      </c>
      <c r="E348" s="3" t="s">
        <v>82</v>
      </c>
      <c r="F348" s="4">
        <v>31</v>
      </c>
      <c r="G348" s="4">
        <v>562932</v>
      </c>
      <c r="H348" s="4">
        <v>18159</v>
      </c>
      <c r="I348" s="4">
        <v>24</v>
      </c>
      <c r="J348" s="4">
        <v>9</v>
      </c>
      <c r="K348" s="4">
        <v>414</v>
      </c>
      <c r="L348" s="16">
        <v>25000</v>
      </c>
      <c r="M348" s="16">
        <f t="shared" si="17"/>
        <v>12500</v>
      </c>
      <c r="N348" s="17">
        <v>61</v>
      </c>
      <c r="O348" s="9">
        <f t="shared" si="19"/>
        <v>0.1473429951690821</v>
      </c>
      <c r="P348" s="10">
        <v>17463</v>
      </c>
      <c r="Q348" s="10">
        <v>17960</v>
      </c>
      <c r="R348" s="10">
        <v>18224</v>
      </c>
      <c r="S348" s="18">
        <v>20851820</v>
      </c>
      <c r="T348" s="16">
        <v>39927</v>
      </c>
      <c r="U348" s="18">
        <v>3117609</v>
      </c>
      <c r="V348" s="19">
        <f t="shared" si="18"/>
        <v>0.1495125605342843</v>
      </c>
    </row>
    <row r="349" spans="1:22" ht="12.75">
      <c r="A349" s="3" t="s">
        <v>436</v>
      </c>
      <c r="B349" s="3" t="s">
        <v>225</v>
      </c>
      <c r="C349" s="3" t="s">
        <v>944</v>
      </c>
      <c r="D349" s="3" t="s">
        <v>665</v>
      </c>
      <c r="E349" s="3" t="s">
        <v>82</v>
      </c>
      <c r="F349" s="4">
        <v>171</v>
      </c>
      <c r="G349" s="4">
        <v>560952</v>
      </c>
      <c r="H349" s="4">
        <v>3280</v>
      </c>
      <c r="I349" s="4">
        <v>151</v>
      </c>
      <c r="J349" s="4">
        <v>42</v>
      </c>
      <c r="K349" s="4">
        <v>859</v>
      </c>
      <c r="L349" s="16">
        <v>30433</v>
      </c>
      <c r="M349" s="16">
        <f t="shared" si="17"/>
        <v>15216.5</v>
      </c>
      <c r="N349" s="17">
        <v>85</v>
      </c>
      <c r="O349" s="9">
        <f t="shared" si="19"/>
        <v>0.0989522700814901</v>
      </c>
      <c r="P349" s="10">
        <v>17463</v>
      </c>
      <c r="Q349" s="10">
        <v>17960</v>
      </c>
      <c r="R349" s="10">
        <v>18224</v>
      </c>
      <c r="S349" s="18">
        <v>20851820</v>
      </c>
      <c r="T349" s="16">
        <v>39927</v>
      </c>
      <c r="U349" s="18">
        <v>3117609</v>
      </c>
      <c r="V349" s="19">
        <f t="shared" si="18"/>
        <v>0.1495125605342843</v>
      </c>
    </row>
    <row r="350" spans="1:22" ht="12.75">
      <c r="A350" s="3" t="s">
        <v>437</v>
      </c>
      <c r="B350" s="3" t="s">
        <v>225</v>
      </c>
      <c r="C350" s="3" t="s">
        <v>944</v>
      </c>
      <c r="D350" s="3" t="s">
        <v>438</v>
      </c>
      <c r="E350" s="3" t="s">
        <v>82</v>
      </c>
      <c r="F350" s="4">
        <v>778</v>
      </c>
      <c r="G350" s="4">
        <v>547882</v>
      </c>
      <c r="H350" s="4">
        <v>704</v>
      </c>
      <c r="I350" s="4">
        <v>771</v>
      </c>
      <c r="J350" s="4">
        <v>287</v>
      </c>
      <c r="K350" s="4">
        <v>43653</v>
      </c>
      <c r="L350" s="16">
        <v>34283</v>
      </c>
      <c r="M350" s="16">
        <f t="shared" si="17"/>
        <v>17141.5</v>
      </c>
      <c r="N350" s="17">
        <v>6074</v>
      </c>
      <c r="O350" s="9">
        <f t="shared" si="19"/>
        <v>0.13914278514649622</v>
      </c>
      <c r="P350" s="10">
        <v>17463</v>
      </c>
      <c r="Q350" s="10">
        <v>17960</v>
      </c>
      <c r="R350" s="10">
        <v>18224</v>
      </c>
      <c r="S350" s="18">
        <v>20851820</v>
      </c>
      <c r="T350" s="16">
        <v>39927</v>
      </c>
      <c r="U350" s="18">
        <v>3117609</v>
      </c>
      <c r="V350" s="19">
        <f t="shared" si="18"/>
        <v>0.1495125605342843</v>
      </c>
    </row>
    <row r="351" spans="1:22" ht="12.75">
      <c r="A351" s="3" t="s">
        <v>460</v>
      </c>
      <c r="B351" s="3" t="s">
        <v>225</v>
      </c>
      <c r="C351" s="3" t="s">
        <v>944</v>
      </c>
      <c r="D351" s="3" t="s">
        <v>461</v>
      </c>
      <c r="E351" s="3" t="s">
        <v>82</v>
      </c>
      <c r="F351" s="4">
        <v>485</v>
      </c>
      <c r="G351" s="4">
        <v>773046</v>
      </c>
      <c r="H351" s="4">
        <v>1594</v>
      </c>
      <c r="I351" s="4">
        <v>474</v>
      </c>
      <c r="J351" s="4">
        <v>149</v>
      </c>
      <c r="K351" s="4">
        <v>4468</v>
      </c>
      <c r="L351" s="16">
        <v>29396</v>
      </c>
      <c r="M351" s="16">
        <f t="shared" si="17"/>
        <v>14698</v>
      </c>
      <c r="N351" s="17">
        <v>828</v>
      </c>
      <c r="O351" s="9">
        <f t="shared" si="19"/>
        <v>0.18531781557743957</v>
      </c>
      <c r="P351" s="10">
        <v>17463</v>
      </c>
      <c r="Q351" s="10">
        <v>17960</v>
      </c>
      <c r="R351" s="10">
        <v>18224</v>
      </c>
      <c r="S351" s="18">
        <v>20851820</v>
      </c>
      <c r="T351" s="16">
        <v>39927</v>
      </c>
      <c r="U351" s="18">
        <v>3117609</v>
      </c>
      <c r="V351" s="19">
        <f t="shared" si="18"/>
        <v>0.1495125605342843</v>
      </c>
    </row>
    <row r="352" spans="1:22" ht="12.75">
      <c r="A352" s="3" t="s">
        <v>462</v>
      </c>
      <c r="B352" s="3" t="s">
        <v>225</v>
      </c>
      <c r="C352" s="3" t="s">
        <v>944</v>
      </c>
      <c r="D352" s="3" t="s">
        <v>463</v>
      </c>
      <c r="E352" s="3" t="s">
        <v>82</v>
      </c>
      <c r="F352" s="4">
        <v>43</v>
      </c>
      <c r="G352" s="4">
        <v>0</v>
      </c>
      <c r="H352" s="4">
        <v>0</v>
      </c>
      <c r="I352" s="4">
        <v>34</v>
      </c>
      <c r="J352" s="4">
        <v>9</v>
      </c>
      <c r="K352" s="4">
        <v>356</v>
      </c>
      <c r="L352" s="16">
        <v>35625</v>
      </c>
      <c r="M352" s="16">
        <f t="shared" si="17"/>
        <v>17812.5</v>
      </c>
      <c r="N352" s="17">
        <v>67</v>
      </c>
      <c r="O352" s="9">
        <f t="shared" si="19"/>
        <v>0.18820224719101122</v>
      </c>
      <c r="P352" s="10">
        <v>17463</v>
      </c>
      <c r="Q352" s="10">
        <v>17960</v>
      </c>
      <c r="R352" s="10">
        <v>18224</v>
      </c>
      <c r="S352" s="18">
        <v>20851820</v>
      </c>
      <c r="T352" s="16">
        <v>39927</v>
      </c>
      <c r="U352" s="18">
        <v>3117609</v>
      </c>
      <c r="V352" s="19">
        <f t="shared" si="18"/>
        <v>0.1495125605342843</v>
      </c>
    </row>
    <row r="353" spans="1:22" ht="12.75">
      <c r="A353" s="3" t="s">
        <v>464</v>
      </c>
      <c r="B353" s="3" t="s">
        <v>225</v>
      </c>
      <c r="C353" s="3" t="s">
        <v>944</v>
      </c>
      <c r="D353" s="3" t="s">
        <v>465</v>
      </c>
      <c r="E353" s="3" t="s">
        <v>82</v>
      </c>
      <c r="F353" s="4">
        <v>128</v>
      </c>
      <c r="G353" s="4">
        <v>628811</v>
      </c>
      <c r="H353" s="4">
        <v>4913</v>
      </c>
      <c r="I353" s="4">
        <v>112</v>
      </c>
      <c r="J353" s="4">
        <v>41</v>
      </c>
      <c r="K353" s="4">
        <v>3379</v>
      </c>
      <c r="L353" s="16">
        <v>28320</v>
      </c>
      <c r="M353" s="16">
        <f t="shared" si="17"/>
        <v>14160</v>
      </c>
      <c r="N353" s="17">
        <v>805</v>
      </c>
      <c r="O353" s="9">
        <f t="shared" si="19"/>
        <v>0.23823616454572358</v>
      </c>
      <c r="P353" s="10">
        <v>17463</v>
      </c>
      <c r="Q353" s="10">
        <v>17960</v>
      </c>
      <c r="R353" s="10">
        <v>18224</v>
      </c>
      <c r="S353" s="18">
        <v>20851820</v>
      </c>
      <c r="T353" s="16">
        <v>39927</v>
      </c>
      <c r="U353" s="18">
        <v>3117609</v>
      </c>
      <c r="V353" s="19">
        <f t="shared" si="18"/>
        <v>0.1495125605342843</v>
      </c>
    </row>
    <row r="354" spans="1:22" ht="12.75">
      <c r="A354" s="3" t="s">
        <v>466</v>
      </c>
      <c r="B354" s="3" t="s">
        <v>225</v>
      </c>
      <c r="C354" s="3" t="s">
        <v>944</v>
      </c>
      <c r="D354" s="3" t="s">
        <v>467</v>
      </c>
      <c r="E354" s="3" t="s">
        <v>82</v>
      </c>
      <c r="F354" s="4">
        <v>272</v>
      </c>
      <c r="G354" s="4">
        <v>0</v>
      </c>
      <c r="H354" s="4">
        <v>0</v>
      </c>
      <c r="I354" s="4">
        <v>253</v>
      </c>
      <c r="J354" s="4">
        <v>84</v>
      </c>
      <c r="K354" s="4">
        <v>31549</v>
      </c>
      <c r="L354" s="16">
        <v>29313</v>
      </c>
      <c r="M354" s="16">
        <f t="shared" si="17"/>
        <v>14656.5</v>
      </c>
      <c r="N354" s="17">
        <v>8028</v>
      </c>
      <c r="O354" s="9">
        <f t="shared" si="19"/>
        <v>0.2544613141462487</v>
      </c>
      <c r="P354" s="10">
        <v>17463</v>
      </c>
      <c r="Q354" s="10">
        <v>17960</v>
      </c>
      <c r="R354" s="10">
        <v>18224</v>
      </c>
      <c r="S354" s="18">
        <v>20851820</v>
      </c>
      <c r="T354" s="16">
        <v>39927</v>
      </c>
      <c r="U354" s="18">
        <v>3117609</v>
      </c>
      <c r="V354" s="19">
        <f t="shared" si="18"/>
        <v>0.1495125605342843</v>
      </c>
    </row>
    <row r="355" spans="1:22" ht="12.75">
      <c r="A355" s="3" t="s">
        <v>468</v>
      </c>
      <c r="B355" s="3" t="s">
        <v>225</v>
      </c>
      <c r="C355" s="3" t="s">
        <v>944</v>
      </c>
      <c r="D355" s="3" t="s">
        <v>763</v>
      </c>
      <c r="E355" s="3" t="s">
        <v>82</v>
      </c>
      <c r="F355" s="4">
        <v>296</v>
      </c>
      <c r="G355" s="4">
        <v>658161</v>
      </c>
      <c r="H355" s="4">
        <v>2224</v>
      </c>
      <c r="I355" s="4">
        <v>210</v>
      </c>
      <c r="J355" s="4">
        <v>84</v>
      </c>
      <c r="K355" s="4">
        <v>4253</v>
      </c>
      <c r="L355" s="16">
        <v>25453</v>
      </c>
      <c r="M355" s="16">
        <f t="shared" si="17"/>
        <v>12726.5</v>
      </c>
      <c r="N355" s="17">
        <v>942</v>
      </c>
      <c r="O355" s="9">
        <f t="shared" si="19"/>
        <v>0.22149071243827886</v>
      </c>
      <c r="P355" s="10">
        <v>17463</v>
      </c>
      <c r="Q355" s="10">
        <v>17960</v>
      </c>
      <c r="R355" s="10">
        <v>18224</v>
      </c>
      <c r="S355" s="18">
        <v>20851820</v>
      </c>
      <c r="T355" s="16">
        <v>39927</v>
      </c>
      <c r="U355" s="18">
        <v>3117609</v>
      </c>
      <c r="V355" s="19">
        <f t="shared" si="18"/>
        <v>0.1495125605342843</v>
      </c>
    </row>
    <row r="356" spans="1:22" ht="12.75">
      <c r="A356" s="3" t="s">
        <v>469</v>
      </c>
      <c r="B356" s="3" t="s">
        <v>225</v>
      </c>
      <c r="C356" s="3" t="s">
        <v>944</v>
      </c>
      <c r="D356" s="3" t="s">
        <v>63</v>
      </c>
      <c r="E356" s="3" t="s">
        <v>82</v>
      </c>
      <c r="F356" s="4">
        <v>1539</v>
      </c>
      <c r="G356" s="4">
        <v>431136</v>
      </c>
      <c r="H356" s="4">
        <v>280</v>
      </c>
      <c r="I356" s="4">
        <v>1457</v>
      </c>
      <c r="J356" s="4">
        <v>526</v>
      </c>
      <c r="K356" s="4">
        <v>48499</v>
      </c>
      <c r="L356" s="16">
        <v>31609</v>
      </c>
      <c r="M356" s="16">
        <f t="shared" si="17"/>
        <v>15804.5</v>
      </c>
      <c r="N356" s="17">
        <v>7737</v>
      </c>
      <c r="O356" s="9">
        <f t="shared" si="19"/>
        <v>0.15952906245489598</v>
      </c>
      <c r="P356" s="10">
        <v>17463</v>
      </c>
      <c r="Q356" s="10">
        <v>17960</v>
      </c>
      <c r="R356" s="10">
        <v>18224</v>
      </c>
      <c r="S356" s="18">
        <v>20851820</v>
      </c>
      <c r="T356" s="16">
        <v>39927</v>
      </c>
      <c r="U356" s="18">
        <v>3117609</v>
      </c>
      <c r="V356" s="19">
        <f t="shared" si="18"/>
        <v>0.1495125605342843</v>
      </c>
    </row>
    <row r="357" spans="1:22" ht="12.75">
      <c r="A357" s="3" t="s">
        <v>470</v>
      </c>
      <c r="B357" s="3" t="s">
        <v>225</v>
      </c>
      <c r="C357" s="3" t="s">
        <v>944</v>
      </c>
      <c r="D357" s="3" t="s">
        <v>471</v>
      </c>
      <c r="E357" s="3" t="s">
        <v>82</v>
      </c>
      <c r="F357" s="4">
        <v>865</v>
      </c>
      <c r="G357" s="4">
        <v>539395</v>
      </c>
      <c r="H357" s="4">
        <v>624</v>
      </c>
      <c r="I357" s="4">
        <v>522</v>
      </c>
      <c r="J357" s="4">
        <v>213</v>
      </c>
      <c r="K357" s="4">
        <v>14709</v>
      </c>
      <c r="L357" s="16">
        <v>27898</v>
      </c>
      <c r="M357" s="16">
        <f t="shared" si="17"/>
        <v>13949</v>
      </c>
      <c r="N357" s="17">
        <v>3008</v>
      </c>
      <c r="O357" s="9">
        <f t="shared" si="19"/>
        <v>0.20450064586307704</v>
      </c>
      <c r="P357" s="10">
        <v>17463</v>
      </c>
      <c r="Q357" s="10">
        <v>17960</v>
      </c>
      <c r="R357" s="10">
        <v>18224</v>
      </c>
      <c r="S357" s="18">
        <v>20851820</v>
      </c>
      <c r="T357" s="16">
        <v>39927</v>
      </c>
      <c r="U357" s="18">
        <v>3117609</v>
      </c>
      <c r="V357" s="19">
        <f t="shared" si="18"/>
        <v>0.1495125605342843</v>
      </c>
    </row>
    <row r="358" spans="1:22" ht="12.75">
      <c r="A358" s="3" t="s">
        <v>472</v>
      </c>
      <c r="B358" s="3" t="s">
        <v>225</v>
      </c>
      <c r="C358" s="3" t="s">
        <v>944</v>
      </c>
      <c r="D358" s="3" t="s">
        <v>473</v>
      </c>
      <c r="E358" s="3" t="s">
        <v>82</v>
      </c>
      <c r="F358" s="4">
        <v>746</v>
      </c>
      <c r="G358" s="4">
        <v>434737</v>
      </c>
      <c r="H358" s="4">
        <v>583</v>
      </c>
      <c r="I358" s="4">
        <v>728</v>
      </c>
      <c r="J358" s="4">
        <v>254</v>
      </c>
      <c r="K358" s="4">
        <v>17762</v>
      </c>
      <c r="L358" s="16">
        <v>36176</v>
      </c>
      <c r="M358" s="16">
        <f t="shared" si="17"/>
        <v>18088</v>
      </c>
      <c r="N358" s="17">
        <v>2443</v>
      </c>
      <c r="O358" s="9">
        <f t="shared" si="19"/>
        <v>0.1375408174755095</v>
      </c>
      <c r="P358" s="10">
        <v>17463</v>
      </c>
      <c r="Q358" s="10">
        <v>17960</v>
      </c>
      <c r="R358" s="10">
        <v>18224</v>
      </c>
      <c r="S358" s="18">
        <v>20851820</v>
      </c>
      <c r="T358" s="16">
        <v>39927</v>
      </c>
      <c r="U358" s="18">
        <v>3117609</v>
      </c>
      <c r="V358" s="19">
        <f t="shared" si="18"/>
        <v>0.1495125605342843</v>
      </c>
    </row>
    <row r="359" spans="1:22" ht="12.75">
      <c r="A359" s="3" t="s">
        <v>474</v>
      </c>
      <c r="B359" s="3" t="s">
        <v>225</v>
      </c>
      <c r="C359" s="3" t="s">
        <v>944</v>
      </c>
      <c r="D359" s="3" t="s">
        <v>764</v>
      </c>
      <c r="E359" s="3" t="s">
        <v>82</v>
      </c>
      <c r="F359" s="4">
        <v>280</v>
      </c>
      <c r="G359" s="4">
        <v>526978</v>
      </c>
      <c r="H359" s="4">
        <v>1882</v>
      </c>
      <c r="I359" s="4">
        <v>260</v>
      </c>
      <c r="J359" s="4">
        <v>90</v>
      </c>
      <c r="K359" s="4">
        <v>5866</v>
      </c>
      <c r="L359" s="16">
        <v>21857</v>
      </c>
      <c r="M359" s="16">
        <f t="shared" si="17"/>
        <v>10928.5</v>
      </c>
      <c r="N359" s="17">
        <v>1566</v>
      </c>
      <c r="O359" s="9">
        <f t="shared" si="19"/>
        <v>0.2669621547903171</v>
      </c>
      <c r="P359" s="10">
        <v>17463</v>
      </c>
      <c r="Q359" s="10">
        <v>17960</v>
      </c>
      <c r="R359" s="10">
        <v>18224</v>
      </c>
      <c r="S359" s="18">
        <v>20851820</v>
      </c>
      <c r="T359" s="16">
        <v>39927</v>
      </c>
      <c r="U359" s="18">
        <v>3117609</v>
      </c>
      <c r="V359" s="19">
        <f t="shared" si="18"/>
        <v>0.1495125605342843</v>
      </c>
    </row>
    <row r="360" spans="1:22" ht="12.75">
      <c r="A360" s="3" t="s">
        <v>475</v>
      </c>
      <c r="B360" s="3" t="s">
        <v>225</v>
      </c>
      <c r="C360" s="3" t="s">
        <v>944</v>
      </c>
      <c r="D360" s="3" t="s">
        <v>476</v>
      </c>
      <c r="E360" s="3" t="s">
        <v>82</v>
      </c>
      <c r="F360" s="4">
        <v>2558</v>
      </c>
      <c r="G360" s="4">
        <v>526067</v>
      </c>
      <c r="H360" s="4">
        <v>206</v>
      </c>
      <c r="I360" s="4">
        <v>2517</v>
      </c>
      <c r="J360" s="4">
        <v>653</v>
      </c>
      <c r="K360" s="4">
        <v>19210</v>
      </c>
      <c r="L360" s="16">
        <v>29132</v>
      </c>
      <c r="M360" s="16">
        <f t="shared" si="17"/>
        <v>14566</v>
      </c>
      <c r="N360" s="17">
        <v>2480</v>
      </c>
      <c r="O360" s="9">
        <f t="shared" si="19"/>
        <v>0.1290994273815721</v>
      </c>
      <c r="P360" s="10">
        <v>17463</v>
      </c>
      <c r="Q360" s="10">
        <v>17960</v>
      </c>
      <c r="R360" s="10">
        <v>18224</v>
      </c>
      <c r="S360" s="18">
        <v>20851820</v>
      </c>
      <c r="T360" s="16">
        <v>39927</v>
      </c>
      <c r="U360" s="18">
        <v>3117609</v>
      </c>
      <c r="V360" s="19">
        <f t="shared" si="18"/>
        <v>0.1495125605342843</v>
      </c>
    </row>
    <row r="361" spans="1:22" ht="12.75">
      <c r="A361" s="3" t="s">
        <v>477</v>
      </c>
      <c r="B361" s="3" t="s">
        <v>225</v>
      </c>
      <c r="C361" s="3" t="s">
        <v>944</v>
      </c>
      <c r="D361" s="3" t="s">
        <v>65</v>
      </c>
      <c r="E361" s="3" t="s">
        <v>82</v>
      </c>
      <c r="F361" s="4">
        <v>1685</v>
      </c>
      <c r="G361" s="4">
        <v>344475</v>
      </c>
      <c r="H361" s="4">
        <v>204</v>
      </c>
      <c r="I361" s="4">
        <v>1668</v>
      </c>
      <c r="J361" s="4">
        <v>450</v>
      </c>
      <c r="K361" s="4">
        <v>15657</v>
      </c>
      <c r="L361" s="7">
        <v>36280</v>
      </c>
      <c r="M361" s="7">
        <f t="shared" si="17"/>
        <v>18140</v>
      </c>
      <c r="N361" s="5">
        <v>1776</v>
      </c>
      <c r="O361" s="9">
        <f t="shared" si="19"/>
        <v>0.11343169189499905</v>
      </c>
      <c r="P361" s="10">
        <v>17463</v>
      </c>
      <c r="Q361" s="10">
        <v>17960</v>
      </c>
      <c r="R361" s="10">
        <v>18224</v>
      </c>
      <c r="S361" s="12">
        <v>20851820</v>
      </c>
      <c r="T361" s="7">
        <v>39927</v>
      </c>
      <c r="U361" s="12">
        <v>3117609</v>
      </c>
      <c r="V361" s="13">
        <f t="shared" si="18"/>
        <v>0.1495125605342843</v>
      </c>
    </row>
    <row r="362" spans="1:22" ht="12.75">
      <c r="A362" s="3" t="s">
        <v>478</v>
      </c>
      <c r="B362" s="3" t="s">
        <v>225</v>
      </c>
      <c r="C362" s="3" t="s">
        <v>944</v>
      </c>
      <c r="D362" s="3" t="s">
        <v>667</v>
      </c>
      <c r="E362" s="3" t="s">
        <v>82</v>
      </c>
      <c r="F362" s="4">
        <v>1633</v>
      </c>
      <c r="G362" s="4">
        <v>514724</v>
      </c>
      <c r="H362" s="4">
        <v>315</v>
      </c>
      <c r="I362" s="4">
        <v>1594</v>
      </c>
      <c r="J362" s="4">
        <v>488</v>
      </c>
      <c r="K362" s="4">
        <v>15335</v>
      </c>
      <c r="L362" s="16">
        <v>30981</v>
      </c>
      <c r="M362" s="16">
        <f t="shared" si="17"/>
        <v>15490.5</v>
      </c>
      <c r="N362" s="17">
        <v>2365</v>
      </c>
      <c r="O362" s="9">
        <f t="shared" si="19"/>
        <v>0.15422236713400717</v>
      </c>
      <c r="P362" s="10">
        <v>17463</v>
      </c>
      <c r="Q362" s="10">
        <v>17960</v>
      </c>
      <c r="R362" s="10">
        <v>18224</v>
      </c>
      <c r="S362" s="18">
        <v>20851820</v>
      </c>
      <c r="T362" s="16">
        <v>39927</v>
      </c>
      <c r="U362" s="18">
        <v>3117609</v>
      </c>
      <c r="V362" s="19">
        <f t="shared" si="18"/>
        <v>0.1495125605342843</v>
      </c>
    </row>
    <row r="363" spans="1:22" ht="12.75">
      <c r="A363" s="3" t="s">
        <v>479</v>
      </c>
      <c r="B363" s="3" t="s">
        <v>225</v>
      </c>
      <c r="C363" s="3" t="s">
        <v>944</v>
      </c>
      <c r="D363" s="3" t="s">
        <v>668</v>
      </c>
      <c r="E363" s="3" t="s">
        <v>82</v>
      </c>
      <c r="F363" s="4">
        <v>1138</v>
      </c>
      <c r="G363" s="4">
        <v>306783</v>
      </c>
      <c r="H363" s="4">
        <v>270</v>
      </c>
      <c r="I363" s="4">
        <v>1090</v>
      </c>
      <c r="J363" s="4">
        <v>408</v>
      </c>
      <c r="K363" s="4">
        <v>70154</v>
      </c>
      <c r="L363" s="16">
        <v>38361</v>
      </c>
      <c r="M363" s="16">
        <f t="shared" si="17"/>
        <v>19180.5</v>
      </c>
      <c r="N363" s="17">
        <v>9296</v>
      </c>
      <c r="O363" s="9">
        <f t="shared" si="19"/>
        <v>0.1325084813410497</v>
      </c>
      <c r="P363" s="10">
        <v>17463</v>
      </c>
      <c r="Q363" s="10">
        <v>17960</v>
      </c>
      <c r="R363" s="10">
        <v>18224</v>
      </c>
      <c r="S363" s="18">
        <v>20851820</v>
      </c>
      <c r="T363" s="16">
        <v>39927</v>
      </c>
      <c r="U363" s="18">
        <v>3117609</v>
      </c>
      <c r="V363" s="19">
        <f t="shared" si="18"/>
        <v>0.1495125605342843</v>
      </c>
    </row>
    <row r="364" spans="1:22" ht="12.75">
      <c r="A364" s="3" t="s">
        <v>480</v>
      </c>
      <c r="B364" s="3" t="s">
        <v>225</v>
      </c>
      <c r="C364" s="3" t="s">
        <v>944</v>
      </c>
      <c r="D364" s="3" t="s">
        <v>66</v>
      </c>
      <c r="E364" s="3" t="s">
        <v>82</v>
      </c>
      <c r="F364" s="4">
        <v>1212</v>
      </c>
      <c r="G364" s="4">
        <v>442882</v>
      </c>
      <c r="H364" s="4">
        <v>365</v>
      </c>
      <c r="I364" s="4">
        <v>1174</v>
      </c>
      <c r="J364" s="4">
        <v>377</v>
      </c>
      <c r="K364" s="4">
        <v>22051</v>
      </c>
      <c r="L364" s="16">
        <v>29366</v>
      </c>
      <c r="M364" s="16">
        <f aca="true" t="shared" si="20" ref="M364:M427">0.5*L364</f>
        <v>14683</v>
      </c>
      <c r="N364" s="17">
        <v>3571</v>
      </c>
      <c r="O364" s="9">
        <f t="shared" si="19"/>
        <v>0.1619427690354179</v>
      </c>
      <c r="P364" s="10">
        <v>17463</v>
      </c>
      <c r="Q364" s="10">
        <v>17960</v>
      </c>
      <c r="R364" s="10">
        <v>18224</v>
      </c>
      <c r="S364" s="18">
        <v>20851820</v>
      </c>
      <c r="T364" s="16">
        <v>39927</v>
      </c>
      <c r="U364" s="18">
        <v>3117609</v>
      </c>
      <c r="V364" s="19">
        <f t="shared" si="18"/>
        <v>0.1495125605342843</v>
      </c>
    </row>
    <row r="365" spans="1:22" ht="12.75">
      <c r="A365" s="3" t="s">
        <v>481</v>
      </c>
      <c r="B365" s="3" t="s">
        <v>225</v>
      </c>
      <c r="C365" s="3" t="s">
        <v>944</v>
      </c>
      <c r="D365" s="3" t="s">
        <v>482</v>
      </c>
      <c r="E365" s="3" t="s">
        <v>82</v>
      </c>
      <c r="F365" s="4">
        <v>302</v>
      </c>
      <c r="G365" s="4">
        <v>528762</v>
      </c>
      <c r="H365" s="4">
        <v>1751</v>
      </c>
      <c r="I365" s="4">
        <v>242</v>
      </c>
      <c r="J365" s="4">
        <v>53</v>
      </c>
      <c r="K365" s="4">
        <v>3057</v>
      </c>
      <c r="L365" s="16">
        <v>31964</v>
      </c>
      <c r="M365" s="16">
        <f t="shared" si="20"/>
        <v>15982</v>
      </c>
      <c r="N365" s="17">
        <v>503</v>
      </c>
      <c r="O365" s="9">
        <f t="shared" si="19"/>
        <v>0.16454039908406934</v>
      </c>
      <c r="P365" s="10">
        <v>17463</v>
      </c>
      <c r="Q365" s="10">
        <v>17960</v>
      </c>
      <c r="R365" s="10">
        <v>18224</v>
      </c>
      <c r="S365" s="18">
        <v>20851820</v>
      </c>
      <c r="T365" s="16">
        <v>39927</v>
      </c>
      <c r="U365" s="18">
        <v>3117609</v>
      </c>
      <c r="V365" s="19">
        <f t="shared" si="18"/>
        <v>0.1495125605342843</v>
      </c>
    </row>
    <row r="366" spans="1:22" ht="12.75">
      <c r="A366" s="3" t="s">
        <v>483</v>
      </c>
      <c r="B366" s="3" t="s">
        <v>225</v>
      </c>
      <c r="C366" s="3" t="s">
        <v>944</v>
      </c>
      <c r="D366" s="3" t="s">
        <v>484</v>
      </c>
      <c r="E366" s="3" t="s">
        <v>82</v>
      </c>
      <c r="F366" s="4">
        <v>732</v>
      </c>
      <c r="G366" s="4">
        <v>520236</v>
      </c>
      <c r="H366" s="4">
        <v>711</v>
      </c>
      <c r="I366" s="4">
        <v>712</v>
      </c>
      <c r="J366" s="4">
        <v>242</v>
      </c>
      <c r="K366" s="4">
        <v>12309</v>
      </c>
      <c r="L366" s="16">
        <v>32057</v>
      </c>
      <c r="M366" s="16">
        <f t="shared" si="20"/>
        <v>16028.5</v>
      </c>
      <c r="N366" s="17">
        <v>1769</v>
      </c>
      <c r="O366" s="9">
        <f t="shared" si="19"/>
        <v>0.14371598017710618</v>
      </c>
      <c r="P366" s="10">
        <v>17463</v>
      </c>
      <c r="Q366" s="10">
        <v>17960</v>
      </c>
      <c r="R366" s="10">
        <v>18224</v>
      </c>
      <c r="S366" s="18">
        <v>20851820</v>
      </c>
      <c r="T366" s="16">
        <v>39927</v>
      </c>
      <c r="U366" s="18">
        <v>3117609</v>
      </c>
      <c r="V366" s="19">
        <f t="shared" si="18"/>
        <v>0.1495125605342843</v>
      </c>
    </row>
    <row r="367" spans="1:22" ht="12.75">
      <c r="A367" s="3" t="s">
        <v>485</v>
      </c>
      <c r="B367" s="3" t="s">
        <v>225</v>
      </c>
      <c r="C367" s="3" t="s">
        <v>944</v>
      </c>
      <c r="D367" s="3" t="s">
        <v>486</v>
      </c>
      <c r="E367" s="3" t="s">
        <v>82</v>
      </c>
      <c r="F367" s="4">
        <v>565</v>
      </c>
      <c r="G367" s="4">
        <v>532277</v>
      </c>
      <c r="H367" s="4">
        <v>942</v>
      </c>
      <c r="I367" s="4">
        <v>549</v>
      </c>
      <c r="J367" s="4">
        <v>161</v>
      </c>
      <c r="K367" s="4">
        <v>17044</v>
      </c>
      <c r="L367" s="7">
        <v>34830</v>
      </c>
      <c r="M367" s="7">
        <f t="shared" si="20"/>
        <v>17415</v>
      </c>
      <c r="N367" s="5">
        <v>1733</v>
      </c>
      <c r="O367" s="9">
        <f t="shared" si="19"/>
        <v>0.10167800985684111</v>
      </c>
      <c r="P367" s="10">
        <v>17463</v>
      </c>
      <c r="Q367" s="10">
        <v>17960</v>
      </c>
      <c r="R367" s="10">
        <v>18224</v>
      </c>
      <c r="S367" s="12">
        <v>20851820</v>
      </c>
      <c r="T367" s="7">
        <v>39927</v>
      </c>
      <c r="U367" s="12">
        <v>3117609</v>
      </c>
      <c r="V367" s="13">
        <f t="shared" si="18"/>
        <v>0.1495125605342843</v>
      </c>
    </row>
    <row r="368" spans="1:22" ht="12.75">
      <c r="A368" s="3" t="s">
        <v>487</v>
      </c>
      <c r="B368" s="3" t="s">
        <v>225</v>
      </c>
      <c r="C368" s="3" t="s">
        <v>944</v>
      </c>
      <c r="D368" s="3" t="s">
        <v>488</v>
      </c>
      <c r="E368" s="3" t="s">
        <v>82</v>
      </c>
      <c r="F368" s="4">
        <v>14</v>
      </c>
      <c r="G368" s="4">
        <v>352072</v>
      </c>
      <c r="H368" s="4">
        <v>25148</v>
      </c>
      <c r="I368" s="4">
        <v>12</v>
      </c>
      <c r="J368" s="4">
        <v>5</v>
      </c>
      <c r="K368" s="4">
        <v>67</v>
      </c>
      <c r="L368" s="7">
        <v>40000</v>
      </c>
      <c r="M368" s="7">
        <f t="shared" si="20"/>
        <v>20000</v>
      </c>
      <c r="N368" s="5">
        <v>0</v>
      </c>
      <c r="O368" s="9">
        <f t="shared" si="19"/>
        <v>0</v>
      </c>
      <c r="P368" s="10">
        <v>17463</v>
      </c>
      <c r="Q368" s="10">
        <v>17960</v>
      </c>
      <c r="R368" s="10">
        <v>18224</v>
      </c>
      <c r="S368" s="12">
        <v>20851820</v>
      </c>
      <c r="T368" s="7">
        <v>39927</v>
      </c>
      <c r="U368" s="12">
        <v>3117609</v>
      </c>
      <c r="V368" s="13">
        <f aca="true" t="shared" si="21" ref="V368:V431">U368/S368</f>
        <v>0.1495125605342843</v>
      </c>
    </row>
    <row r="369" spans="1:22" ht="12.75">
      <c r="A369" s="3" t="s">
        <v>489</v>
      </c>
      <c r="B369" s="3" t="s">
        <v>225</v>
      </c>
      <c r="C369" s="3" t="s">
        <v>944</v>
      </c>
      <c r="D369" s="3" t="s">
        <v>490</v>
      </c>
      <c r="E369" s="3" t="s">
        <v>82</v>
      </c>
      <c r="F369" s="4">
        <v>1068</v>
      </c>
      <c r="G369" s="4">
        <v>540880</v>
      </c>
      <c r="H369" s="4">
        <v>506</v>
      </c>
      <c r="I369" s="4">
        <v>772</v>
      </c>
      <c r="J369" s="4">
        <v>311</v>
      </c>
      <c r="K369" s="4">
        <v>242628</v>
      </c>
      <c r="L369" s="16">
        <v>32198</v>
      </c>
      <c r="M369" s="16">
        <f t="shared" si="20"/>
        <v>16099</v>
      </c>
      <c r="N369" s="17">
        <v>41542</v>
      </c>
      <c r="O369" s="9">
        <f t="shared" si="19"/>
        <v>0.17121684224409384</v>
      </c>
      <c r="P369" s="10">
        <v>17463</v>
      </c>
      <c r="Q369" s="10">
        <v>17960</v>
      </c>
      <c r="R369" s="10">
        <v>18224</v>
      </c>
      <c r="S369" s="18">
        <v>20851820</v>
      </c>
      <c r="T369" s="16">
        <v>39927</v>
      </c>
      <c r="U369" s="18">
        <v>3117609</v>
      </c>
      <c r="V369" s="19">
        <f t="shared" si="21"/>
        <v>0.1495125605342843</v>
      </c>
    </row>
    <row r="370" spans="1:22" ht="12.75">
      <c r="A370" s="3" t="s">
        <v>491</v>
      </c>
      <c r="B370" s="3" t="s">
        <v>225</v>
      </c>
      <c r="C370" s="3" t="s">
        <v>944</v>
      </c>
      <c r="D370" s="3" t="s">
        <v>492</v>
      </c>
      <c r="E370" s="3" t="s">
        <v>82</v>
      </c>
      <c r="F370" s="4">
        <v>490</v>
      </c>
      <c r="G370" s="4">
        <v>563218</v>
      </c>
      <c r="H370" s="4">
        <v>1149</v>
      </c>
      <c r="I370" s="4">
        <v>258</v>
      </c>
      <c r="J370" s="4">
        <v>109</v>
      </c>
      <c r="K370" s="4">
        <v>6550</v>
      </c>
      <c r="L370" s="7">
        <v>26694</v>
      </c>
      <c r="M370" s="7">
        <f t="shared" si="20"/>
        <v>13347</v>
      </c>
      <c r="N370" s="5">
        <v>1466</v>
      </c>
      <c r="O370" s="9">
        <f t="shared" si="19"/>
        <v>0.22381679389312978</v>
      </c>
      <c r="P370" s="10">
        <v>17463</v>
      </c>
      <c r="Q370" s="10">
        <v>17960</v>
      </c>
      <c r="R370" s="10">
        <v>18224</v>
      </c>
      <c r="S370" s="12">
        <v>20851820</v>
      </c>
      <c r="T370" s="7">
        <v>39927</v>
      </c>
      <c r="U370" s="12">
        <v>3117609</v>
      </c>
      <c r="V370" s="13">
        <f t="shared" si="21"/>
        <v>0.1495125605342843</v>
      </c>
    </row>
    <row r="371" spans="1:22" ht="12.75">
      <c r="A371" s="3" t="s">
        <v>493</v>
      </c>
      <c r="B371" s="3" t="s">
        <v>225</v>
      </c>
      <c r="C371" s="3" t="s">
        <v>944</v>
      </c>
      <c r="D371" s="3" t="s">
        <v>494</v>
      </c>
      <c r="E371" s="3" t="s">
        <v>82</v>
      </c>
      <c r="F371" s="4">
        <v>545</v>
      </c>
      <c r="G371" s="4">
        <v>640593</v>
      </c>
      <c r="H371" s="4">
        <v>1175</v>
      </c>
      <c r="I371" s="4">
        <v>495</v>
      </c>
      <c r="J371" s="4">
        <v>188</v>
      </c>
      <c r="K371" s="4">
        <v>8205</v>
      </c>
      <c r="L371" s="16">
        <v>25705</v>
      </c>
      <c r="M371" s="16">
        <f t="shared" si="20"/>
        <v>12852.5</v>
      </c>
      <c r="N371" s="17">
        <v>1798</v>
      </c>
      <c r="O371" s="9">
        <f t="shared" si="19"/>
        <v>0.21913467397928094</v>
      </c>
      <c r="P371" s="10">
        <v>17463</v>
      </c>
      <c r="Q371" s="10">
        <v>17960</v>
      </c>
      <c r="R371" s="10">
        <v>18224</v>
      </c>
      <c r="S371" s="18">
        <v>20851820</v>
      </c>
      <c r="T371" s="16">
        <v>39927</v>
      </c>
      <c r="U371" s="18">
        <v>3117609</v>
      </c>
      <c r="V371" s="19">
        <f t="shared" si="21"/>
        <v>0.1495125605342843</v>
      </c>
    </row>
    <row r="372" spans="1:22" ht="12.75">
      <c r="A372" s="3" t="s">
        <v>495</v>
      </c>
      <c r="B372" s="3" t="s">
        <v>225</v>
      </c>
      <c r="C372" s="3" t="s">
        <v>944</v>
      </c>
      <c r="D372" s="3" t="s">
        <v>496</v>
      </c>
      <c r="E372" s="3" t="s">
        <v>82</v>
      </c>
      <c r="F372" s="4">
        <v>2006</v>
      </c>
      <c r="G372" s="4">
        <v>492599</v>
      </c>
      <c r="H372" s="4">
        <v>246</v>
      </c>
      <c r="I372" s="4">
        <v>1897</v>
      </c>
      <c r="J372" s="4">
        <v>640</v>
      </c>
      <c r="K372" s="4">
        <v>213517</v>
      </c>
      <c r="L372" s="16">
        <v>33560</v>
      </c>
      <c r="M372" s="16">
        <f t="shared" si="20"/>
        <v>16780</v>
      </c>
      <c r="N372" s="17">
        <v>35977</v>
      </c>
      <c r="O372" s="9">
        <f t="shared" si="19"/>
        <v>0.16849712200902037</v>
      </c>
      <c r="P372" s="10">
        <v>17463</v>
      </c>
      <c r="Q372" s="10">
        <v>17960</v>
      </c>
      <c r="R372" s="10">
        <v>18224</v>
      </c>
      <c r="S372" s="18">
        <v>20851820</v>
      </c>
      <c r="T372" s="16">
        <v>39927</v>
      </c>
      <c r="U372" s="18">
        <v>3117609</v>
      </c>
      <c r="V372" s="19">
        <f t="shared" si="21"/>
        <v>0.1495125605342843</v>
      </c>
    </row>
    <row r="373" spans="1:22" ht="12.75">
      <c r="A373" s="3" t="s">
        <v>497</v>
      </c>
      <c r="B373" s="3" t="s">
        <v>225</v>
      </c>
      <c r="C373" s="3" t="s">
        <v>944</v>
      </c>
      <c r="D373" s="3" t="s">
        <v>498</v>
      </c>
      <c r="E373" s="3" t="s">
        <v>82</v>
      </c>
      <c r="F373" s="4">
        <v>210</v>
      </c>
      <c r="G373" s="4">
        <v>520992</v>
      </c>
      <c r="H373" s="4">
        <v>2481</v>
      </c>
      <c r="I373" s="4">
        <v>198</v>
      </c>
      <c r="J373" s="4">
        <v>64</v>
      </c>
      <c r="K373" s="4">
        <v>851</v>
      </c>
      <c r="L373" s="16">
        <v>32500</v>
      </c>
      <c r="M373" s="16">
        <f t="shared" si="20"/>
        <v>16250</v>
      </c>
      <c r="N373" s="17">
        <v>176</v>
      </c>
      <c r="O373" s="9">
        <f t="shared" si="19"/>
        <v>0.20681551116333724</v>
      </c>
      <c r="P373" s="10">
        <v>17463</v>
      </c>
      <c r="Q373" s="10">
        <v>17960</v>
      </c>
      <c r="R373" s="10">
        <v>18224</v>
      </c>
      <c r="S373" s="18">
        <v>20851820</v>
      </c>
      <c r="T373" s="16">
        <v>39927</v>
      </c>
      <c r="U373" s="18">
        <v>3117609</v>
      </c>
      <c r="V373" s="19">
        <f t="shared" si="21"/>
        <v>0.1495125605342843</v>
      </c>
    </row>
    <row r="374" spans="1:22" ht="12.75">
      <c r="A374" s="3" t="s">
        <v>499</v>
      </c>
      <c r="B374" s="3" t="s">
        <v>225</v>
      </c>
      <c r="C374" s="3" t="s">
        <v>944</v>
      </c>
      <c r="D374" s="3" t="s">
        <v>67</v>
      </c>
      <c r="E374" s="3" t="s">
        <v>82</v>
      </c>
      <c r="F374" s="4">
        <v>816</v>
      </c>
      <c r="G374" s="4">
        <v>223690</v>
      </c>
      <c r="H374" s="4">
        <v>274</v>
      </c>
      <c r="I374" s="4">
        <v>794</v>
      </c>
      <c r="J374" s="4">
        <v>261</v>
      </c>
      <c r="K374" s="4">
        <v>12940</v>
      </c>
      <c r="L374" s="16">
        <v>29418</v>
      </c>
      <c r="M374" s="16">
        <f t="shared" si="20"/>
        <v>14709</v>
      </c>
      <c r="N374" s="17">
        <v>1588</v>
      </c>
      <c r="O374" s="9">
        <f t="shared" si="19"/>
        <v>0.12272024729520865</v>
      </c>
      <c r="P374" s="10">
        <v>17463</v>
      </c>
      <c r="Q374" s="10">
        <v>17960</v>
      </c>
      <c r="R374" s="10">
        <v>18224</v>
      </c>
      <c r="S374" s="18">
        <v>20851820</v>
      </c>
      <c r="T374" s="16">
        <v>39927</v>
      </c>
      <c r="U374" s="18">
        <v>3117609</v>
      </c>
      <c r="V374" s="19">
        <f t="shared" si="21"/>
        <v>0.1495125605342843</v>
      </c>
    </row>
    <row r="375" spans="1:22" ht="12.75">
      <c r="A375" s="3" t="s">
        <v>500</v>
      </c>
      <c r="B375" s="3" t="s">
        <v>225</v>
      </c>
      <c r="C375" s="3" t="s">
        <v>944</v>
      </c>
      <c r="D375" s="3" t="s">
        <v>68</v>
      </c>
      <c r="E375" s="3" t="s">
        <v>82</v>
      </c>
      <c r="F375" s="4">
        <v>207</v>
      </c>
      <c r="G375" s="4">
        <v>61981</v>
      </c>
      <c r="H375" s="4">
        <v>299</v>
      </c>
      <c r="I375" s="4">
        <v>204</v>
      </c>
      <c r="J375" s="4">
        <v>60</v>
      </c>
      <c r="K375" s="4">
        <v>10941</v>
      </c>
      <c r="L375" s="7">
        <v>25347</v>
      </c>
      <c r="M375" s="7">
        <f t="shared" si="20"/>
        <v>12673.5</v>
      </c>
      <c r="N375" s="5">
        <v>2425</v>
      </c>
      <c r="O375" s="9">
        <f t="shared" si="19"/>
        <v>0.2216433598391372</v>
      </c>
      <c r="P375" s="10">
        <v>17463</v>
      </c>
      <c r="Q375" s="10">
        <v>17960</v>
      </c>
      <c r="R375" s="10">
        <v>18224</v>
      </c>
      <c r="S375" s="12">
        <v>20851820</v>
      </c>
      <c r="T375" s="7">
        <v>39927</v>
      </c>
      <c r="U375" s="12">
        <v>3117609</v>
      </c>
      <c r="V375" s="13">
        <f t="shared" si="21"/>
        <v>0.1495125605342843</v>
      </c>
    </row>
    <row r="376" spans="1:22" ht="12.75">
      <c r="A376" s="3" t="s">
        <v>501</v>
      </c>
      <c r="B376" s="3" t="s">
        <v>225</v>
      </c>
      <c r="C376" s="3" t="s">
        <v>944</v>
      </c>
      <c r="D376" s="3" t="s">
        <v>669</v>
      </c>
      <c r="E376" s="3" t="s">
        <v>82</v>
      </c>
      <c r="F376" s="4">
        <v>353</v>
      </c>
      <c r="G376" s="4">
        <v>539196</v>
      </c>
      <c r="H376" s="4">
        <v>1527</v>
      </c>
      <c r="I376" s="4">
        <v>217</v>
      </c>
      <c r="J376" s="4">
        <v>71</v>
      </c>
      <c r="K376" s="4">
        <v>4746</v>
      </c>
      <c r="L376" s="16">
        <v>31836</v>
      </c>
      <c r="M376" s="16">
        <f t="shared" si="20"/>
        <v>15918</v>
      </c>
      <c r="N376" s="17">
        <v>872</v>
      </c>
      <c r="O376" s="9">
        <f t="shared" si="19"/>
        <v>0.18373367045933417</v>
      </c>
      <c r="P376" s="10">
        <v>17463</v>
      </c>
      <c r="Q376" s="10">
        <v>17960</v>
      </c>
      <c r="R376" s="10">
        <v>18224</v>
      </c>
      <c r="S376" s="18">
        <v>20851820</v>
      </c>
      <c r="T376" s="16">
        <v>39927</v>
      </c>
      <c r="U376" s="18">
        <v>3117609</v>
      </c>
      <c r="V376" s="19">
        <f t="shared" si="21"/>
        <v>0.1495125605342843</v>
      </c>
    </row>
    <row r="377" spans="1:22" ht="12.75">
      <c r="A377" s="3" t="s">
        <v>502</v>
      </c>
      <c r="B377" s="3" t="s">
        <v>225</v>
      </c>
      <c r="C377" s="3" t="s">
        <v>944</v>
      </c>
      <c r="D377" s="3" t="s">
        <v>766</v>
      </c>
      <c r="E377" s="3" t="s">
        <v>82</v>
      </c>
      <c r="F377" s="4">
        <v>565</v>
      </c>
      <c r="G377" s="4">
        <v>595265</v>
      </c>
      <c r="H377" s="4">
        <v>1054</v>
      </c>
      <c r="I377" s="4">
        <v>526</v>
      </c>
      <c r="J377" s="4">
        <v>163</v>
      </c>
      <c r="K377" s="4">
        <v>3738</v>
      </c>
      <c r="L377" s="16">
        <v>30921</v>
      </c>
      <c r="M377" s="16">
        <f t="shared" si="20"/>
        <v>15460.5</v>
      </c>
      <c r="N377" s="17">
        <v>488</v>
      </c>
      <c r="O377" s="9">
        <f t="shared" si="19"/>
        <v>0.13055109684323168</v>
      </c>
      <c r="P377" s="10">
        <v>17463</v>
      </c>
      <c r="Q377" s="10">
        <v>17960</v>
      </c>
      <c r="R377" s="10">
        <v>18224</v>
      </c>
      <c r="S377" s="18">
        <v>20851820</v>
      </c>
      <c r="T377" s="16">
        <v>39927</v>
      </c>
      <c r="U377" s="18">
        <v>3117609</v>
      </c>
      <c r="V377" s="19">
        <f t="shared" si="21"/>
        <v>0.1495125605342843</v>
      </c>
    </row>
    <row r="378" spans="1:22" ht="12.75">
      <c r="A378" s="3" t="s">
        <v>503</v>
      </c>
      <c r="B378" s="3" t="s">
        <v>225</v>
      </c>
      <c r="C378" s="3" t="s">
        <v>944</v>
      </c>
      <c r="D378" s="3" t="s">
        <v>504</v>
      </c>
      <c r="E378" s="3" t="s">
        <v>82</v>
      </c>
      <c r="F378" s="4">
        <v>768</v>
      </c>
      <c r="G378" s="4">
        <v>550642</v>
      </c>
      <c r="H378" s="4">
        <v>717</v>
      </c>
      <c r="I378" s="4">
        <v>623</v>
      </c>
      <c r="J378" s="4">
        <v>250</v>
      </c>
      <c r="K378" s="4">
        <v>37957</v>
      </c>
      <c r="L378" s="16">
        <v>32174</v>
      </c>
      <c r="M378" s="16">
        <f t="shared" si="20"/>
        <v>16087</v>
      </c>
      <c r="N378" s="17">
        <v>6913</v>
      </c>
      <c r="O378" s="9">
        <f t="shared" si="19"/>
        <v>0.18212714387333034</v>
      </c>
      <c r="P378" s="10">
        <v>17463</v>
      </c>
      <c r="Q378" s="10">
        <v>17960</v>
      </c>
      <c r="R378" s="10">
        <v>18224</v>
      </c>
      <c r="S378" s="18">
        <v>20851820</v>
      </c>
      <c r="T378" s="16">
        <v>39927</v>
      </c>
      <c r="U378" s="18">
        <v>3117609</v>
      </c>
      <c r="V378" s="19">
        <f t="shared" si="21"/>
        <v>0.1495125605342843</v>
      </c>
    </row>
    <row r="379" spans="1:22" ht="12.75">
      <c r="A379" s="3" t="s">
        <v>505</v>
      </c>
      <c r="B379" s="3" t="s">
        <v>225</v>
      </c>
      <c r="C379" s="3" t="s">
        <v>944</v>
      </c>
      <c r="D379" s="3" t="s">
        <v>506</v>
      </c>
      <c r="E379" s="3" t="s">
        <v>82</v>
      </c>
      <c r="F379" s="4">
        <v>169</v>
      </c>
      <c r="G379" s="4">
        <v>470270</v>
      </c>
      <c r="H379" s="4">
        <v>2783</v>
      </c>
      <c r="I379" s="4">
        <v>146</v>
      </c>
      <c r="J379" s="4">
        <v>41</v>
      </c>
      <c r="K379" s="4">
        <v>47297</v>
      </c>
      <c r="L379" s="16">
        <v>21232</v>
      </c>
      <c r="M379" s="16">
        <f t="shared" si="20"/>
        <v>10616</v>
      </c>
      <c r="N379" s="17">
        <v>16443</v>
      </c>
      <c r="O379" s="9">
        <f t="shared" si="19"/>
        <v>0.34765418525487873</v>
      </c>
      <c r="P379" s="10">
        <v>17463</v>
      </c>
      <c r="Q379" s="10">
        <v>17960</v>
      </c>
      <c r="R379" s="10">
        <v>18224</v>
      </c>
      <c r="S379" s="18">
        <v>20851820</v>
      </c>
      <c r="T379" s="16">
        <v>39927</v>
      </c>
      <c r="U379" s="18">
        <v>3117609</v>
      </c>
      <c r="V379" s="19">
        <f t="shared" si="21"/>
        <v>0.1495125605342843</v>
      </c>
    </row>
    <row r="380" spans="1:22" ht="12.75">
      <c r="A380" s="3" t="s">
        <v>507</v>
      </c>
      <c r="B380" s="3" t="s">
        <v>225</v>
      </c>
      <c r="C380" s="3" t="s">
        <v>944</v>
      </c>
      <c r="D380" s="3" t="s">
        <v>534</v>
      </c>
      <c r="E380" s="3" t="s">
        <v>82</v>
      </c>
      <c r="F380" s="4">
        <v>1570</v>
      </c>
      <c r="G380" s="4">
        <v>749653</v>
      </c>
      <c r="H380" s="4">
        <v>477</v>
      </c>
      <c r="I380" s="4">
        <v>1479</v>
      </c>
      <c r="J380" s="4">
        <v>492</v>
      </c>
      <c r="K380" s="4">
        <v>39304</v>
      </c>
      <c r="L380" s="16">
        <v>36063</v>
      </c>
      <c r="M380" s="16">
        <f t="shared" si="20"/>
        <v>18031.5</v>
      </c>
      <c r="N380" s="17">
        <v>5794</v>
      </c>
      <c r="O380" s="9">
        <f t="shared" si="19"/>
        <v>0.14741502137187054</v>
      </c>
      <c r="P380" s="10">
        <v>17463</v>
      </c>
      <c r="Q380" s="10">
        <v>17960</v>
      </c>
      <c r="R380" s="10">
        <v>18224</v>
      </c>
      <c r="S380" s="18">
        <v>20851820</v>
      </c>
      <c r="T380" s="16">
        <v>39927</v>
      </c>
      <c r="U380" s="18">
        <v>3117609</v>
      </c>
      <c r="V380" s="19">
        <f t="shared" si="21"/>
        <v>0.1495125605342843</v>
      </c>
    </row>
    <row r="381" spans="1:22" ht="12.75">
      <c r="A381" s="3" t="s">
        <v>508</v>
      </c>
      <c r="B381" s="3" t="s">
        <v>225</v>
      </c>
      <c r="C381" s="3" t="s">
        <v>944</v>
      </c>
      <c r="D381" s="3" t="s">
        <v>767</v>
      </c>
      <c r="E381" s="3" t="s">
        <v>82</v>
      </c>
      <c r="F381" s="4">
        <v>291</v>
      </c>
      <c r="G381" s="4">
        <v>495873</v>
      </c>
      <c r="H381" s="4">
        <v>1704</v>
      </c>
      <c r="I381" s="4">
        <v>272</v>
      </c>
      <c r="J381" s="4">
        <v>100</v>
      </c>
      <c r="K381" s="4">
        <v>2360</v>
      </c>
      <c r="L381" s="16">
        <v>24762</v>
      </c>
      <c r="M381" s="16">
        <f t="shared" si="20"/>
        <v>12381</v>
      </c>
      <c r="N381" s="17">
        <v>597</v>
      </c>
      <c r="O381" s="9">
        <f t="shared" si="19"/>
        <v>0.25296610169491524</v>
      </c>
      <c r="P381" s="10">
        <v>17463</v>
      </c>
      <c r="Q381" s="10">
        <v>17960</v>
      </c>
      <c r="R381" s="10">
        <v>18224</v>
      </c>
      <c r="S381" s="18">
        <v>20851820</v>
      </c>
      <c r="T381" s="16">
        <v>39927</v>
      </c>
      <c r="U381" s="18">
        <v>3117609</v>
      </c>
      <c r="V381" s="19">
        <f t="shared" si="21"/>
        <v>0.1495125605342843</v>
      </c>
    </row>
    <row r="382" spans="1:22" ht="12.75">
      <c r="A382" s="3" t="s">
        <v>509</v>
      </c>
      <c r="B382" s="3" t="s">
        <v>225</v>
      </c>
      <c r="C382" s="3" t="s">
        <v>944</v>
      </c>
      <c r="D382" s="3" t="s">
        <v>929</v>
      </c>
      <c r="E382" s="3" t="s">
        <v>82</v>
      </c>
      <c r="F382" s="4">
        <v>411</v>
      </c>
      <c r="G382" s="4">
        <v>863073</v>
      </c>
      <c r="H382" s="4">
        <v>2100</v>
      </c>
      <c r="I382" s="4">
        <v>366</v>
      </c>
      <c r="J382" s="4">
        <v>142</v>
      </c>
      <c r="K382" s="4">
        <v>116009</v>
      </c>
      <c r="L382" s="16">
        <v>39082</v>
      </c>
      <c r="M382" s="16">
        <f t="shared" si="20"/>
        <v>19541</v>
      </c>
      <c r="N382" s="17">
        <v>14758</v>
      </c>
      <c r="O382" s="9">
        <f t="shared" si="19"/>
        <v>0.1272142678585282</v>
      </c>
      <c r="P382" s="10">
        <v>17463</v>
      </c>
      <c r="Q382" s="10">
        <v>17960</v>
      </c>
      <c r="R382" s="10">
        <v>18224</v>
      </c>
      <c r="S382" s="18">
        <v>20851820</v>
      </c>
      <c r="T382" s="16">
        <v>39927</v>
      </c>
      <c r="U382" s="18">
        <v>3117609</v>
      </c>
      <c r="V382" s="19">
        <f t="shared" si="21"/>
        <v>0.1495125605342843</v>
      </c>
    </row>
    <row r="383" spans="1:22" ht="12.75">
      <c r="A383" s="3" t="s">
        <v>510</v>
      </c>
      <c r="B383" s="3" t="s">
        <v>225</v>
      </c>
      <c r="C383" s="3" t="s">
        <v>944</v>
      </c>
      <c r="D383" s="3" t="s">
        <v>511</v>
      </c>
      <c r="E383" s="3" t="s">
        <v>82</v>
      </c>
      <c r="F383" s="4">
        <v>1655</v>
      </c>
      <c r="G383" s="4">
        <v>544780</v>
      </c>
      <c r="H383" s="4">
        <v>329</v>
      </c>
      <c r="I383" s="4">
        <v>1571</v>
      </c>
      <c r="J383" s="4">
        <v>445</v>
      </c>
      <c r="K383" s="4">
        <v>24238</v>
      </c>
      <c r="L383" s="7">
        <v>33186</v>
      </c>
      <c r="M383" s="7">
        <f t="shared" si="20"/>
        <v>16593</v>
      </c>
      <c r="N383" s="5">
        <v>3777</v>
      </c>
      <c r="O383" s="9">
        <f t="shared" si="19"/>
        <v>0.15582968891822757</v>
      </c>
      <c r="P383" s="10">
        <v>17463</v>
      </c>
      <c r="Q383" s="10">
        <v>17960</v>
      </c>
      <c r="R383" s="10">
        <v>18224</v>
      </c>
      <c r="S383" s="12">
        <v>20851820</v>
      </c>
      <c r="T383" s="7">
        <v>39927</v>
      </c>
      <c r="U383" s="12">
        <v>3117609</v>
      </c>
      <c r="V383" s="13">
        <f t="shared" si="21"/>
        <v>0.1495125605342843</v>
      </c>
    </row>
    <row r="384" spans="1:22" ht="12.75">
      <c r="A384" s="3" t="s">
        <v>512</v>
      </c>
      <c r="B384" s="3" t="s">
        <v>225</v>
      </c>
      <c r="C384" s="3" t="s">
        <v>944</v>
      </c>
      <c r="D384" s="3" t="s">
        <v>802</v>
      </c>
      <c r="E384" s="3" t="s">
        <v>82</v>
      </c>
      <c r="F384" s="4">
        <v>731</v>
      </c>
      <c r="G384" s="4">
        <v>425370</v>
      </c>
      <c r="H384" s="4">
        <v>582</v>
      </c>
      <c r="I384" s="4">
        <v>707</v>
      </c>
      <c r="J384" s="4">
        <v>235</v>
      </c>
      <c r="K384" s="4">
        <v>5151</v>
      </c>
      <c r="L384" s="16">
        <v>30579</v>
      </c>
      <c r="M384" s="16">
        <f t="shared" si="20"/>
        <v>15289.5</v>
      </c>
      <c r="N384" s="17">
        <v>900</v>
      </c>
      <c r="O384" s="9">
        <f t="shared" si="19"/>
        <v>0.17472335468841002</v>
      </c>
      <c r="P384" s="10">
        <v>17463</v>
      </c>
      <c r="Q384" s="10">
        <v>17960</v>
      </c>
      <c r="R384" s="10">
        <v>18224</v>
      </c>
      <c r="S384" s="18">
        <v>20851820</v>
      </c>
      <c r="T384" s="16">
        <v>39927</v>
      </c>
      <c r="U384" s="18">
        <v>3117609</v>
      </c>
      <c r="V384" s="19">
        <f t="shared" si="21"/>
        <v>0.1495125605342843</v>
      </c>
    </row>
    <row r="385" spans="1:22" ht="12.75">
      <c r="A385" s="3" t="s">
        <v>513</v>
      </c>
      <c r="B385" s="3" t="s">
        <v>225</v>
      </c>
      <c r="C385" s="3" t="s">
        <v>944</v>
      </c>
      <c r="D385" s="3" t="s">
        <v>684</v>
      </c>
      <c r="E385" s="3" t="s">
        <v>82</v>
      </c>
      <c r="F385" s="4">
        <v>378</v>
      </c>
      <c r="G385" s="4">
        <v>541253</v>
      </c>
      <c r="H385" s="4">
        <v>1432</v>
      </c>
      <c r="I385" s="4">
        <v>327</v>
      </c>
      <c r="J385" s="4">
        <v>97</v>
      </c>
      <c r="K385" s="4">
        <v>9698</v>
      </c>
      <c r="L385" s="7">
        <v>25399</v>
      </c>
      <c r="M385" s="7">
        <f t="shared" si="20"/>
        <v>12699.5</v>
      </c>
      <c r="N385" s="5">
        <v>1237</v>
      </c>
      <c r="O385" s="9">
        <f t="shared" si="19"/>
        <v>0.12755207259228707</v>
      </c>
      <c r="P385" s="10">
        <v>17463</v>
      </c>
      <c r="Q385" s="10">
        <v>17960</v>
      </c>
      <c r="R385" s="10">
        <v>18224</v>
      </c>
      <c r="S385" s="12">
        <v>20851820</v>
      </c>
      <c r="T385" s="7">
        <v>39927</v>
      </c>
      <c r="U385" s="12">
        <v>3117609</v>
      </c>
      <c r="V385" s="13">
        <f t="shared" si="21"/>
        <v>0.1495125605342843</v>
      </c>
    </row>
    <row r="386" spans="1:22" ht="12.75">
      <c r="A386" s="3" t="s">
        <v>514</v>
      </c>
      <c r="B386" s="3" t="s">
        <v>225</v>
      </c>
      <c r="C386" s="3" t="s">
        <v>944</v>
      </c>
      <c r="D386" s="3" t="s">
        <v>515</v>
      </c>
      <c r="E386" s="3" t="s">
        <v>82</v>
      </c>
      <c r="F386" s="4">
        <v>1234</v>
      </c>
      <c r="G386" s="4">
        <v>493542</v>
      </c>
      <c r="H386" s="4">
        <v>400</v>
      </c>
      <c r="I386" s="4">
        <v>1174</v>
      </c>
      <c r="J386" s="4">
        <v>475</v>
      </c>
      <c r="K386" s="4">
        <v>19117</v>
      </c>
      <c r="L386" s="16">
        <v>31048</v>
      </c>
      <c r="M386" s="16">
        <f t="shared" si="20"/>
        <v>15524</v>
      </c>
      <c r="N386" s="17">
        <v>2612</v>
      </c>
      <c r="O386" s="9">
        <f t="shared" si="19"/>
        <v>0.1366323167861066</v>
      </c>
      <c r="P386" s="10">
        <v>17463</v>
      </c>
      <c r="Q386" s="10">
        <v>17960</v>
      </c>
      <c r="R386" s="10">
        <v>18224</v>
      </c>
      <c r="S386" s="18">
        <v>20851820</v>
      </c>
      <c r="T386" s="16">
        <v>39927</v>
      </c>
      <c r="U386" s="18">
        <v>3117609</v>
      </c>
      <c r="V386" s="19">
        <f t="shared" si="21"/>
        <v>0.1495125605342843</v>
      </c>
    </row>
    <row r="387" spans="1:22" ht="12.75">
      <c r="A387" s="3" t="s">
        <v>516</v>
      </c>
      <c r="B387" s="3" t="s">
        <v>225</v>
      </c>
      <c r="C387" s="3" t="s">
        <v>944</v>
      </c>
      <c r="D387" s="3" t="s">
        <v>71</v>
      </c>
      <c r="E387" s="3" t="s">
        <v>82</v>
      </c>
      <c r="F387" s="4">
        <v>1163</v>
      </c>
      <c r="G387" s="4">
        <v>193375</v>
      </c>
      <c r="H387" s="4">
        <v>166</v>
      </c>
      <c r="I387" s="4">
        <v>1149</v>
      </c>
      <c r="J387" s="4">
        <v>503</v>
      </c>
      <c r="K387" s="4">
        <v>293768</v>
      </c>
      <c r="L387" s="16">
        <v>50864</v>
      </c>
      <c r="M387" s="16">
        <f t="shared" si="20"/>
        <v>25432</v>
      </c>
      <c r="N387" s="17">
        <v>27376</v>
      </c>
      <c r="O387" s="9">
        <f aca="true" t="shared" si="22" ref="O387:O450">N387/K387</f>
        <v>0.09318918330110836</v>
      </c>
      <c r="P387" s="10">
        <v>17463</v>
      </c>
      <c r="Q387" s="10">
        <v>17960</v>
      </c>
      <c r="R387" s="10">
        <v>18224</v>
      </c>
      <c r="S387" s="18">
        <v>20851820</v>
      </c>
      <c r="T387" s="16">
        <v>39927</v>
      </c>
      <c r="U387" s="18">
        <v>3117609</v>
      </c>
      <c r="V387" s="19">
        <f t="shared" si="21"/>
        <v>0.1495125605342843</v>
      </c>
    </row>
    <row r="388" spans="1:22" ht="12.75">
      <c r="A388" s="3" t="s">
        <v>517</v>
      </c>
      <c r="B388" s="3" t="s">
        <v>225</v>
      </c>
      <c r="C388" s="3" t="s">
        <v>944</v>
      </c>
      <c r="D388" s="3" t="s">
        <v>532</v>
      </c>
      <c r="E388" s="3" t="s">
        <v>82</v>
      </c>
      <c r="F388" s="4">
        <v>263</v>
      </c>
      <c r="G388" s="4">
        <v>555471</v>
      </c>
      <c r="H388" s="4">
        <v>2112</v>
      </c>
      <c r="I388" s="4">
        <v>131</v>
      </c>
      <c r="J388" s="4">
        <v>55</v>
      </c>
      <c r="K388" s="4">
        <v>20121</v>
      </c>
      <c r="L388" s="16">
        <v>34852</v>
      </c>
      <c r="M388" s="16">
        <f t="shared" si="20"/>
        <v>17426</v>
      </c>
      <c r="N388" s="17">
        <v>2681</v>
      </c>
      <c r="O388" s="9">
        <f t="shared" si="22"/>
        <v>0.13324387455891853</v>
      </c>
      <c r="P388" s="10">
        <v>17463</v>
      </c>
      <c r="Q388" s="10">
        <v>17960</v>
      </c>
      <c r="R388" s="10">
        <v>18224</v>
      </c>
      <c r="S388" s="18">
        <v>20851820</v>
      </c>
      <c r="T388" s="16">
        <v>39927</v>
      </c>
      <c r="U388" s="18">
        <v>3117609</v>
      </c>
      <c r="V388" s="19">
        <f t="shared" si="21"/>
        <v>0.1495125605342843</v>
      </c>
    </row>
    <row r="389" spans="1:22" ht="12.75">
      <c r="A389" s="3" t="s">
        <v>518</v>
      </c>
      <c r="B389" s="3" t="s">
        <v>225</v>
      </c>
      <c r="C389" s="3" t="s">
        <v>944</v>
      </c>
      <c r="D389" s="3" t="s">
        <v>809</v>
      </c>
      <c r="E389" s="3" t="s">
        <v>82</v>
      </c>
      <c r="F389" s="4">
        <v>372</v>
      </c>
      <c r="G389" s="4">
        <v>66486</v>
      </c>
      <c r="H389" s="4">
        <v>179</v>
      </c>
      <c r="I389" s="4">
        <v>351</v>
      </c>
      <c r="J389" s="4">
        <v>128</v>
      </c>
      <c r="K389" s="4">
        <v>13048</v>
      </c>
      <c r="L389" s="16">
        <v>29011</v>
      </c>
      <c r="M389" s="16">
        <f t="shared" si="20"/>
        <v>14505.5</v>
      </c>
      <c r="N389" s="17">
        <v>2353</v>
      </c>
      <c r="O389" s="9">
        <f t="shared" si="22"/>
        <v>0.18033415082771306</v>
      </c>
      <c r="P389" s="10">
        <v>17463</v>
      </c>
      <c r="Q389" s="10">
        <v>17960</v>
      </c>
      <c r="R389" s="10">
        <v>18224</v>
      </c>
      <c r="S389" s="18">
        <v>20851820</v>
      </c>
      <c r="T389" s="16">
        <v>39927</v>
      </c>
      <c r="U389" s="18">
        <v>3117609</v>
      </c>
      <c r="V389" s="19">
        <f t="shared" si="21"/>
        <v>0.1495125605342843</v>
      </c>
    </row>
    <row r="390" spans="1:22" ht="12.75">
      <c r="A390" s="3" t="s">
        <v>519</v>
      </c>
      <c r="B390" s="3" t="s">
        <v>225</v>
      </c>
      <c r="C390" s="3" t="s">
        <v>944</v>
      </c>
      <c r="D390" s="3" t="s">
        <v>520</v>
      </c>
      <c r="E390" s="3" t="s">
        <v>82</v>
      </c>
      <c r="F390" s="4">
        <v>214</v>
      </c>
      <c r="G390" s="4">
        <v>589947</v>
      </c>
      <c r="H390" s="4">
        <v>2757</v>
      </c>
      <c r="I390" s="4">
        <v>171</v>
      </c>
      <c r="J390" s="4">
        <v>37</v>
      </c>
      <c r="K390" s="4">
        <v>1426</v>
      </c>
      <c r="L390" s="16">
        <v>28348</v>
      </c>
      <c r="M390" s="16">
        <f t="shared" si="20"/>
        <v>14174</v>
      </c>
      <c r="N390" s="17">
        <v>276</v>
      </c>
      <c r="O390" s="9">
        <f t="shared" si="22"/>
        <v>0.1935483870967742</v>
      </c>
      <c r="P390" s="10">
        <v>17463</v>
      </c>
      <c r="Q390" s="10">
        <v>17960</v>
      </c>
      <c r="R390" s="10">
        <v>18224</v>
      </c>
      <c r="S390" s="18">
        <v>20851820</v>
      </c>
      <c r="T390" s="16">
        <v>39927</v>
      </c>
      <c r="U390" s="18">
        <v>3117609</v>
      </c>
      <c r="V390" s="19">
        <f t="shared" si="21"/>
        <v>0.1495125605342843</v>
      </c>
    </row>
    <row r="391" spans="1:22" ht="12.75">
      <c r="A391" s="3" t="s">
        <v>521</v>
      </c>
      <c r="B391" s="3" t="s">
        <v>225</v>
      </c>
      <c r="C391" s="3" t="s">
        <v>944</v>
      </c>
      <c r="D391" s="3" t="s">
        <v>522</v>
      </c>
      <c r="E391" s="3" t="s">
        <v>82</v>
      </c>
      <c r="F391" s="4">
        <v>1200</v>
      </c>
      <c r="G391" s="4">
        <v>372451</v>
      </c>
      <c r="H391" s="4">
        <v>310</v>
      </c>
      <c r="I391" s="4">
        <v>1011</v>
      </c>
      <c r="J391" s="4">
        <v>391</v>
      </c>
      <c r="K391" s="4">
        <v>59203</v>
      </c>
      <c r="L391" s="16">
        <v>28301</v>
      </c>
      <c r="M391" s="16">
        <f t="shared" si="20"/>
        <v>14150.5</v>
      </c>
      <c r="N391" s="17">
        <v>12743</v>
      </c>
      <c r="O391" s="9">
        <f t="shared" si="22"/>
        <v>0.21524247082073544</v>
      </c>
      <c r="P391" s="10">
        <v>17463</v>
      </c>
      <c r="Q391" s="10">
        <v>17960</v>
      </c>
      <c r="R391" s="10">
        <v>18224</v>
      </c>
      <c r="S391" s="18">
        <v>20851820</v>
      </c>
      <c r="T391" s="16">
        <v>39927</v>
      </c>
      <c r="U391" s="18">
        <v>3117609</v>
      </c>
      <c r="V391" s="19">
        <f t="shared" si="21"/>
        <v>0.1495125605342843</v>
      </c>
    </row>
    <row r="392" spans="1:22" ht="12.75">
      <c r="A392" s="3" t="s">
        <v>523</v>
      </c>
      <c r="B392" s="3" t="s">
        <v>225</v>
      </c>
      <c r="C392" s="3" t="s">
        <v>944</v>
      </c>
      <c r="D392" s="3" t="s">
        <v>524</v>
      </c>
      <c r="E392" s="3" t="s">
        <v>82</v>
      </c>
      <c r="F392" s="4">
        <v>1513</v>
      </c>
      <c r="G392" s="4">
        <v>516395</v>
      </c>
      <c r="H392" s="4">
        <v>341</v>
      </c>
      <c r="I392" s="4">
        <v>1455</v>
      </c>
      <c r="J392" s="4">
        <v>479</v>
      </c>
      <c r="K392" s="4">
        <v>45124</v>
      </c>
      <c r="L392" s="16">
        <v>31268</v>
      </c>
      <c r="M392" s="16">
        <f t="shared" si="20"/>
        <v>15634</v>
      </c>
      <c r="N392" s="17">
        <v>7955</v>
      </c>
      <c r="O392" s="9">
        <f t="shared" si="22"/>
        <v>0.17629199539047957</v>
      </c>
      <c r="P392" s="10">
        <v>17463</v>
      </c>
      <c r="Q392" s="10">
        <v>17960</v>
      </c>
      <c r="R392" s="10">
        <v>18224</v>
      </c>
      <c r="S392" s="18">
        <v>20851820</v>
      </c>
      <c r="T392" s="16">
        <v>39927</v>
      </c>
      <c r="U392" s="18">
        <v>3117609</v>
      </c>
      <c r="V392" s="19">
        <f t="shared" si="21"/>
        <v>0.1495125605342843</v>
      </c>
    </row>
    <row r="393" spans="1:22" ht="12.75">
      <c r="A393" s="3" t="s">
        <v>525</v>
      </c>
      <c r="B393" s="3" t="s">
        <v>225</v>
      </c>
      <c r="C393" s="3" t="s">
        <v>944</v>
      </c>
      <c r="D393" s="3" t="s">
        <v>167</v>
      </c>
      <c r="E393" s="3" t="s">
        <v>82</v>
      </c>
      <c r="F393" s="4">
        <v>294</v>
      </c>
      <c r="G393" s="4">
        <v>62108</v>
      </c>
      <c r="H393" s="4">
        <v>211</v>
      </c>
      <c r="I393" s="4">
        <v>294</v>
      </c>
      <c r="J393" s="4">
        <v>98</v>
      </c>
      <c r="K393" s="4">
        <v>15072</v>
      </c>
      <c r="L393" s="7">
        <v>28500</v>
      </c>
      <c r="M393" s="7">
        <f t="shared" si="20"/>
        <v>14250</v>
      </c>
      <c r="N393" s="5">
        <v>2760</v>
      </c>
      <c r="O393" s="9">
        <f t="shared" si="22"/>
        <v>0.18312101910828024</v>
      </c>
      <c r="P393" s="10">
        <v>17463</v>
      </c>
      <c r="Q393" s="10">
        <v>17960</v>
      </c>
      <c r="R393" s="10">
        <v>18224</v>
      </c>
      <c r="S393" s="12">
        <v>20851820</v>
      </c>
      <c r="T393" s="7">
        <v>39927</v>
      </c>
      <c r="U393" s="12">
        <v>3117609</v>
      </c>
      <c r="V393" s="13">
        <f t="shared" si="21"/>
        <v>0.1495125605342843</v>
      </c>
    </row>
    <row r="394" spans="1:22" ht="12.75">
      <c r="A394" s="3" t="s">
        <v>526</v>
      </c>
      <c r="B394" s="3" t="s">
        <v>225</v>
      </c>
      <c r="C394" s="3" t="s">
        <v>944</v>
      </c>
      <c r="D394" s="3" t="s">
        <v>527</v>
      </c>
      <c r="E394" s="3" t="s">
        <v>82</v>
      </c>
      <c r="F394" s="4">
        <v>445</v>
      </c>
      <c r="G394" s="4">
        <v>520001</v>
      </c>
      <c r="H394" s="4">
        <v>1169</v>
      </c>
      <c r="I394" s="4">
        <v>391</v>
      </c>
      <c r="J394" s="4">
        <v>117</v>
      </c>
      <c r="K394" s="4">
        <v>15802</v>
      </c>
      <c r="L394" s="7">
        <v>26209</v>
      </c>
      <c r="M394" s="7">
        <f t="shared" si="20"/>
        <v>13104.5</v>
      </c>
      <c r="N394" s="5">
        <v>3325</v>
      </c>
      <c r="O394" s="9">
        <f t="shared" si="22"/>
        <v>0.21041640298696368</v>
      </c>
      <c r="P394" s="10">
        <v>17463</v>
      </c>
      <c r="Q394" s="10">
        <v>17960</v>
      </c>
      <c r="R394" s="10">
        <v>18224</v>
      </c>
      <c r="S394" s="12">
        <v>20851820</v>
      </c>
      <c r="T394" s="7">
        <v>39927</v>
      </c>
      <c r="U394" s="12">
        <v>3117609</v>
      </c>
      <c r="V394" s="13">
        <f t="shared" si="21"/>
        <v>0.1495125605342843</v>
      </c>
    </row>
    <row r="395" spans="1:22" ht="12.75">
      <c r="A395" s="3" t="s">
        <v>528</v>
      </c>
      <c r="B395" s="3" t="s">
        <v>225</v>
      </c>
      <c r="C395" s="3" t="s">
        <v>944</v>
      </c>
      <c r="D395" s="3" t="s">
        <v>529</v>
      </c>
      <c r="E395" s="3" t="s">
        <v>82</v>
      </c>
      <c r="F395" s="4">
        <v>569</v>
      </c>
      <c r="G395" s="4">
        <v>438242</v>
      </c>
      <c r="H395" s="4">
        <v>770</v>
      </c>
      <c r="I395" s="4">
        <v>432</v>
      </c>
      <c r="J395" s="4">
        <v>203</v>
      </c>
      <c r="K395" s="4">
        <v>313645</v>
      </c>
      <c r="L395" s="16">
        <v>35959</v>
      </c>
      <c r="M395" s="16">
        <f t="shared" si="20"/>
        <v>17979.5</v>
      </c>
      <c r="N395" s="17">
        <v>56097</v>
      </c>
      <c r="O395" s="9">
        <f t="shared" si="22"/>
        <v>0.17885507500518102</v>
      </c>
      <c r="P395" s="10">
        <v>17463</v>
      </c>
      <c r="Q395" s="10">
        <v>17960</v>
      </c>
      <c r="R395" s="10">
        <v>18224</v>
      </c>
      <c r="S395" s="18">
        <v>20851820</v>
      </c>
      <c r="T395" s="16">
        <v>39927</v>
      </c>
      <c r="U395" s="18">
        <v>3117609</v>
      </c>
      <c r="V395" s="19">
        <f t="shared" si="21"/>
        <v>0.1495125605342843</v>
      </c>
    </row>
    <row r="396" spans="1:22" ht="12.75">
      <c r="A396" s="3" t="s">
        <v>530</v>
      </c>
      <c r="B396" s="3" t="s">
        <v>225</v>
      </c>
      <c r="C396" s="3" t="s">
        <v>944</v>
      </c>
      <c r="D396" s="3" t="s">
        <v>531</v>
      </c>
      <c r="E396" s="3" t="s">
        <v>82</v>
      </c>
      <c r="F396" s="4">
        <v>361</v>
      </c>
      <c r="G396" s="4">
        <v>564316</v>
      </c>
      <c r="H396" s="4">
        <v>1563</v>
      </c>
      <c r="I396" s="4">
        <v>256</v>
      </c>
      <c r="J396" s="4">
        <v>67</v>
      </c>
      <c r="K396" s="4">
        <v>9006</v>
      </c>
      <c r="L396" s="16">
        <v>38013</v>
      </c>
      <c r="M396" s="16">
        <f t="shared" si="20"/>
        <v>19006.5</v>
      </c>
      <c r="N396" s="17">
        <v>1157</v>
      </c>
      <c r="O396" s="9">
        <f t="shared" si="22"/>
        <v>0.12846990894958915</v>
      </c>
      <c r="P396" s="10">
        <v>17463</v>
      </c>
      <c r="Q396" s="10">
        <v>17960</v>
      </c>
      <c r="R396" s="10">
        <v>18224</v>
      </c>
      <c r="S396" s="18">
        <v>20851820</v>
      </c>
      <c r="T396" s="16">
        <v>39927</v>
      </c>
      <c r="U396" s="18">
        <v>3117609</v>
      </c>
      <c r="V396" s="19">
        <f t="shared" si="21"/>
        <v>0.1495125605342843</v>
      </c>
    </row>
    <row r="397" spans="1:22" ht="12.75">
      <c r="A397" s="3" t="s">
        <v>957</v>
      </c>
      <c r="B397" s="3" t="s">
        <v>225</v>
      </c>
      <c r="C397" s="3" t="s">
        <v>944</v>
      </c>
      <c r="D397" s="3" t="s">
        <v>814</v>
      </c>
      <c r="E397" s="3" t="s">
        <v>82</v>
      </c>
      <c r="F397" s="4">
        <v>140</v>
      </c>
      <c r="G397" s="4">
        <v>841907</v>
      </c>
      <c r="H397" s="4">
        <v>6014</v>
      </c>
      <c r="I397" s="4">
        <v>93</v>
      </c>
      <c r="J397" s="4">
        <v>27</v>
      </c>
      <c r="K397" s="4">
        <v>2185</v>
      </c>
      <c r="L397" s="16">
        <v>33713</v>
      </c>
      <c r="M397" s="16">
        <f t="shared" si="20"/>
        <v>16856.5</v>
      </c>
      <c r="N397" s="17">
        <v>404</v>
      </c>
      <c r="O397" s="9">
        <f t="shared" si="22"/>
        <v>0.1848970251716247</v>
      </c>
      <c r="P397" s="10">
        <v>17463</v>
      </c>
      <c r="Q397" s="10">
        <v>17960</v>
      </c>
      <c r="R397" s="10">
        <v>18224</v>
      </c>
      <c r="S397" s="18">
        <v>20851820</v>
      </c>
      <c r="T397" s="16">
        <v>39927</v>
      </c>
      <c r="U397" s="18">
        <v>3117609</v>
      </c>
      <c r="V397" s="19">
        <f t="shared" si="21"/>
        <v>0.1495125605342843</v>
      </c>
    </row>
    <row r="398" spans="1:22" ht="12.75">
      <c r="A398" s="3" t="s">
        <v>958</v>
      </c>
      <c r="B398" s="3" t="s">
        <v>225</v>
      </c>
      <c r="C398" s="3" t="s">
        <v>944</v>
      </c>
      <c r="D398" s="3" t="s">
        <v>212</v>
      </c>
      <c r="E398" s="3" t="s">
        <v>82</v>
      </c>
      <c r="F398" s="4">
        <v>334</v>
      </c>
      <c r="G398" s="4">
        <v>87871</v>
      </c>
      <c r="H398" s="4">
        <v>263</v>
      </c>
      <c r="I398" s="4">
        <v>326</v>
      </c>
      <c r="J398" s="4">
        <v>113</v>
      </c>
      <c r="K398" s="4">
        <v>84966</v>
      </c>
      <c r="L398" s="16">
        <v>37586</v>
      </c>
      <c r="M398" s="16">
        <f t="shared" si="20"/>
        <v>18793</v>
      </c>
      <c r="N398" s="17">
        <v>11518</v>
      </c>
      <c r="O398" s="9">
        <f t="shared" si="22"/>
        <v>0.13556010639549937</v>
      </c>
      <c r="P398" s="10">
        <v>17463</v>
      </c>
      <c r="Q398" s="10">
        <v>17960</v>
      </c>
      <c r="R398" s="10">
        <v>18224</v>
      </c>
      <c r="S398" s="18">
        <v>20851820</v>
      </c>
      <c r="T398" s="16">
        <v>39927</v>
      </c>
      <c r="U398" s="18">
        <v>3117609</v>
      </c>
      <c r="V398" s="19">
        <f t="shared" si="21"/>
        <v>0.1495125605342843</v>
      </c>
    </row>
    <row r="399" spans="1:22" ht="12.75">
      <c r="A399" s="3" t="s">
        <v>959</v>
      </c>
      <c r="B399" s="3" t="s">
        <v>225</v>
      </c>
      <c r="C399" s="3" t="s">
        <v>944</v>
      </c>
      <c r="D399" s="3" t="s">
        <v>960</v>
      </c>
      <c r="E399" s="3" t="s">
        <v>82</v>
      </c>
      <c r="F399" s="4">
        <v>830</v>
      </c>
      <c r="G399" s="4">
        <v>524449</v>
      </c>
      <c r="H399" s="4">
        <v>632</v>
      </c>
      <c r="I399" s="4">
        <v>804</v>
      </c>
      <c r="J399" s="4">
        <v>308</v>
      </c>
      <c r="K399" s="4">
        <v>27026</v>
      </c>
      <c r="L399" s="16">
        <v>31203</v>
      </c>
      <c r="M399" s="16">
        <f t="shared" si="20"/>
        <v>15601.5</v>
      </c>
      <c r="N399" s="17">
        <v>4221</v>
      </c>
      <c r="O399" s="9">
        <f t="shared" si="22"/>
        <v>0.15618293495152816</v>
      </c>
      <c r="P399" s="10">
        <v>17463</v>
      </c>
      <c r="Q399" s="10">
        <v>17960</v>
      </c>
      <c r="R399" s="10">
        <v>18224</v>
      </c>
      <c r="S399" s="18">
        <v>20851820</v>
      </c>
      <c r="T399" s="16">
        <v>39927</v>
      </c>
      <c r="U399" s="18">
        <v>3117609</v>
      </c>
      <c r="V399" s="19">
        <f t="shared" si="21"/>
        <v>0.1495125605342843</v>
      </c>
    </row>
    <row r="400" spans="1:22" ht="12.75">
      <c r="A400" s="3" t="s">
        <v>961</v>
      </c>
      <c r="B400" s="3" t="s">
        <v>225</v>
      </c>
      <c r="C400" s="3" t="s">
        <v>944</v>
      </c>
      <c r="D400" s="3" t="s">
        <v>930</v>
      </c>
      <c r="E400" s="3" t="s">
        <v>82</v>
      </c>
      <c r="F400" s="4">
        <v>866</v>
      </c>
      <c r="G400" s="4">
        <v>202258</v>
      </c>
      <c r="H400" s="4">
        <v>234</v>
      </c>
      <c r="I400" s="4">
        <v>801</v>
      </c>
      <c r="J400" s="4">
        <v>248</v>
      </c>
      <c r="K400" s="4">
        <v>22756</v>
      </c>
      <c r="L400" s="16">
        <v>31909</v>
      </c>
      <c r="M400" s="16">
        <f t="shared" si="20"/>
        <v>15954.5</v>
      </c>
      <c r="N400" s="17">
        <v>3151</v>
      </c>
      <c r="O400" s="9">
        <f t="shared" si="22"/>
        <v>0.13846897521532783</v>
      </c>
      <c r="P400" s="10">
        <v>17463</v>
      </c>
      <c r="Q400" s="10">
        <v>17960</v>
      </c>
      <c r="R400" s="10">
        <v>18224</v>
      </c>
      <c r="S400" s="18">
        <v>20851820</v>
      </c>
      <c r="T400" s="16">
        <v>39927</v>
      </c>
      <c r="U400" s="18">
        <v>3117609</v>
      </c>
      <c r="V400" s="19">
        <f t="shared" si="21"/>
        <v>0.1495125605342843</v>
      </c>
    </row>
    <row r="401" spans="1:22" ht="12.75">
      <c r="A401" s="3" t="s">
        <v>962</v>
      </c>
      <c r="B401" s="3" t="s">
        <v>225</v>
      </c>
      <c r="C401" s="3" t="s">
        <v>944</v>
      </c>
      <c r="D401" s="3" t="s">
        <v>963</v>
      </c>
      <c r="E401" s="3" t="s">
        <v>82</v>
      </c>
      <c r="F401" s="4">
        <v>2301</v>
      </c>
      <c r="G401" s="4">
        <v>479807</v>
      </c>
      <c r="H401" s="4">
        <v>209</v>
      </c>
      <c r="I401" s="4">
        <v>2244</v>
      </c>
      <c r="J401" s="4">
        <v>928</v>
      </c>
      <c r="K401" s="4">
        <v>88495</v>
      </c>
      <c r="L401" s="7">
        <v>45497</v>
      </c>
      <c r="M401" s="7">
        <f t="shared" si="20"/>
        <v>22748.5</v>
      </c>
      <c r="N401" s="5">
        <v>7069</v>
      </c>
      <c r="O401" s="9">
        <f t="shared" si="22"/>
        <v>0.07988021922142494</v>
      </c>
      <c r="P401" s="10">
        <v>17463</v>
      </c>
      <c r="Q401" s="10">
        <v>17960</v>
      </c>
      <c r="R401" s="10">
        <v>18224</v>
      </c>
      <c r="S401" s="12">
        <v>20851820</v>
      </c>
      <c r="T401" s="7">
        <v>39927</v>
      </c>
      <c r="U401" s="12">
        <v>3117609</v>
      </c>
      <c r="V401" s="13">
        <f t="shared" si="21"/>
        <v>0.1495125605342843</v>
      </c>
    </row>
    <row r="402" spans="1:22" ht="12.75">
      <c r="A402" s="3" t="s">
        <v>964</v>
      </c>
      <c r="B402" s="3" t="s">
        <v>225</v>
      </c>
      <c r="C402" s="3" t="s">
        <v>944</v>
      </c>
      <c r="D402" s="3" t="s">
        <v>965</v>
      </c>
      <c r="E402" s="3" t="s">
        <v>82</v>
      </c>
      <c r="F402" s="4">
        <v>599</v>
      </c>
      <c r="G402" s="4">
        <v>546870</v>
      </c>
      <c r="H402" s="4">
        <v>913</v>
      </c>
      <c r="I402" s="4">
        <v>252</v>
      </c>
      <c r="J402" s="4">
        <v>127</v>
      </c>
      <c r="K402" s="4">
        <v>10016</v>
      </c>
      <c r="L402" s="16">
        <v>30813</v>
      </c>
      <c r="M402" s="16">
        <f t="shared" si="20"/>
        <v>15406.5</v>
      </c>
      <c r="N402" s="17">
        <v>1672</v>
      </c>
      <c r="O402" s="9">
        <f t="shared" si="22"/>
        <v>0.16693290734824281</v>
      </c>
      <c r="P402" s="10">
        <v>17463</v>
      </c>
      <c r="Q402" s="10">
        <v>17960</v>
      </c>
      <c r="R402" s="10">
        <v>18224</v>
      </c>
      <c r="S402" s="18">
        <v>20851820</v>
      </c>
      <c r="T402" s="16">
        <v>39927</v>
      </c>
      <c r="U402" s="18">
        <v>3117609</v>
      </c>
      <c r="V402" s="19">
        <f t="shared" si="21"/>
        <v>0.1495125605342843</v>
      </c>
    </row>
    <row r="403" spans="1:22" ht="12.75">
      <c r="A403" s="3" t="s">
        <v>966</v>
      </c>
      <c r="B403" s="3" t="s">
        <v>225</v>
      </c>
      <c r="C403" s="3" t="s">
        <v>944</v>
      </c>
      <c r="D403" s="3" t="s">
        <v>967</v>
      </c>
      <c r="E403" s="3" t="s">
        <v>82</v>
      </c>
      <c r="F403" s="4">
        <v>284</v>
      </c>
      <c r="G403" s="4">
        <v>2943214</v>
      </c>
      <c r="H403" s="4">
        <v>10363</v>
      </c>
      <c r="I403" s="4">
        <v>231</v>
      </c>
      <c r="J403" s="4">
        <v>96</v>
      </c>
      <c r="K403" s="4">
        <v>16809</v>
      </c>
      <c r="L403" s="16">
        <v>28033</v>
      </c>
      <c r="M403" s="16">
        <f t="shared" si="20"/>
        <v>14016.5</v>
      </c>
      <c r="N403" s="17">
        <v>3003</v>
      </c>
      <c r="O403" s="9">
        <f t="shared" si="22"/>
        <v>0.17865429234338748</v>
      </c>
      <c r="P403" s="10">
        <v>17463</v>
      </c>
      <c r="Q403" s="10">
        <v>17960</v>
      </c>
      <c r="R403" s="10">
        <v>18224</v>
      </c>
      <c r="S403" s="18">
        <v>20851820</v>
      </c>
      <c r="T403" s="16">
        <v>39927</v>
      </c>
      <c r="U403" s="18">
        <v>3117609</v>
      </c>
      <c r="V403" s="19">
        <f t="shared" si="21"/>
        <v>0.1495125605342843</v>
      </c>
    </row>
    <row r="404" spans="1:22" ht="12.75">
      <c r="A404" s="3" t="s">
        <v>968</v>
      </c>
      <c r="B404" s="3" t="s">
        <v>225</v>
      </c>
      <c r="C404" s="3" t="s">
        <v>944</v>
      </c>
      <c r="D404" s="3" t="s">
        <v>177</v>
      </c>
      <c r="E404" s="3" t="s">
        <v>82</v>
      </c>
      <c r="F404" s="4">
        <v>551</v>
      </c>
      <c r="G404" s="4">
        <v>135988</v>
      </c>
      <c r="H404" s="4">
        <v>247</v>
      </c>
      <c r="I404" s="4">
        <v>547</v>
      </c>
      <c r="J404" s="4">
        <v>182</v>
      </c>
      <c r="K404" s="4">
        <v>41133</v>
      </c>
      <c r="L404" s="16">
        <v>30495</v>
      </c>
      <c r="M404" s="16">
        <f t="shared" si="20"/>
        <v>15247.5</v>
      </c>
      <c r="N404" s="17">
        <v>6540</v>
      </c>
      <c r="O404" s="9">
        <f t="shared" si="22"/>
        <v>0.1589964262271169</v>
      </c>
      <c r="P404" s="10">
        <v>17463</v>
      </c>
      <c r="Q404" s="10">
        <v>17960</v>
      </c>
      <c r="R404" s="10">
        <v>18224</v>
      </c>
      <c r="S404" s="18">
        <v>20851820</v>
      </c>
      <c r="T404" s="16">
        <v>39927</v>
      </c>
      <c r="U404" s="18">
        <v>3117609</v>
      </c>
      <c r="V404" s="19">
        <f t="shared" si="21"/>
        <v>0.1495125605342843</v>
      </c>
    </row>
    <row r="405" spans="1:22" ht="12.75">
      <c r="A405" s="3" t="s">
        <v>969</v>
      </c>
      <c r="B405" s="3" t="s">
        <v>225</v>
      </c>
      <c r="C405" s="3" t="s">
        <v>944</v>
      </c>
      <c r="D405" s="3" t="s">
        <v>219</v>
      </c>
      <c r="E405" s="3" t="s">
        <v>82</v>
      </c>
      <c r="F405" s="4">
        <v>214</v>
      </c>
      <c r="G405" s="4">
        <v>449859</v>
      </c>
      <c r="H405" s="4">
        <v>2102</v>
      </c>
      <c r="I405" s="4">
        <v>184</v>
      </c>
      <c r="J405" s="4">
        <v>77</v>
      </c>
      <c r="K405" s="4">
        <v>113546</v>
      </c>
      <c r="L405" s="16">
        <v>29492</v>
      </c>
      <c r="M405" s="16">
        <f t="shared" si="20"/>
        <v>14746</v>
      </c>
      <c r="N405" s="17">
        <v>20478</v>
      </c>
      <c r="O405" s="9">
        <f t="shared" si="22"/>
        <v>0.18034981417222976</v>
      </c>
      <c r="P405" s="10">
        <v>17463</v>
      </c>
      <c r="Q405" s="10">
        <v>17960</v>
      </c>
      <c r="R405" s="10">
        <v>18224</v>
      </c>
      <c r="S405" s="18">
        <v>20851820</v>
      </c>
      <c r="T405" s="16">
        <v>39927</v>
      </c>
      <c r="U405" s="18">
        <v>3117609</v>
      </c>
      <c r="V405" s="19">
        <f t="shared" si="21"/>
        <v>0.1495125605342843</v>
      </c>
    </row>
    <row r="406" spans="1:22" ht="12.75">
      <c r="A406" s="3" t="s">
        <v>970</v>
      </c>
      <c r="B406" s="3" t="s">
        <v>225</v>
      </c>
      <c r="C406" s="3" t="s">
        <v>944</v>
      </c>
      <c r="D406" s="3" t="s">
        <v>971</v>
      </c>
      <c r="E406" s="3" t="s">
        <v>82</v>
      </c>
      <c r="F406" s="4">
        <v>138</v>
      </c>
      <c r="G406" s="4">
        <v>1690096</v>
      </c>
      <c r="H406" s="4">
        <v>12247</v>
      </c>
      <c r="I406" s="4">
        <v>108</v>
      </c>
      <c r="J406" s="4">
        <v>55</v>
      </c>
      <c r="K406" s="4">
        <v>7304</v>
      </c>
      <c r="L406" s="16">
        <v>19860</v>
      </c>
      <c r="M406" s="16">
        <f t="shared" si="20"/>
        <v>9930</v>
      </c>
      <c r="N406" s="17">
        <v>2617</v>
      </c>
      <c r="O406" s="9">
        <f t="shared" si="22"/>
        <v>0.3582968236582694</v>
      </c>
      <c r="P406" s="10">
        <v>17463</v>
      </c>
      <c r="Q406" s="10">
        <v>17960</v>
      </c>
      <c r="R406" s="10">
        <v>18224</v>
      </c>
      <c r="S406" s="18">
        <v>20851820</v>
      </c>
      <c r="T406" s="16">
        <v>39927</v>
      </c>
      <c r="U406" s="18">
        <v>3117609</v>
      </c>
      <c r="V406" s="19">
        <f t="shared" si="21"/>
        <v>0.1495125605342843</v>
      </c>
    </row>
    <row r="407" spans="1:22" ht="12.75">
      <c r="A407" s="3" t="s">
        <v>972</v>
      </c>
      <c r="B407" s="3" t="s">
        <v>225</v>
      </c>
      <c r="C407" s="3" t="s">
        <v>944</v>
      </c>
      <c r="D407" s="3" t="s">
        <v>0</v>
      </c>
      <c r="E407" s="3" t="s">
        <v>82</v>
      </c>
      <c r="F407" s="4">
        <v>493</v>
      </c>
      <c r="G407" s="4">
        <v>94427</v>
      </c>
      <c r="H407" s="4">
        <v>192</v>
      </c>
      <c r="I407" s="4">
        <v>462</v>
      </c>
      <c r="J407" s="4">
        <v>148</v>
      </c>
      <c r="K407" s="4">
        <v>9139</v>
      </c>
      <c r="L407" s="16">
        <v>33712</v>
      </c>
      <c r="M407" s="16">
        <f t="shared" si="20"/>
        <v>16856</v>
      </c>
      <c r="N407" s="17">
        <v>1344</v>
      </c>
      <c r="O407" s="9">
        <f t="shared" si="22"/>
        <v>0.1470620417988839</v>
      </c>
      <c r="P407" s="10">
        <v>17463</v>
      </c>
      <c r="Q407" s="10">
        <v>17960</v>
      </c>
      <c r="R407" s="10">
        <v>18224</v>
      </c>
      <c r="S407" s="18">
        <v>20851820</v>
      </c>
      <c r="T407" s="16">
        <v>39927</v>
      </c>
      <c r="U407" s="18">
        <v>3117609</v>
      </c>
      <c r="V407" s="19">
        <f t="shared" si="21"/>
        <v>0.1495125605342843</v>
      </c>
    </row>
    <row r="408" spans="1:22" ht="12.75">
      <c r="A408" s="3" t="s">
        <v>1</v>
      </c>
      <c r="B408" s="3" t="s">
        <v>225</v>
      </c>
      <c r="C408" s="3" t="s">
        <v>944</v>
      </c>
      <c r="D408" s="3" t="s">
        <v>2</v>
      </c>
      <c r="E408" s="3" t="s">
        <v>82</v>
      </c>
      <c r="F408" s="4">
        <v>583</v>
      </c>
      <c r="G408" s="4">
        <v>460114</v>
      </c>
      <c r="H408" s="4">
        <v>789</v>
      </c>
      <c r="I408" s="4">
        <v>490</v>
      </c>
      <c r="J408" s="4">
        <v>163</v>
      </c>
      <c r="K408" s="4">
        <v>104312</v>
      </c>
      <c r="L408" s="16">
        <v>42712</v>
      </c>
      <c r="M408" s="16">
        <f t="shared" si="20"/>
        <v>21356</v>
      </c>
      <c r="N408" s="17">
        <v>8261</v>
      </c>
      <c r="O408" s="9">
        <f t="shared" si="22"/>
        <v>0.07919510698673211</v>
      </c>
      <c r="P408" s="10">
        <v>17463</v>
      </c>
      <c r="Q408" s="10">
        <v>17960</v>
      </c>
      <c r="R408" s="10">
        <v>18224</v>
      </c>
      <c r="S408" s="18">
        <v>20851820</v>
      </c>
      <c r="T408" s="16">
        <v>39927</v>
      </c>
      <c r="U408" s="18">
        <v>3117609</v>
      </c>
      <c r="V408" s="19">
        <f t="shared" si="21"/>
        <v>0.1495125605342843</v>
      </c>
    </row>
    <row r="409" spans="1:22" ht="12.75">
      <c r="A409" s="3" t="s">
        <v>3</v>
      </c>
      <c r="B409" s="3" t="s">
        <v>225</v>
      </c>
      <c r="C409" s="3" t="s">
        <v>944</v>
      </c>
      <c r="D409" s="3" t="s">
        <v>4</v>
      </c>
      <c r="E409" s="3" t="s">
        <v>82</v>
      </c>
      <c r="F409" s="4">
        <v>123</v>
      </c>
      <c r="G409" s="4">
        <v>623807</v>
      </c>
      <c r="H409" s="4">
        <v>5072</v>
      </c>
      <c r="I409" s="4">
        <v>83</v>
      </c>
      <c r="J409" s="4">
        <v>36</v>
      </c>
      <c r="K409" s="4">
        <v>3326</v>
      </c>
      <c r="L409" s="7">
        <v>33231</v>
      </c>
      <c r="M409" s="7">
        <f t="shared" si="20"/>
        <v>16615.5</v>
      </c>
      <c r="N409" s="5">
        <v>387</v>
      </c>
      <c r="O409" s="9">
        <f t="shared" si="22"/>
        <v>0.1163559831629585</v>
      </c>
      <c r="P409" s="10">
        <v>17463</v>
      </c>
      <c r="Q409" s="10">
        <v>17960</v>
      </c>
      <c r="R409" s="10">
        <v>18224</v>
      </c>
      <c r="S409" s="12">
        <v>20851820</v>
      </c>
      <c r="T409" s="7">
        <v>39927</v>
      </c>
      <c r="U409" s="12">
        <v>3117609</v>
      </c>
      <c r="V409" s="13">
        <f t="shared" si="21"/>
        <v>0.1495125605342843</v>
      </c>
    </row>
    <row r="410" spans="1:22" ht="12.75">
      <c r="A410" s="3" t="s">
        <v>5</v>
      </c>
      <c r="B410" s="3" t="s">
        <v>225</v>
      </c>
      <c r="C410" s="3" t="s">
        <v>944</v>
      </c>
      <c r="D410" s="3" t="s">
        <v>6</v>
      </c>
      <c r="E410" s="3" t="s">
        <v>82</v>
      </c>
      <c r="F410" s="4">
        <v>207</v>
      </c>
      <c r="G410" s="4">
        <v>377890</v>
      </c>
      <c r="H410" s="4">
        <v>1826</v>
      </c>
      <c r="I410" s="4">
        <v>205</v>
      </c>
      <c r="J410" s="4">
        <v>73</v>
      </c>
      <c r="K410" s="4">
        <v>3047</v>
      </c>
      <c r="L410" s="16">
        <v>25118</v>
      </c>
      <c r="M410" s="16">
        <f t="shared" si="20"/>
        <v>12559</v>
      </c>
      <c r="N410" s="17">
        <v>629</v>
      </c>
      <c r="O410" s="9">
        <f t="shared" si="22"/>
        <v>0.20643255661306203</v>
      </c>
      <c r="P410" s="10">
        <v>17463</v>
      </c>
      <c r="Q410" s="10">
        <v>17960</v>
      </c>
      <c r="R410" s="10">
        <v>18224</v>
      </c>
      <c r="S410" s="18">
        <v>20851820</v>
      </c>
      <c r="T410" s="16">
        <v>39927</v>
      </c>
      <c r="U410" s="18">
        <v>3117609</v>
      </c>
      <c r="V410" s="19">
        <f t="shared" si="21"/>
        <v>0.1495125605342843</v>
      </c>
    </row>
    <row r="411" spans="1:22" ht="12.75">
      <c r="A411" s="3" t="s">
        <v>7</v>
      </c>
      <c r="B411" s="3" t="s">
        <v>225</v>
      </c>
      <c r="C411" s="3" t="s">
        <v>944</v>
      </c>
      <c r="D411" s="3" t="s">
        <v>833</v>
      </c>
      <c r="E411" s="3" t="s">
        <v>82</v>
      </c>
      <c r="F411" s="4">
        <v>1088</v>
      </c>
      <c r="G411" s="4">
        <v>444611</v>
      </c>
      <c r="H411" s="4">
        <v>409</v>
      </c>
      <c r="I411" s="4">
        <v>1035</v>
      </c>
      <c r="J411" s="4">
        <v>332</v>
      </c>
      <c r="K411" s="4">
        <v>14314</v>
      </c>
      <c r="L411" s="7">
        <v>27558</v>
      </c>
      <c r="M411" s="7">
        <f t="shared" si="20"/>
        <v>13779</v>
      </c>
      <c r="N411" s="5">
        <v>2426</v>
      </c>
      <c r="O411" s="9">
        <f t="shared" si="22"/>
        <v>0.1694844208467235</v>
      </c>
      <c r="P411" s="10">
        <v>17463</v>
      </c>
      <c r="Q411" s="10">
        <v>17960</v>
      </c>
      <c r="R411" s="10">
        <v>18224</v>
      </c>
      <c r="S411" s="12">
        <v>20851820</v>
      </c>
      <c r="T411" s="7">
        <v>39927</v>
      </c>
      <c r="U411" s="12">
        <v>3117609</v>
      </c>
      <c r="V411" s="13">
        <f t="shared" si="21"/>
        <v>0.1495125605342843</v>
      </c>
    </row>
    <row r="412" spans="1:22" ht="12.75">
      <c r="A412" s="3" t="s">
        <v>8</v>
      </c>
      <c r="B412" s="3" t="s">
        <v>225</v>
      </c>
      <c r="C412" s="3" t="s">
        <v>944</v>
      </c>
      <c r="D412" s="3" t="s">
        <v>9</v>
      </c>
      <c r="E412" s="3" t="s">
        <v>82</v>
      </c>
      <c r="F412" s="4">
        <v>176</v>
      </c>
      <c r="G412" s="4">
        <v>1013803</v>
      </c>
      <c r="H412" s="4">
        <v>5760</v>
      </c>
      <c r="I412" s="4">
        <v>139</v>
      </c>
      <c r="J412" s="4">
        <v>68</v>
      </c>
      <c r="K412" s="4">
        <v>13137</v>
      </c>
      <c r="L412" s="16">
        <v>23306</v>
      </c>
      <c r="M412" s="16">
        <f t="shared" si="20"/>
        <v>11653</v>
      </c>
      <c r="N412" s="17">
        <v>3469</v>
      </c>
      <c r="O412" s="9">
        <f t="shared" si="22"/>
        <v>0.26406333257212455</v>
      </c>
      <c r="P412" s="10">
        <v>17463</v>
      </c>
      <c r="Q412" s="10">
        <v>17960</v>
      </c>
      <c r="R412" s="10">
        <v>18224</v>
      </c>
      <c r="S412" s="18">
        <v>20851820</v>
      </c>
      <c r="T412" s="16">
        <v>39927</v>
      </c>
      <c r="U412" s="18">
        <v>3117609</v>
      </c>
      <c r="V412" s="19">
        <f t="shared" si="21"/>
        <v>0.1495125605342843</v>
      </c>
    </row>
    <row r="413" spans="1:22" ht="12.75">
      <c r="A413" s="3" t="s">
        <v>10</v>
      </c>
      <c r="B413" s="3" t="s">
        <v>225</v>
      </c>
      <c r="C413" s="3" t="s">
        <v>944</v>
      </c>
      <c r="D413" s="3" t="s">
        <v>11</v>
      </c>
      <c r="E413" s="3" t="s">
        <v>82</v>
      </c>
      <c r="F413" s="4">
        <v>230</v>
      </c>
      <c r="G413" s="4">
        <v>550165</v>
      </c>
      <c r="H413" s="4">
        <v>2392</v>
      </c>
      <c r="I413" s="4">
        <v>187</v>
      </c>
      <c r="J413" s="4">
        <v>70</v>
      </c>
      <c r="K413" s="4">
        <v>7828</v>
      </c>
      <c r="L413" s="16">
        <v>29986</v>
      </c>
      <c r="M413" s="16">
        <f t="shared" si="20"/>
        <v>14993</v>
      </c>
      <c r="N413" s="17">
        <v>1369</v>
      </c>
      <c r="O413" s="9">
        <f t="shared" si="22"/>
        <v>0.1748850281042412</v>
      </c>
      <c r="P413" s="10">
        <v>17463</v>
      </c>
      <c r="Q413" s="10">
        <v>17960</v>
      </c>
      <c r="R413" s="10">
        <v>18224</v>
      </c>
      <c r="S413" s="18">
        <v>20851820</v>
      </c>
      <c r="T413" s="16">
        <v>39927</v>
      </c>
      <c r="U413" s="18">
        <v>3117609</v>
      </c>
      <c r="V413" s="19">
        <f t="shared" si="21"/>
        <v>0.1495125605342843</v>
      </c>
    </row>
    <row r="414" spans="1:22" ht="12.75">
      <c r="A414" s="3" t="s">
        <v>12</v>
      </c>
      <c r="B414" s="3" t="s">
        <v>225</v>
      </c>
      <c r="C414" s="3" t="s">
        <v>944</v>
      </c>
      <c r="D414" s="3" t="s">
        <v>221</v>
      </c>
      <c r="E414" s="3" t="s">
        <v>82</v>
      </c>
      <c r="F414" s="4">
        <v>96</v>
      </c>
      <c r="G414" s="4">
        <v>566057</v>
      </c>
      <c r="H414" s="4">
        <v>5896</v>
      </c>
      <c r="I414" s="4">
        <v>63</v>
      </c>
      <c r="J414" s="4">
        <v>25</v>
      </c>
      <c r="K414" s="4">
        <v>887</v>
      </c>
      <c r="L414" s="16">
        <v>44792</v>
      </c>
      <c r="M414" s="16">
        <f t="shared" si="20"/>
        <v>22396</v>
      </c>
      <c r="N414" s="17">
        <v>63</v>
      </c>
      <c r="O414" s="9">
        <f t="shared" si="22"/>
        <v>0.07102593010146561</v>
      </c>
      <c r="P414" s="10">
        <v>17463</v>
      </c>
      <c r="Q414" s="10">
        <v>17960</v>
      </c>
      <c r="R414" s="10">
        <v>18224</v>
      </c>
      <c r="S414" s="18">
        <v>20851820</v>
      </c>
      <c r="T414" s="16">
        <v>39927</v>
      </c>
      <c r="U414" s="18">
        <v>3117609</v>
      </c>
      <c r="V414" s="19">
        <f t="shared" si="21"/>
        <v>0.1495125605342843</v>
      </c>
    </row>
    <row r="415" spans="1:22" ht="12.75">
      <c r="A415" s="3" t="s">
        <v>13</v>
      </c>
      <c r="B415" s="3" t="s">
        <v>225</v>
      </c>
      <c r="C415" s="3" t="s">
        <v>944</v>
      </c>
      <c r="D415" s="3" t="s">
        <v>815</v>
      </c>
      <c r="E415" s="3" t="s">
        <v>82</v>
      </c>
      <c r="F415" s="4">
        <v>1289</v>
      </c>
      <c r="G415" s="4">
        <v>424700</v>
      </c>
      <c r="H415" s="4">
        <v>329</v>
      </c>
      <c r="I415" s="4">
        <v>1235</v>
      </c>
      <c r="J415" s="4">
        <v>377</v>
      </c>
      <c r="K415" s="4">
        <v>16000</v>
      </c>
      <c r="L415" s="16">
        <v>28886</v>
      </c>
      <c r="M415" s="16">
        <f t="shared" si="20"/>
        <v>14443</v>
      </c>
      <c r="N415" s="17">
        <v>3243</v>
      </c>
      <c r="O415" s="9">
        <f t="shared" si="22"/>
        <v>0.2026875</v>
      </c>
      <c r="P415" s="10">
        <v>17463</v>
      </c>
      <c r="Q415" s="10">
        <v>17960</v>
      </c>
      <c r="R415" s="10">
        <v>18224</v>
      </c>
      <c r="S415" s="18">
        <v>20851820</v>
      </c>
      <c r="T415" s="16">
        <v>39927</v>
      </c>
      <c r="U415" s="18">
        <v>3117609</v>
      </c>
      <c r="V415" s="19">
        <f t="shared" si="21"/>
        <v>0.1495125605342843</v>
      </c>
    </row>
    <row r="416" spans="1:22" ht="12.75">
      <c r="A416" s="3" t="s">
        <v>14</v>
      </c>
      <c r="B416" s="3" t="s">
        <v>225</v>
      </c>
      <c r="C416" s="3" t="s">
        <v>944</v>
      </c>
      <c r="D416" s="3" t="s">
        <v>15</v>
      </c>
      <c r="E416" s="3" t="s">
        <v>82</v>
      </c>
      <c r="F416" s="4">
        <v>265</v>
      </c>
      <c r="G416" s="4">
        <v>46015</v>
      </c>
      <c r="H416" s="4">
        <v>174</v>
      </c>
      <c r="I416" s="4">
        <v>260</v>
      </c>
      <c r="J416" s="4">
        <v>98</v>
      </c>
      <c r="K416" s="4">
        <v>43080</v>
      </c>
      <c r="L416" s="16">
        <v>65164</v>
      </c>
      <c r="M416" s="16">
        <f t="shared" si="20"/>
        <v>32582</v>
      </c>
      <c r="N416" s="17">
        <v>1985</v>
      </c>
      <c r="O416" s="9">
        <f t="shared" si="22"/>
        <v>0.046077065923862584</v>
      </c>
      <c r="P416" s="10">
        <v>17463</v>
      </c>
      <c r="Q416" s="10">
        <v>17960</v>
      </c>
      <c r="R416" s="10">
        <v>18224</v>
      </c>
      <c r="S416" s="18">
        <v>20851820</v>
      </c>
      <c r="T416" s="16">
        <v>39927</v>
      </c>
      <c r="U416" s="18">
        <v>3117609</v>
      </c>
      <c r="V416" s="19">
        <f t="shared" si="21"/>
        <v>0.1495125605342843</v>
      </c>
    </row>
    <row r="417" spans="1:22" ht="12.75">
      <c r="A417" s="3" t="s">
        <v>16</v>
      </c>
      <c r="B417" s="3" t="s">
        <v>225</v>
      </c>
      <c r="C417" s="3" t="s">
        <v>944</v>
      </c>
      <c r="D417" s="3" t="s">
        <v>17</v>
      </c>
      <c r="E417" s="3" t="s">
        <v>82</v>
      </c>
      <c r="F417" s="4">
        <v>896</v>
      </c>
      <c r="G417" s="4">
        <v>581139</v>
      </c>
      <c r="H417" s="4">
        <v>649</v>
      </c>
      <c r="I417" s="4">
        <v>821</v>
      </c>
      <c r="J417" s="4">
        <v>208</v>
      </c>
      <c r="K417" s="4">
        <v>11495</v>
      </c>
      <c r="L417" s="16">
        <v>27806</v>
      </c>
      <c r="M417" s="16">
        <f t="shared" si="20"/>
        <v>13903</v>
      </c>
      <c r="N417" s="17">
        <v>2148</v>
      </c>
      <c r="O417" s="9">
        <f t="shared" si="22"/>
        <v>0.18686385384949977</v>
      </c>
      <c r="P417" s="10">
        <v>17463</v>
      </c>
      <c r="Q417" s="10">
        <v>17960</v>
      </c>
      <c r="R417" s="10">
        <v>18224</v>
      </c>
      <c r="S417" s="18">
        <v>20851820</v>
      </c>
      <c r="T417" s="16">
        <v>39927</v>
      </c>
      <c r="U417" s="18">
        <v>3117609</v>
      </c>
      <c r="V417" s="19">
        <f t="shared" si="21"/>
        <v>0.1495125605342843</v>
      </c>
    </row>
    <row r="418" spans="1:22" ht="12.75">
      <c r="A418" s="3" t="s">
        <v>18</v>
      </c>
      <c r="B418" s="3" t="s">
        <v>225</v>
      </c>
      <c r="C418" s="3" t="s">
        <v>944</v>
      </c>
      <c r="D418" s="3" t="s">
        <v>19</v>
      </c>
      <c r="E418" s="3" t="s">
        <v>82</v>
      </c>
      <c r="F418" s="4">
        <v>1296</v>
      </c>
      <c r="G418" s="4">
        <v>267448</v>
      </c>
      <c r="H418" s="4">
        <v>206</v>
      </c>
      <c r="I418" s="4">
        <v>1267</v>
      </c>
      <c r="J418" s="4">
        <v>419</v>
      </c>
      <c r="K418" s="4">
        <v>47372</v>
      </c>
      <c r="L418" s="7">
        <v>32898</v>
      </c>
      <c r="M418" s="7">
        <f t="shared" si="20"/>
        <v>16449</v>
      </c>
      <c r="N418" s="5">
        <v>6526</v>
      </c>
      <c r="O418" s="9">
        <f t="shared" si="22"/>
        <v>0.13776070252469813</v>
      </c>
      <c r="P418" s="10">
        <v>17463</v>
      </c>
      <c r="Q418" s="10">
        <v>17960</v>
      </c>
      <c r="R418" s="10">
        <v>18224</v>
      </c>
      <c r="S418" s="12">
        <v>20851820</v>
      </c>
      <c r="T418" s="7">
        <v>39927</v>
      </c>
      <c r="U418" s="12">
        <v>3117609</v>
      </c>
      <c r="V418" s="13">
        <f t="shared" si="21"/>
        <v>0.1495125605342843</v>
      </c>
    </row>
    <row r="419" spans="1:22" ht="12.75">
      <c r="A419" s="3" t="s">
        <v>20</v>
      </c>
      <c r="B419" s="3" t="s">
        <v>225</v>
      </c>
      <c r="C419" s="3" t="s">
        <v>944</v>
      </c>
      <c r="D419" s="3" t="s">
        <v>836</v>
      </c>
      <c r="E419" s="3" t="s">
        <v>82</v>
      </c>
      <c r="F419" s="4">
        <v>194</v>
      </c>
      <c r="G419" s="4">
        <v>25103</v>
      </c>
      <c r="H419" s="4">
        <v>129</v>
      </c>
      <c r="I419" s="4">
        <v>189</v>
      </c>
      <c r="J419" s="4">
        <v>54</v>
      </c>
      <c r="K419" s="4">
        <v>10469</v>
      </c>
      <c r="L419" s="16">
        <v>27198</v>
      </c>
      <c r="M419" s="16">
        <f t="shared" si="20"/>
        <v>13599</v>
      </c>
      <c r="N419" s="17">
        <v>1643</v>
      </c>
      <c r="O419" s="9">
        <f t="shared" si="22"/>
        <v>0.15693953577228006</v>
      </c>
      <c r="P419" s="10">
        <v>17463</v>
      </c>
      <c r="Q419" s="10">
        <v>17960</v>
      </c>
      <c r="R419" s="10">
        <v>18224</v>
      </c>
      <c r="S419" s="18">
        <v>20851820</v>
      </c>
      <c r="T419" s="16">
        <v>39927</v>
      </c>
      <c r="U419" s="18">
        <v>3117609</v>
      </c>
      <c r="V419" s="19">
        <f t="shared" si="21"/>
        <v>0.1495125605342843</v>
      </c>
    </row>
    <row r="420" spans="1:22" ht="12.75">
      <c r="A420" s="3" t="s">
        <v>21</v>
      </c>
      <c r="B420" s="3" t="s">
        <v>225</v>
      </c>
      <c r="C420" s="3" t="s">
        <v>944</v>
      </c>
      <c r="D420" s="3" t="s">
        <v>22</v>
      </c>
      <c r="E420" s="3" t="s">
        <v>82</v>
      </c>
      <c r="F420" s="4">
        <v>291</v>
      </c>
      <c r="G420" s="4">
        <v>65250</v>
      </c>
      <c r="H420" s="4">
        <v>224</v>
      </c>
      <c r="I420" s="4">
        <v>261</v>
      </c>
      <c r="J420" s="4">
        <v>79</v>
      </c>
      <c r="K420" s="4">
        <v>8946</v>
      </c>
      <c r="L420" s="7">
        <v>27025</v>
      </c>
      <c r="M420" s="7">
        <f t="shared" si="20"/>
        <v>13512.5</v>
      </c>
      <c r="N420" s="5">
        <v>1840</v>
      </c>
      <c r="O420" s="9">
        <f t="shared" si="22"/>
        <v>0.20567851553767047</v>
      </c>
      <c r="P420" s="10">
        <v>17463</v>
      </c>
      <c r="Q420" s="10">
        <v>17960</v>
      </c>
      <c r="R420" s="10">
        <v>18224</v>
      </c>
      <c r="S420" s="12">
        <v>20851820</v>
      </c>
      <c r="T420" s="7">
        <v>39927</v>
      </c>
      <c r="U420" s="12">
        <v>3117609</v>
      </c>
      <c r="V420" s="13">
        <f t="shared" si="21"/>
        <v>0.1495125605342843</v>
      </c>
    </row>
    <row r="421" spans="1:22" ht="12.75">
      <c r="A421" s="3" t="s">
        <v>23</v>
      </c>
      <c r="B421" s="3" t="s">
        <v>225</v>
      </c>
      <c r="C421" s="3" t="s">
        <v>944</v>
      </c>
      <c r="D421" s="3" t="s">
        <v>24</v>
      </c>
      <c r="E421" s="3" t="s">
        <v>82</v>
      </c>
      <c r="F421" s="4">
        <v>398</v>
      </c>
      <c r="G421" s="4">
        <v>84620</v>
      </c>
      <c r="H421" s="4">
        <v>213</v>
      </c>
      <c r="I421" s="4">
        <v>389</v>
      </c>
      <c r="J421" s="4">
        <v>156</v>
      </c>
      <c r="K421" s="4">
        <v>22246</v>
      </c>
      <c r="L421" s="16">
        <v>32220</v>
      </c>
      <c r="M421" s="16">
        <f t="shared" si="20"/>
        <v>16110</v>
      </c>
      <c r="N421" s="17">
        <v>4150</v>
      </c>
      <c r="O421" s="9">
        <f t="shared" si="22"/>
        <v>0.18655039108154275</v>
      </c>
      <c r="P421" s="10">
        <v>17463</v>
      </c>
      <c r="Q421" s="10">
        <v>17960</v>
      </c>
      <c r="R421" s="10">
        <v>18224</v>
      </c>
      <c r="S421" s="18">
        <v>20851820</v>
      </c>
      <c r="T421" s="16">
        <v>39927</v>
      </c>
      <c r="U421" s="18">
        <v>3117609</v>
      </c>
      <c r="V421" s="19">
        <f t="shared" si="21"/>
        <v>0.1495125605342843</v>
      </c>
    </row>
    <row r="422" spans="1:22" ht="12.75">
      <c r="A422" s="3" t="s">
        <v>25</v>
      </c>
      <c r="B422" s="3" t="s">
        <v>225</v>
      </c>
      <c r="C422" s="3" t="s">
        <v>944</v>
      </c>
      <c r="D422" s="3" t="s">
        <v>26</v>
      </c>
      <c r="E422" s="3" t="s">
        <v>82</v>
      </c>
      <c r="F422" s="4">
        <v>496</v>
      </c>
      <c r="G422" s="4">
        <v>405507</v>
      </c>
      <c r="H422" s="4">
        <v>818</v>
      </c>
      <c r="I422" s="4">
        <v>345</v>
      </c>
      <c r="J422" s="4">
        <v>158</v>
      </c>
      <c r="K422" s="4">
        <v>67138</v>
      </c>
      <c r="L422" s="16">
        <v>34836</v>
      </c>
      <c r="M422" s="16">
        <f t="shared" si="20"/>
        <v>17418</v>
      </c>
      <c r="N422" s="17">
        <v>11804</v>
      </c>
      <c r="O422" s="9">
        <f t="shared" si="22"/>
        <v>0.1758169739938634</v>
      </c>
      <c r="P422" s="10">
        <v>17463</v>
      </c>
      <c r="Q422" s="10">
        <v>17960</v>
      </c>
      <c r="R422" s="10">
        <v>18224</v>
      </c>
      <c r="S422" s="18">
        <v>20851820</v>
      </c>
      <c r="T422" s="16">
        <v>39927</v>
      </c>
      <c r="U422" s="18">
        <v>3117609</v>
      </c>
      <c r="V422" s="19">
        <f t="shared" si="21"/>
        <v>0.1495125605342843</v>
      </c>
    </row>
    <row r="423" spans="1:22" ht="12.75">
      <c r="A423" s="3" t="s">
        <v>27</v>
      </c>
      <c r="B423" s="3" t="s">
        <v>225</v>
      </c>
      <c r="C423" s="3" t="s">
        <v>944</v>
      </c>
      <c r="D423" s="3" t="s">
        <v>28</v>
      </c>
      <c r="E423" s="3" t="s">
        <v>82</v>
      </c>
      <c r="F423" s="4">
        <v>653</v>
      </c>
      <c r="G423" s="4">
        <v>732874</v>
      </c>
      <c r="H423" s="4">
        <v>1122</v>
      </c>
      <c r="I423" s="4">
        <v>607</v>
      </c>
      <c r="J423" s="4">
        <v>194</v>
      </c>
      <c r="K423" s="4">
        <v>6186</v>
      </c>
      <c r="L423" s="16">
        <v>30104</v>
      </c>
      <c r="M423" s="16">
        <f t="shared" si="20"/>
        <v>15052</v>
      </c>
      <c r="N423" s="17">
        <v>936</v>
      </c>
      <c r="O423" s="9">
        <f t="shared" si="22"/>
        <v>0.1513094083414161</v>
      </c>
      <c r="P423" s="10">
        <v>17463</v>
      </c>
      <c r="Q423" s="10">
        <v>17960</v>
      </c>
      <c r="R423" s="10">
        <v>18224</v>
      </c>
      <c r="S423" s="18">
        <v>20851820</v>
      </c>
      <c r="T423" s="16">
        <v>39927</v>
      </c>
      <c r="U423" s="18">
        <v>3117609</v>
      </c>
      <c r="V423" s="19">
        <f t="shared" si="21"/>
        <v>0.1495125605342843</v>
      </c>
    </row>
    <row r="424" spans="1:22" ht="12.75">
      <c r="A424" s="3" t="s">
        <v>29</v>
      </c>
      <c r="B424" s="3" t="s">
        <v>225</v>
      </c>
      <c r="C424" s="3" t="s">
        <v>944</v>
      </c>
      <c r="D424" s="3" t="s">
        <v>30</v>
      </c>
      <c r="E424" s="3" t="s">
        <v>82</v>
      </c>
      <c r="F424" s="4">
        <v>284</v>
      </c>
      <c r="G424" s="4">
        <v>738704</v>
      </c>
      <c r="H424" s="4">
        <v>2601</v>
      </c>
      <c r="I424" s="4">
        <v>256</v>
      </c>
      <c r="J424" s="4">
        <v>89</v>
      </c>
      <c r="K424" s="4">
        <v>2935</v>
      </c>
      <c r="L424" s="16">
        <v>29746</v>
      </c>
      <c r="M424" s="16">
        <f t="shared" si="20"/>
        <v>14873</v>
      </c>
      <c r="N424" s="17">
        <v>621</v>
      </c>
      <c r="O424" s="9">
        <f t="shared" si="22"/>
        <v>0.21158432708688246</v>
      </c>
      <c r="P424" s="10">
        <v>17463</v>
      </c>
      <c r="Q424" s="10">
        <v>17960</v>
      </c>
      <c r="R424" s="10">
        <v>18224</v>
      </c>
      <c r="S424" s="18">
        <v>20851820</v>
      </c>
      <c r="T424" s="16">
        <v>39927</v>
      </c>
      <c r="U424" s="18">
        <v>3117609</v>
      </c>
      <c r="V424" s="19">
        <f t="shared" si="21"/>
        <v>0.1495125605342843</v>
      </c>
    </row>
    <row r="425" spans="1:22" ht="12.75">
      <c r="A425" s="3" t="s">
        <v>31</v>
      </c>
      <c r="B425" s="3" t="s">
        <v>225</v>
      </c>
      <c r="C425" s="3" t="s">
        <v>944</v>
      </c>
      <c r="D425" s="3" t="s">
        <v>32</v>
      </c>
      <c r="E425" s="3" t="s">
        <v>82</v>
      </c>
      <c r="F425" s="4">
        <v>606</v>
      </c>
      <c r="G425" s="4">
        <v>478576</v>
      </c>
      <c r="H425" s="4">
        <v>790</v>
      </c>
      <c r="I425" s="4">
        <v>539</v>
      </c>
      <c r="J425" s="4">
        <v>166</v>
      </c>
      <c r="K425" s="4">
        <v>16361</v>
      </c>
      <c r="L425" s="7">
        <v>31646</v>
      </c>
      <c r="M425" s="7">
        <f t="shared" si="20"/>
        <v>15823</v>
      </c>
      <c r="N425" s="5">
        <v>2342</v>
      </c>
      <c r="O425" s="9">
        <f t="shared" si="22"/>
        <v>0.14314528451806124</v>
      </c>
      <c r="P425" s="10">
        <v>17463</v>
      </c>
      <c r="Q425" s="10">
        <v>17960</v>
      </c>
      <c r="R425" s="10">
        <v>18224</v>
      </c>
      <c r="S425" s="12">
        <v>20851820</v>
      </c>
      <c r="T425" s="7">
        <v>39927</v>
      </c>
      <c r="U425" s="12">
        <v>3117609</v>
      </c>
      <c r="V425" s="13">
        <f t="shared" si="21"/>
        <v>0.1495125605342843</v>
      </c>
    </row>
    <row r="426" spans="1:22" ht="12.75">
      <c r="A426" s="3" t="s">
        <v>33</v>
      </c>
      <c r="B426" s="3" t="s">
        <v>225</v>
      </c>
      <c r="C426" s="3" t="s">
        <v>944</v>
      </c>
      <c r="D426" s="3" t="s">
        <v>34</v>
      </c>
      <c r="E426" s="3" t="s">
        <v>82</v>
      </c>
      <c r="F426" s="4">
        <v>250</v>
      </c>
      <c r="G426" s="4">
        <v>515842</v>
      </c>
      <c r="H426" s="4">
        <v>2063</v>
      </c>
      <c r="I426" s="4">
        <v>219</v>
      </c>
      <c r="J426" s="4">
        <v>74</v>
      </c>
      <c r="K426" s="4">
        <v>3302</v>
      </c>
      <c r="L426" s="16">
        <v>30479</v>
      </c>
      <c r="M426" s="16">
        <f t="shared" si="20"/>
        <v>15239.5</v>
      </c>
      <c r="N426" s="17">
        <v>441</v>
      </c>
      <c r="O426" s="9">
        <f t="shared" si="22"/>
        <v>0.13355542095699577</v>
      </c>
      <c r="P426" s="10">
        <v>17463</v>
      </c>
      <c r="Q426" s="10">
        <v>17960</v>
      </c>
      <c r="R426" s="10">
        <v>18224</v>
      </c>
      <c r="S426" s="18">
        <v>20851820</v>
      </c>
      <c r="T426" s="16">
        <v>39927</v>
      </c>
      <c r="U426" s="18">
        <v>3117609</v>
      </c>
      <c r="V426" s="19">
        <f t="shared" si="21"/>
        <v>0.1495125605342843</v>
      </c>
    </row>
    <row r="427" spans="1:22" ht="12.75">
      <c r="A427" s="3" t="s">
        <v>35</v>
      </c>
      <c r="B427" s="3" t="s">
        <v>225</v>
      </c>
      <c r="C427" s="3" t="s">
        <v>944</v>
      </c>
      <c r="D427" s="3" t="s">
        <v>75</v>
      </c>
      <c r="E427" s="3" t="s">
        <v>82</v>
      </c>
      <c r="F427" s="4">
        <v>1047</v>
      </c>
      <c r="G427" s="4">
        <v>201427</v>
      </c>
      <c r="H427" s="4">
        <v>192</v>
      </c>
      <c r="I427" s="4">
        <v>828</v>
      </c>
      <c r="J427" s="4">
        <v>323</v>
      </c>
      <c r="K427" s="4">
        <v>25224</v>
      </c>
      <c r="L427" s="7">
        <v>29112</v>
      </c>
      <c r="M427" s="7">
        <f t="shared" si="20"/>
        <v>14556</v>
      </c>
      <c r="N427" s="5">
        <v>4800</v>
      </c>
      <c r="O427" s="9">
        <f t="shared" si="22"/>
        <v>0.19029495718363462</v>
      </c>
      <c r="P427" s="10">
        <v>17463</v>
      </c>
      <c r="Q427" s="10">
        <v>17960</v>
      </c>
      <c r="R427" s="10">
        <v>18224</v>
      </c>
      <c r="S427" s="12">
        <v>20851820</v>
      </c>
      <c r="T427" s="7">
        <v>39927</v>
      </c>
      <c r="U427" s="12">
        <v>3117609</v>
      </c>
      <c r="V427" s="13">
        <f t="shared" si="21"/>
        <v>0.1495125605342843</v>
      </c>
    </row>
    <row r="428" spans="1:22" ht="12.75">
      <c r="A428" s="3" t="s">
        <v>36</v>
      </c>
      <c r="B428" s="3" t="s">
        <v>225</v>
      </c>
      <c r="C428" s="3" t="s">
        <v>944</v>
      </c>
      <c r="D428" s="3" t="s">
        <v>952</v>
      </c>
      <c r="E428" s="3" t="s">
        <v>82</v>
      </c>
      <c r="F428" s="4">
        <v>293</v>
      </c>
      <c r="G428" s="4">
        <v>607148</v>
      </c>
      <c r="H428" s="4">
        <v>2072</v>
      </c>
      <c r="I428" s="4">
        <v>129</v>
      </c>
      <c r="J428" s="4">
        <v>61</v>
      </c>
      <c r="K428" s="4">
        <v>3186</v>
      </c>
      <c r="L428" s="16">
        <v>33179</v>
      </c>
      <c r="M428" s="16">
        <f aca="true" t="shared" si="23" ref="M428:M459">0.5*L428</f>
        <v>16589.5</v>
      </c>
      <c r="N428" s="17">
        <v>506</v>
      </c>
      <c r="O428" s="9">
        <f t="shared" si="22"/>
        <v>0.15881983678593847</v>
      </c>
      <c r="P428" s="10">
        <v>17463</v>
      </c>
      <c r="Q428" s="10">
        <v>17960</v>
      </c>
      <c r="R428" s="10">
        <v>18224</v>
      </c>
      <c r="S428" s="18">
        <v>20851820</v>
      </c>
      <c r="T428" s="16">
        <v>39927</v>
      </c>
      <c r="U428" s="18">
        <v>3117609</v>
      </c>
      <c r="V428" s="19">
        <f t="shared" si="21"/>
        <v>0.1495125605342843</v>
      </c>
    </row>
    <row r="429" spans="1:22" ht="12.75">
      <c r="A429" s="3" t="s">
        <v>37</v>
      </c>
      <c r="B429" s="3" t="s">
        <v>225</v>
      </c>
      <c r="C429" s="3" t="s">
        <v>944</v>
      </c>
      <c r="D429" s="3" t="s">
        <v>953</v>
      </c>
      <c r="E429" s="3" t="s">
        <v>82</v>
      </c>
      <c r="F429" s="4">
        <v>1844</v>
      </c>
      <c r="G429" s="4">
        <v>250855</v>
      </c>
      <c r="H429" s="4">
        <v>136</v>
      </c>
      <c r="I429" s="4">
        <v>1796</v>
      </c>
      <c r="J429" s="4">
        <v>689</v>
      </c>
      <c r="K429" s="4">
        <v>174706</v>
      </c>
      <c r="L429" s="16">
        <v>37148</v>
      </c>
      <c r="M429" s="16">
        <f t="shared" si="23"/>
        <v>18574</v>
      </c>
      <c r="N429" s="17">
        <v>23543</v>
      </c>
      <c r="O429" s="9">
        <f t="shared" si="22"/>
        <v>0.13475782171190456</v>
      </c>
      <c r="P429" s="10">
        <v>17463</v>
      </c>
      <c r="Q429" s="10">
        <v>17960</v>
      </c>
      <c r="R429" s="10">
        <v>18224</v>
      </c>
      <c r="S429" s="18">
        <v>20851820</v>
      </c>
      <c r="T429" s="16">
        <v>39927</v>
      </c>
      <c r="U429" s="18">
        <v>3117609</v>
      </c>
      <c r="V429" s="19">
        <f t="shared" si="21"/>
        <v>0.1495125605342843</v>
      </c>
    </row>
    <row r="430" spans="1:22" ht="12.75">
      <c r="A430" s="3" t="s">
        <v>38</v>
      </c>
      <c r="B430" s="3" t="s">
        <v>225</v>
      </c>
      <c r="C430" s="3" t="s">
        <v>944</v>
      </c>
      <c r="D430" s="3" t="s">
        <v>39</v>
      </c>
      <c r="E430" s="3" t="s">
        <v>82</v>
      </c>
      <c r="F430" s="4">
        <v>245</v>
      </c>
      <c r="G430" s="4">
        <v>71694</v>
      </c>
      <c r="H430" s="4">
        <v>293</v>
      </c>
      <c r="I430" s="4">
        <v>244</v>
      </c>
      <c r="J430" s="4">
        <v>98</v>
      </c>
      <c r="K430" s="4">
        <v>6809</v>
      </c>
      <c r="L430" s="16">
        <v>39404</v>
      </c>
      <c r="M430" s="16">
        <f t="shared" si="23"/>
        <v>19702</v>
      </c>
      <c r="N430" s="17">
        <v>565</v>
      </c>
      <c r="O430" s="9">
        <f t="shared" si="22"/>
        <v>0.08297841092671464</v>
      </c>
      <c r="P430" s="10">
        <v>17463</v>
      </c>
      <c r="Q430" s="10">
        <v>17960</v>
      </c>
      <c r="R430" s="10">
        <v>18224</v>
      </c>
      <c r="S430" s="18">
        <v>20851820</v>
      </c>
      <c r="T430" s="16">
        <v>39927</v>
      </c>
      <c r="U430" s="18">
        <v>3117609</v>
      </c>
      <c r="V430" s="19">
        <f t="shared" si="21"/>
        <v>0.1495125605342843</v>
      </c>
    </row>
    <row r="431" spans="1:22" ht="12.75">
      <c r="A431" s="3" t="s">
        <v>40</v>
      </c>
      <c r="B431" s="3" t="s">
        <v>225</v>
      </c>
      <c r="C431" s="3" t="s">
        <v>944</v>
      </c>
      <c r="D431" s="3" t="s">
        <v>41</v>
      </c>
      <c r="E431" s="3" t="s">
        <v>82</v>
      </c>
      <c r="F431" s="4">
        <v>609</v>
      </c>
      <c r="G431" s="4">
        <v>636083</v>
      </c>
      <c r="H431" s="4">
        <v>1044</v>
      </c>
      <c r="I431" s="4">
        <v>578</v>
      </c>
      <c r="J431" s="4">
        <v>147</v>
      </c>
      <c r="K431" s="4">
        <v>53597</v>
      </c>
      <c r="L431" s="16">
        <v>16504</v>
      </c>
      <c r="M431" s="16">
        <f t="shared" si="23"/>
        <v>8252</v>
      </c>
      <c r="N431" s="17">
        <v>27042</v>
      </c>
      <c r="O431" s="9">
        <f t="shared" si="22"/>
        <v>0.5045431647293692</v>
      </c>
      <c r="P431" s="10">
        <v>17463</v>
      </c>
      <c r="Q431" s="10">
        <v>17960</v>
      </c>
      <c r="R431" s="10">
        <v>18224</v>
      </c>
      <c r="S431" s="18">
        <v>20851820</v>
      </c>
      <c r="T431" s="16">
        <v>39927</v>
      </c>
      <c r="U431" s="18">
        <v>3117609</v>
      </c>
      <c r="V431" s="19">
        <f t="shared" si="21"/>
        <v>0.1495125605342843</v>
      </c>
    </row>
    <row r="432" spans="1:22" ht="12.75">
      <c r="A432" s="3" t="s">
        <v>42</v>
      </c>
      <c r="B432" s="3" t="s">
        <v>225</v>
      </c>
      <c r="C432" s="3" t="s">
        <v>944</v>
      </c>
      <c r="D432" s="3" t="s">
        <v>686</v>
      </c>
      <c r="E432" s="3" t="s">
        <v>82</v>
      </c>
      <c r="F432" s="4">
        <v>454</v>
      </c>
      <c r="G432" s="4">
        <v>464737</v>
      </c>
      <c r="H432" s="4">
        <v>1024</v>
      </c>
      <c r="I432" s="4">
        <v>441</v>
      </c>
      <c r="J432" s="4">
        <v>145</v>
      </c>
      <c r="K432" s="4">
        <v>9674</v>
      </c>
      <c r="L432" s="7">
        <v>29583</v>
      </c>
      <c r="M432" s="7">
        <f t="shared" si="23"/>
        <v>14791.5</v>
      </c>
      <c r="N432" s="5">
        <v>1401</v>
      </c>
      <c r="O432" s="9">
        <f t="shared" si="22"/>
        <v>0.1448211701467852</v>
      </c>
      <c r="P432" s="10">
        <v>17463</v>
      </c>
      <c r="Q432" s="10">
        <v>17960</v>
      </c>
      <c r="R432" s="10">
        <v>18224</v>
      </c>
      <c r="S432" s="12">
        <v>20851820</v>
      </c>
      <c r="T432" s="7">
        <v>39927</v>
      </c>
      <c r="U432" s="12">
        <v>3117609</v>
      </c>
      <c r="V432" s="13">
        <f aca="true" t="shared" si="24" ref="V432:V463">U432/S432</f>
        <v>0.1495125605342843</v>
      </c>
    </row>
    <row r="433" spans="1:22" ht="12.75">
      <c r="A433" s="3" t="s">
        <v>43</v>
      </c>
      <c r="B433" s="3" t="s">
        <v>225</v>
      </c>
      <c r="C433" s="3" t="s">
        <v>944</v>
      </c>
      <c r="D433" s="3" t="s">
        <v>44</v>
      </c>
      <c r="E433" s="3" t="s">
        <v>82</v>
      </c>
      <c r="F433" s="4">
        <v>67</v>
      </c>
      <c r="G433" s="4">
        <v>705614</v>
      </c>
      <c r="H433" s="4">
        <v>10532</v>
      </c>
      <c r="I433" s="4">
        <v>50</v>
      </c>
      <c r="J433" s="4">
        <v>15</v>
      </c>
      <c r="K433" s="4">
        <v>1393</v>
      </c>
      <c r="L433" s="16">
        <v>35129</v>
      </c>
      <c r="M433" s="16">
        <f t="shared" si="23"/>
        <v>17564.5</v>
      </c>
      <c r="N433" s="17">
        <v>230</v>
      </c>
      <c r="O433" s="9">
        <f t="shared" si="22"/>
        <v>0.16511127063890882</v>
      </c>
      <c r="P433" s="10">
        <v>17463</v>
      </c>
      <c r="Q433" s="10">
        <v>17960</v>
      </c>
      <c r="R433" s="10">
        <v>18224</v>
      </c>
      <c r="S433" s="18">
        <v>20851820</v>
      </c>
      <c r="T433" s="16">
        <v>39927</v>
      </c>
      <c r="U433" s="18">
        <v>3117609</v>
      </c>
      <c r="V433" s="19">
        <f t="shared" si="24"/>
        <v>0.1495125605342843</v>
      </c>
    </row>
    <row r="434" spans="1:22" ht="12.75">
      <c r="A434" s="3" t="s">
        <v>45</v>
      </c>
      <c r="B434" s="3" t="s">
        <v>225</v>
      </c>
      <c r="C434" s="3" t="s">
        <v>944</v>
      </c>
      <c r="D434" s="3" t="s">
        <v>46</v>
      </c>
      <c r="E434" s="3" t="s">
        <v>82</v>
      </c>
      <c r="F434" s="4">
        <v>305</v>
      </c>
      <c r="G434" s="4">
        <v>483523</v>
      </c>
      <c r="H434" s="4">
        <v>1585</v>
      </c>
      <c r="I434" s="4">
        <v>276</v>
      </c>
      <c r="J434" s="4">
        <v>71</v>
      </c>
      <c r="K434" s="4">
        <v>1693</v>
      </c>
      <c r="L434" s="7">
        <v>27935</v>
      </c>
      <c r="M434" s="7">
        <f t="shared" si="23"/>
        <v>13967.5</v>
      </c>
      <c r="N434" s="5">
        <v>318</v>
      </c>
      <c r="O434" s="9">
        <f t="shared" si="22"/>
        <v>0.1878322504430006</v>
      </c>
      <c r="P434" s="10">
        <v>17463</v>
      </c>
      <c r="Q434" s="10">
        <v>17960</v>
      </c>
      <c r="R434" s="10">
        <v>18224</v>
      </c>
      <c r="S434" s="12">
        <v>20851820</v>
      </c>
      <c r="T434" s="7">
        <v>39927</v>
      </c>
      <c r="U434" s="12">
        <v>3117609</v>
      </c>
      <c r="V434" s="13">
        <f t="shared" si="24"/>
        <v>0.1495125605342843</v>
      </c>
    </row>
    <row r="435" spans="1:22" ht="12.75">
      <c r="A435" s="3" t="s">
        <v>47</v>
      </c>
      <c r="B435" s="3" t="s">
        <v>225</v>
      </c>
      <c r="C435" s="3" t="s">
        <v>944</v>
      </c>
      <c r="D435" s="3" t="s">
        <v>48</v>
      </c>
      <c r="E435" s="3" t="s">
        <v>82</v>
      </c>
      <c r="F435" s="4">
        <v>211</v>
      </c>
      <c r="G435" s="4">
        <v>924748</v>
      </c>
      <c r="H435" s="4">
        <v>4383</v>
      </c>
      <c r="I435" s="4">
        <v>187</v>
      </c>
      <c r="J435" s="4">
        <v>70</v>
      </c>
      <c r="K435" s="4">
        <v>4077</v>
      </c>
      <c r="L435" s="16">
        <v>34385</v>
      </c>
      <c r="M435" s="16">
        <f t="shared" si="23"/>
        <v>17192.5</v>
      </c>
      <c r="N435" s="17">
        <v>726</v>
      </c>
      <c r="O435" s="9">
        <f t="shared" si="22"/>
        <v>0.1780721118469463</v>
      </c>
      <c r="P435" s="10">
        <v>17463</v>
      </c>
      <c r="Q435" s="10">
        <v>17960</v>
      </c>
      <c r="R435" s="10">
        <v>18224</v>
      </c>
      <c r="S435" s="18">
        <v>20851820</v>
      </c>
      <c r="T435" s="16">
        <v>39927</v>
      </c>
      <c r="U435" s="18">
        <v>3117609</v>
      </c>
      <c r="V435" s="19">
        <f t="shared" si="24"/>
        <v>0.1495125605342843</v>
      </c>
    </row>
    <row r="436" spans="1:22" ht="12.75">
      <c r="A436" s="3" t="s">
        <v>690</v>
      </c>
      <c r="B436" s="3" t="s">
        <v>225</v>
      </c>
      <c r="C436" s="3" t="s">
        <v>944</v>
      </c>
      <c r="D436" s="3" t="s">
        <v>691</v>
      </c>
      <c r="E436" s="3" t="s">
        <v>82</v>
      </c>
      <c r="F436" s="4">
        <v>529</v>
      </c>
      <c r="G436" s="4">
        <v>515910</v>
      </c>
      <c r="H436" s="4">
        <v>975</v>
      </c>
      <c r="I436" s="4">
        <v>331</v>
      </c>
      <c r="J436" s="4">
        <v>119</v>
      </c>
      <c r="K436" s="4">
        <v>8378</v>
      </c>
      <c r="L436" s="16">
        <v>29846</v>
      </c>
      <c r="M436" s="16">
        <f t="shared" si="23"/>
        <v>14923</v>
      </c>
      <c r="N436" s="17">
        <v>1347</v>
      </c>
      <c r="O436" s="9">
        <f t="shared" si="22"/>
        <v>0.16077822869419908</v>
      </c>
      <c r="P436" s="10">
        <v>17463</v>
      </c>
      <c r="Q436" s="10">
        <v>17960</v>
      </c>
      <c r="R436" s="10">
        <v>18224</v>
      </c>
      <c r="S436" s="18">
        <v>20851820</v>
      </c>
      <c r="T436" s="16">
        <v>39927</v>
      </c>
      <c r="U436" s="18">
        <v>3117609</v>
      </c>
      <c r="V436" s="19">
        <f t="shared" si="24"/>
        <v>0.1495125605342843</v>
      </c>
    </row>
    <row r="437" spans="1:22" ht="12.75">
      <c r="A437" s="3" t="s">
        <v>692</v>
      </c>
      <c r="B437" s="3" t="s">
        <v>225</v>
      </c>
      <c r="C437" s="3" t="s">
        <v>944</v>
      </c>
      <c r="D437" s="3" t="s">
        <v>693</v>
      </c>
      <c r="E437" s="3" t="s">
        <v>82</v>
      </c>
      <c r="F437" s="4">
        <v>1048</v>
      </c>
      <c r="G437" s="4">
        <v>184081</v>
      </c>
      <c r="H437" s="4">
        <v>176</v>
      </c>
      <c r="I437" s="4">
        <v>1012</v>
      </c>
      <c r="J437" s="4">
        <v>372</v>
      </c>
      <c r="K437" s="4">
        <v>1446219</v>
      </c>
      <c r="L437" s="7">
        <v>46179</v>
      </c>
      <c r="M437" s="7">
        <f t="shared" si="23"/>
        <v>23089.5</v>
      </c>
      <c r="N437" s="5">
        <v>150488</v>
      </c>
      <c r="O437" s="9">
        <f t="shared" si="22"/>
        <v>0.10405616300159243</v>
      </c>
      <c r="P437" s="10">
        <v>17463</v>
      </c>
      <c r="Q437" s="10">
        <v>17960</v>
      </c>
      <c r="R437" s="10">
        <v>18224</v>
      </c>
      <c r="S437" s="12">
        <v>20851820</v>
      </c>
      <c r="T437" s="7">
        <v>39927</v>
      </c>
      <c r="U437" s="12">
        <v>3117609</v>
      </c>
      <c r="V437" s="13">
        <f t="shared" si="24"/>
        <v>0.1495125605342843</v>
      </c>
    </row>
    <row r="438" spans="1:22" ht="12.75">
      <c r="A438" s="3" t="s">
        <v>694</v>
      </c>
      <c r="B438" s="3" t="s">
        <v>225</v>
      </c>
      <c r="C438" s="3" t="s">
        <v>944</v>
      </c>
      <c r="D438" s="3" t="s">
        <v>671</v>
      </c>
      <c r="E438" s="3" t="s">
        <v>82</v>
      </c>
      <c r="F438" s="4">
        <v>1048</v>
      </c>
      <c r="G438" s="4">
        <v>491840</v>
      </c>
      <c r="H438" s="4">
        <v>469</v>
      </c>
      <c r="I438" s="4">
        <v>1005</v>
      </c>
      <c r="J438" s="4">
        <v>317</v>
      </c>
      <c r="K438" s="4">
        <v>126555</v>
      </c>
      <c r="L438" s="16">
        <v>34035</v>
      </c>
      <c r="M438" s="16">
        <f t="shared" si="23"/>
        <v>17017.5</v>
      </c>
      <c r="N438" s="17">
        <v>17630</v>
      </c>
      <c r="O438" s="9">
        <f t="shared" si="22"/>
        <v>0.13930702066295286</v>
      </c>
      <c r="P438" s="10">
        <v>17463</v>
      </c>
      <c r="Q438" s="10">
        <v>17960</v>
      </c>
      <c r="R438" s="10">
        <v>18224</v>
      </c>
      <c r="S438" s="18">
        <v>20851820</v>
      </c>
      <c r="T438" s="16">
        <v>39927</v>
      </c>
      <c r="U438" s="18">
        <v>3117609</v>
      </c>
      <c r="V438" s="19">
        <f t="shared" si="24"/>
        <v>0.1495125605342843</v>
      </c>
    </row>
    <row r="439" spans="1:22" ht="12.75">
      <c r="A439" s="3" t="s">
        <v>695</v>
      </c>
      <c r="B439" s="3" t="s">
        <v>225</v>
      </c>
      <c r="C439" s="3" t="s">
        <v>944</v>
      </c>
      <c r="D439" s="3" t="s">
        <v>687</v>
      </c>
      <c r="E439" s="3" t="s">
        <v>82</v>
      </c>
      <c r="F439" s="4">
        <v>85</v>
      </c>
      <c r="G439" s="4">
        <v>1290770</v>
      </c>
      <c r="H439" s="4">
        <v>15186</v>
      </c>
      <c r="I439" s="4">
        <v>72</v>
      </c>
      <c r="J439" s="4">
        <v>24</v>
      </c>
      <c r="K439" s="4">
        <v>1081</v>
      </c>
      <c r="L439" s="7">
        <v>24219</v>
      </c>
      <c r="M439" s="7">
        <f t="shared" si="23"/>
        <v>12109.5</v>
      </c>
      <c r="N439" s="5">
        <v>271</v>
      </c>
      <c r="O439" s="9">
        <f t="shared" si="22"/>
        <v>0.2506938020351526</v>
      </c>
      <c r="P439" s="10">
        <v>17463</v>
      </c>
      <c r="Q439" s="10">
        <v>17960</v>
      </c>
      <c r="R439" s="10">
        <v>18224</v>
      </c>
      <c r="S439" s="12">
        <v>20851820</v>
      </c>
      <c r="T439" s="7">
        <v>39927</v>
      </c>
      <c r="U439" s="12">
        <v>3117609</v>
      </c>
      <c r="V439" s="13">
        <f t="shared" si="24"/>
        <v>0.1495125605342843</v>
      </c>
    </row>
    <row r="440" spans="1:22" ht="12.75">
      <c r="A440" s="3" t="s">
        <v>696</v>
      </c>
      <c r="B440" s="3" t="s">
        <v>225</v>
      </c>
      <c r="C440" s="3" t="s">
        <v>944</v>
      </c>
      <c r="D440" s="3" t="s">
        <v>697</v>
      </c>
      <c r="E440" s="3" t="s">
        <v>82</v>
      </c>
      <c r="F440" s="4">
        <v>562</v>
      </c>
      <c r="G440" s="4">
        <v>468016</v>
      </c>
      <c r="H440" s="4">
        <v>833</v>
      </c>
      <c r="I440" s="4">
        <v>323</v>
      </c>
      <c r="J440" s="4">
        <v>112</v>
      </c>
      <c r="K440" s="4">
        <v>12761</v>
      </c>
      <c r="L440" s="16">
        <v>28090</v>
      </c>
      <c r="M440" s="16">
        <f t="shared" si="23"/>
        <v>14045</v>
      </c>
      <c r="N440" s="17">
        <v>2733</v>
      </c>
      <c r="O440" s="9">
        <f t="shared" si="22"/>
        <v>0.2141681686388214</v>
      </c>
      <c r="P440" s="10">
        <v>17463</v>
      </c>
      <c r="Q440" s="10">
        <v>17960</v>
      </c>
      <c r="R440" s="10">
        <v>18224</v>
      </c>
      <c r="S440" s="18">
        <v>20851820</v>
      </c>
      <c r="T440" s="16">
        <v>39927</v>
      </c>
      <c r="U440" s="18">
        <v>3117609</v>
      </c>
      <c r="V440" s="19">
        <f t="shared" si="24"/>
        <v>0.1495125605342843</v>
      </c>
    </row>
    <row r="441" spans="1:22" ht="12.75">
      <c r="A441" s="3" t="s">
        <v>698</v>
      </c>
      <c r="B441" s="3" t="s">
        <v>225</v>
      </c>
      <c r="C441" s="3" t="s">
        <v>944</v>
      </c>
      <c r="D441" s="3" t="s">
        <v>699</v>
      </c>
      <c r="E441" s="3" t="s">
        <v>82</v>
      </c>
      <c r="F441" s="4">
        <v>249</v>
      </c>
      <c r="G441" s="4">
        <v>562070</v>
      </c>
      <c r="H441" s="4">
        <v>2257</v>
      </c>
      <c r="I441" s="4">
        <v>210</v>
      </c>
      <c r="J441" s="4">
        <v>60</v>
      </c>
      <c r="K441" s="4">
        <v>1850</v>
      </c>
      <c r="L441" s="16">
        <v>28277</v>
      </c>
      <c r="M441" s="16">
        <f t="shared" si="23"/>
        <v>14138.5</v>
      </c>
      <c r="N441" s="17">
        <v>246</v>
      </c>
      <c r="O441" s="9">
        <f t="shared" si="22"/>
        <v>0.13297297297297297</v>
      </c>
      <c r="P441" s="10">
        <v>17463</v>
      </c>
      <c r="Q441" s="10">
        <v>17960</v>
      </c>
      <c r="R441" s="10">
        <v>18224</v>
      </c>
      <c r="S441" s="18">
        <v>20851820</v>
      </c>
      <c r="T441" s="16">
        <v>39927</v>
      </c>
      <c r="U441" s="18">
        <v>3117609</v>
      </c>
      <c r="V441" s="19">
        <f t="shared" si="24"/>
        <v>0.1495125605342843</v>
      </c>
    </row>
    <row r="442" spans="1:22" ht="12.75">
      <c r="A442" s="3" t="s">
        <v>700</v>
      </c>
      <c r="B442" s="3" t="s">
        <v>225</v>
      </c>
      <c r="C442" s="3" t="s">
        <v>944</v>
      </c>
      <c r="D442" s="3" t="s">
        <v>701</v>
      </c>
      <c r="E442" s="3" t="s">
        <v>82</v>
      </c>
      <c r="F442" s="4">
        <v>722</v>
      </c>
      <c r="G442" s="4">
        <v>174394</v>
      </c>
      <c r="H442" s="4">
        <v>242</v>
      </c>
      <c r="I442" s="4">
        <v>678</v>
      </c>
      <c r="J442" s="4">
        <v>211</v>
      </c>
      <c r="K442" s="4">
        <v>28118</v>
      </c>
      <c r="L442" s="16">
        <v>32452</v>
      </c>
      <c r="M442" s="16">
        <f t="shared" si="23"/>
        <v>16226</v>
      </c>
      <c r="N442" s="17">
        <v>5083</v>
      </c>
      <c r="O442" s="9">
        <f t="shared" si="22"/>
        <v>0.1807738814993954</v>
      </c>
      <c r="P442" s="10">
        <v>17463</v>
      </c>
      <c r="Q442" s="10">
        <v>17960</v>
      </c>
      <c r="R442" s="10">
        <v>18224</v>
      </c>
      <c r="S442" s="18">
        <v>20851820</v>
      </c>
      <c r="T442" s="16">
        <v>39927</v>
      </c>
      <c r="U442" s="18">
        <v>3117609</v>
      </c>
      <c r="V442" s="19">
        <f t="shared" si="24"/>
        <v>0.1495125605342843</v>
      </c>
    </row>
    <row r="443" spans="1:22" ht="12.75">
      <c r="A443" s="3" t="s">
        <v>702</v>
      </c>
      <c r="B443" s="3" t="s">
        <v>225</v>
      </c>
      <c r="C443" s="3" t="s">
        <v>944</v>
      </c>
      <c r="D443" s="3" t="s">
        <v>703</v>
      </c>
      <c r="E443" s="3" t="s">
        <v>82</v>
      </c>
      <c r="F443" s="4">
        <v>880</v>
      </c>
      <c r="G443" s="4">
        <v>958722</v>
      </c>
      <c r="H443" s="4">
        <v>1089</v>
      </c>
      <c r="I443" s="4">
        <v>753</v>
      </c>
      <c r="J443" s="4">
        <v>291</v>
      </c>
      <c r="K443" s="4">
        <v>104010</v>
      </c>
      <c r="L443" s="16">
        <v>33148</v>
      </c>
      <c r="M443" s="16">
        <f t="shared" si="23"/>
        <v>16574</v>
      </c>
      <c r="N443" s="17">
        <v>15193</v>
      </c>
      <c r="O443" s="9">
        <f t="shared" si="22"/>
        <v>0.1460724930295164</v>
      </c>
      <c r="P443" s="10">
        <v>17463</v>
      </c>
      <c r="Q443" s="10">
        <v>17960</v>
      </c>
      <c r="R443" s="10">
        <v>18224</v>
      </c>
      <c r="S443" s="18">
        <v>20851820</v>
      </c>
      <c r="T443" s="16">
        <v>39927</v>
      </c>
      <c r="U443" s="18">
        <v>3117609</v>
      </c>
      <c r="V443" s="19">
        <f t="shared" si="24"/>
        <v>0.1495125605342843</v>
      </c>
    </row>
    <row r="444" spans="1:22" ht="12.75">
      <c r="A444" s="3" t="s">
        <v>704</v>
      </c>
      <c r="B444" s="3" t="s">
        <v>225</v>
      </c>
      <c r="C444" s="3" t="s">
        <v>944</v>
      </c>
      <c r="D444" s="3" t="s">
        <v>705</v>
      </c>
      <c r="E444" s="3" t="s">
        <v>82</v>
      </c>
      <c r="F444" s="4">
        <v>1038</v>
      </c>
      <c r="G444" s="4">
        <v>396165</v>
      </c>
      <c r="H444" s="4">
        <v>382</v>
      </c>
      <c r="I444" s="4">
        <v>1002</v>
      </c>
      <c r="J444" s="4">
        <v>310</v>
      </c>
      <c r="K444" s="4">
        <v>812280</v>
      </c>
      <c r="L444" s="16">
        <v>46761</v>
      </c>
      <c r="M444" s="16">
        <f t="shared" si="23"/>
        <v>23380.5</v>
      </c>
      <c r="N444" s="17">
        <v>99388</v>
      </c>
      <c r="O444" s="9">
        <f t="shared" si="22"/>
        <v>0.12235682277047323</v>
      </c>
      <c r="P444" s="10">
        <v>17463</v>
      </c>
      <c r="Q444" s="10">
        <v>17960</v>
      </c>
      <c r="R444" s="10">
        <v>18224</v>
      </c>
      <c r="S444" s="18">
        <v>20851820</v>
      </c>
      <c r="T444" s="16">
        <v>39927</v>
      </c>
      <c r="U444" s="18">
        <v>3117609</v>
      </c>
      <c r="V444" s="19">
        <f t="shared" si="24"/>
        <v>0.1495125605342843</v>
      </c>
    </row>
    <row r="445" spans="1:22" ht="12.75">
      <c r="A445" s="3" t="s">
        <v>706</v>
      </c>
      <c r="B445" s="3" t="s">
        <v>225</v>
      </c>
      <c r="C445" s="3" t="s">
        <v>944</v>
      </c>
      <c r="D445" s="3" t="s">
        <v>213</v>
      </c>
      <c r="E445" s="3" t="s">
        <v>82</v>
      </c>
      <c r="F445" s="4">
        <v>518</v>
      </c>
      <c r="G445" s="4">
        <v>98748</v>
      </c>
      <c r="H445" s="4">
        <v>191</v>
      </c>
      <c r="I445" s="4">
        <v>507</v>
      </c>
      <c r="J445" s="4">
        <v>145</v>
      </c>
      <c r="K445" s="4">
        <v>13779</v>
      </c>
      <c r="L445" s="16">
        <v>27070</v>
      </c>
      <c r="M445" s="16">
        <f t="shared" si="23"/>
        <v>13535</v>
      </c>
      <c r="N445" s="17">
        <v>2394</v>
      </c>
      <c r="O445" s="9">
        <f t="shared" si="22"/>
        <v>0.1737426518615284</v>
      </c>
      <c r="P445" s="10">
        <v>17463</v>
      </c>
      <c r="Q445" s="10">
        <v>17960</v>
      </c>
      <c r="R445" s="10">
        <v>18224</v>
      </c>
      <c r="S445" s="18">
        <v>20851820</v>
      </c>
      <c r="T445" s="16">
        <v>39927</v>
      </c>
      <c r="U445" s="18">
        <v>3117609</v>
      </c>
      <c r="V445" s="19">
        <f t="shared" si="24"/>
        <v>0.1495125605342843</v>
      </c>
    </row>
    <row r="446" spans="1:22" ht="12.75">
      <c r="A446" s="3" t="s">
        <v>707</v>
      </c>
      <c r="B446" s="3" t="s">
        <v>225</v>
      </c>
      <c r="C446" s="3" t="s">
        <v>944</v>
      </c>
      <c r="D446" s="3" t="s">
        <v>708</v>
      </c>
      <c r="E446" s="3" t="s">
        <v>82</v>
      </c>
      <c r="F446" s="4">
        <v>463</v>
      </c>
      <c r="G446" s="4">
        <v>53225</v>
      </c>
      <c r="H446" s="4">
        <v>115</v>
      </c>
      <c r="I446" s="4">
        <v>461</v>
      </c>
      <c r="J446" s="4">
        <v>180</v>
      </c>
      <c r="K446" s="4">
        <v>20871</v>
      </c>
      <c r="L446" s="16">
        <v>29808</v>
      </c>
      <c r="M446" s="16">
        <f t="shared" si="23"/>
        <v>14904</v>
      </c>
      <c r="N446" s="17">
        <v>3044</v>
      </c>
      <c r="O446" s="9">
        <f t="shared" si="22"/>
        <v>0.1458483062622778</v>
      </c>
      <c r="P446" s="10">
        <v>17463</v>
      </c>
      <c r="Q446" s="10">
        <v>17960</v>
      </c>
      <c r="R446" s="10">
        <v>18224</v>
      </c>
      <c r="S446" s="18">
        <v>20851820</v>
      </c>
      <c r="T446" s="16">
        <v>39927</v>
      </c>
      <c r="U446" s="18">
        <v>3117609</v>
      </c>
      <c r="V446" s="19">
        <f t="shared" si="24"/>
        <v>0.1495125605342843</v>
      </c>
    </row>
    <row r="447" spans="1:22" ht="12.75">
      <c r="A447" s="3" t="s">
        <v>709</v>
      </c>
      <c r="B447" s="3" t="s">
        <v>225</v>
      </c>
      <c r="C447" s="3" t="s">
        <v>944</v>
      </c>
      <c r="D447" s="3" t="s">
        <v>710</v>
      </c>
      <c r="E447" s="3" t="s">
        <v>82</v>
      </c>
      <c r="F447" s="4">
        <v>1110</v>
      </c>
      <c r="G447" s="4">
        <v>175297</v>
      </c>
      <c r="H447" s="4">
        <v>158</v>
      </c>
      <c r="I447" s="4">
        <v>1055</v>
      </c>
      <c r="J447" s="4">
        <v>406</v>
      </c>
      <c r="K447" s="4">
        <v>35291</v>
      </c>
      <c r="L447" s="16">
        <v>33347</v>
      </c>
      <c r="M447" s="16">
        <f t="shared" si="23"/>
        <v>16673.5</v>
      </c>
      <c r="N447" s="17">
        <v>5167</v>
      </c>
      <c r="O447" s="9">
        <f t="shared" si="22"/>
        <v>0.1464112663285257</v>
      </c>
      <c r="P447" s="10">
        <v>17463</v>
      </c>
      <c r="Q447" s="10">
        <v>17960</v>
      </c>
      <c r="R447" s="10">
        <v>18224</v>
      </c>
      <c r="S447" s="18">
        <v>20851820</v>
      </c>
      <c r="T447" s="16">
        <v>39927</v>
      </c>
      <c r="U447" s="18">
        <v>3117609</v>
      </c>
      <c r="V447" s="19">
        <f t="shared" si="24"/>
        <v>0.1495125605342843</v>
      </c>
    </row>
    <row r="448" spans="1:22" ht="12.75">
      <c r="A448" s="3" t="s">
        <v>711</v>
      </c>
      <c r="B448" s="3" t="s">
        <v>225</v>
      </c>
      <c r="C448" s="3" t="s">
        <v>944</v>
      </c>
      <c r="D448" s="3" t="s">
        <v>712</v>
      </c>
      <c r="E448" s="3" t="s">
        <v>82</v>
      </c>
      <c r="F448" s="4">
        <v>96</v>
      </c>
      <c r="G448" s="4">
        <v>746269</v>
      </c>
      <c r="H448" s="4">
        <v>7774</v>
      </c>
      <c r="I448" s="4">
        <v>72</v>
      </c>
      <c r="J448" s="4">
        <v>27</v>
      </c>
      <c r="K448" s="4">
        <v>3404</v>
      </c>
      <c r="L448" s="16">
        <v>28977</v>
      </c>
      <c r="M448" s="16">
        <f t="shared" si="23"/>
        <v>14488.5</v>
      </c>
      <c r="N448" s="17">
        <v>669</v>
      </c>
      <c r="O448" s="9">
        <f t="shared" si="22"/>
        <v>0.19653349001175088</v>
      </c>
      <c r="P448" s="10">
        <v>17463</v>
      </c>
      <c r="Q448" s="10">
        <v>17960</v>
      </c>
      <c r="R448" s="10">
        <v>18224</v>
      </c>
      <c r="S448" s="18">
        <v>20851820</v>
      </c>
      <c r="T448" s="16">
        <v>39927</v>
      </c>
      <c r="U448" s="18">
        <v>3117609</v>
      </c>
      <c r="V448" s="19">
        <f t="shared" si="24"/>
        <v>0.1495125605342843</v>
      </c>
    </row>
    <row r="449" spans="1:22" ht="12.75">
      <c r="A449" s="3" t="s">
        <v>713</v>
      </c>
      <c r="B449" s="3" t="s">
        <v>225</v>
      </c>
      <c r="C449" s="3" t="s">
        <v>944</v>
      </c>
      <c r="D449" s="3" t="s">
        <v>714</v>
      </c>
      <c r="E449" s="3" t="s">
        <v>82</v>
      </c>
      <c r="F449" s="4">
        <v>593</v>
      </c>
      <c r="G449" s="4">
        <v>942604</v>
      </c>
      <c r="H449" s="4">
        <v>1590</v>
      </c>
      <c r="I449" s="4">
        <v>488</v>
      </c>
      <c r="J449" s="4">
        <v>198</v>
      </c>
      <c r="K449" s="4">
        <v>25926</v>
      </c>
      <c r="L449" s="7">
        <v>27164</v>
      </c>
      <c r="M449" s="7">
        <f t="shared" si="23"/>
        <v>13582</v>
      </c>
      <c r="N449" s="5">
        <v>6163</v>
      </c>
      <c r="O449" s="9">
        <f t="shared" si="22"/>
        <v>0.23771503509989972</v>
      </c>
      <c r="P449" s="10">
        <v>17463</v>
      </c>
      <c r="Q449" s="10">
        <v>17960</v>
      </c>
      <c r="R449" s="10">
        <v>18224</v>
      </c>
      <c r="S449" s="12">
        <v>20851820</v>
      </c>
      <c r="T449" s="7">
        <v>39927</v>
      </c>
      <c r="U449" s="12">
        <v>3117609</v>
      </c>
      <c r="V449" s="13">
        <f t="shared" si="24"/>
        <v>0.1495125605342843</v>
      </c>
    </row>
    <row r="450" spans="1:22" ht="12.75">
      <c r="A450" s="3" t="s">
        <v>715</v>
      </c>
      <c r="B450" s="3" t="s">
        <v>225</v>
      </c>
      <c r="C450" s="3" t="s">
        <v>944</v>
      </c>
      <c r="D450" s="3" t="s">
        <v>716</v>
      </c>
      <c r="E450" s="3" t="s">
        <v>82</v>
      </c>
      <c r="F450" s="4">
        <v>238</v>
      </c>
      <c r="G450" s="4">
        <v>1748028</v>
      </c>
      <c r="H450" s="4">
        <v>7345</v>
      </c>
      <c r="I450" s="4">
        <v>201</v>
      </c>
      <c r="J450" s="4">
        <v>71</v>
      </c>
      <c r="K450" s="4">
        <v>44856</v>
      </c>
      <c r="L450" s="16">
        <v>28376</v>
      </c>
      <c r="M450" s="16">
        <f t="shared" si="23"/>
        <v>14188</v>
      </c>
      <c r="N450" s="17">
        <v>11507</v>
      </c>
      <c r="O450" s="9">
        <f t="shared" si="22"/>
        <v>0.25653201355448546</v>
      </c>
      <c r="P450" s="10">
        <v>17463</v>
      </c>
      <c r="Q450" s="10">
        <v>17960</v>
      </c>
      <c r="R450" s="10">
        <v>18224</v>
      </c>
      <c r="S450" s="18">
        <v>20851820</v>
      </c>
      <c r="T450" s="16">
        <v>39927</v>
      </c>
      <c r="U450" s="18">
        <v>3117609</v>
      </c>
      <c r="V450" s="19">
        <f t="shared" si="24"/>
        <v>0.1495125605342843</v>
      </c>
    </row>
    <row r="451" spans="1:22" ht="12.75">
      <c r="A451" s="3" t="s">
        <v>717</v>
      </c>
      <c r="B451" s="3" t="s">
        <v>225</v>
      </c>
      <c r="C451" s="3" t="s">
        <v>944</v>
      </c>
      <c r="D451" s="3" t="s">
        <v>718</v>
      </c>
      <c r="E451" s="3" t="s">
        <v>82</v>
      </c>
      <c r="F451" s="4">
        <v>2423</v>
      </c>
      <c r="G451" s="4">
        <v>360888</v>
      </c>
      <c r="H451" s="4">
        <v>149</v>
      </c>
      <c r="I451" s="4">
        <v>2346</v>
      </c>
      <c r="J451" s="4">
        <v>795</v>
      </c>
      <c r="K451" s="4">
        <v>48140</v>
      </c>
      <c r="L451" s="16">
        <v>35029</v>
      </c>
      <c r="M451" s="16">
        <f t="shared" si="23"/>
        <v>17514.5</v>
      </c>
      <c r="N451" s="17">
        <v>6298</v>
      </c>
      <c r="O451" s="9">
        <f aca="true" t="shared" si="25" ref="O451:O471">N451/K451</f>
        <v>0.13082675529705026</v>
      </c>
      <c r="P451" s="10">
        <v>17463</v>
      </c>
      <c r="Q451" s="10">
        <v>17960</v>
      </c>
      <c r="R451" s="10">
        <v>18224</v>
      </c>
      <c r="S451" s="18">
        <v>20851820</v>
      </c>
      <c r="T451" s="16">
        <v>39927</v>
      </c>
      <c r="U451" s="18">
        <v>3117609</v>
      </c>
      <c r="V451" s="19">
        <f t="shared" si="24"/>
        <v>0.1495125605342843</v>
      </c>
    </row>
    <row r="452" spans="1:22" ht="12.75">
      <c r="A452" s="3" t="s">
        <v>719</v>
      </c>
      <c r="B452" s="3" t="s">
        <v>225</v>
      </c>
      <c r="C452" s="3" t="s">
        <v>944</v>
      </c>
      <c r="D452" s="3" t="s">
        <v>720</v>
      </c>
      <c r="E452" s="3" t="s">
        <v>82</v>
      </c>
      <c r="F452" s="4">
        <v>1084</v>
      </c>
      <c r="G452" s="4">
        <v>458111</v>
      </c>
      <c r="H452" s="4">
        <v>423</v>
      </c>
      <c r="I452" s="4">
        <v>1019</v>
      </c>
      <c r="J452" s="4">
        <v>315</v>
      </c>
      <c r="K452" s="4">
        <v>84088</v>
      </c>
      <c r="L452" s="16">
        <v>38732</v>
      </c>
      <c r="M452" s="16">
        <f t="shared" si="23"/>
        <v>19366</v>
      </c>
      <c r="N452" s="17">
        <v>10681</v>
      </c>
      <c r="O452" s="9">
        <f t="shared" si="25"/>
        <v>0.1270216915612216</v>
      </c>
      <c r="P452" s="10">
        <v>17463</v>
      </c>
      <c r="Q452" s="10">
        <v>17960</v>
      </c>
      <c r="R452" s="10">
        <v>18224</v>
      </c>
      <c r="S452" s="18">
        <v>20851820</v>
      </c>
      <c r="T452" s="16">
        <v>39927</v>
      </c>
      <c r="U452" s="18">
        <v>3117609</v>
      </c>
      <c r="V452" s="19">
        <f t="shared" si="24"/>
        <v>0.1495125605342843</v>
      </c>
    </row>
    <row r="453" spans="1:22" ht="12.75">
      <c r="A453" s="3" t="s">
        <v>721</v>
      </c>
      <c r="B453" s="3" t="s">
        <v>225</v>
      </c>
      <c r="C453" s="3" t="s">
        <v>944</v>
      </c>
      <c r="D453" s="3" t="s">
        <v>76</v>
      </c>
      <c r="E453" s="3" t="s">
        <v>82</v>
      </c>
      <c r="F453" s="4">
        <v>826</v>
      </c>
      <c r="G453" s="4">
        <v>183988</v>
      </c>
      <c r="H453" s="4">
        <v>223</v>
      </c>
      <c r="I453" s="4">
        <v>815</v>
      </c>
      <c r="J453" s="4">
        <v>294</v>
      </c>
      <c r="K453" s="4">
        <v>61758</v>
      </c>
      <c r="L453" s="16">
        <v>31468</v>
      </c>
      <c r="M453" s="16">
        <f t="shared" si="23"/>
        <v>15734</v>
      </c>
      <c r="N453" s="17">
        <v>8253</v>
      </c>
      <c r="O453" s="9">
        <f t="shared" si="25"/>
        <v>0.13363450888953657</v>
      </c>
      <c r="P453" s="10">
        <v>17463</v>
      </c>
      <c r="Q453" s="10">
        <v>17960</v>
      </c>
      <c r="R453" s="10">
        <v>18224</v>
      </c>
      <c r="S453" s="18">
        <v>20851820</v>
      </c>
      <c r="T453" s="16">
        <v>39927</v>
      </c>
      <c r="U453" s="18">
        <v>3117609</v>
      </c>
      <c r="V453" s="19">
        <f t="shared" si="24"/>
        <v>0.1495125605342843</v>
      </c>
    </row>
    <row r="454" spans="1:22" ht="12.75">
      <c r="A454" s="3" t="s">
        <v>722</v>
      </c>
      <c r="B454" s="3" t="s">
        <v>225</v>
      </c>
      <c r="C454" s="3" t="s">
        <v>944</v>
      </c>
      <c r="D454" s="3" t="s">
        <v>723</v>
      </c>
      <c r="E454" s="3" t="s">
        <v>82</v>
      </c>
      <c r="F454" s="4">
        <v>1066</v>
      </c>
      <c r="G454" s="4">
        <v>238110</v>
      </c>
      <c r="H454" s="4">
        <v>223</v>
      </c>
      <c r="I454" s="4">
        <v>1021</v>
      </c>
      <c r="J454" s="4">
        <v>397</v>
      </c>
      <c r="K454" s="4">
        <v>32663</v>
      </c>
      <c r="L454" s="16">
        <v>38136</v>
      </c>
      <c r="M454" s="16">
        <f t="shared" si="23"/>
        <v>19068</v>
      </c>
      <c r="N454" s="17">
        <v>4718</v>
      </c>
      <c r="O454" s="9">
        <f t="shared" si="25"/>
        <v>0.14444478461868168</v>
      </c>
      <c r="P454" s="10">
        <v>17463</v>
      </c>
      <c r="Q454" s="10">
        <v>17960</v>
      </c>
      <c r="R454" s="10">
        <v>18224</v>
      </c>
      <c r="S454" s="18">
        <v>20851820</v>
      </c>
      <c r="T454" s="16">
        <v>39927</v>
      </c>
      <c r="U454" s="18">
        <v>3117609</v>
      </c>
      <c r="V454" s="19">
        <f t="shared" si="24"/>
        <v>0.1495125605342843</v>
      </c>
    </row>
    <row r="455" spans="1:22" ht="12.75">
      <c r="A455" s="3" t="s">
        <v>724</v>
      </c>
      <c r="B455" s="3" t="s">
        <v>225</v>
      </c>
      <c r="C455" s="3" t="s">
        <v>944</v>
      </c>
      <c r="D455" s="3" t="s">
        <v>533</v>
      </c>
      <c r="E455" s="3" t="s">
        <v>82</v>
      </c>
      <c r="F455" s="4">
        <v>85</v>
      </c>
      <c r="G455" s="4">
        <v>363034</v>
      </c>
      <c r="H455" s="4">
        <v>4271</v>
      </c>
      <c r="I455" s="4">
        <v>83</v>
      </c>
      <c r="J455" s="4">
        <v>33</v>
      </c>
      <c r="K455" s="4">
        <v>10909</v>
      </c>
      <c r="L455" s="16">
        <v>29386</v>
      </c>
      <c r="M455" s="16">
        <f t="shared" si="23"/>
        <v>14693</v>
      </c>
      <c r="N455" s="17">
        <v>1886</v>
      </c>
      <c r="O455" s="9">
        <f t="shared" si="25"/>
        <v>0.17288477403978367</v>
      </c>
      <c r="P455" s="10">
        <v>17463</v>
      </c>
      <c r="Q455" s="10">
        <v>17960</v>
      </c>
      <c r="R455" s="10">
        <v>18224</v>
      </c>
      <c r="S455" s="18">
        <v>20851820</v>
      </c>
      <c r="T455" s="16">
        <v>39927</v>
      </c>
      <c r="U455" s="18">
        <v>3117609</v>
      </c>
      <c r="V455" s="19">
        <f t="shared" si="24"/>
        <v>0.1495125605342843</v>
      </c>
    </row>
    <row r="456" spans="1:22" ht="12.75">
      <c r="A456" s="3" t="s">
        <v>725</v>
      </c>
      <c r="B456" s="3" t="s">
        <v>225</v>
      </c>
      <c r="C456" s="3" t="s">
        <v>944</v>
      </c>
      <c r="D456" s="3" t="s">
        <v>77</v>
      </c>
      <c r="E456" s="3" t="s">
        <v>82</v>
      </c>
      <c r="F456" s="4">
        <v>1986</v>
      </c>
      <c r="G456" s="4">
        <v>336197</v>
      </c>
      <c r="H456" s="4">
        <v>169</v>
      </c>
      <c r="I456" s="4">
        <v>1947</v>
      </c>
      <c r="J456" s="4">
        <v>510</v>
      </c>
      <c r="K456" s="4">
        <v>30373</v>
      </c>
      <c r="L456" s="7">
        <v>36760</v>
      </c>
      <c r="M456" s="7">
        <f t="shared" si="23"/>
        <v>18380</v>
      </c>
      <c r="N456" s="5">
        <v>3690</v>
      </c>
      <c r="O456" s="9">
        <f t="shared" si="25"/>
        <v>0.12148948078885853</v>
      </c>
      <c r="P456" s="10">
        <v>17463</v>
      </c>
      <c r="Q456" s="10">
        <v>17960</v>
      </c>
      <c r="R456" s="10">
        <v>18224</v>
      </c>
      <c r="S456" s="12">
        <v>20851820</v>
      </c>
      <c r="T456" s="7">
        <v>39927</v>
      </c>
      <c r="U456" s="12">
        <v>3117609</v>
      </c>
      <c r="V456" s="13">
        <f t="shared" si="24"/>
        <v>0.1495125605342843</v>
      </c>
    </row>
    <row r="457" spans="1:22" ht="12.75">
      <c r="A457" s="3" t="s">
        <v>726</v>
      </c>
      <c r="B457" s="3" t="s">
        <v>225</v>
      </c>
      <c r="C457" s="3" t="s">
        <v>944</v>
      </c>
      <c r="D457" s="3" t="s">
        <v>727</v>
      </c>
      <c r="E457" s="3" t="s">
        <v>82</v>
      </c>
      <c r="F457" s="4">
        <v>453</v>
      </c>
      <c r="G457" s="4">
        <v>2176046</v>
      </c>
      <c r="H457" s="4">
        <v>4804</v>
      </c>
      <c r="I457" s="4">
        <v>422</v>
      </c>
      <c r="J457" s="4">
        <v>141</v>
      </c>
      <c r="K457" s="4">
        <v>193117</v>
      </c>
      <c r="L457" s="16">
        <v>28100</v>
      </c>
      <c r="M457" s="16">
        <f t="shared" si="23"/>
        <v>14050</v>
      </c>
      <c r="N457" s="17">
        <v>59339</v>
      </c>
      <c r="O457" s="9">
        <f t="shared" si="25"/>
        <v>0.3072696862523755</v>
      </c>
      <c r="P457" s="10">
        <v>17463</v>
      </c>
      <c r="Q457" s="10">
        <v>17960</v>
      </c>
      <c r="R457" s="10">
        <v>18224</v>
      </c>
      <c r="S457" s="18">
        <v>20851820</v>
      </c>
      <c r="T457" s="16">
        <v>39927</v>
      </c>
      <c r="U457" s="18">
        <v>3117609</v>
      </c>
      <c r="V457" s="19">
        <f t="shared" si="24"/>
        <v>0.1495125605342843</v>
      </c>
    </row>
    <row r="458" spans="1:22" ht="12.75">
      <c r="A458" s="3" t="s">
        <v>728</v>
      </c>
      <c r="B458" s="3" t="s">
        <v>225</v>
      </c>
      <c r="C458" s="3" t="s">
        <v>944</v>
      </c>
      <c r="D458" s="3" t="s">
        <v>729</v>
      </c>
      <c r="E458" s="3" t="s">
        <v>82</v>
      </c>
      <c r="F458" s="4">
        <v>1347</v>
      </c>
      <c r="G458" s="4">
        <v>679275</v>
      </c>
      <c r="H458" s="4">
        <v>504</v>
      </c>
      <c r="I458" s="4">
        <v>1057</v>
      </c>
      <c r="J458" s="4">
        <v>402</v>
      </c>
      <c r="K458" s="4">
        <v>41188</v>
      </c>
      <c r="L458" s="7">
        <v>32208</v>
      </c>
      <c r="M458" s="7">
        <f t="shared" si="23"/>
        <v>16104</v>
      </c>
      <c r="N458" s="5">
        <v>6703</v>
      </c>
      <c r="O458" s="9">
        <f t="shared" si="25"/>
        <v>0.16274157521608235</v>
      </c>
      <c r="P458" s="10">
        <v>17463</v>
      </c>
      <c r="Q458" s="10">
        <v>17960</v>
      </c>
      <c r="R458" s="10">
        <v>18224</v>
      </c>
      <c r="S458" s="12">
        <v>20851820</v>
      </c>
      <c r="T458" s="7">
        <v>39927</v>
      </c>
      <c r="U458" s="12">
        <v>3117609</v>
      </c>
      <c r="V458" s="13">
        <f t="shared" si="24"/>
        <v>0.1495125605342843</v>
      </c>
    </row>
    <row r="459" spans="1:22" ht="12.75">
      <c r="A459" s="3" t="s">
        <v>730</v>
      </c>
      <c r="B459" s="3" t="s">
        <v>225</v>
      </c>
      <c r="C459" s="3" t="s">
        <v>944</v>
      </c>
      <c r="D459" s="3" t="s">
        <v>689</v>
      </c>
      <c r="E459" s="3" t="s">
        <v>82</v>
      </c>
      <c r="F459" s="4">
        <v>505</v>
      </c>
      <c r="G459" s="4">
        <v>514280</v>
      </c>
      <c r="H459" s="4">
        <v>1018</v>
      </c>
      <c r="I459" s="4">
        <v>468</v>
      </c>
      <c r="J459" s="4">
        <v>136</v>
      </c>
      <c r="K459" s="4">
        <v>5284</v>
      </c>
      <c r="L459" s="16">
        <v>31029</v>
      </c>
      <c r="M459" s="16">
        <f t="shared" si="23"/>
        <v>15514.5</v>
      </c>
      <c r="N459" s="17">
        <v>667</v>
      </c>
      <c r="O459" s="9">
        <f t="shared" si="25"/>
        <v>0.12623012869038608</v>
      </c>
      <c r="P459" s="10">
        <v>17463</v>
      </c>
      <c r="Q459" s="10">
        <v>17960</v>
      </c>
      <c r="R459" s="10">
        <v>18224</v>
      </c>
      <c r="S459" s="18">
        <v>20851820</v>
      </c>
      <c r="T459" s="16">
        <v>39927</v>
      </c>
      <c r="U459" s="18">
        <v>3117609</v>
      </c>
      <c r="V459" s="19">
        <f t="shared" si="24"/>
        <v>0.1495125605342843</v>
      </c>
    </row>
    <row r="460" spans="1:22" ht="12.75">
      <c r="A460" s="3" t="s">
        <v>731</v>
      </c>
      <c r="B460" s="3" t="s">
        <v>225</v>
      </c>
      <c r="C460" s="3" t="s">
        <v>944</v>
      </c>
      <c r="D460" s="3" t="s">
        <v>954</v>
      </c>
      <c r="E460" s="3" t="s">
        <v>82</v>
      </c>
      <c r="F460" s="4">
        <v>560</v>
      </c>
      <c r="G460" s="4">
        <v>338624</v>
      </c>
      <c r="H460" s="4">
        <v>605</v>
      </c>
      <c r="I460" s="4">
        <v>526</v>
      </c>
      <c r="J460" s="4">
        <v>207</v>
      </c>
      <c r="K460" s="4">
        <v>131664</v>
      </c>
      <c r="L460" s="7">
        <v>33780</v>
      </c>
      <c r="M460" s="7">
        <f aca="true" t="shared" si="26" ref="M460:M471">0.5*L460</f>
        <v>16890</v>
      </c>
      <c r="N460" s="5">
        <v>15896</v>
      </c>
      <c r="O460" s="9">
        <f t="shared" si="25"/>
        <v>0.12073155912018471</v>
      </c>
      <c r="P460" s="10">
        <v>17463</v>
      </c>
      <c r="Q460" s="10">
        <v>17960</v>
      </c>
      <c r="R460" s="10">
        <v>18224</v>
      </c>
      <c r="S460" s="12">
        <v>20851820</v>
      </c>
      <c r="T460" s="7">
        <v>39927</v>
      </c>
      <c r="U460" s="12">
        <v>3117609</v>
      </c>
      <c r="V460" s="13">
        <f t="shared" si="24"/>
        <v>0.1495125605342843</v>
      </c>
    </row>
    <row r="461" spans="1:22" ht="12.75">
      <c r="A461" s="3" t="s">
        <v>732</v>
      </c>
      <c r="B461" s="3" t="s">
        <v>225</v>
      </c>
      <c r="C461" s="3" t="s">
        <v>944</v>
      </c>
      <c r="D461" s="3" t="s">
        <v>733</v>
      </c>
      <c r="E461" s="3" t="s">
        <v>82</v>
      </c>
      <c r="F461" s="4">
        <v>476</v>
      </c>
      <c r="G461" s="4">
        <v>883781</v>
      </c>
      <c r="H461" s="4">
        <v>1857</v>
      </c>
      <c r="I461" s="4">
        <v>411</v>
      </c>
      <c r="J461" s="4">
        <v>135</v>
      </c>
      <c r="K461" s="4">
        <v>14676</v>
      </c>
      <c r="L461" s="16">
        <v>29500</v>
      </c>
      <c r="M461" s="16">
        <f t="shared" si="26"/>
        <v>14750</v>
      </c>
      <c r="N461" s="17">
        <v>1796</v>
      </c>
      <c r="O461" s="9">
        <f t="shared" si="25"/>
        <v>0.12237666939220496</v>
      </c>
      <c r="P461" s="10">
        <v>17463</v>
      </c>
      <c r="Q461" s="10">
        <v>17960</v>
      </c>
      <c r="R461" s="10">
        <v>18224</v>
      </c>
      <c r="S461" s="18">
        <v>20851820</v>
      </c>
      <c r="T461" s="16">
        <v>39927</v>
      </c>
      <c r="U461" s="18">
        <v>3117609</v>
      </c>
      <c r="V461" s="19">
        <f t="shared" si="24"/>
        <v>0.1495125605342843</v>
      </c>
    </row>
    <row r="462" spans="1:22" ht="12.75">
      <c r="A462" s="3" t="s">
        <v>734</v>
      </c>
      <c r="B462" s="3" t="s">
        <v>225</v>
      </c>
      <c r="C462" s="3" t="s">
        <v>944</v>
      </c>
      <c r="D462" s="3" t="s">
        <v>735</v>
      </c>
      <c r="E462" s="3" t="s">
        <v>82</v>
      </c>
      <c r="F462" s="4">
        <v>243</v>
      </c>
      <c r="G462" s="4">
        <v>286352</v>
      </c>
      <c r="H462" s="4">
        <v>1178</v>
      </c>
      <c r="I462" s="4">
        <v>133</v>
      </c>
      <c r="J462" s="4">
        <v>66</v>
      </c>
      <c r="K462" s="4">
        <v>20082</v>
      </c>
      <c r="L462" s="16">
        <v>22114</v>
      </c>
      <c r="M462" s="16">
        <f t="shared" si="26"/>
        <v>11057</v>
      </c>
      <c r="N462" s="17">
        <v>6300</v>
      </c>
      <c r="O462" s="9">
        <f t="shared" si="25"/>
        <v>0.313713773528533</v>
      </c>
      <c r="P462" s="10">
        <v>17463</v>
      </c>
      <c r="Q462" s="10">
        <v>17960</v>
      </c>
      <c r="R462" s="10">
        <v>18224</v>
      </c>
      <c r="S462" s="18">
        <v>20851820</v>
      </c>
      <c r="T462" s="16">
        <v>39927</v>
      </c>
      <c r="U462" s="18">
        <v>3117609</v>
      </c>
      <c r="V462" s="19">
        <f t="shared" si="24"/>
        <v>0.1495125605342843</v>
      </c>
    </row>
    <row r="463" spans="1:22" ht="12.75">
      <c r="A463" s="3" t="s">
        <v>736</v>
      </c>
      <c r="B463" s="3" t="s">
        <v>225</v>
      </c>
      <c r="C463" s="3" t="s">
        <v>944</v>
      </c>
      <c r="D463" s="3" t="s">
        <v>770</v>
      </c>
      <c r="E463" s="3" t="s">
        <v>82</v>
      </c>
      <c r="F463" s="4">
        <v>2034</v>
      </c>
      <c r="G463" s="4">
        <v>538130</v>
      </c>
      <c r="H463" s="4">
        <v>265</v>
      </c>
      <c r="I463" s="4">
        <v>1927</v>
      </c>
      <c r="J463" s="4">
        <v>680</v>
      </c>
      <c r="K463" s="4">
        <v>249967</v>
      </c>
      <c r="L463" s="16">
        <v>60642</v>
      </c>
      <c r="M463" s="16">
        <f t="shared" si="26"/>
        <v>30321</v>
      </c>
      <c r="N463" s="17">
        <v>11735</v>
      </c>
      <c r="O463" s="9">
        <f t="shared" si="25"/>
        <v>0.04694619689799053</v>
      </c>
      <c r="P463" s="10">
        <v>17463</v>
      </c>
      <c r="Q463" s="10">
        <v>17960</v>
      </c>
      <c r="R463" s="10">
        <v>18224</v>
      </c>
      <c r="S463" s="18">
        <v>20851820</v>
      </c>
      <c r="T463" s="16">
        <v>39927</v>
      </c>
      <c r="U463" s="18">
        <v>3117609</v>
      </c>
      <c r="V463" s="19">
        <f t="shared" si="24"/>
        <v>0.1495125605342843</v>
      </c>
    </row>
    <row r="464" spans="1:22" ht="12.75">
      <c r="A464" s="3" t="s">
        <v>737</v>
      </c>
      <c r="B464" s="3" t="s">
        <v>225</v>
      </c>
      <c r="C464" s="3" t="s">
        <v>944</v>
      </c>
      <c r="D464" s="3" t="s">
        <v>955</v>
      </c>
      <c r="E464" s="3" t="s">
        <v>82</v>
      </c>
      <c r="F464" s="4">
        <v>1794</v>
      </c>
      <c r="G464" s="4">
        <v>445798</v>
      </c>
      <c r="H464" s="4">
        <v>248</v>
      </c>
      <c r="I464" s="4">
        <v>1731</v>
      </c>
      <c r="J464" s="4">
        <v>536</v>
      </c>
      <c r="K464" s="4">
        <v>32408</v>
      </c>
      <c r="L464" s="7">
        <v>40006</v>
      </c>
      <c r="M464" s="7">
        <f t="shared" si="26"/>
        <v>20003</v>
      </c>
      <c r="N464" s="5">
        <v>3589</v>
      </c>
      <c r="O464" s="9">
        <f t="shared" si="25"/>
        <v>0.1107442606763762</v>
      </c>
      <c r="P464" s="10">
        <v>17463</v>
      </c>
      <c r="Q464" s="10">
        <v>17960</v>
      </c>
      <c r="R464" s="10">
        <v>18224</v>
      </c>
      <c r="S464" s="12">
        <v>20851820</v>
      </c>
      <c r="T464" s="7">
        <v>39927</v>
      </c>
      <c r="U464" s="12">
        <v>3117609</v>
      </c>
      <c r="V464" s="13">
        <f aca="true" t="shared" si="27" ref="V464:V471">U464/S464</f>
        <v>0.1495125605342843</v>
      </c>
    </row>
    <row r="465" spans="1:22" ht="12.75">
      <c r="A465" s="3" t="s">
        <v>738</v>
      </c>
      <c r="B465" s="3" t="s">
        <v>225</v>
      </c>
      <c r="C465" s="3" t="s">
        <v>944</v>
      </c>
      <c r="D465" s="3" t="s">
        <v>739</v>
      </c>
      <c r="E465" s="3" t="s">
        <v>82</v>
      </c>
      <c r="F465" s="4">
        <v>39</v>
      </c>
      <c r="G465" s="4">
        <v>487734</v>
      </c>
      <c r="H465" s="4">
        <v>12506</v>
      </c>
      <c r="I465" s="4">
        <v>35</v>
      </c>
      <c r="J465" s="4">
        <v>9</v>
      </c>
      <c r="K465" s="4">
        <v>7173</v>
      </c>
      <c r="L465" s="16">
        <v>30591</v>
      </c>
      <c r="M465" s="16">
        <f t="shared" si="26"/>
        <v>15295.5</v>
      </c>
      <c r="N465" s="17">
        <v>1314</v>
      </c>
      <c r="O465" s="9">
        <f t="shared" si="25"/>
        <v>0.18318695106649938</v>
      </c>
      <c r="P465" s="10">
        <v>17463</v>
      </c>
      <c r="Q465" s="10">
        <v>17960</v>
      </c>
      <c r="R465" s="10">
        <v>18224</v>
      </c>
      <c r="S465" s="18">
        <v>20851820</v>
      </c>
      <c r="T465" s="16">
        <v>39927</v>
      </c>
      <c r="U465" s="18">
        <v>3117609</v>
      </c>
      <c r="V465" s="19">
        <f t="shared" si="27"/>
        <v>0.1495125605342843</v>
      </c>
    </row>
    <row r="466" spans="1:22" ht="12.75">
      <c r="A466" s="3" t="s">
        <v>740</v>
      </c>
      <c r="B466" s="3" t="s">
        <v>225</v>
      </c>
      <c r="C466" s="3" t="s">
        <v>944</v>
      </c>
      <c r="D466" s="3" t="s">
        <v>741</v>
      </c>
      <c r="E466" s="3" t="s">
        <v>82</v>
      </c>
      <c r="F466" s="4">
        <v>2075</v>
      </c>
      <c r="G466" s="4">
        <v>411737</v>
      </c>
      <c r="H466" s="4">
        <v>198</v>
      </c>
      <c r="I466" s="4">
        <v>2011</v>
      </c>
      <c r="J466" s="4">
        <v>728</v>
      </c>
      <c r="K466" s="4">
        <v>48793</v>
      </c>
      <c r="L466" s="16">
        <v>41933</v>
      </c>
      <c r="M466" s="16">
        <f t="shared" si="26"/>
        <v>20966.5</v>
      </c>
      <c r="N466" s="17">
        <v>4689</v>
      </c>
      <c r="O466" s="9">
        <f t="shared" si="25"/>
        <v>0.09609985038837539</v>
      </c>
      <c r="P466" s="10">
        <v>17463</v>
      </c>
      <c r="Q466" s="10">
        <v>17960</v>
      </c>
      <c r="R466" s="10">
        <v>18224</v>
      </c>
      <c r="S466" s="18">
        <v>20851820</v>
      </c>
      <c r="T466" s="16">
        <v>39927</v>
      </c>
      <c r="U466" s="18">
        <v>3117609</v>
      </c>
      <c r="V466" s="19">
        <f t="shared" si="27"/>
        <v>0.1495125605342843</v>
      </c>
    </row>
    <row r="467" spans="1:22" ht="12.75">
      <c r="A467" s="3" t="s">
        <v>742</v>
      </c>
      <c r="B467" s="3" t="s">
        <v>225</v>
      </c>
      <c r="C467" s="3" t="s">
        <v>944</v>
      </c>
      <c r="D467" s="3" t="s">
        <v>535</v>
      </c>
      <c r="E467" s="3" t="s">
        <v>82</v>
      </c>
      <c r="F467" s="4">
        <v>1331</v>
      </c>
      <c r="G467" s="4">
        <v>214656</v>
      </c>
      <c r="H467" s="4">
        <v>161</v>
      </c>
      <c r="I467" s="4">
        <v>1220</v>
      </c>
      <c r="J467" s="4">
        <v>463</v>
      </c>
      <c r="K467" s="4">
        <v>36752</v>
      </c>
      <c r="L467" s="16">
        <v>32885</v>
      </c>
      <c r="M467" s="16">
        <f t="shared" si="26"/>
        <v>16442.5</v>
      </c>
      <c r="N467" s="17">
        <v>5051</v>
      </c>
      <c r="O467" s="9">
        <f t="shared" si="25"/>
        <v>0.1374346974314323</v>
      </c>
      <c r="P467" s="10">
        <v>17463</v>
      </c>
      <c r="Q467" s="10">
        <v>17960</v>
      </c>
      <c r="R467" s="10">
        <v>18224</v>
      </c>
      <c r="S467" s="18">
        <v>20851820</v>
      </c>
      <c r="T467" s="16">
        <v>39927</v>
      </c>
      <c r="U467" s="18">
        <v>3117609</v>
      </c>
      <c r="V467" s="19">
        <f t="shared" si="27"/>
        <v>0.1495125605342843</v>
      </c>
    </row>
    <row r="468" spans="1:22" ht="12.75">
      <c r="A468" s="3" t="s">
        <v>743</v>
      </c>
      <c r="B468" s="3" t="s">
        <v>225</v>
      </c>
      <c r="C468" s="3" t="s">
        <v>944</v>
      </c>
      <c r="D468" s="3" t="s">
        <v>744</v>
      </c>
      <c r="E468" s="3" t="s">
        <v>82</v>
      </c>
      <c r="F468" s="4">
        <v>278</v>
      </c>
      <c r="G468" s="4">
        <v>343095</v>
      </c>
      <c r="H468" s="4">
        <v>1234</v>
      </c>
      <c r="I468" s="4">
        <v>169</v>
      </c>
      <c r="J468" s="4">
        <v>63</v>
      </c>
      <c r="K468" s="4">
        <v>7322</v>
      </c>
      <c r="L468" s="16">
        <v>32672</v>
      </c>
      <c r="M468" s="16">
        <f t="shared" si="26"/>
        <v>16336</v>
      </c>
      <c r="N468" s="17">
        <v>1422</v>
      </c>
      <c r="O468" s="9">
        <f t="shared" si="25"/>
        <v>0.19420923245015023</v>
      </c>
      <c r="P468" s="10">
        <v>17463</v>
      </c>
      <c r="Q468" s="10">
        <v>17960</v>
      </c>
      <c r="R468" s="10">
        <v>18224</v>
      </c>
      <c r="S468" s="18">
        <v>20851820</v>
      </c>
      <c r="T468" s="16">
        <v>39927</v>
      </c>
      <c r="U468" s="18">
        <v>3117609</v>
      </c>
      <c r="V468" s="19">
        <f t="shared" si="27"/>
        <v>0.1495125605342843</v>
      </c>
    </row>
    <row r="469" spans="1:22" ht="12.75">
      <c r="A469" s="3" t="s">
        <v>745</v>
      </c>
      <c r="B469" s="3" t="s">
        <v>225</v>
      </c>
      <c r="C469" s="3" t="s">
        <v>944</v>
      </c>
      <c r="D469" s="3" t="s">
        <v>746</v>
      </c>
      <c r="E469" s="3" t="s">
        <v>82</v>
      </c>
      <c r="F469" s="4">
        <v>709</v>
      </c>
      <c r="G469" s="4">
        <v>553406</v>
      </c>
      <c r="H469" s="4">
        <v>781</v>
      </c>
      <c r="I469" s="4">
        <v>676</v>
      </c>
      <c r="J469" s="4">
        <v>229</v>
      </c>
      <c r="K469" s="4">
        <v>17943</v>
      </c>
      <c r="L469" s="16">
        <v>30499</v>
      </c>
      <c r="M469" s="16">
        <f t="shared" si="26"/>
        <v>15249.5</v>
      </c>
      <c r="N469" s="17">
        <v>2763</v>
      </c>
      <c r="O469" s="9">
        <f t="shared" si="25"/>
        <v>0.1539876274870423</v>
      </c>
      <c r="P469" s="10">
        <v>17463</v>
      </c>
      <c r="Q469" s="10">
        <v>17960</v>
      </c>
      <c r="R469" s="10">
        <v>18224</v>
      </c>
      <c r="S469" s="18">
        <v>20851820</v>
      </c>
      <c r="T469" s="16">
        <v>39927</v>
      </c>
      <c r="U469" s="18">
        <v>3117609</v>
      </c>
      <c r="V469" s="19">
        <f t="shared" si="27"/>
        <v>0.1495125605342843</v>
      </c>
    </row>
    <row r="470" spans="1:22" ht="12.75">
      <c r="A470" s="3" t="s">
        <v>747</v>
      </c>
      <c r="B470" s="3" t="s">
        <v>225</v>
      </c>
      <c r="C470" s="3" t="s">
        <v>944</v>
      </c>
      <c r="D470" s="3" t="s">
        <v>748</v>
      </c>
      <c r="E470" s="3" t="s">
        <v>82</v>
      </c>
      <c r="F470" s="4">
        <v>323</v>
      </c>
      <c r="G470" s="4">
        <v>403273</v>
      </c>
      <c r="H470" s="4">
        <v>1249</v>
      </c>
      <c r="I470" s="4">
        <v>314</v>
      </c>
      <c r="J470" s="4">
        <v>69</v>
      </c>
      <c r="K470" s="4">
        <v>12182</v>
      </c>
      <c r="L470" s="16">
        <v>24635</v>
      </c>
      <c r="M470" s="16">
        <f t="shared" si="26"/>
        <v>12317.5</v>
      </c>
      <c r="N470" s="17">
        <v>4341</v>
      </c>
      <c r="O470" s="9">
        <f t="shared" si="25"/>
        <v>0.3563454276801839</v>
      </c>
      <c r="P470" s="10">
        <v>17463</v>
      </c>
      <c r="Q470" s="10">
        <v>17960</v>
      </c>
      <c r="R470" s="10">
        <v>18224</v>
      </c>
      <c r="S470" s="18">
        <v>20851820</v>
      </c>
      <c r="T470" s="16">
        <v>39927</v>
      </c>
      <c r="U470" s="18">
        <v>3117609</v>
      </c>
      <c r="V470" s="19">
        <f t="shared" si="27"/>
        <v>0.1495125605342843</v>
      </c>
    </row>
    <row r="471" spans="1:22" ht="12.75">
      <c r="A471" s="3" t="s">
        <v>749</v>
      </c>
      <c r="B471" s="3" t="s">
        <v>225</v>
      </c>
      <c r="C471" s="3" t="s">
        <v>944</v>
      </c>
      <c r="D471" s="3" t="s">
        <v>750</v>
      </c>
      <c r="E471" s="3" t="s">
        <v>82</v>
      </c>
      <c r="F471" s="4">
        <v>232</v>
      </c>
      <c r="G471" s="4">
        <v>590746</v>
      </c>
      <c r="H471" s="4">
        <v>2546</v>
      </c>
      <c r="I471" s="4">
        <v>179</v>
      </c>
      <c r="J471" s="4">
        <v>70</v>
      </c>
      <c r="K471" s="4">
        <v>11600</v>
      </c>
      <c r="L471" s="16">
        <v>16844</v>
      </c>
      <c r="M471" s="16">
        <f t="shared" si="26"/>
        <v>8422</v>
      </c>
      <c r="N471" s="17">
        <v>4692</v>
      </c>
      <c r="O471" s="9">
        <f t="shared" si="25"/>
        <v>0.40448275862068966</v>
      </c>
      <c r="P471" s="10">
        <v>17463</v>
      </c>
      <c r="Q471" s="10">
        <v>17960</v>
      </c>
      <c r="R471" s="10">
        <v>18224</v>
      </c>
      <c r="S471" s="18">
        <v>20851820</v>
      </c>
      <c r="T471" s="16">
        <v>39927</v>
      </c>
      <c r="U471" s="18">
        <v>3117609</v>
      </c>
      <c r="V471" s="19">
        <f t="shared" si="27"/>
        <v>0.1495125605342843</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