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A" sheetId="1" r:id="rId1"/>
  </sheets>
  <definedNames>
    <definedName name="\A">#REF!</definedName>
    <definedName name="\B">#REF!</definedName>
    <definedName name="\H">'A'!$B$84</definedName>
    <definedName name="\P">'A'!$B$90</definedName>
    <definedName name="\X">#REF!</definedName>
    <definedName name="ALL">#REF!</definedName>
    <definedName name="EVENPRINT">'A'!$B$97</definedName>
    <definedName name="EXISTS">#REF!</definedName>
    <definedName name="MARY">'A'!$A$6:$O$71</definedName>
    <definedName name="ODD">'A'!$B$82</definedName>
    <definedName name="ODDPRINT">'A'!$B$95</definedName>
    <definedName name="PAGENUMBER">'A'!$B$81</definedName>
    <definedName name="_xlnm.Print_Area" localSheetId="0">'A'!$A$6:$O$71</definedName>
    <definedName name="PublishData">'A'!$B$15:$O$65</definedName>
    <definedName name="PublishDate">'A'!$A$9</definedName>
    <definedName name="PublishFormula">#REF!</definedName>
    <definedName name="PublishFormulaTotal">#REF!</definedName>
    <definedName name="PublishTitle">'A'!$A$6</definedName>
    <definedName name="PublishTotal">'A'!$B$67:$O$67</definedName>
    <definedName name="RATIO">#REF!</definedName>
    <definedName name="TARG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<sst xmlns="http://schemas.openxmlformats.org/spreadsheetml/2006/main" count="93" uniqueCount="87">
  <si>
    <t/>
  </si>
  <si>
    <t>(THOUSANDS OF DOLLARS)</t>
  </si>
  <si>
    <t>RECEIPTS</t>
  </si>
  <si>
    <t>DISBURSEMENTS</t>
  </si>
  <si>
    <t>PAYMENTS FROM OTHER GOVERNMENTS</t>
  </si>
  <si>
    <t>STATE</t>
  </si>
  <si>
    <t>HIGHWAY- USER</t>
  </si>
  <si>
    <t>ROAD AND</t>
  </si>
  <si>
    <t>GENERAL FUND</t>
  </si>
  <si>
    <t>OTHER STATE</t>
  </si>
  <si>
    <t>BOND</t>
  </si>
  <si>
    <t>FEDERAL</t>
  </si>
  <si>
    <t>TOTAL</t>
  </si>
  <si>
    <t>CAPITAL</t>
  </si>
  <si>
    <t>OPERATING</t>
  </si>
  <si>
    <t>PLANNING</t>
  </si>
  <si>
    <t>TAX REVENUES</t>
  </si>
  <si>
    <t>CROSSING</t>
  </si>
  <si>
    <t>REVENUES</t>
  </si>
  <si>
    <t>IMPOSTS</t>
  </si>
  <si>
    <t>MISCELLANEOUS</t>
  </si>
  <si>
    <t>PROCEEDS</t>
  </si>
  <si>
    <t>OTHER</t>
  </si>
  <si>
    <t>LOCAL</t>
  </si>
  <si>
    <t>GRANTS</t>
  </si>
  <si>
    <t>ASSISTANCE</t>
  </si>
  <si>
    <t>TOLLS</t>
  </si>
  <si>
    <t>FHWA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</si>
  <si>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</si>
  <si>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</si>
  <si>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</si>
  <si>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</si>
  <si>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</si>
  <si>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</si>
  <si>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</si>
  <si>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</si>
  <si>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</si>
  <si>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</si>
  <si>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</si>
  <si>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</si>
  <si>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</si>
  <si>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</si>
  <si>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</si>
  <si>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</si>
  <si>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</si>
  <si>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</si>
  <si>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</si>
  <si>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</si>
  <si>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</si>
  <si>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</si>
  <si>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</si>
  <si>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</si>
  <si>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</si>
  <si>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</si>
  <si>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</si>
  <si>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</si>
  <si>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</si>
  <si>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</si>
  <si>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</si>
  <si>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</si>
  <si>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</si>
  <si>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</si>
  <si>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</si>
  <si>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</si>
  <si>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</si>
  <si>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</si>
  <si>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</si>
  <si>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</si>
  <si>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</si>
  <si>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</si>
  <si>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</si>
  <si>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</si>
  <si>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</si>
  <si>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</si>
  <si>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</si>
  <si>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</si>
  <si>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</si>
  <si>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</si>
  <si>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</si>
  <si>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</si>
  <si>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Table MT-1B includes transfers to local governments for transit purposes and transfers to operators. State</t>
  </si>
  <si>
    <t>corresponding year. Tables MT-2A and MT-2B are generated from mass transit operator reports to the Federal</t>
  </si>
  <si>
    <t>transfers shown on Table MT-1B may not agree with receipts shown on Tables MT-2A and MT-2B for</t>
  </si>
  <si>
    <t>Transit Administration while Table MT-1B is generated from State government reports to FHWA.</t>
  </si>
  <si>
    <t>TABLE MT-1B</t>
  </si>
  <si>
    <t>FUNDING FOR STATE GRANTS-IN-AID FOR MASS TRANSIT - 1999  1/</t>
  </si>
  <si>
    <t>NOVEMBER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</si>
</sst>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_);_ &quot; -&quot;"/>
  </numFmts>
  <fonts count="5">
    <font>
      <sz val="6"/>
      <name val="P-AVGARD"/>
      <family val="0"/>
    </font>
    <font>
      <sz val="10"/>
      <name val="Arial"/>
      <family val="0"/>
    </font>
    <font>
      <b/>
      <sz val="9"/>
      <name val="Arial"/>
      <family val="2"/>
    </font>
    <font>
      <sz val="6"/>
      <name val="Arial"/>
      <family val="2"/>
    </font>
    <font>
      <sz val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37" fontId="0" fillId="0" borderId="0" xfId="0" applyAlignment="1">
      <alignment/>
    </xf>
    <xf numFmtId="37" fontId="2" fillId="2" borderId="0" xfId="0" applyFont="1" applyFill="1" applyAlignment="1">
      <alignment horizontal="centerContinuous"/>
    </xf>
    <xf numFmtId="37" fontId="3" fillId="2" borderId="0" xfId="0" applyFont="1" applyFill="1" applyAlignment="1">
      <alignment horizontal="centerContinuous"/>
    </xf>
    <xf numFmtId="37" fontId="3" fillId="2" borderId="0" xfId="0" applyFont="1" applyFill="1" applyAlignment="1">
      <alignment/>
    </xf>
    <xf numFmtId="37" fontId="3" fillId="0" borderId="0" xfId="0" applyFont="1" applyAlignment="1">
      <alignment horizontal="centerContinuous"/>
    </xf>
    <xf numFmtId="37" fontId="3" fillId="0" borderId="0" xfId="0" applyFont="1" applyAlignment="1">
      <alignment/>
    </xf>
    <xf numFmtId="37" fontId="2" fillId="0" borderId="0" xfId="0" applyFont="1" applyAlignment="1">
      <alignment horizontal="centerContinuous"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164" fontId="4" fillId="0" borderId="0" xfId="0" applyNumberFormat="1" applyFont="1" applyAlignment="1" applyProtection="1">
      <alignment horizontal="right"/>
      <protection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4" xfId="0" applyFont="1" applyBorder="1" applyAlignment="1">
      <alignment horizontal="centerContinuous"/>
    </xf>
    <xf numFmtId="37" fontId="4" fillId="0" borderId="5" xfId="0" applyFont="1" applyBorder="1" applyAlignment="1">
      <alignment horizontal="centerContinuous"/>
    </xf>
    <xf numFmtId="37" fontId="4" fillId="0" borderId="6" xfId="0" applyFont="1" applyBorder="1" applyAlignment="1">
      <alignment horizontal="centerContinuous"/>
    </xf>
    <xf numFmtId="37" fontId="4" fillId="0" borderId="7" xfId="0" applyFont="1" applyBorder="1" applyAlignment="1">
      <alignment/>
    </xf>
    <xf numFmtId="37" fontId="4" fillId="0" borderId="1" xfId="0" applyFont="1" applyBorder="1" applyAlignment="1">
      <alignment horizontal="centerContinuous"/>
    </xf>
    <xf numFmtId="37" fontId="4" fillId="0" borderId="8" xfId="0" applyFont="1" applyBorder="1" applyAlignment="1">
      <alignment horizontal="centerContinuous"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 horizontal="centerContinuous"/>
    </xf>
    <xf numFmtId="37" fontId="4" fillId="0" borderId="11" xfId="0" applyFont="1" applyBorder="1" applyAlignment="1">
      <alignment horizontal="centerContinuous"/>
    </xf>
    <xf numFmtId="37" fontId="4" fillId="0" borderId="7" xfId="0" applyFont="1" applyBorder="1" applyAlignment="1">
      <alignment horizontal="center"/>
    </xf>
    <xf numFmtId="37" fontId="4" fillId="0" borderId="7" xfId="0" applyFont="1" applyBorder="1" applyAlignment="1">
      <alignment horizontal="centerContinuous"/>
    </xf>
    <xf numFmtId="37" fontId="4" fillId="0" borderId="12" xfId="0" applyFont="1" applyBorder="1" applyAlignment="1">
      <alignment horizontal="centerContinuous"/>
    </xf>
    <xf numFmtId="37" fontId="4" fillId="0" borderId="13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5" xfId="0" applyFont="1" applyBorder="1" applyAlignment="1">
      <alignment horizontal="center"/>
    </xf>
    <xf numFmtId="37" fontId="4" fillId="0" borderId="16" xfId="0" applyFont="1" applyBorder="1" applyAlignment="1">
      <alignment horizontal="center"/>
    </xf>
    <xf numFmtId="37" fontId="4" fillId="0" borderId="14" xfId="0" applyFont="1" applyBorder="1" applyAlignment="1">
      <alignment horizontal="center"/>
    </xf>
    <xf numFmtId="37" fontId="4" fillId="0" borderId="17" xfId="0" applyFont="1" applyBorder="1" applyAlignment="1">
      <alignment/>
    </xf>
    <xf numFmtId="37" fontId="4" fillId="0" borderId="17" xfId="0" applyFont="1" applyBorder="1" applyAlignment="1">
      <alignment horizontal="centerContinuous"/>
    </xf>
    <xf numFmtId="37" fontId="4" fillId="0" borderId="17" xfId="0" applyFont="1" applyBorder="1" applyAlignment="1">
      <alignment horizontal="center"/>
    </xf>
    <xf numFmtId="37" fontId="4" fillId="0" borderId="18" xfId="0" applyFont="1" applyBorder="1" applyAlignment="1">
      <alignment/>
    </xf>
    <xf numFmtId="37" fontId="4" fillId="0" borderId="19" xfId="0" applyFont="1" applyBorder="1" applyAlignment="1">
      <alignment/>
    </xf>
    <xf numFmtId="37" fontId="4" fillId="0" borderId="20" xfId="0" applyFont="1" applyBorder="1" applyAlignment="1">
      <alignment/>
    </xf>
    <xf numFmtId="37" fontId="3" fillId="0" borderId="7" xfId="0" applyFont="1" applyBorder="1" applyAlignment="1">
      <alignment/>
    </xf>
    <xf numFmtId="37" fontId="3" fillId="0" borderId="1" xfId="0" applyFont="1" applyBorder="1" applyAlignment="1">
      <alignment/>
    </xf>
    <xf numFmtId="37" fontId="3" fillId="0" borderId="21" xfId="0" applyFont="1" applyBorder="1" applyAlignment="1">
      <alignment horizontal="center"/>
    </xf>
    <xf numFmtId="37" fontId="3" fillId="0" borderId="22" xfId="0" applyFont="1" applyBorder="1" applyAlignment="1">
      <alignment horizontal="centerContinuous"/>
    </xf>
    <xf numFmtId="37" fontId="3" fillId="0" borderId="23" xfId="0" applyFont="1" applyBorder="1" applyAlignment="1">
      <alignment/>
    </xf>
    <xf numFmtId="37" fontId="3" fillId="0" borderId="24" xfId="0" applyFont="1" applyBorder="1" applyAlignment="1">
      <alignment horizontal="centerContinuous"/>
    </xf>
    <xf numFmtId="37" fontId="3" fillId="0" borderId="25" xfId="0" applyFont="1" applyBorder="1" applyAlignment="1">
      <alignment horizontal="centerContinuous"/>
    </xf>
    <xf numFmtId="37" fontId="3" fillId="0" borderId="25" xfId="0" applyFont="1" applyBorder="1" applyAlignment="1">
      <alignment/>
    </xf>
    <xf numFmtId="37" fontId="3" fillId="0" borderId="13" xfId="0" applyFont="1" applyBorder="1" applyAlignment="1">
      <alignment horizontal="centerContinuous"/>
    </xf>
    <xf numFmtId="0" fontId="3" fillId="0" borderId="26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25" xfId="0" applyNumberFormat="1" applyFont="1" applyBorder="1" applyAlignment="1">
      <alignment/>
    </xf>
    <xf numFmtId="165" fontId="3" fillId="0" borderId="7" xfId="0" applyNumberFormat="1" applyFont="1" applyBorder="1" applyAlignment="1" applyProtection="1">
      <alignment horizontal="center"/>
      <protection/>
    </xf>
    <xf numFmtId="165" fontId="3" fillId="0" borderId="7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165" fontId="3" fillId="0" borderId="30" xfId="0" applyNumberFormat="1" applyFont="1" applyBorder="1" applyAlignment="1">
      <alignment horizontal="center"/>
    </xf>
    <xf numFmtId="37" fontId="4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Q72"/>
  <sheetViews>
    <sheetView tabSelected="1" defaultGridColor="0" colorId="22" workbookViewId="0" topLeftCell="A1">
      <selection activeCell="A1" sqref="A1"/>
    </sheetView>
  </sheetViews>
  <sheetFormatPr defaultColWidth="6.796875" defaultRowHeight="8.25"/>
  <cols>
    <col min="1" max="1" width="19.3984375" style="5" customWidth="1"/>
    <col min="2" max="2" width="14.796875" style="5" customWidth="1"/>
    <col min="3" max="5" width="12.796875" style="5" customWidth="1"/>
    <col min="6" max="6" width="14.796875" style="5" customWidth="1"/>
    <col min="7" max="9" width="12.796875" style="5" customWidth="1"/>
    <col min="10" max="10" width="10.796875" style="5" customWidth="1"/>
    <col min="11" max="11" width="15.19921875" style="5" customWidth="1"/>
    <col min="12" max="12" width="14.796875" style="5" customWidth="1"/>
    <col min="13" max="14" width="12.796875" style="5" customWidth="1"/>
    <col min="15" max="15" width="14.796875" style="5" customWidth="1"/>
    <col min="16" max="20" width="6.796875" style="5" customWidth="1"/>
    <col min="21" max="21" width="4.796875" style="5" customWidth="1"/>
    <col min="22" max="22" width="10.796875" style="5" customWidth="1"/>
    <col min="23" max="27" width="4.796875" style="5" customWidth="1"/>
    <col min="28" max="28" width="3.796875" style="5" customWidth="1"/>
    <col min="29" max="16384" width="6.796875" style="5" customWidth="1"/>
  </cols>
  <sheetData>
    <row r="1" spans="1:17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</row>
    <row r="2" spans="1:17" ht="1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</row>
    <row r="3" spans="1:16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0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0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">
      <c r="A6" s="6" t="s">
        <v>85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/>
    </row>
    <row r="7" spans="2:16" ht="3.75" customHeight="1">
      <c r="B7" s="5" t="s">
        <v>0</v>
      </c>
      <c r="K7" s="5">
        <f>IF(MINA(B72:O72)=0,"","check for error")</f>
      </c>
      <c r="P7" s="3"/>
    </row>
    <row r="8" spans="1:16" ht="3.75" customHeight="1">
      <c r="A8" s="7"/>
      <c r="K8" s="5">
        <f>IF(MINA(R15:S72)=0,"","check for error")</f>
      </c>
      <c r="O8" s="7"/>
      <c r="P8" s="3"/>
    </row>
    <row r="9" spans="1:16" ht="7.5">
      <c r="A9" s="64" t="s">
        <v>86</v>
      </c>
      <c r="C9" s="8" t="s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O9" s="9" t="s">
        <v>84</v>
      </c>
      <c r="P9" s="3"/>
    </row>
    <row r="10" spans="1:16" ht="6.75" customHeight="1">
      <c r="A10" s="10"/>
      <c r="B10" s="11" t="s">
        <v>2</v>
      </c>
      <c r="C10" s="12"/>
      <c r="D10" s="12"/>
      <c r="E10" s="12"/>
      <c r="F10" s="12"/>
      <c r="G10" s="12"/>
      <c r="H10" s="12"/>
      <c r="I10" s="12"/>
      <c r="J10" s="12"/>
      <c r="K10" s="13"/>
      <c r="L10" s="14" t="s">
        <v>3</v>
      </c>
      <c r="M10" s="12"/>
      <c r="N10" s="12"/>
      <c r="O10" s="15"/>
      <c r="P10" s="3"/>
    </row>
    <row r="11" spans="1:16" ht="6.75" customHeight="1">
      <c r="A11" s="16"/>
      <c r="B11" s="10"/>
      <c r="C11" s="17"/>
      <c r="D11" s="10"/>
      <c r="E11" s="10"/>
      <c r="F11" s="10"/>
      <c r="G11" s="10"/>
      <c r="H11" s="11" t="s">
        <v>4</v>
      </c>
      <c r="I11" s="12"/>
      <c r="J11" s="18"/>
      <c r="K11" s="19"/>
      <c r="L11" s="20"/>
      <c r="M11" s="17"/>
      <c r="N11" s="21"/>
      <c r="O11" s="17"/>
      <c r="P11" s="3"/>
    </row>
    <row r="12" spans="1:16" ht="6.75" customHeight="1">
      <c r="A12" s="22" t="s">
        <v>5</v>
      </c>
      <c r="B12" s="23" t="s">
        <v>6</v>
      </c>
      <c r="C12" s="23" t="s">
        <v>7</v>
      </c>
      <c r="D12" s="23" t="s">
        <v>8</v>
      </c>
      <c r="E12" s="23" t="s">
        <v>9</v>
      </c>
      <c r="F12" s="23" t="s">
        <v>0</v>
      </c>
      <c r="G12" s="22" t="s">
        <v>10</v>
      </c>
      <c r="H12" s="24" t="s">
        <v>11</v>
      </c>
      <c r="I12" s="25"/>
      <c r="J12" s="26"/>
      <c r="K12" s="27" t="s">
        <v>12</v>
      </c>
      <c r="L12" s="28" t="s">
        <v>13</v>
      </c>
      <c r="M12" s="22" t="s">
        <v>14</v>
      </c>
      <c r="N12" s="29" t="s">
        <v>15</v>
      </c>
      <c r="O12" s="22" t="s">
        <v>12</v>
      </c>
      <c r="P12" s="3"/>
    </row>
    <row r="13" spans="1:16" ht="6.75" customHeight="1">
      <c r="A13" s="16"/>
      <c r="B13" s="23" t="s">
        <v>16</v>
      </c>
      <c r="C13" s="23" t="s">
        <v>17</v>
      </c>
      <c r="D13" s="22" t="s">
        <v>18</v>
      </c>
      <c r="E13" s="22" t="s">
        <v>19</v>
      </c>
      <c r="F13" s="23" t="s">
        <v>20</v>
      </c>
      <c r="G13" s="22" t="s">
        <v>21</v>
      </c>
      <c r="H13" s="16"/>
      <c r="I13" s="22" t="s">
        <v>22</v>
      </c>
      <c r="J13" s="29" t="s">
        <v>23</v>
      </c>
      <c r="K13" s="27" t="s">
        <v>2</v>
      </c>
      <c r="L13" s="28" t="s">
        <v>24</v>
      </c>
      <c r="M13" s="22" t="s">
        <v>25</v>
      </c>
      <c r="N13" s="29" t="s">
        <v>24</v>
      </c>
      <c r="O13" s="23" t="s">
        <v>3</v>
      </c>
      <c r="P13" s="3"/>
    </row>
    <row r="14" spans="1:16" ht="6.75" customHeight="1">
      <c r="A14" s="30"/>
      <c r="B14" s="31"/>
      <c r="C14" s="31" t="s">
        <v>26</v>
      </c>
      <c r="D14" s="30"/>
      <c r="E14" s="30"/>
      <c r="F14" s="31"/>
      <c r="G14" s="30"/>
      <c r="H14" s="32" t="s">
        <v>27</v>
      </c>
      <c r="I14" s="32" t="s">
        <v>11</v>
      </c>
      <c r="J14" s="33"/>
      <c r="K14" s="34"/>
      <c r="L14" s="35"/>
      <c r="M14" s="30"/>
      <c r="N14" s="33"/>
      <c r="O14" s="31"/>
      <c r="P14" s="3"/>
    </row>
    <row r="15" spans="1:16" ht="6.75" customHeight="1">
      <c r="A15" s="36" t="s">
        <v>28</v>
      </c>
      <c r="B15" s="52">
        <v>0</v>
      </c>
      <c r="C15" s="52">
        <v>0</v>
      </c>
      <c r="D15" s="52">
        <v>139</v>
      </c>
      <c r="E15" s="52">
        <v>0</v>
      </c>
      <c r="F15" s="52">
        <v>0</v>
      </c>
      <c r="G15" s="52">
        <v>0</v>
      </c>
      <c r="H15" s="52">
        <v>1296</v>
      </c>
      <c r="I15" s="52">
        <v>0</v>
      </c>
      <c r="J15" s="53">
        <v>0</v>
      </c>
      <c r="K15" s="54">
        <v>1435</v>
      </c>
      <c r="L15" s="55">
        <v>1435</v>
      </c>
      <c r="M15" s="52">
        <v>0</v>
      </c>
      <c r="N15" s="53">
        <v>0</v>
      </c>
      <c r="O15" s="52">
        <v>1435</v>
      </c>
      <c r="P15" s="3"/>
    </row>
    <row r="16" spans="1:16" ht="6.75" customHeight="1">
      <c r="A16" s="36" t="s">
        <v>29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1382</v>
      </c>
      <c r="I16" s="52">
        <v>0</v>
      </c>
      <c r="J16" s="53">
        <v>0</v>
      </c>
      <c r="K16" s="54">
        <v>1382</v>
      </c>
      <c r="L16" s="55">
        <v>601</v>
      </c>
      <c r="M16" s="52">
        <v>326</v>
      </c>
      <c r="N16" s="53">
        <v>455</v>
      </c>
      <c r="O16" s="52">
        <v>1382</v>
      </c>
      <c r="P16" s="3"/>
    </row>
    <row r="17" spans="1:16" ht="6.75" customHeight="1">
      <c r="A17" s="36" t="s">
        <v>30</v>
      </c>
      <c r="B17" s="52">
        <v>0</v>
      </c>
      <c r="C17" s="52">
        <v>0</v>
      </c>
      <c r="D17" s="52">
        <v>0</v>
      </c>
      <c r="E17" s="52">
        <v>0</v>
      </c>
      <c r="F17" s="52">
        <v>20700</v>
      </c>
      <c r="G17" s="52">
        <v>0</v>
      </c>
      <c r="H17" s="52">
        <v>0</v>
      </c>
      <c r="I17" s="52">
        <v>0</v>
      </c>
      <c r="J17" s="53">
        <v>0</v>
      </c>
      <c r="K17" s="54">
        <v>20700</v>
      </c>
      <c r="L17" s="55">
        <v>20700</v>
      </c>
      <c r="M17" s="52">
        <v>0</v>
      </c>
      <c r="N17" s="53">
        <v>0</v>
      </c>
      <c r="O17" s="52">
        <v>20700</v>
      </c>
      <c r="P17" s="3"/>
    </row>
    <row r="18" spans="1:16" ht="6.75" customHeight="1">
      <c r="A18" s="36" t="s">
        <v>31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13206</v>
      </c>
      <c r="J18" s="53">
        <v>0</v>
      </c>
      <c r="K18" s="54">
        <v>13206</v>
      </c>
      <c r="L18" s="55">
        <v>13345</v>
      </c>
      <c r="M18" s="52">
        <v>0</v>
      </c>
      <c r="N18" s="53">
        <v>0</v>
      </c>
      <c r="O18" s="52">
        <v>13345</v>
      </c>
      <c r="P18" s="3"/>
    </row>
    <row r="19" spans="1:16" ht="6.75" customHeight="1">
      <c r="A19" s="37" t="s">
        <v>32</v>
      </c>
      <c r="B19" s="56">
        <v>0</v>
      </c>
      <c r="C19" s="56">
        <v>0</v>
      </c>
      <c r="D19" s="56">
        <v>0</v>
      </c>
      <c r="E19" s="56">
        <v>57035</v>
      </c>
      <c r="F19" s="56">
        <v>296</v>
      </c>
      <c r="G19" s="56">
        <v>0</v>
      </c>
      <c r="H19" s="56">
        <v>174745</v>
      </c>
      <c r="I19" s="56">
        <v>55752</v>
      </c>
      <c r="J19" s="57">
        <v>0</v>
      </c>
      <c r="K19" s="58">
        <v>287828</v>
      </c>
      <c r="L19" s="59">
        <v>385140</v>
      </c>
      <c r="M19" s="56">
        <v>30093</v>
      </c>
      <c r="N19" s="57">
        <v>33553</v>
      </c>
      <c r="O19" s="56">
        <v>448786</v>
      </c>
      <c r="P19" s="3"/>
    </row>
    <row r="20" spans="1:16" ht="6.75" customHeight="1">
      <c r="A20" s="36" t="s">
        <v>33</v>
      </c>
      <c r="B20" s="52">
        <v>0</v>
      </c>
      <c r="C20" s="51">
        <v>0</v>
      </c>
      <c r="D20" s="52">
        <v>0</v>
      </c>
      <c r="E20" s="52">
        <v>0</v>
      </c>
      <c r="F20" s="52">
        <v>0</v>
      </c>
      <c r="G20" s="52">
        <v>0</v>
      </c>
      <c r="H20" s="52">
        <v>6</v>
      </c>
      <c r="I20" s="52">
        <v>14230</v>
      </c>
      <c r="J20" s="53">
        <v>0</v>
      </c>
      <c r="K20" s="54">
        <v>14236</v>
      </c>
      <c r="L20" s="55">
        <v>7532</v>
      </c>
      <c r="M20" s="52">
        <v>3802</v>
      </c>
      <c r="N20" s="53">
        <v>702</v>
      </c>
      <c r="O20" s="52">
        <v>12036</v>
      </c>
      <c r="P20" s="3"/>
    </row>
    <row r="21" spans="1:16" ht="6.75" customHeight="1">
      <c r="A21" s="36" t="s">
        <v>34</v>
      </c>
      <c r="B21" s="52">
        <v>175154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80</v>
      </c>
      <c r="I21" s="52">
        <v>39413</v>
      </c>
      <c r="J21" s="53">
        <v>0</v>
      </c>
      <c r="K21" s="54">
        <v>214647</v>
      </c>
      <c r="L21" s="55">
        <v>110122</v>
      </c>
      <c r="M21" s="52">
        <v>103438</v>
      </c>
      <c r="N21" s="53">
        <v>1087</v>
      </c>
      <c r="O21" s="52">
        <v>214647</v>
      </c>
      <c r="P21" s="3"/>
    </row>
    <row r="22" spans="1:16" ht="6.75" customHeight="1">
      <c r="A22" s="36" t="s">
        <v>35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3">
        <v>0</v>
      </c>
      <c r="K22" s="54">
        <v>0</v>
      </c>
      <c r="L22" s="55">
        <v>0</v>
      </c>
      <c r="M22" s="52">
        <v>0</v>
      </c>
      <c r="N22" s="53">
        <v>0</v>
      </c>
      <c r="O22" s="52">
        <v>0</v>
      </c>
      <c r="P22" s="3"/>
    </row>
    <row r="23" spans="1:16" ht="6.75" customHeight="1">
      <c r="A23" s="37" t="s">
        <v>36</v>
      </c>
      <c r="B23" s="56">
        <v>0</v>
      </c>
      <c r="C23" s="56">
        <v>0</v>
      </c>
      <c r="D23" s="56">
        <v>1801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7">
        <v>0</v>
      </c>
      <c r="K23" s="58">
        <v>1801</v>
      </c>
      <c r="L23" s="59">
        <v>1801</v>
      </c>
      <c r="M23" s="56">
        <v>0</v>
      </c>
      <c r="N23" s="57">
        <v>0</v>
      </c>
      <c r="O23" s="56">
        <v>1801</v>
      </c>
      <c r="P23" s="3"/>
    </row>
    <row r="24" spans="1:16" ht="6.75" customHeight="1">
      <c r="A24" s="36" t="s">
        <v>37</v>
      </c>
      <c r="B24" s="52">
        <v>148726</v>
      </c>
      <c r="C24" s="52">
        <v>0</v>
      </c>
      <c r="D24" s="52">
        <v>0</v>
      </c>
      <c r="E24" s="52">
        <v>0</v>
      </c>
      <c r="F24" s="52">
        <v>0</v>
      </c>
      <c r="G24" s="52">
        <v>5594</v>
      </c>
      <c r="H24" s="52">
        <v>7055</v>
      </c>
      <c r="I24" s="52">
        <v>10397</v>
      </c>
      <c r="J24" s="53">
        <v>0</v>
      </c>
      <c r="K24" s="54">
        <v>171772</v>
      </c>
      <c r="L24" s="55">
        <v>106746</v>
      </c>
      <c r="M24" s="52">
        <v>51541</v>
      </c>
      <c r="N24" s="53">
        <v>13485</v>
      </c>
      <c r="O24" s="52">
        <v>171772</v>
      </c>
      <c r="P24" s="3"/>
    </row>
    <row r="25" spans="1:16" ht="6.75" customHeight="1">
      <c r="A25" s="36" t="s">
        <v>38</v>
      </c>
      <c r="B25" s="52">
        <v>0</v>
      </c>
      <c r="C25" s="52">
        <v>0</v>
      </c>
      <c r="D25" s="52">
        <v>3500</v>
      </c>
      <c r="E25" s="52">
        <v>0</v>
      </c>
      <c r="F25" s="52">
        <v>0</v>
      </c>
      <c r="G25" s="52">
        <v>0</v>
      </c>
      <c r="H25" s="52">
        <v>2379</v>
      </c>
      <c r="I25" s="52">
        <v>10668</v>
      </c>
      <c r="J25" s="53">
        <v>0</v>
      </c>
      <c r="K25" s="54">
        <v>16547</v>
      </c>
      <c r="L25" s="55">
        <v>16547</v>
      </c>
      <c r="M25" s="52">
        <v>0</v>
      </c>
      <c r="N25" s="53">
        <v>0</v>
      </c>
      <c r="O25" s="52">
        <v>16547</v>
      </c>
      <c r="P25" s="3"/>
    </row>
    <row r="26" spans="1:16" ht="6.75" customHeight="1">
      <c r="A26" s="36" t="s">
        <v>39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23</v>
      </c>
      <c r="I26" s="52">
        <v>0</v>
      </c>
      <c r="J26" s="53">
        <v>0</v>
      </c>
      <c r="K26" s="54">
        <v>23</v>
      </c>
      <c r="L26" s="55">
        <v>23</v>
      </c>
      <c r="M26" s="52">
        <v>0</v>
      </c>
      <c r="N26" s="53">
        <v>0</v>
      </c>
      <c r="O26" s="52">
        <v>23</v>
      </c>
      <c r="P26" s="3"/>
    </row>
    <row r="27" spans="1:16" ht="6.75" customHeight="1">
      <c r="A27" s="37" t="s">
        <v>40</v>
      </c>
      <c r="B27" s="56">
        <v>28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7">
        <v>0</v>
      </c>
      <c r="K27" s="58">
        <v>28</v>
      </c>
      <c r="L27" s="59">
        <v>0</v>
      </c>
      <c r="M27" s="56">
        <v>28</v>
      </c>
      <c r="N27" s="57">
        <v>0</v>
      </c>
      <c r="O27" s="56">
        <v>28</v>
      </c>
      <c r="P27" s="3"/>
    </row>
    <row r="28" spans="1:16" ht="6.75" customHeight="1">
      <c r="A28" s="36" t="s">
        <v>41</v>
      </c>
      <c r="B28" s="52">
        <v>75958</v>
      </c>
      <c r="C28" s="52">
        <v>0</v>
      </c>
      <c r="D28" s="52">
        <v>148881</v>
      </c>
      <c r="E28" s="52">
        <v>0</v>
      </c>
      <c r="F28" s="52">
        <v>0</v>
      </c>
      <c r="G28" s="52">
        <v>0</v>
      </c>
      <c r="H28" s="52">
        <v>6005</v>
      </c>
      <c r="I28" s="52">
        <v>10804</v>
      </c>
      <c r="J28" s="53">
        <v>0</v>
      </c>
      <c r="K28" s="54">
        <v>241648</v>
      </c>
      <c r="L28" s="55">
        <v>9205</v>
      </c>
      <c r="M28" s="52">
        <v>223601</v>
      </c>
      <c r="N28" s="53">
        <v>0</v>
      </c>
      <c r="O28" s="52">
        <v>232806</v>
      </c>
      <c r="P28" s="3"/>
    </row>
    <row r="29" spans="1:16" ht="6.75" customHeight="1">
      <c r="A29" s="36" t="s">
        <v>42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5096</v>
      </c>
      <c r="I29" s="52">
        <v>0</v>
      </c>
      <c r="J29" s="53">
        <v>0</v>
      </c>
      <c r="K29" s="54">
        <v>5096</v>
      </c>
      <c r="L29" s="55">
        <v>5096</v>
      </c>
      <c r="M29" s="52">
        <v>0</v>
      </c>
      <c r="N29" s="53">
        <v>0</v>
      </c>
      <c r="O29" s="52">
        <v>5096</v>
      </c>
      <c r="P29" s="3"/>
    </row>
    <row r="30" spans="1:16" ht="6.75" customHeight="1">
      <c r="A30" s="36" t="s">
        <v>43</v>
      </c>
      <c r="B30" s="52">
        <v>0</v>
      </c>
      <c r="C30" s="52">
        <v>0</v>
      </c>
      <c r="D30" s="52">
        <v>6822</v>
      </c>
      <c r="E30" s="52">
        <v>0</v>
      </c>
      <c r="F30" s="52">
        <v>0</v>
      </c>
      <c r="G30" s="52">
        <v>0</v>
      </c>
      <c r="H30" s="52">
        <v>2975</v>
      </c>
      <c r="I30" s="52">
        <v>9164</v>
      </c>
      <c r="J30" s="53">
        <v>0</v>
      </c>
      <c r="K30" s="54">
        <v>18961</v>
      </c>
      <c r="L30" s="55">
        <v>18554</v>
      </c>
      <c r="M30" s="52">
        <v>0</v>
      </c>
      <c r="N30" s="53">
        <v>0</v>
      </c>
      <c r="O30" s="52">
        <v>18554</v>
      </c>
      <c r="P30" s="3"/>
    </row>
    <row r="31" spans="1:16" ht="6.75" customHeight="1">
      <c r="A31" s="37" t="s">
        <v>44</v>
      </c>
      <c r="B31" s="56">
        <v>12602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125</v>
      </c>
      <c r="I31" s="56">
        <v>2768</v>
      </c>
      <c r="J31" s="57">
        <v>0</v>
      </c>
      <c r="K31" s="58">
        <v>15495</v>
      </c>
      <c r="L31" s="59">
        <v>4864</v>
      </c>
      <c r="M31" s="56">
        <v>0</v>
      </c>
      <c r="N31" s="57">
        <v>0</v>
      </c>
      <c r="O31" s="56">
        <v>4864</v>
      </c>
      <c r="P31" s="3"/>
    </row>
    <row r="32" spans="1:16" ht="6.75" customHeight="1">
      <c r="A32" s="36" t="s">
        <v>45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3">
        <v>0</v>
      </c>
      <c r="K32" s="54">
        <v>0</v>
      </c>
      <c r="L32" s="55">
        <v>0</v>
      </c>
      <c r="M32" s="52">
        <v>0</v>
      </c>
      <c r="N32" s="53">
        <v>0</v>
      </c>
      <c r="O32" s="52">
        <v>0</v>
      </c>
      <c r="P32" s="3"/>
    </row>
    <row r="33" spans="1:16" ht="6.75" customHeight="1">
      <c r="A33" s="36" t="s">
        <v>46</v>
      </c>
      <c r="B33" s="52">
        <v>2710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1</v>
      </c>
      <c r="I33" s="52">
        <v>10841</v>
      </c>
      <c r="J33" s="53">
        <v>0</v>
      </c>
      <c r="K33" s="54">
        <v>13552</v>
      </c>
      <c r="L33" s="55">
        <v>1</v>
      </c>
      <c r="M33" s="52">
        <v>13551</v>
      </c>
      <c r="N33" s="53">
        <v>0</v>
      </c>
      <c r="O33" s="52">
        <v>13552</v>
      </c>
      <c r="P33" s="3"/>
    </row>
    <row r="34" spans="1:16" ht="6.75" customHeight="1">
      <c r="A34" s="36" t="s">
        <v>47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3">
        <v>0</v>
      </c>
      <c r="K34" s="54">
        <v>0</v>
      </c>
      <c r="L34" s="55">
        <v>0</v>
      </c>
      <c r="M34" s="52">
        <v>0</v>
      </c>
      <c r="N34" s="53">
        <v>0</v>
      </c>
      <c r="O34" s="52">
        <v>0</v>
      </c>
      <c r="P34" s="3"/>
    </row>
    <row r="35" spans="1:16" ht="6.75" customHeight="1">
      <c r="A35" s="37" t="s">
        <v>48</v>
      </c>
      <c r="B35" s="56">
        <v>287137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11908</v>
      </c>
      <c r="I35" s="56">
        <v>83156</v>
      </c>
      <c r="J35" s="57">
        <v>0</v>
      </c>
      <c r="K35" s="58">
        <v>382201</v>
      </c>
      <c r="L35" s="59">
        <v>126774</v>
      </c>
      <c r="M35" s="56">
        <v>227001</v>
      </c>
      <c r="N35" s="57">
        <v>28426</v>
      </c>
      <c r="O35" s="56">
        <v>382201</v>
      </c>
      <c r="P35" s="3"/>
    </row>
    <row r="36" spans="1:16" ht="6.75" customHeight="1">
      <c r="A36" s="36" t="s">
        <v>49</v>
      </c>
      <c r="B36" s="52">
        <v>0</v>
      </c>
      <c r="C36" s="52">
        <v>0</v>
      </c>
      <c r="D36" s="52">
        <v>158946</v>
      </c>
      <c r="E36" s="52">
        <v>0</v>
      </c>
      <c r="F36" s="52">
        <v>0</v>
      </c>
      <c r="G36" s="52">
        <v>0</v>
      </c>
      <c r="H36" s="52">
        <v>23031</v>
      </c>
      <c r="I36" s="52">
        <v>6318</v>
      </c>
      <c r="J36" s="53">
        <v>0</v>
      </c>
      <c r="K36" s="54">
        <v>188295</v>
      </c>
      <c r="L36" s="55">
        <v>13439</v>
      </c>
      <c r="M36" s="52">
        <v>171390</v>
      </c>
      <c r="N36" s="53">
        <v>3466</v>
      </c>
      <c r="O36" s="52">
        <v>188295</v>
      </c>
      <c r="P36" s="3"/>
    </row>
    <row r="37" spans="1:16" ht="6.75" customHeight="1">
      <c r="A37" s="36" t="s">
        <v>50</v>
      </c>
      <c r="B37" s="52">
        <v>6917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3">
        <v>0</v>
      </c>
      <c r="K37" s="54">
        <v>6917</v>
      </c>
      <c r="L37" s="55">
        <v>6917</v>
      </c>
      <c r="M37" s="52">
        <v>0</v>
      </c>
      <c r="N37" s="53">
        <v>0</v>
      </c>
      <c r="O37" s="52">
        <v>6917</v>
      </c>
      <c r="P37" s="3"/>
    </row>
    <row r="38" spans="1:16" ht="6.75" customHeight="1">
      <c r="A38" s="36" t="s">
        <v>51</v>
      </c>
      <c r="B38" s="52">
        <v>26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11451</v>
      </c>
      <c r="I38" s="52">
        <v>6809</v>
      </c>
      <c r="J38" s="53">
        <v>0</v>
      </c>
      <c r="K38" s="54">
        <v>18286</v>
      </c>
      <c r="L38" s="55">
        <v>11451</v>
      </c>
      <c r="M38" s="52">
        <v>6835</v>
      </c>
      <c r="N38" s="53">
        <v>0</v>
      </c>
      <c r="O38" s="52">
        <v>18286</v>
      </c>
      <c r="P38" s="3"/>
    </row>
    <row r="39" spans="1:16" ht="6.75" customHeight="1">
      <c r="A39" s="37" t="s">
        <v>52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2636</v>
      </c>
      <c r="J39" s="57">
        <v>0</v>
      </c>
      <c r="K39" s="58">
        <v>2636</v>
      </c>
      <c r="L39" s="59">
        <v>2636</v>
      </c>
      <c r="M39" s="56">
        <v>0</v>
      </c>
      <c r="N39" s="57">
        <v>0</v>
      </c>
      <c r="O39" s="56">
        <v>2636</v>
      </c>
      <c r="P39" s="3"/>
    </row>
    <row r="40" spans="1:16" ht="6.75" customHeight="1">
      <c r="A40" s="36" t="s">
        <v>53</v>
      </c>
      <c r="B40" s="52">
        <v>0</v>
      </c>
      <c r="C40" s="52">
        <v>0</v>
      </c>
      <c r="D40" s="52">
        <v>10623</v>
      </c>
      <c r="E40" s="52">
        <v>1148</v>
      </c>
      <c r="F40" s="52">
        <v>0</v>
      </c>
      <c r="G40" s="52">
        <v>0</v>
      </c>
      <c r="H40" s="52">
        <v>41156</v>
      </c>
      <c r="I40" s="52">
        <v>16189</v>
      </c>
      <c r="J40" s="53">
        <v>0</v>
      </c>
      <c r="K40" s="54">
        <v>69116</v>
      </c>
      <c r="L40" s="55">
        <v>8051</v>
      </c>
      <c r="M40" s="52">
        <v>19909</v>
      </c>
      <c r="N40" s="53">
        <v>41156</v>
      </c>
      <c r="O40" s="52">
        <v>69116</v>
      </c>
      <c r="P40" s="3"/>
    </row>
    <row r="41" spans="1:16" ht="6.75" customHeight="1">
      <c r="A41" s="36" t="s">
        <v>54</v>
      </c>
      <c r="B41" s="52">
        <v>2138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1944</v>
      </c>
      <c r="I41" s="52">
        <v>0</v>
      </c>
      <c r="J41" s="53">
        <v>0</v>
      </c>
      <c r="K41" s="54">
        <v>4082</v>
      </c>
      <c r="L41" s="55">
        <v>4007</v>
      </c>
      <c r="M41" s="52">
        <v>75</v>
      </c>
      <c r="N41" s="53">
        <v>0</v>
      </c>
      <c r="O41" s="52">
        <v>4082</v>
      </c>
      <c r="P41" s="3"/>
    </row>
    <row r="42" spans="1:16" ht="6.75" customHeight="1">
      <c r="A42" s="36" t="s">
        <v>55</v>
      </c>
      <c r="B42" s="52">
        <v>477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1002</v>
      </c>
      <c r="I42" s="52">
        <v>310</v>
      </c>
      <c r="J42" s="53">
        <v>0</v>
      </c>
      <c r="K42" s="54">
        <v>1789</v>
      </c>
      <c r="L42" s="55">
        <v>923</v>
      </c>
      <c r="M42" s="52">
        <v>866</v>
      </c>
      <c r="N42" s="53">
        <v>0</v>
      </c>
      <c r="O42" s="52">
        <v>1789</v>
      </c>
      <c r="P42" s="3"/>
    </row>
    <row r="43" spans="1:16" ht="6.75" customHeight="1">
      <c r="A43" s="37" t="s">
        <v>56</v>
      </c>
      <c r="B43" s="56">
        <v>1030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7">
        <v>0</v>
      </c>
      <c r="K43" s="58">
        <v>1030</v>
      </c>
      <c r="L43" s="59">
        <v>300</v>
      </c>
      <c r="M43" s="56">
        <v>350</v>
      </c>
      <c r="N43" s="57">
        <v>380</v>
      </c>
      <c r="O43" s="56">
        <v>1030</v>
      </c>
      <c r="P43" s="3"/>
    </row>
    <row r="44" spans="1:16" ht="6.75" customHeight="1">
      <c r="A44" s="36" t="s">
        <v>57</v>
      </c>
      <c r="B44" s="52">
        <v>1317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497</v>
      </c>
      <c r="I44" s="52">
        <v>956</v>
      </c>
      <c r="J44" s="53">
        <v>0</v>
      </c>
      <c r="K44" s="54">
        <v>2770</v>
      </c>
      <c r="L44" s="55">
        <v>394</v>
      </c>
      <c r="M44" s="52">
        <v>1516</v>
      </c>
      <c r="N44" s="53">
        <v>860</v>
      </c>
      <c r="O44" s="52">
        <v>2770</v>
      </c>
      <c r="P44" s="3"/>
    </row>
    <row r="45" spans="1:16" ht="6.75" customHeight="1">
      <c r="A45" s="36" t="s">
        <v>58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27965</v>
      </c>
      <c r="I45" s="52">
        <v>0</v>
      </c>
      <c r="J45" s="53">
        <v>0</v>
      </c>
      <c r="K45" s="54">
        <v>27965</v>
      </c>
      <c r="L45" s="55">
        <v>27965</v>
      </c>
      <c r="M45" s="52">
        <v>0</v>
      </c>
      <c r="N45" s="53">
        <v>0</v>
      </c>
      <c r="O45" s="52">
        <v>27965</v>
      </c>
      <c r="P45" s="3"/>
    </row>
    <row r="46" spans="1:16" ht="6.75" customHeight="1">
      <c r="A46" s="36" t="s">
        <v>59</v>
      </c>
      <c r="B46" s="52">
        <v>2220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1123</v>
      </c>
      <c r="I46" s="52">
        <v>1453</v>
      </c>
      <c r="J46" s="53">
        <v>0</v>
      </c>
      <c r="K46" s="54">
        <v>4796</v>
      </c>
      <c r="L46" s="55">
        <v>2001</v>
      </c>
      <c r="M46" s="52">
        <v>1465</v>
      </c>
      <c r="N46" s="53">
        <v>1330</v>
      </c>
      <c r="O46" s="52">
        <v>4796</v>
      </c>
      <c r="P46" s="3"/>
    </row>
    <row r="47" spans="1:16" ht="6.75" customHeight="1">
      <c r="A47" s="37" t="s">
        <v>60</v>
      </c>
      <c r="B47" s="56">
        <v>9660</v>
      </c>
      <c r="C47" s="56">
        <v>125581</v>
      </c>
      <c r="D47" s="56">
        <v>397450</v>
      </c>
      <c r="E47" s="56">
        <v>1044393</v>
      </c>
      <c r="F47" s="56">
        <v>0</v>
      </c>
      <c r="G47" s="56">
        <v>0</v>
      </c>
      <c r="H47" s="56">
        <v>116770</v>
      </c>
      <c r="I47" s="56">
        <v>6796</v>
      </c>
      <c r="J47" s="57">
        <v>0</v>
      </c>
      <c r="K47" s="58">
        <v>1700650</v>
      </c>
      <c r="L47" s="59">
        <v>347501</v>
      </c>
      <c r="M47" s="56">
        <v>1350965</v>
      </c>
      <c r="N47" s="57">
        <v>2184</v>
      </c>
      <c r="O47" s="56">
        <v>1700650</v>
      </c>
      <c r="P47" s="3"/>
    </row>
    <row r="48" spans="1:16" ht="6.75" customHeight="1">
      <c r="A48" s="36" t="s">
        <v>61</v>
      </c>
      <c r="B48" s="52">
        <v>21763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-5753</v>
      </c>
      <c r="J48" s="53">
        <v>0</v>
      </c>
      <c r="K48" s="54">
        <v>16010</v>
      </c>
      <c r="L48" s="55">
        <v>16010</v>
      </c>
      <c r="M48" s="52">
        <v>0</v>
      </c>
      <c r="N48" s="53">
        <v>0</v>
      </c>
      <c r="O48" s="52">
        <v>16010</v>
      </c>
      <c r="P48" s="3"/>
    </row>
    <row r="49" spans="1:16" ht="6.75" customHeight="1">
      <c r="A49" s="36" t="s">
        <v>62</v>
      </c>
      <c r="B49" s="52">
        <v>941</v>
      </c>
      <c r="C49" s="52">
        <v>0</v>
      </c>
      <c r="D49" s="52">
        <v>195</v>
      </c>
      <c r="E49" s="52">
        <v>0</v>
      </c>
      <c r="F49" s="52">
        <v>0</v>
      </c>
      <c r="G49" s="52">
        <v>0</v>
      </c>
      <c r="H49" s="52">
        <v>1293</v>
      </c>
      <c r="I49" s="52">
        <v>1149</v>
      </c>
      <c r="J49" s="53">
        <v>0</v>
      </c>
      <c r="K49" s="54">
        <v>3578</v>
      </c>
      <c r="L49" s="55">
        <v>357</v>
      </c>
      <c r="M49" s="52">
        <v>2833</v>
      </c>
      <c r="N49" s="53">
        <v>388</v>
      </c>
      <c r="O49" s="52">
        <v>3578</v>
      </c>
      <c r="P49" s="3"/>
    </row>
    <row r="50" spans="1:16" ht="6.75" customHeight="1">
      <c r="A50" s="36" t="s">
        <v>63</v>
      </c>
      <c r="B50" s="52">
        <v>14604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26046</v>
      </c>
      <c r="J50" s="53">
        <v>0</v>
      </c>
      <c r="K50" s="54">
        <v>40650</v>
      </c>
      <c r="L50" s="55">
        <v>0</v>
      </c>
      <c r="M50" s="52">
        <v>40650</v>
      </c>
      <c r="N50" s="53">
        <v>0</v>
      </c>
      <c r="O50" s="52">
        <v>40650</v>
      </c>
      <c r="P50" s="3"/>
    </row>
    <row r="51" spans="1:16" ht="6.75" customHeight="1">
      <c r="A51" s="37" t="s">
        <v>64</v>
      </c>
      <c r="B51" s="56">
        <v>850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7">
        <v>0</v>
      </c>
      <c r="K51" s="58">
        <v>850</v>
      </c>
      <c r="L51" s="59">
        <v>0</v>
      </c>
      <c r="M51" s="56">
        <v>850</v>
      </c>
      <c r="N51" s="57">
        <v>0</v>
      </c>
      <c r="O51" s="56">
        <v>850</v>
      </c>
      <c r="P51" s="3"/>
    </row>
    <row r="52" spans="1:16" ht="6.75" customHeight="1">
      <c r="A52" s="36" t="s">
        <v>65</v>
      </c>
      <c r="B52" s="52">
        <v>0</v>
      </c>
      <c r="C52" s="52">
        <v>0</v>
      </c>
      <c r="D52" s="52">
        <v>0</v>
      </c>
      <c r="E52" s="52">
        <v>10205</v>
      </c>
      <c r="F52" s="52">
        <v>0</v>
      </c>
      <c r="G52" s="52">
        <v>0</v>
      </c>
      <c r="H52" s="52">
        <v>0</v>
      </c>
      <c r="I52" s="52">
        <v>3767</v>
      </c>
      <c r="J52" s="53">
        <v>0</v>
      </c>
      <c r="K52" s="54">
        <v>13972</v>
      </c>
      <c r="L52" s="55">
        <v>0</v>
      </c>
      <c r="M52" s="52">
        <v>8201</v>
      </c>
      <c r="N52" s="53">
        <v>5771</v>
      </c>
      <c r="O52" s="52">
        <v>13972</v>
      </c>
      <c r="P52" s="3"/>
    </row>
    <row r="53" spans="1:16" ht="6.75" customHeight="1">
      <c r="A53" s="36" t="s">
        <v>66</v>
      </c>
      <c r="B53" s="52">
        <v>71147</v>
      </c>
      <c r="C53" s="52">
        <v>24529</v>
      </c>
      <c r="D53" s="52">
        <v>0</v>
      </c>
      <c r="E53" s="52">
        <v>0</v>
      </c>
      <c r="F53" s="52">
        <v>98652</v>
      </c>
      <c r="G53" s="52">
        <v>0</v>
      </c>
      <c r="H53" s="52">
        <v>36079</v>
      </c>
      <c r="I53" s="52">
        <v>0</v>
      </c>
      <c r="J53" s="53">
        <v>0</v>
      </c>
      <c r="K53" s="54">
        <v>230407</v>
      </c>
      <c r="L53" s="55">
        <v>107226</v>
      </c>
      <c r="M53" s="52">
        <v>123181</v>
      </c>
      <c r="N53" s="53">
        <v>0</v>
      </c>
      <c r="O53" s="52">
        <v>230407</v>
      </c>
      <c r="P53" s="3"/>
    </row>
    <row r="54" spans="1:16" ht="6.75" customHeight="1">
      <c r="A54" s="36" t="s">
        <v>67</v>
      </c>
      <c r="B54" s="52">
        <v>25883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3757</v>
      </c>
      <c r="I54" s="52">
        <v>17155</v>
      </c>
      <c r="J54" s="53">
        <v>0</v>
      </c>
      <c r="K54" s="54">
        <v>46795</v>
      </c>
      <c r="L54" s="55">
        <v>8891</v>
      </c>
      <c r="M54" s="52">
        <v>37599</v>
      </c>
      <c r="N54" s="53">
        <v>305</v>
      </c>
      <c r="O54" s="52">
        <v>46795</v>
      </c>
      <c r="P54" s="3"/>
    </row>
    <row r="55" spans="1:16" ht="6.75" customHeight="1">
      <c r="A55" s="37" t="s">
        <v>68</v>
      </c>
      <c r="B55" s="56">
        <v>4029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79</v>
      </c>
      <c r="I55" s="56">
        <v>3654</v>
      </c>
      <c r="J55" s="57">
        <v>0</v>
      </c>
      <c r="K55" s="58">
        <v>7762</v>
      </c>
      <c r="L55" s="59">
        <v>529</v>
      </c>
      <c r="M55" s="56">
        <v>7233</v>
      </c>
      <c r="N55" s="57">
        <v>0</v>
      </c>
      <c r="O55" s="56">
        <v>7762</v>
      </c>
      <c r="P55" s="3"/>
    </row>
    <row r="56" spans="1:16" ht="6.75" customHeight="1">
      <c r="A56" s="36" t="s">
        <v>69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3">
        <v>0</v>
      </c>
      <c r="K56" s="54">
        <v>0</v>
      </c>
      <c r="L56" s="55">
        <v>0</v>
      </c>
      <c r="M56" s="52">
        <v>0</v>
      </c>
      <c r="N56" s="53">
        <v>0</v>
      </c>
      <c r="O56" s="52">
        <v>0</v>
      </c>
      <c r="P56" s="3"/>
    </row>
    <row r="57" spans="1:16" ht="6.75" customHeight="1">
      <c r="A57" s="36" t="s">
        <v>70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3">
        <v>0</v>
      </c>
      <c r="K57" s="54">
        <v>0</v>
      </c>
      <c r="L57" s="55">
        <v>0</v>
      </c>
      <c r="M57" s="52">
        <v>0</v>
      </c>
      <c r="N57" s="53">
        <v>0</v>
      </c>
      <c r="O57" s="52">
        <v>0</v>
      </c>
      <c r="P57" s="3"/>
    </row>
    <row r="58" spans="1:16" ht="6.75" customHeight="1">
      <c r="A58" s="36" t="s">
        <v>71</v>
      </c>
      <c r="B58" s="52">
        <v>32119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13267</v>
      </c>
      <c r="I58" s="52">
        <v>14251</v>
      </c>
      <c r="J58" s="53">
        <v>0</v>
      </c>
      <c r="K58" s="54">
        <v>59637</v>
      </c>
      <c r="L58" s="55">
        <v>47354</v>
      </c>
      <c r="M58" s="52">
        <v>1237</v>
      </c>
      <c r="N58" s="53">
        <v>14735</v>
      </c>
      <c r="O58" s="52">
        <v>63326</v>
      </c>
      <c r="P58" s="3"/>
    </row>
    <row r="59" spans="1:16" ht="6.75" customHeight="1">
      <c r="A59" s="37" t="s">
        <v>72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1725</v>
      </c>
      <c r="I59" s="56">
        <v>0</v>
      </c>
      <c r="J59" s="57">
        <v>0</v>
      </c>
      <c r="K59" s="58">
        <v>1725</v>
      </c>
      <c r="L59" s="59">
        <v>1725</v>
      </c>
      <c r="M59" s="56">
        <v>0</v>
      </c>
      <c r="N59" s="57">
        <v>0</v>
      </c>
      <c r="O59" s="56">
        <v>1725</v>
      </c>
      <c r="P59" s="3"/>
    </row>
    <row r="60" spans="1:16" ht="6.75" customHeight="1">
      <c r="A60" s="36" t="s">
        <v>73</v>
      </c>
      <c r="B60" s="52">
        <v>25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3">
        <v>0</v>
      </c>
      <c r="K60" s="54">
        <v>25</v>
      </c>
      <c r="L60" s="55">
        <v>25</v>
      </c>
      <c r="M60" s="52">
        <v>0</v>
      </c>
      <c r="N60" s="53">
        <v>0</v>
      </c>
      <c r="O60" s="52">
        <v>25</v>
      </c>
      <c r="P60" s="3"/>
    </row>
    <row r="61" spans="1:16" ht="6.75" customHeight="1">
      <c r="A61" s="36" t="s">
        <v>74</v>
      </c>
      <c r="B61" s="52">
        <v>80661</v>
      </c>
      <c r="C61" s="52">
        <v>0</v>
      </c>
      <c r="D61" s="52">
        <v>10417</v>
      </c>
      <c r="E61" s="52">
        <v>0</v>
      </c>
      <c r="F61" s="52">
        <v>1934</v>
      </c>
      <c r="G61" s="52">
        <v>0</v>
      </c>
      <c r="H61" s="52">
        <v>18761</v>
      </c>
      <c r="I61" s="52">
        <v>0</v>
      </c>
      <c r="J61" s="53">
        <v>336</v>
      </c>
      <c r="K61" s="54">
        <v>112109</v>
      </c>
      <c r="L61" s="55">
        <v>0</v>
      </c>
      <c r="M61" s="52">
        <v>106180</v>
      </c>
      <c r="N61" s="53">
        <v>0</v>
      </c>
      <c r="O61" s="52">
        <v>106180</v>
      </c>
      <c r="P61" s="3"/>
    </row>
    <row r="62" spans="1:16" ht="6.75" customHeight="1">
      <c r="A62" s="36" t="s">
        <v>75</v>
      </c>
      <c r="B62" s="52">
        <v>219818</v>
      </c>
      <c r="C62" s="52">
        <v>0</v>
      </c>
      <c r="D62" s="52">
        <v>0</v>
      </c>
      <c r="E62" s="52">
        <v>0</v>
      </c>
      <c r="F62" s="52">
        <v>1276</v>
      </c>
      <c r="G62" s="52">
        <v>0</v>
      </c>
      <c r="H62" s="52">
        <v>23482</v>
      </c>
      <c r="I62" s="52">
        <v>21197</v>
      </c>
      <c r="J62" s="53">
        <v>0</v>
      </c>
      <c r="K62" s="54">
        <v>265773</v>
      </c>
      <c r="L62" s="55">
        <v>0</v>
      </c>
      <c r="M62" s="52">
        <v>254261</v>
      </c>
      <c r="N62" s="53">
        <v>2827</v>
      </c>
      <c r="O62" s="52">
        <v>257088</v>
      </c>
      <c r="P62" s="3"/>
    </row>
    <row r="63" spans="1:16" ht="6.75" customHeight="1">
      <c r="A63" s="37" t="s">
        <v>76</v>
      </c>
      <c r="B63" s="56">
        <v>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1852</v>
      </c>
      <c r="J63" s="57">
        <v>0</v>
      </c>
      <c r="K63" s="58">
        <v>1852</v>
      </c>
      <c r="L63" s="59">
        <v>2094</v>
      </c>
      <c r="M63" s="56">
        <v>0</v>
      </c>
      <c r="N63" s="57">
        <v>0</v>
      </c>
      <c r="O63" s="56">
        <v>2094</v>
      </c>
      <c r="P63" s="3"/>
    </row>
    <row r="64" spans="1:16" ht="6.75" customHeight="1">
      <c r="A64" s="36" t="s">
        <v>77</v>
      </c>
      <c r="B64" s="52">
        <v>77563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7302</v>
      </c>
      <c r="I64" s="52">
        <v>14578</v>
      </c>
      <c r="J64" s="53">
        <v>0</v>
      </c>
      <c r="K64" s="54">
        <v>99443</v>
      </c>
      <c r="L64" s="55">
        <v>2996</v>
      </c>
      <c r="M64" s="52">
        <v>96447</v>
      </c>
      <c r="N64" s="53">
        <v>0</v>
      </c>
      <c r="O64" s="52">
        <v>99443</v>
      </c>
      <c r="P64" s="3"/>
    </row>
    <row r="65" spans="1:16" ht="6.75" customHeight="1">
      <c r="A65" s="36" t="s">
        <v>78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718</v>
      </c>
      <c r="J65" s="53">
        <v>0</v>
      </c>
      <c r="K65" s="54">
        <v>718</v>
      </c>
      <c r="L65" s="55">
        <v>718</v>
      </c>
      <c r="M65" s="52">
        <v>0</v>
      </c>
      <c r="N65" s="53">
        <v>0</v>
      </c>
      <c r="O65" s="52">
        <v>718</v>
      </c>
      <c r="P65" s="3"/>
    </row>
    <row r="66" spans="1:16" ht="0.75" customHeight="1" thickBot="1">
      <c r="A66" s="36"/>
      <c r="B66" s="52"/>
      <c r="C66" s="52"/>
      <c r="D66" s="52"/>
      <c r="E66" s="52"/>
      <c r="F66" s="52"/>
      <c r="G66" s="52"/>
      <c r="H66" s="52"/>
      <c r="I66" s="52"/>
      <c r="J66" s="53"/>
      <c r="K66" s="54"/>
      <c r="L66" s="55"/>
      <c r="M66" s="52"/>
      <c r="N66" s="53"/>
      <c r="O66" s="52"/>
      <c r="P66" s="3"/>
    </row>
    <row r="67" spans="1:16" ht="7.5" customHeight="1" thickTop="1">
      <c r="A67" s="38" t="s">
        <v>79</v>
      </c>
      <c r="B67" s="60">
        <v>1275503</v>
      </c>
      <c r="C67" s="60">
        <v>150110</v>
      </c>
      <c r="D67" s="60">
        <v>738774</v>
      </c>
      <c r="E67" s="60">
        <v>1112781</v>
      </c>
      <c r="F67" s="60">
        <v>122858</v>
      </c>
      <c r="G67" s="60">
        <v>5594</v>
      </c>
      <c r="H67" s="60">
        <v>543760</v>
      </c>
      <c r="I67" s="60">
        <v>400480</v>
      </c>
      <c r="J67" s="61">
        <v>336</v>
      </c>
      <c r="K67" s="62">
        <v>4350196</v>
      </c>
      <c r="L67" s="63">
        <v>1441996</v>
      </c>
      <c r="M67" s="60">
        <v>2885424</v>
      </c>
      <c r="N67" s="61">
        <v>151110</v>
      </c>
      <c r="O67" s="60">
        <v>4478530</v>
      </c>
      <c r="P67" s="3"/>
    </row>
    <row r="68" spans="1:16" ht="7.5">
      <c r="A68" s="45"/>
      <c r="B68" s="39"/>
      <c r="C68" s="39"/>
      <c r="D68" s="39"/>
      <c r="E68" s="39"/>
      <c r="F68" s="39"/>
      <c r="G68" s="39"/>
      <c r="H68" s="39"/>
      <c r="I68" s="48"/>
      <c r="J68" s="39"/>
      <c r="K68" s="39"/>
      <c r="L68" s="39"/>
      <c r="M68" s="39"/>
      <c r="N68" s="39"/>
      <c r="O68" s="40"/>
      <c r="P68" s="3"/>
    </row>
    <row r="69" spans="1:16" ht="7.5">
      <c r="A69" s="46" t="s">
        <v>80</v>
      </c>
      <c r="B69" s="4"/>
      <c r="C69" s="4"/>
      <c r="D69" s="4"/>
      <c r="E69" s="4"/>
      <c r="F69" s="4"/>
      <c r="G69" s="4"/>
      <c r="I69" s="49" t="s">
        <v>81</v>
      </c>
      <c r="J69" s="4"/>
      <c r="K69" s="4"/>
      <c r="L69" s="4"/>
      <c r="M69" s="4"/>
      <c r="N69" s="4"/>
      <c r="O69" s="41"/>
      <c r="P69" s="3"/>
    </row>
    <row r="70" spans="1:16" ht="7.5">
      <c r="A70" s="46" t="s">
        <v>82</v>
      </c>
      <c r="B70" s="4"/>
      <c r="C70" s="4"/>
      <c r="D70" s="4"/>
      <c r="E70" s="4"/>
      <c r="F70" s="4"/>
      <c r="G70" s="4"/>
      <c r="I70" s="49" t="s">
        <v>83</v>
      </c>
      <c r="J70" s="4"/>
      <c r="K70" s="4"/>
      <c r="L70" s="4"/>
      <c r="M70" s="4"/>
      <c r="N70" s="4"/>
      <c r="O70" s="41"/>
      <c r="P70" s="3"/>
    </row>
    <row r="71" spans="1:16" ht="7.5">
      <c r="A71" s="47"/>
      <c r="B71" s="42"/>
      <c r="C71" s="42"/>
      <c r="D71" s="42"/>
      <c r="E71" s="42"/>
      <c r="F71" s="42"/>
      <c r="G71" s="42"/>
      <c r="H71" s="43"/>
      <c r="I71" s="50"/>
      <c r="J71" s="42"/>
      <c r="K71" s="42"/>
      <c r="L71" s="42"/>
      <c r="M71" s="42"/>
      <c r="N71" s="42"/>
      <c r="O71" s="44"/>
      <c r="P71" s="3"/>
    </row>
    <row r="72" spans="1:16" ht="7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</sheetData>
  <printOptions/>
  <pageMargins left="0.6" right="0.6" top="0.7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2000-08-30T16:58:21Z</cp:lastPrinted>
  <dcterms:created xsi:type="dcterms:W3CDTF">2000-08-30T16:52:54Z</dcterms:created>
  <dcterms:modified xsi:type="dcterms:W3CDTF">2000-12-04T18:11:55Z</dcterms:modified>
  <cp:category/>
  <cp:version/>
  <cp:contentType/>
  <cp:contentStatus/>
</cp:coreProperties>
</file>