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15" windowHeight="12930" activeTab="5"/>
  </bookViews>
  <sheets>
    <sheet name="C  200_185" sheetId="1" r:id="rId1"/>
    <sheet name="C  185" sheetId="2" r:id="rId2"/>
    <sheet name="C  200" sheetId="3" r:id="rId3"/>
    <sheet name="CF  200_185" sheetId="4" r:id="rId4"/>
    <sheet name="CF 185" sheetId="5" r:id="rId5"/>
    <sheet name="CF  200" sheetId="6" r:id="rId6"/>
    <sheet name="CR  200_185" sheetId="7" r:id="rId7"/>
    <sheet name="both200" sheetId="8" r:id="rId8"/>
    <sheet name="both185" sheetId="9" r:id="rId9"/>
    <sheet name="no2_200" sheetId="10" r:id="rId10"/>
    <sheet name="no2_185" sheetId="11" r:id="rId11"/>
  </sheets>
  <definedNames/>
  <calcPr fullCalcOnLoad="1"/>
</workbook>
</file>

<file path=xl/sharedStrings.xml><?xml version="1.0" encoding="utf-8"?>
<sst xmlns="http://schemas.openxmlformats.org/spreadsheetml/2006/main" count="4" uniqueCount="2">
  <si>
    <t>over</t>
  </si>
  <si>
    <t>both185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</si>
</sst>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E+00"/>
    <numFmt numFmtId="166" formatCode="0.000"/>
    <numFmt numFmtId="167" formatCode="0.0000"/>
    <numFmt numFmtId="168" formatCode="0.0E+00"/>
    <numFmt numFmtId="169" formatCode="0E+00"/>
  </numFmts>
  <fonts count="9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5.25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vertAlign val="superscript"/>
      <sz val="15.25"/>
      <name val="Arial"/>
      <family val="2"/>
    </font>
    <font>
      <b/>
      <vertAlign val="subscript"/>
      <sz val="15.25"/>
      <name val="Symbol"/>
      <family val="1"/>
    </font>
    <font>
      <b/>
      <sz val="15.2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 (1 to 4 GeV) Area of no Horn 2 (at 200kA) is 0.5536 of Both (at 185kA)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185kA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both185!$E$1:$E$100</c:f>
                <c:numCache>
                  <c:ptCount val="100"/>
                  <c:pt idx="0">
                    <c:v>0.007076035</c:v>
                  </c:pt>
                  <c:pt idx="1">
                    <c:v>0.03291994</c:v>
                  </c:pt>
                  <c:pt idx="2">
                    <c:v>0.06768875</c:v>
                  </c:pt>
                  <c:pt idx="3">
                    <c:v>0.1535833</c:v>
                  </c:pt>
                  <c:pt idx="4">
                    <c:v>0.2615859</c:v>
                  </c:pt>
                  <c:pt idx="5">
                    <c:v>0.3651987</c:v>
                  </c:pt>
                  <c:pt idx="6">
                    <c:v>0.4578691</c:v>
                  </c:pt>
                  <c:pt idx="7">
                    <c:v>0.550912</c:v>
                  </c:pt>
                  <c:pt idx="8">
                    <c:v>0.6662939</c:v>
                  </c:pt>
                  <c:pt idx="9">
                    <c:v>0.8107058</c:v>
                  </c:pt>
                  <c:pt idx="10">
                    <c:v>0.9865584</c:v>
                  </c:pt>
                  <c:pt idx="11">
                    <c:v>1.146608</c:v>
                  </c:pt>
                  <c:pt idx="12">
                    <c:v>1.281825</c:v>
                  </c:pt>
                  <c:pt idx="13">
                    <c:v>1.369446</c:v>
                  </c:pt>
                  <c:pt idx="14">
                    <c:v>1.359351</c:v>
                  </c:pt>
                  <c:pt idx="15">
                    <c:v>1.261062</c:v>
                  </c:pt>
                  <c:pt idx="16">
                    <c:v>1.090586</c:v>
                  </c:pt>
                  <c:pt idx="17">
                    <c:v>0.8961533</c:v>
                  </c:pt>
                  <c:pt idx="18">
                    <c:v>0.7051105</c:v>
                  </c:pt>
                  <c:pt idx="19">
                    <c:v>0.5562132</c:v>
                  </c:pt>
                  <c:pt idx="20">
                    <c:v>0.4551679</c:v>
                  </c:pt>
                  <c:pt idx="21">
                    <c:v>0.3980023</c:v>
                  </c:pt>
                  <c:pt idx="22">
                    <c:v>0.3648776</c:v>
                  </c:pt>
                  <c:pt idx="23">
                    <c:v>0.3491794</c:v>
                  </c:pt>
                  <c:pt idx="24">
                    <c:v>0.3380721</c:v>
                  </c:pt>
                  <c:pt idx="25">
                    <c:v>0.3336582</c:v>
                  </c:pt>
                  <c:pt idx="26">
                    <c:v>0.3216024</c:v>
                  </c:pt>
                  <c:pt idx="27">
                    <c:v>0.3290854</c:v>
                  </c:pt>
                  <c:pt idx="28">
                    <c:v>0.3220595</c:v>
                  </c:pt>
                  <c:pt idx="29">
                    <c:v>0.3238318</c:v>
                  </c:pt>
                  <c:pt idx="30">
                    <c:v>0.3180198</c:v>
                  </c:pt>
                  <c:pt idx="31">
                    <c:v>0.3161496</c:v>
                  </c:pt>
                  <c:pt idx="32">
                    <c:v>0.3092351</c:v>
                  </c:pt>
                  <c:pt idx="33">
                    <c:v>0.3119904</c:v>
                  </c:pt>
                  <c:pt idx="34">
                    <c:v>0.312902</c:v>
                  </c:pt>
                  <c:pt idx="35">
                    <c:v>0.2990471</c:v>
                  </c:pt>
                  <c:pt idx="36">
                    <c:v>0.2978108</c:v>
                  </c:pt>
                  <c:pt idx="37">
                    <c:v>0.305593</c:v>
                  </c:pt>
                  <c:pt idx="38">
                    <c:v>0.2980601</c:v>
                  </c:pt>
                  <c:pt idx="39">
                    <c:v>0.2902773</c:v>
                  </c:pt>
                  <c:pt idx="40">
                    <c:v>0.2890845</c:v>
                  </c:pt>
                  <c:pt idx="41">
                    <c:v>0.2931572</c:v>
                  </c:pt>
                  <c:pt idx="42">
                    <c:v>0.2773876</c:v>
                  </c:pt>
                  <c:pt idx="43">
                    <c:v>0.2719828</c:v>
                  </c:pt>
                  <c:pt idx="44">
                    <c:v>0.2753794</c:v>
                  </c:pt>
                  <c:pt idx="45">
                    <c:v>0.2744479</c:v>
                  </c:pt>
                  <c:pt idx="46">
                    <c:v>0.2595102</c:v>
                  </c:pt>
                  <c:pt idx="47">
                    <c:v>0.2566738</c:v>
                  </c:pt>
                  <c:pt idx="48">
                    <c:v>0.2506507</c:v>
                  </c:pt>
                  <c:pt idx="49">
                    <c:v>0.249584</c:v>
                  </c:pt>
                  <c:pt idx="50">
                    <c:v>0.2466089</c:v>
                  </c:pt>
                  <c:pt idx="51">
                    <c:v>0.2407263</c:v>
                  </c:pt>
                  <c:pt idx="52">
                    <c:v>0.2338108</c:v>
                  </c:pt>
                  <c:pt idx="53">
                    <c:v>0.2303551</c:v>
                  </c:pt>
                  <c:pt idx="54">
                    <c:v>0.2147502</c:v>
                  </c:pt>
                  <c:pt idx="55">
                    <c:v>0.2243888</c:v>
                  </c:pt>
                  <c:pt idx="56">
                    <c:v>0.215064</c:v>
                  </c:pt>
                  <c:pt idx="57">
                    <c:v>0.2121549</c:v>
                  </c:pt>
                  <c:pt idx="58">
                    <c:v>0.2094803</c:v>
                  </c:pt>
                  <c:pt idx="59">
                    <c:v>0.2021842</c:v>
                  </c:pt>
                  <c:pt idx="60">
                    <c:v>0.1913213</c:v>
                  </c:pt>
                  <c:pt idx="61">
                    <c:v>0.1918182</c:v>
                  </c:pt>
                  <c:pt idx="62">
                    <c:v>0.1823771</c:v>
                  </c:pt>
                  <c:pt idx="63">
                    <c:v>0.1848642</c:v>
                  </c:pt>
                  <c:pt idx="64">
                    <c:v>0.1779043</c:v>
                  </c:pt>
                  <c:pt idx="65">
                    <c:v>0.1807853</c:v>
                  </c:pt>
                  <c:pt idx="66">
                    <c:v>0.1639901</c:v>
                  </c:pt>
                  <c:pt idx="67">
                    <c:v>0.1583604</c:v>
                  </c:pt>
                  <c:pt idx="68">
                    <c:v>0.1555929</c:v>
                  </c:pt>
                  <c:pt idx="69">
                    <c:v>0.1615034</c:v>
                  </c:pt>
                  <c:pt idx="70">
                    <c:v>0.1570091</c:v>
                  </c:pt>
                  <c:pt idx="71">
                    <c:v>0.1532488</c:v>
                  </c:pt>
                  <c:pt idx="72">
                    <c:v>0.1460407</c:v>
                  </c:pt>
                  <c:pt idx="73">
                    <c:v>0.1429699</c:v>
                  </c:pt>
                  <c:pt idx="74">
                    <c:v>0.1385837</c:v>
                  </c:pt>
                  <c:pt idx="75">
                    <c:v>0.1359533</c:v>
                  </c:pt>
                  <c:pt idx="76">
                    <c:v>0.1256836</c:v>
                  </c:pt>
                  <c:pt idx="77">
                    <c:v>0.1295118</c:v>
                  </c:pt>
                  <c:pt idx="78">
                    <c:v>0.1260993</c:v>
                  </c:pt>
                  <c:pt idx="79">
                    <c:v>0.1176252</c:v>
                  </c:pt>
                  <c:pt idx="80">
                    <c:v>0.1182391</c:v>
                  </c:pt>
                  <c:pt idx="81">
                    <c:v>0.1171794</c:v>
                  </c:pt>
                  <c:pt idx="82">
                    <c:v>0.1119219</c:v>
                  </c:pt>
                  <c:pt idx="83">
                    <c:v>0.1067331</c:v>
                  </c:pt>
                  <c:pt idx="84">
                    <c:v>0.1031253</c:v>
                  </c:pt>
                  <c:pt idx="85">
                    <c:v>0.09839888</c:v>
                  </c:pt>
                  <c:pt idx="86">
                    <c:v>0.09527981</c:v>
                  </c:pt>
                  <c:pt idx="87">
                    <c:v>0.09580003</c:v>
                  </c:pt>
                  <c:pt idx="88">
                    <c:v>0.09359565</c:v>
                  </c:pt>
                  <c:pt idx="89">
                    <c:v>0.09479427</c:v>
                  </c:pt>
                  <c:pt idx="90">
                    <c:v>0.08789913</c:v>
                  </c:pt>
                  <c:pt idx="91">
                    <c:v>0.09039211</c:v>
                  </c:pt>
                  <c:pt idx="92">
                    <c:v>0.08395236</c:v>
                  </c:pt>
                  <c:pt idx="93">
                    <c:v>0.07968625</c:v>
                  </c:pt>
                  <c:pt idx="94">
                    <c:v>0.07405181</c:v>
                  </c:pt>
                  <c:pt idx="95">
                    <c:v>0.07713173</c:v>
                  </c:pt>
                  <c:pt idx="96">
                    <c:v>0.07349833</c:v>
                  </c:pt>
                  <c:pt idx="97">
                    <c:v>0.07480314</c:v>
                  </c:pt>
                  <c:pt idx="98">
                    <c:v>0.06874657</c:v>
                  </c:pt>
                  <c:pt idx="99">
                    <c:v>0.06630359</c:v>
                  </c:pt>
                </c:numCache>
              </c:numRef>
            </c:plus>
            <c:minus>
              <c:numRef>
                <c:f>both185!$E$1:$E$100</c:f>
                <c:numCache>
                  <c:ptCount val="100"/>
                  <c:pt idx="0">
                    <c:v>0.007076035</c:v>
                  </c:pt>
                  <c:pt idx="1">
                    <c:v>0.03291994</c:v>
                  </c:pt>
                  <c:pt idx="2">
                    <c:v>0.06768875</c:v>
                  </c:pt>
                  <c:pt idx="3">
                    <c:v>0.1535833</c:v>
                  </c:pt>
                  <c:pt idx="4">
                    <c:v>0.2615859</c:v>
                  </c:pt>
                  <c:pt idx="5">
                    <c:v>0.3651987</c:v>
                  </c:pt>
                  <c:pt idx="6">
                    <c:v>0.4578691</c:v>
                  </c:pt>
                  <c:pt idx="7">
                    <c:v>0.550912</c:v>
                  </c:pt>
                  <c:pt idx="8">
                    <c:v>0.6662939</c:v>
                  </c:pt>
                  <c:pt idx="9">
                    <c:v>0.8107058</c:v>
                  </c:pt>
                  <c:pt idx="10">
                    <c:v>0.9865584</c:v>
                  </c:pt>
                  <c:pt idx="11">
                    <c:v>1.146608</c:v>
                  </c:pt>
                  <c:pt idx="12">
                    <c:v>1.281825</c:v>
                  </c:pt>
                  <c:pt idx="13">
                    <c:v>1.369446</c:v>
                  </c:pt>
                  <c:pt idx="14">
                    <c:v>1.359351</c:v>
                  </c:pt>
                  <c:pt idx="15">
                    <c:v>1.261062</c:v>
                  </c:pt>
                  <c:pt idx="16">
                    <c:v>1.090586</c:v>
                  </c:pt>
                  <c:pt idx="17">
                    <c:v>0.8961533</c:v>
                  </c:pt>
                  <c:pt idx="18">
                    <c:v>0.7051105</c:v>
                  </c:pt>
                  <c:pt idx="19">
                    <c:v>0.5562132</c:v>
                  </c:pt>
                  <c:pt idx="20">
                    <c:v>0.4551679</c:v>
                  </c:pt>
                  <c:pt idx="21">
                    <c:v>0.3980023</c:v>
                  </c:pt>
                  <c:pt idx="22">
                    <c:v>0.3648776</c:v>
                  </c:pt>
                  <c:pt idx="23">
                    <c:v>0.3491794</c:v>
                  </c:pt>
                  <c:pt idx="24">
                    <c:v>0.3380721</c:v>
                  </c:pt>
                  <c:pt idx="25">
                    <c:v>0.3336582</c:v>
                  </c:pt>
                  <c:pt idx="26">
                    <c:v>0.3216024</c:v>
                  </c:pt>
                  <c:pt idx="27">
                    <c:v>0.3290854</c:v>
                  </c:pt>
                  <c:pt idx="28">
                    <c:v>0.3220595</c:v>
                  </c:pt>
                  <c:pt idx="29">
                    <c:v>0.3238318</c:v>
                  </c:pt>
                  <c:pt idx="30">
                    <c:v>0.3180198</c:v>
                  </c:pt>
                  <c:pt idx="31">
                    <c:v>0.3161496</c:v>
                  </c:pt>
                  <c:pt idx="32">
                    <c:v>0.3092351</c:v>
                  </c:pt>
                  <c:pt idx="33">
                    <c:v>0.3119904</c:v>
                  </c:pt>
                  <c:pt idx="34">
                    <c:v>0.312902</c:v>
                  </c:pt>
                  <c:pt idx="35">
                    <c:v>0.2990471</c:v>
                  </c:pt>
                  <c:pt idx="36">
                    <c:v>0.2978108</c:v>
                  </c:pt>
                  <c:pt idx="37">
                    <c:v>0.305593</c:v>
                  </c:pt>
                  <c:pt idx="38">
                    <c:v>0.2980601</c:v>
                  </c:pt>
                  <c:pt idx="39">
                    <c:v>0.2902773</c:v>
                  </c:pt>
                  <c:pt idx="40">
                    <c:v>0.2890845</c:v>
                  </c:pt>
                  <c:pt idx="41">
                    <c:v>0.2931572</c:v>
                  </c:pt>
                  <c:pt idx="42">
                    <c:v>0.2773876</c:v>
                  </c:pt>
                  <c:pt idx="43">
                    <c:v>0.2719828</c:v>
                  </c:pt>
                  <c:pt idx="44">
                    <c:v>0.2753794</c:v>
                  </c:pt>
                  <c:pt idx="45">
                    <c:v>0.2744479</c:v>
                  </c:pt>
                  <c:pt idx="46">
                    <c:v>0.2595102</c:v>
                  </c:pt>
                  <c:pt idx="47">
                    <c:v>0.2566738</c:v>
                  </c:pt>
                  <c:pt idx="48">
                    <c:v>0.2506507</c:v>
                  </c:pt>
                  <c:pt idx="49">
                    <c:v>0.249584</c:v>
                  </c:pt>
                  <c:pt idx="50">
                    <c:v>0.2466089</c:v>
                  </c:pt>
                  <c:pt idx="51">
                    <c:v>0.2407263</c:v>
                  </c:pt>
                  <c:pt idx="52">
                    <c:v>0.2338108</c:v>
                  </c:pt>
                  <c:pt idx="53">
                    <c:v>0.2303551</c:v>
                  </c:pt>
                  <c:pt idx="54">
                    <c:v>0.2147502</c:v>
                  </c:pt>
                  <c:pt idx="55">
                    <c:v>0.2243888</c:v>
                  </c:pt>
                  <c:pt idx="56">
                    <c:v>0.215064</c:v>
                  </c:pt>
                  <c:pt idx="57">
                    <c:v>0.2121549</c:v>
                  </c:pt>
                  <c:pt idx="58">
                    <c:v>0.2094803</c:v>
                  </c:pt>
                  <c:pt idx="59">
                    <c:v>0.2021842</c:v>
                  </c:pt>
                  <c:pt idx="60">
                    <c:v>0.1913213</c:v>
                  </c:pt>
                  <c:pt idx="61">
                    <c:v>0.1918182</c:v>
                  </c:pt>
                  <c:pt idx="62">
                    <c:v>0.1823771</c:v>
                  </c:pt>
                  <c:pt idx="63">
                    <c:v>0.1848642</c:v>
                  </c:pt>
                  <c:pt idx="64">
                    <c:v>0.1779043</c:v>
                  </c:pt>
                  <c:pt idx="65">
                    <c:v>0.1807853</c:v>
                  </c:pt>
                  <c:pt idx="66">
                    <c:v>0.1639901</c:v>
                  </c:pt>
                  <c:pt idx="67">
                    <c:v>0.1583604</c:v>
                  </c:pt>
                  <c:pt idx="68">
                    <c:v>0.1555929</c:v>
                  </c:pt>
                  <c:pt idx="69">
                    <c:v>0.1615034</c:v>
                  </c:pt>
                  <c:pt idx="70">
                    <c:v>0.1570091</c:v>
                  </c:pt>
                  <c:pt idx="71">
                    <c:v>0.1532488</c:v>
                  </c:pt>
                  <c:pt idx="72">
                    <c:v>0.1460407</c:v>
                  </c:pt>
                  <c:pt idx="73">
                    <c:v>0.1429699</c:v>
                  </c:pt>
                  <c:pt idx="74">
                    <c:v>0.1385837</c:v>
                  </c:pt>
                  <c:pt idx="75">
                    <c:v>0.1359533</c:v>
                  </c:pt>
                  <c:pt idx="76">
                    <c:v>0.1256836</c:v>
                  </c:pt>
                  <c:pt idx="77">
                    <c:v>0.1295118</c:v>
                  </c:pt>
                  <c:pt idx="78">
                    <c:v>0.1260993</c:v>
                  </c:pt>
                  <c:pt idx="79">
                    <c:v>0.1176252</c:v>
                  </c:pt>
                  <c:pt idx="80">
                    <c:v>0.1182391</c:v>
                  </c:pt>
                  <c:pt idx="81">
                    <c:v>0.1171794</c:v>
                  </c:pt>
                  <c:pt idx="82">
                    <c:v>0.1119219</c:v>
                  </c:pt>
                  <c:pt idx="83">
                    <c:v>0.1067331</c:v>
                  </c:pt>
                  <c:pt idx="84">
                    <c:v>0.1031253</c:v>
                  </c:pt>
                  <c:pt idx="85">
                    <c:v>0.09839888</c:v>
                  </c:pt>
                  <c:pt idx="86">
                    <c:v>0.09527981</c:v>
                  </c:pt>
                  <c:pt idx="87">
                    <c:v>0.09580003</c:v>
                  </c:pt>
                  <c:pt idx="88">
                    <c:v>0.09359565</c:v>
                  </c:pt>
                  <c:pt idx="89">
                    <c:v>0.09479427</c:v>
                  </c:pt>
                  <c:pt idx="90">
                    <c:v>0.08789913</c:v>
                  </c:pt>
                  <c:pt idx="91">
                    <c:v>0.09039211</c:v>
                  </c:pt>
                  <c:pt idx="92">
                    <c:v>0.08395236</c:v>
                  </c:pt>
                  <c:pt idx="93">
                    <c:v>0.07968625</c:v>
                  </c:pt>
                  <c:pt idx="94">
                    <c:v>0.07405181</c:v>
                  </c:pt>
                  <c:pt idx="95">
                    <c:v>0.07713173</c:v>
                  </c:pt>
                  <c:pt idx="96">
                    <c:v>0.07349833</c:v>
                  </c:pt>
                  <c:pt idx="97">
                    <c:v>0.07480314</c:v>
                  </c:pt>
                  <c:pt idx="98">
                    <c:v>0.06874657</c:v>
                  </c:pt>
                  <c:pt idx="99">
                    <c:v>0.06630359</c:v>
                  </c:pt>
                </c:numCache>
              </c:numRef>
            </c:minus>
            <c:noEndCap val="1"/>
          </c:errBars>
          <c:xVal>
            <c:numRef>
              <c:f>both185!$A$1:$A$100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both185!$D$1:$D$100</c:f>
              <c:numCache>
                <c:ptCount val="100"/>
                <c:pt idx="0">
                  <c:v>0.9758436</c:v>
                </c:pt>
                <c:pt idx="1">
                  <c:v>8.343853</c:v>
                </c:pt>
                <c:pt idx="2">
                  <c:v>17.2383</c:v>
                </c:pt>
                <c:pt idx="3">
                  <c:v>49.9348</c:v>
                </c:pt>
                <c:pt idx="4">
                  <c:v>103.7176</c:v>
                </c:pt>
                <c:pt idx="5">
                  <c:v>155.1751</c:v>
                </c:pt>
                <c:pt idx="6">
                  <c:v>195.3407</c:v>
                </c:pt>
                <c:pt idx="7">
                  <c:v>232.5629</c:v>
                </c:pt>
                <c:pt idx="8">
                  <c:v>281.3652</c:v>
                </c:pt>
                <c:pt idx="9">
                  <c:v>343.865</c:v>
                </c:pt>
                <c:pt idx="10">
                  <c:v>421.593</c:v>
                </c:pt>
                <c:pt idx="11">
                  <c:v>493.5265</c:v>
                </c:pt>
                <c:pt idx="12">
                  <c:v>556.0897</c:v>
                </c:pt>
                <c:pt idx="13">
                  <c:v>588.5007</c:v>
                </c:pt>
                <c:pt idx="14">
                  <c:v>571.241</c:v>
                </c:pt>
                <c:pt idx="15">
                  <c:v>508.4048</c:v>
                </c:pt>
                <c:pt idx="16">
                  <c:v>408.4994</c:v>
                </c:pt>
                <c:pt idx="17">
                  <c:v>300.9363</c:v>
                </c:pt>
                <c:pt idx="18">
                  <c:v>210.3561</c:v>
                </c:pt>
                <c:pt idx="19">
                  <c:v>148.7508</c:v>
                </c:pt>
                <c:pt idx="20">
                  <c:v>110.8575</c:v>
                </c:pt>
                <c:pt idx="21">
                  <c:v>88.74216</c:v>
                </c:pt>
                <c:pt idx="22">
                  <c:v>75.75514</c:v>
                </c:pt>
                <c:pt idx="23">
                  <c:v>68.03807</c:v>
                </c:pt>
                <c:pt idx="24">
                  <c:v>62.22508</c:v>
                </c:pt>
                <c:pt idx="25">
                  <c:v>58.96708</c:v>
                </c:pt>
                <c:pt idx="26">
                  <c:v>55.7845</c:v>
                </c:pt>
                <c:pt idx="27">
                  <c:v>54.13486</c:v>
                </c:pt>
                <c:pt idx="28">
                  <c:v>51.83688</c:v>
                </c:pt>
                <c:pt idx="29">
                  <c:v>50.10344</c:v>
                </c:pt>
                <c:pt idx="30">
                  <c:v>47.74598</c:v>
                </c:pt>
                <c:pt idx="31">
                  <c:v>45.83677</c:v>
                </c:pt>
                <c:pt idx="32">
                  <c:v>43.70934</c:v>
                </c:pt>
                <c:pt idx="33">
                  <c:v>42.53434</c:v>
                </c:pt>
                <c:pt idx="34">
                  <c:v>40.6685</c:v>
                </c:pt>
                <c:pt idx="35">
                  <c:v>38.1595</c:v>
                </c:pt>
                <c:pt idx="36">
                  <c:v>37.36895</c:v>
                </c:pt>
                <c:pt idx="37">
                  <c:v>36.55041</c:v>
                </c:pt>
                <c:pt idx="38">
                  <c:v>34.9401</c:v>
                </c:pt>
                <c:pt idx="39">
                  <c:v>33.83308</c:v>
                </c:pt>
                <c:pt idx="40">
                  <c:v>32.48376</c:v>
                </c:pt>
                <c:pt idx="41">
                  <c:v>32.11666</c:v>
                </c:pt>
                <c:pt idx="42">
                  <c:v>30.58325</c:v>
                </c:pt>
                <c:pt idx="43">
                  <c:v>29.47224</c:v>
                </c:pt>
                <c:pt idx="44">
                  <c:v>28.90009</c:v>
                </c:pt>
                <c:pt idx="45">
                  <c:v>28.00261</c:v>
                </c:pt>
                <c:pt idx="46">
                  <c:v>26.37106</c:v>
                </c:pt>
                <c:pt idx="47">
                  <c:v>26.17086</c:v>
                </c:pt>
                <c:pt idx="48">
                  <c:v>24.97753</c:v>
                </c:pt>
                <c:pt idx="49">
                  <c:v>24.08372</c:v>
                </c:pt>
                <c:pt idx="50">
                  <c:v>23.56346</c:v>
                </c:pt>
                <c:pt idx="51">
                  <c:v>22.79749</c:v>
                </c:pt>
                <c:pt idx="52">
                  <c:v>21.96396</c:v>
                </c:pt>
                <c:pt idx="53">
                  <c:v>21.32029</c:v>
                </c:pt>
                <c:pt idx="54">
                  <c:v>20.06113</c:v>
                </c:pt>
                <c:pt idx="55">
                  <c:v>19.72297</c:v>
                </c:pt>
                <c:pt idx="56">
                  <c:v>18.81542</c:v>
                </c:pt>
                <c:pt idx="57">
                  <c:v>18.3862</c:v>
                </c:pt>
                <c:pt idx="58">
                  <c:v>17.8444</c:v>
                </c:pt>
                <c:pt idx="59">
                  <c:v>17.19422</c:v>
                </c:pt>
                <c:pt idx="60">
                  <c:v>16.355</c:v>
                </c:pt>
                <c:pt idx="61">
                  <c:v>15.73815</c:v>
                </c:pt>
                <c:pt idx="62">
                  <c:v>15.15197</c:v>
                </c:pt>
                <c:pt idx="63">
                  <c:v>14.78672</c:v>
                </c:pt>
                <c:pt idx="64">
                  <c:v>14.41121</c:v>
                </c:pt>
                <c:pt idx="65">
                  <c:v>13.85584</c:v>
                </c:pt>
                <c:pt idx="66">
                  <c:v>13.00079</c:v>
                </c:pt>
                <c:pt idx="67">
                  <c:v>12.46515</c:v>
                </c:pt>
                <c:pt idx="68">
                  <c:v>11.99312</c:v>
                </c:pt>
                <c:pt idx="69">
                  <c:v>11.89134</c:v>
                </c:pt>
                <c:pt idx="70">
                  <c:v>11.63974</c:v>
                </c:pt>
                <c:pt idx="71">
                  <c:v>11.23368</c:v>
                </c:pt>
                <c:pt idx="72">
                  <c:v>10.72937</c:v>
                </c:pt>
                <c:pt idx="73">
                  <c:v>10.14223</c:v>
                </c:pt>
                <c:pt idx="74">
                  <c:v>9.793197</c:v>
                </c:pt>
                <c:pt idx="75">
                  <c:v>9.671924</c:v>
                </c:pt>
                <c:pt idx="76">
                  <c:v>8.960201</c:v>
                </c:pt>
                <c:pt idx="77">
                  <c:v>8.819738</c:v>
                </c:pt>
                <c:pt idx="78">
                  <c:v>8.581044</c:v>
                </c:pt>
                <c:pt idx="79">
                  <c:v>8.141241</c:v>
                </c:pt>
                <c:pt idx="80">
                  <c:v>8.035198</c:v>
                </c:pt>
                <c:pt idx="81">
                  <c:v>7.861953</c:v>
                </c:pt>
                <c:pt idx="82">
                  <c:v>7.562786</c:v>
                </c:pt>
                <c:pt idx="83">
                  <c:v>7.071269</c:v>
                </c:pt>
                <c:pt idx="84">
                  <c:v>6.884436</c:v>
                </c:pt>
                <c:pt idx="85">
                  <c:v>6.656564</c:v>
                </c:pt>
                <c:pt idx="86">
                  <c:v>6.325214</c:v>
                </c:pt>
                <c:pt idx="87">
                  <c:v>6.092697</c:v>
                </c:pt>
                <c:pt idx="88">
                  <c:v>6.048255</c:v>
                </c:pt>
                <c:pt idx="89">
                  <c:v>5.973301</c:v>
                </c:pt>
                <c:pt idx="90">
                  <c:v>5.592097</c:v>
                </c:pt>
                <c:pt idx="91">
                  <c:v>5.496228</c:v>
                </c:pt>
                <c:pt idx="92">
                  <c:v>5.103788</c:v>
                </c:pt>
                <c:pt idx="93">
                  <c:v>5.001914</c:v>
                </c:pt>
                <c:pt idx="94">
                  <c:v>4.736679</c:v>
                </c:pt>
                <c:pt idx="95">
                  <c:v>4.594072</c:v>
                </c:pt>
                <c:pt idx="96">
                  <c:v>4.393887</c:v>
                </c:pt>
                <c:pt idx="97">
                  <c:v>4.402956</c:v>
                </c:pt>
                <c:pt idx="98">
                  <c:v>4.15473</c:v>
                </c:pt>
                <c:pt idx="99">
                  <c:v>4.082702</c:v>
                </c:pt>
              </c:numCache>
            </c:numRef>
          </c:yVal>
          <c:smooth val="1"/>
        </c:ser>
        <c:ser>
          <c:idx val="0"/>
          <c:order val="1"/>
          <c:tx>
            <c:v>no2 200kA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no2_200!$E$1:$E$100</c:f>
                <c:numCache>
                  <c:ptCount val="100"/>
                  <c:pt idx="0">
                    <c:v>0.00727899</c:v>
                  </c:pt>
                  <c:pt idx="1">
                    <c:v>0.03634702</c:v>
                  </c:pt>
                  <c:pt idx="2">
                    <c:v>0.06967168</c:v>
                  </c:pt>
                  <c:pt idx="3">
                    <c:v>0.09978653</c:v>
                  </c:pt>
                  <c:pt idx="4">
                    <c:v>0.1609003</c:v>
                  </c:pt>
                  <c:pt idx="5">
                    <c:v>0.242741</c:v>
                  </c:pt>
                  <c:pt idx="6">
                    <c:v>0.342856</c:v>
                  </c:pt>
                  <c:pt idx="7">
                    <c:v>0.4426887</c:v>
                  </c:pt>
                  <c:pt idx="8">
                    <c:v>0.5505038</c:v>
                  </c:pt>
                  <c:pt idx="9">
                    <c:v>0.6633748</c:v>
                  </c:pt>
                  <c:pt idx="10">
                    <c:v>0.7883775</c:v>
                  </c:pt>
                  <c:pt idx="11">
                    <c:v>0.8771274</c:v>
                  </c:pt>
                  <c:pt idx="12">
                    <c:v>0.9054325</c:v>
                  </c:pt>
                  <c:pt idx="13">
                    <c:v>0.828361</c:v>
                  </c:pt>
                  <c:pt idx="14">
                    <c:v>0.7066953</c:v>
                  </c:pt>
                  <c:pt idx="15">
                    <c:v>0.57115</c:v>
                  </c:pt>
                  <c:pt idx="16">
                    <c:v>0.4567663</c:v>
                  </c:pt>
                  <c:pt idx="17">
                    <c:v>0.3606618</c:v>
                  </c:pt>
                  <c:pt idx="18">
                    <c:v>0.3057638</c:v>
                  </c:pt>
                  <c:pt idx="19">
                    <c:v>0.2800277</c:v>
                  </c:pt>
                  <c:pt idx="20">
                    <c:v>0.2645249</c:v>
                  </c:pt>
                  <c:pt idx="21">
                    <c:v>0.2646184</c:v>
                  </c:pt>
                  <c:pt idx="22">
                    <c:v>0.271511</c:v>
                  </c:pt>
                  <c:pt idx="23">
                    <c:v>0.2777088</c:v>
                  </c:pt>
                  <c:pt idx="24">
                    <c:v>0.288974</c:v>
                  </c:pt>
                  <c:pt idx="25">
                    <c:v>0.2885246</c:v>
                  </c:pt>
                  <c:pt idx="26">
                    <c:v>0.2899104</c:v>
                  </c:pt>
                  <c:pt idx="27">
                    <c:v>0.2956899</c:v>
                  </c:pt>
                  <c:pt idx="28">
                    <c:v>0.2942836</c:v>
                  </c:pt>
                  <c:pt idx="29">
                    <c:v>0.2997192</c:v>
                  </c:pt>
                  <c:pt idx="30">
                    <c:v>0.3101687</c:v>
                  </c:pt>
                  <c:pt idx="31">
                    <c:v>0.3066253</c:v>
                  </c:pt>
                  <c:pt idx="32">
                    <c:v>0.303221</c:v>
                  </c:pt>
                  <c:pt idx="33">
                    <c:v>0.3006777</c:v>
                  </c:pt>
                  <c:pt idx="34">
                    <c:v>0.2996474</c:v>
                  </c:pt>
                  <c:pt idx="35">
                    <c:v>0.3056615</c:v>
                  </c:pt>
                  <c:pt idx="36">
                    <c:v>0.2901846</c:v>
                  </c:pt>
                  <c:pt idx="37">
                    <c:v>0.2992581</c:v>
                  </c:pt>
                  <c:pt idx="38">
                    <c:v>0.2900983</c:v>
                  </c:pt>
                  <c:pt idx="39">
                    <c:v>0.28255</c:v>
                  </c:pt>
                  <c:pt idx="40">
                    <c:v>0.2792712</c:v>
                  </c:pt>
                  <c:pt idx="41">
                    <c:v>0.2829367</c:v>
                  </c:pt>
                  <c:pt idx="42">
                    <c:v>0.265099</c:v>
                  </c:pt>
                  <c:pt idx="43">
                    <c:v>0.2701233</c:v>
                  </c:pt>
                  <c:pt idx="44">
                    <c:v>0.2660035</c:v>
                  </c:pt>
                  <c:pt idx="45">
                    <c:v>0.2666517</c:v>
                  </c:pt>
                  <c:pt idx="46">
                    <c:v>0.2588339</c:v>
                  </c:pt>
                  <c:pt idx="47">
                    <c:v>0.2550201</c:v>
                  </c:pt>
                  <c:pt idx="48">
                    <c:v>0.2427811</c:v>
                  </c:pt>
                  <c:pt idx="49">
                    <c:v>0.2468564</c:v>
                  </c:pt>
                  <c:pt idx="50">
                    <c:v>0.2425863</c:v>
                  </c:pt>
                  <c:pt idx="51">
                    <c:v>0.2340129</c:v>
                  </c:pt>
                  <c:pt idx="52">
                    <c:v>0.2276262</c:v>
                  </c:pt>
                  <c:pt idx="53">
                    <c:v>0.2237739</c:v>
                  </c:pt>
                  <c:pt idx="54">
                    <c:v>0.2161748</c:v>
                  </c:pt>
                  <c:pt idx="55">
                    <c:v>0.2078848</c:v>
                  </c:pt>
                  <c:pt idx="56">
                    <c:v>0.210931</c:v>
                  </c:pt>
                  <c:pt idx="57">
                    <c:v>0.2021588</c:v>
                  </c:pt>
                  <c:pt idx="58">
                    <c:v>0.2075853</c:v>
                  </c:pt>
                  <c:pt idx="59">
                    <c:v>0.2036355</c:v>
                  </c:pt>
                  <c:pt idx="60">
                    <c:v>0.1968915</c:v>
                  </c:pt>
                  <c:pt idx="61">
                    <c:v>0.1841639</c:v>
                  </c:pt>
                  <c:pt idx="62">
                    <c:v>0.1819523</c:v>
                  </c:pt>
                  <c:pt idx="63">
                    <c:v>0.1876241</c:v>
                  </c:pt>
                  <c:pt idx="64">
                    <c:v>0.1741363</c:v>
                  </c:pt>
                  <c:pt idx="65">
                    <c:v>0.1817407</c:v>
                  </c:pt>
                  <c:pt idx="66">
                    <c:v>0.1641021</c:v>
                  </c:pt>
                  <c:pt idx="67">
                    <c:v>0.1628042</c:v>
                  </c:pt>
                  <c:pt idx="68">
                    <c:v>0.155686</c:v>
                  </c:pt>
                  <c:pt idx="69">
                    <c:v>0.1520119</c:v>
                  </c:pt>
                  <c:pt idx="70">
                    <c:v>0.1493691</c:v>
                  </c:pt>
                  <c:pt idx="71">
                    <c:v>0.1461126</c:v>
                  </c:pt>
                  <c:pt idx="72">
                    <c:v>0.1393859</c:v>
                  </c:pt>
                  <c:pt idx="73">
                    <c:v>0.1438514</c:v>
                  </c:pt>
                  <c:pt idx="74">
                    <c:v>0.1356686</c:v>
                  </c:pt>
                  <c:pt idx="75">
                    <c:v>0.1303589</c:v>
                  </c:pt>
                  <c:pt idx="76">
                    <c:v>0.1294649</c:v>
                  </c:pt>
                  <c:pt idx="77">
                    <c:v>0.1233282</c:v>
                  </c:pt>
                  <c:pt idx="78">
                    <c:v>0.1222256</c:v>
                  </c:pt>
                  <c:pt idx="79">
                    <c:v>0.1157664</c:v>
                  </c:pt>
                  <c:pt idx="80">
                    <c:v>0.1144076</c:v>
                  </c:pt>
                  <c:pt idx="81">
                    <c:v>0.1087983</c:v>
                  </c:pt>
                  <c:pt idx="82">
                    <c:v>0.1072217</c:v>
                  </c:pt>
                  <c:pt idx="83">
                    <c:v>0.1072036</c:v>
                  </c:pt>
                  <c:pt idx="84">
                    <c:v>0.1021979</c:v>
                  </c:pt>
                  <c:pt idx="85">
                    <c:v>0.104694</c:v>
                  </c:pt>
                  <c:pt idx="86">
                    <c:v>0.09444351</c:v>
                  </c:pt>
                  <c:pt idx="87">
                    <c:v>0.09464461</c:v>
                  </c:pt>
                  <c:pt idx="88">
                    <c:v>0.09060694</c:v>
                  </c:pt>
                  <c:pt idx="89">
                    <c:v>0.08957796</c:v>
                  </c:pt>
                  <c:pt idx="90">
                    <c:v>0.0884753</c:v>
                  </c:pt>
                  <c:pt idx="91">
                    <c:v>0.08243487</c:v>
                  </c:pt>
                  <c:pt idx="92">
                    <c:v>0.08022631</c:v>
                  </c:pt>
                  <c:pt idx="93">
                    <c:v>0.07750003</c:v>
                  </c:pt>
                  <c:pt idx="94">
                    <c:v>0.07505526</c:v>
                  </c:pt>
                  <c:pt idx="95">
                    <c:v>0.07348854</c:v>
                  </c:pt>
                  <c:pt idx="96">
                    <c:v>0.07209173</c:v>
                  </c:pt>
                  <c:pt idx="97">
                    <c:v>0.07208016</c:v>
                  </c:pt>
                  <c:pt idx="98">
                    <c:v>0.06759312</c:v>
                  </c:pt>
                  <c:pt idx="99">
                    <c:v>0.0629385</c:v>
                  </c:pt>
                </c:numCache>
              </c:numRef>
            </c:plus>
            <c:minus>
              <c:numRef>
                <c:f>no2_200!$E$1:$E$100</c:f>
                <c:numCache>
                  <c:ptCount val="100"/>
                  <c:pt idx="0">
                    <c:v>0.00727899</c:v>
                  </c:pt>
                  <c:pt idx="1">
                    <c:v>0.03634702</c:v>
                  </c:pt>
                  <c:pt idx="2">
                    <c:v>0.06967168</c:v>
                  </c:pt>
                  <c:pt idx="3">
                    <c:v>0.09978653</c:v>
                  </c:pt>
                  <c:pt idx="4">
                    <c:v>0.1609003</c:v>
                  </c:pt>
                  <c:pt idx="5">
                    <c:v>0.242741</c:v>
                  </c:pt>
                  <c:pt idx="6">
                    <c:v>0.342856</c:v>
                  </c:pt>
                  <c:pt idx="7">
                    <c:v>0.4426887</c:v>
                  </c:pt>
                  <c:pt idx="8">
                    <c:v>0.5505038</c:v>
                  </c:pt>
                  <c:pt idx="9">
                    <c:v>0.6633748</c:v>
                  </c:pt>
                  <c:pt idx="10">
                    <c:v>0.7883775</c:v>
                  </c:pt>
                  <c:pt idx="11">
                    <c:v>0.8771274</c:v>
                  </c:pt>
                  <c:pt idx="12">
                    <c:v>0.9054325</c:v>
                  </c:pt>
                  <c:pt idx="13">
                    <c:v>0.828361</c:v>
                  </c:pt>
                  <c:pt idx="14">
                    <c:v>0.7066953</c:v>
                  </c:pt>
                  <c:pt idx="15">
                    <c:v>0.57115</c:v>
                  </c:pt>
                  <c:pt idx="16">
                    <c:v>0.4567663</c:v>
                  </c:pt>
                  <c:pt idx="17">
                    <c:v>0.3606618</c:v>
                  </c:pt>
                  <c:pt idx="18">
                    <c:v>0.3057638</c:v>
                  </c:pt>
                  <c:pt idx="19">
                    <c:v>0.2800277</c:v>
                  </c:pt>
                  <c:pt idx="20">
                    <c:v>0.2645249</c:v>
                  </c:pt>
                  <c:pt idx="21">
                    <c:v>0.2646184</c:v>
                  </c:pt>
                  <c:pt idx="22">
                    <c:v>0.271511</c:v>
                  </c:pt>
                  <c:pt idx="23">
                    <c:v>0.2777088</c:v>
                  </c:pt>
                  <c:pt idx="24">
                    <c:v>0.288974</c:v>
                  </c:pt>
                  <c:pt idx="25">
                    <c:v>0.2885246</c:v>
                  </c:pt>
                  <c:pt idx="26">
                    <c:v>0.2899104</c:v>
                  </c:pt>
                  <c:pt idx="27">
                    <c:v>0.2956899</c:v>
                  </c:pt>
                  <c:pt idx="28">
                    <c:v>0.2942836</c:v>
                  </c:pt>
                  <c:pt idx="29">
                    <c:v>0.2997192</c:v>
                  </c:pt>
                  <c:pt idx="30">
                    <c:v>0.3101687</c:v>
                  </c:pt>
                  <c:pt idx="31">
                    <c:v>0.3066253</c:v>
                  </c:pt>
                  <c:pt idx="32">
                    <c:v>0.303221</c:v>
                  </c:pt>
                  <c:pt idx="33">
                    <c:v>0.3006777</c:v>
                  </c:pt>
                  <c:pt idx="34">
                    <c:v>0.2996474</c:v>
                  </c:pt>
                  <c:pt idx="35">
                    <c:v>0.3056615</c:v>
                  </c:pt>
                  <c:pt idx="36">
                    <c:v>0.2901846</c:v>
                  </c:pt>
                  <c:pt idx="37">
                    <c:v>0.2992581</c:v>
                  </c:pt>
                  <c:pt idx="38">
                    <c:v>0.2900983</c:v>
                  </c:pt>
                  <c:pt idx="39">
                    <c:v>0.28255</c:v>
                  </c:pt>
                  <c:pt idx="40">
                    <c:v>0.2792712</c:v>
                  </c:pt>
                  <c:pt idx="41">
                    <c:v>0.2829367</c:v>
                  </c:pt>
                  <c:pt idx="42">
                    <c:v>0.265099</c:v>
                  </c:pt>
                  <c:pt idx="43">
                    <c:v>0.2701233</c:v>
                  </c:pt>
                  <c:pt idx="44">
                    <c:v>0.2660035</c:v>
                  </c:pt>
                  <c:pt idx="45">
                    <c:v>0.2666517</c:v>
                  </c:pt>
                  <c:pt idx="46">
                    <c:v>0.2588339</c:v>
                  </c:pt>
                  <c:pt idx="47">
                    <c:v>0.2550201</c:v>
                  </c:pt>
                  <c:pt idx="48">
                    <c:v>0.2427811</c:v>
                  </c:pt>
                  <c:pt idx="49">
                    <c:v>0.2468564</c:v>
                  </c:pt>
                  <c:pt idx="50">
                    <c:v>0.2425863</c:v>
                  </c:pt>
                  <c:pt idx="51">
                    <c:v>0.2340129</c:v>
                  </c:pt>
                  <c:pt idx="52">
                    <c:v>0.2276262</c:v>
                  </c:pt>
                  <c:pt idx="53">
                    <c:v>0.2237739</c:v>
                  </c:pt>
                  <c:pt idx="54">
                    <c:v>0.2161748</c:v>
                  </c:pt>
                  <c:pt idx="55">
                    <c:v>0.2078848</c:v>
                  </c:pt>
                  <c:pt idx="56">
                    <c:v>0.210931</c:v>
                  </c:pt>
                  <c:pt idx="57">
                    <c:v>0.2021588</c:v>
                  </c:pt>
                  <c:pt idx="58">
                    <c:v>0.2075853</c:v>
                  </c:pt>
                  <c:pt idx="59">
                    <c:v>0.2036355</c:v>
                  </c:pt>
                  <c:pt idx="60">
                    <c:v>0.1968915</c:v>
                  </c:pt>
                  <c:pt idx="61">
                    <c:v>0.1841639</c:v>
                  </c:pt>
                  <c:pt idx="62">
                    <c:v>0.1819523</c:v>
                  </c:pt>
                  <c:pt idx="63">
                    <c:v>0.1876241</c:v>
                  </c:pt>
                  <c:pt idx="64">
                    <c:v>0.1741363</c:v>
                  </c:pt>
                  <c:pt idx="65">
                    <c:v>0.1817407</c:v>
                  </c:pt>
                  <c:pt idx="66">
                    <c:v>0.1641021</c:v>
                  </c:pt>
                  <c:pt idx="67">
                    <c:v>0.1628042</c:v>
                  </c:pt>
                  <c:pt idx="68">
                    <c:v>0.155686</c:v>
                  </c:pt>
                  <c:pt idx="69">
                    <c:v>0.1520119</c:v>
                  </c:pt>
                  <c:pt idx="70">
                    <c:v>0.1493691</c:v>
                  </c:pt>
                  <c:pt idx="71">
                    <c:v>0.1461126</c:v>
                  </c:pt>
                  <c:pt idx="72">
                    <c:v>0.1393859</c:v>
                  </c:pt>
                  <c:pt idx="73">
                    <c:v>0.1438514</c:v>
                  </c:pt>
                  <c:pt idx="74">
                    <c:v>0.1356686</c:v>
                  </c:pt>
                  <c:pt idx="75">
                    <c:v>0.1303589</c:v>
                  </c:pt>
                  <c:pt idx="76">
                    <c:v>0.1294649</c:v>
                  </c:pt>
                  <c:pt idx="77">
                    <c:v>0.1233282</c:v>
                  </c:pt>
                  <c:pt idx="78">
                    <c:v>0.1222256</c:v>
                  </c:pt>
                  <c:pt idx="79">
                    <c:v>0.1157664</c:v>
                  </c:pt>
                  <c:pt idx="80">
                    <c:v>0.1144076</c:v>
                  </c:pt>
                  <c:pt idx="81">
                    <c:v>0.1087983</c:v>
                  </c:pt>
                  <c:pt idx="82">
                    <c:v>0.1072217</c:v>
                  </c:pt>
                  <c:pt idx="83">
                    <c:v>0.1072036</c:v>
                  </c:pt>
                  <c:pt idx="84">
                    <c:v>0.1021979</c:v>
                  </c:pt>
                  <c:pt idx="85">
                    <c:v>0.104694</c:v>
                  </c:pt>
                  <c:pt idx="86">
                    <c:v>0.09444351</c:v>
                  </c:pt>
                  <c:pt idx="87">
                    <c:v>0.09464461</c:v>
                  </c:pt>
                  <c:pt idx="88">
                    <c:v>0.09060694</c:v>
                  </c:pt>
                  <c:pt idx="89">
                    <c:v>0.08957796</c:v>
                  </c:pt>
                  <c:pt idx="90">
                    <c:v>0.0884753</c:v>
                  </c:pt>
                  <c:pt idx="91">
                    <c:v>0.08243487</c:v>
                  </c:pt>
                  <c:pt idx="92">
                    <c:v>0.08022631</c:v>
                  </c:pt>
                  <c:pt idx="93">
                    <c:v>0.07750003</c:v>
                  </c:pt>
                  <c:pt idx="94">
                    <c:v>0.07505526</c:v>
                  </c:pt>
                  <c:pt idx="95">
                    <c:v>0.07348854</c:v>
                  </c:pt>
                  <c:pt idx="96">
                    <c:v>0.07209173</c:v>
                  </c:pt>
                  <c:pt idx="97">
                    <c:v>0.07208016</c:v>
                  </c:pt>
                  <c:pt idx="98">
                    <c:v>0.06759312</c:v>
                  </c:pt>
                  <c:pt idx="99">
                    <c:v>0.0629385</c:v>
                  </c:pt>
                </c:numCache>
              </c:numRef>
            </c:minus>
            <c:noEndCap val="1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no2_200!$D$1:$D$100</c:f>
              <c:numCache>
                <c:ptCount val="100"/>
                <c:pt idx="0">
                  <c:v>1.019273</c:v>
                </c:pt>
                <c:pt idx="1">
                  <c:v>10.04673</c:v>
                </c:pt>
                <c:pt idx="2">
                  <c:v>20.02056</c:v>
                </c:pt>
                <c:pt idx="3">
                  <c:v>26.50273</c:v>
                </c:pt>
                <c:pt idx="4">
                  <c:v>47.13727</c:v>
                </c:pt>
                <c:pt idx="5">
                  <c:v>78.51643</c:v>
                </c:pt>
                <c:pt idx="6">
                  <c:v>119.369</c:v>
                </c:pt>
                <c:pt idx="7">
                  <c:v>163.4796</c:v>
                </c:pt>
                <c:pt idx="8">
                  <c:v>208.3636</c:v>
                </c:pt>
                <c:pt idx="9">
                  <c:v>256.0902</c:v>
                </c:pt>
                <c:pt idx="10">
                  <c:v>302.7009</c:v>
                </c:pt>
                <c:pt idx="11">
                  <c:v>330.8199</c:v>
                </c:pt>
                <c:pt idx="12">
                  <c:v>327.9556</c:v>
                </c:pt>
                <c:pt idx="13">
                  <c:v>276.7115</c:v>
                </c:pt>
                <c:pt idx="14">
                  <c:v>207.3977</c:v>
                </c:pt>
                <c:pt idx="15">
                  <c:v>145.5878</c:v>
                </c:pt>
                <c:pt idx="16">
                  <c:v>102.1359</c:v>
                </c:pt>
                <c:pt idx="17">
                  <c:v>71.82037</c:v>
                </c:pt>
                <c:pt idx="18">
                  <c:v>54.01103</c:v>
                </c:pt>
                <c:pt idx="19">
                  <c:v>44.81945</c:v>
                </c:pt>
                <c:pt idx="20">
                  <c:v>40.21596</c:v>
                </c:pt>
                <c:pt idx="21">
                  <c:v>38.6849</c:v>
                </c:pt>
                <c:pt idx="22">
                  <c:v>38.30335</c:v>
                </c:pt>
                <c:pt idx="23">
                  <c:v>39.61806</c:v>
                </c:pt>
                <c:pt idx="24">
                  <c:v>39.97257</c:v>
                </c:pt>
                <c:pt idx="25">
                  <c:v>39.89333</c:v>
                </c:pt>
                <c:pt idx="26">
                  <c:v>40.02794</c:v>
                </c:pt>
                <c:pt idx="27">
                  <c:v>39.89407</c:v>
                </c:pt>
                <c:pt idx="28">
                  <c:v>39.71714</c:v>
                </c:pt>
                <c:pt idx="29">
                  <c:v>39.45024</c:v>
                </c:pt>
                <c:pt idx="30">
                  <c:v>39.80871</c:v>
                </c:pt>
                <c:pt idx="31">
                  <c:v>38.58532</c:v>
                </c:pt>
                <c:pt idx="32">
                  <c:v>38.21101</c:v>
                </c:pt>
                <c:pt idx="33">
                  <c:v>37.46846</c:v>
                </c:pt>
                <c:pt idx="34">
                  <c:v>36.36158</c:v>
                </c:pt>
                <c:pt idx="35">
                  <c:v>36.11331</c:v>
                </c:pt>
                <c:pt idx="36">
                  <c:v>34.49579</c:v>
                </c:pt>
                <c:pt idx="37">
                  <c:v>34.55592</c:v>
                </c:pt>
                <c:pt idx="38">
                  <c:v>32.83329</c:v>
                </c:pt>
                <c:pt idx="39">
                  <c:v>31.36698</c:v>
                </c:pt>
                <c:pt idx="40">
                  <c:v>31.06532</c:v>
                </c:pt>
                <c:pt idx="41">
                  <c:v>30.62113</c:v>
                </c:pt>
                <c:pt idx="42">
                  <c:v>28.88832</c:v>
                </c:pt>
                <c:pt idx="43">
                  <c:v>28.27963</c:v>
                </c:pt>
                <c:pt idx="44">
                  <c:v>27.57568</c:v>
                </c:pt>
                <c:pt idx="45">
                  <c:v>27.05093</c:v>
                </c:pt>
                <c:pt idx="46">
                  <c:v>25.83831</c:v>
                </c:pt>
                <c:pt idx="47">
                  <c:v>24.98194</c:v>
                </c:pt>
                <c:pt idx="48">
                  <c:v>23.85104</c:v>
                </c:pt>
                <c:pt idx="49">
                  <c:v>23.43008</c:v>
                </c:pt>
                <c:pt idx="50">
                  <c:v>22.23994</c:v>
                </c:pt>
                <c:pt idx="51">
                  <c:v>21.43213</c:v>
                </c:pt>
                <c:pt idx="52">
                  <c:v>20.84107</c:v>
                </c:pt>
                <c:pt idx="53">
                  <c:v>20.18983</c:v>
                </c:pt>
                <c:pt idx="54">
                  <c:v>19.31893</c:v>
                </c:pt>
                <c:pt idx="55">
                  <c:v>18.43595</c:v>
                </c:pt>
                <c:pt idx="56">
                  <c:v>18.18196</c:v>
                </c:pt>
                <c:pt idx="57">
                  <c:v>17.29565</c:v>
                </c:pt>
                <c:pt idx="58">
                  <c:v>16.91391</c:v>
                </c:pt>
                <c:pt idx="59">
                  <c:v>16.20508</c:v>
                </c:pt>
                <c:pt idx="60">
                  <c:v>15.9218</c:v>
                </c:pt>
                <c:pt idx="61">
                  <c:v>14.7147</c:v>
                </c:pt>
                <c:pt idx="62">
                  <c:v>14.34999</c:v>
                </c:pt>
                <c:pt idx="63">
                  <c:v>14.35261</c:v>
                </c:pt>
                <c:pt idx="64">
                  <c:v>13.42807</c:v>
                </c:pt>
                <c:pt idx="65">
                  <c:v>13.27975</c:v>
                </c:pt>
                <c:pt idx="66">
                  <c:v>12.38771</c:v>
                </c:pt>
                <c:pt idx="67">
                  <c:v>12.20932</c:v>
                </c:pt>
                <c:pt idx="68">
                  <c:v>11.50005</c:v>
                </c:pt>
                <c:pt idx="69">
                  <c:v>11.0893</c:v>
                </c:pt>
                <c:pt idx="70">
                  <c:v>10.66701</c:v>
                </c:pt>
                <c:pt idx="71">
                  <c:v>10.28866</c:v>
                </c:pt>
                <c:pt idx="72">
                  <c:v>10.06875</c:v>
                </c:pt>
                <c:pt idx="73">
                  <c:v>9.861802</c:v>
                </c:pt>
                <c:pt idx="74">
                  <c:v>9.345994</c:v>
                </c:pt>
                <c:pt idx="75">
                  <c:v>8.880955</c:v>
                </c:pt>
                <c:pt idx="76">
                  <c:v>8.649285</c:v>
                </c:pt>
                <c:pt idx="77">
                  <c:v>8.454326</c:v>
                </c:pt>
                <c:pt idx="78">
                  <c:v>8.055426</c:v>
                </c:pt>
                <c:pt idx="79">
                  <c:v>7.763456</c:v>
                </c:pt>
                <c:pt idx="80">
                  <c:v>7.480044</c:v>
                </c:pt>
                <c:pt idx="81">
                  <c:v>7.193441</c:v>
                </c:pt>
                <c:pt idx="82">
                  <c:v>6.915242</c:v>
                </c:pt>
                <c:pt idx="83">
                  <c:v>6.752277</c:v>
                </c:pt>
                <c:pt idx="84">
                  <c:v>6.502195</c:v>
                </c:pt>
                <c:pt idx="85">
                  <c:v>6.353048</c:v>
                </c:pt>
                <c:pt idx="86">
                  <c:v>5.8754</c:v>
                </c:pt>
                <c:pt idx="87">
                  <c:v>5.830911</c:v>
                </c:pt>
                <c:pt idx="88">
                  <c:v>5.493477</c:v>
                </c:pt>
                <c:pt idx="89">
                  <c:v>5.36076</c:v>
                </c:pt>
                <c:pt idx="90">
                  <c:v>5.234072</c:v>
                </c:pt>
                <c:pt idx="91">
                  <c:v>4.861936</c:v>
                </c:pt>
                <c:pt idx="92">
                  <c:v>4.860337</c:v>
                </c:pt>
                <c:pt idx="93">
                  <c:v>4.604258</c:v>
                </c:pt>
                <c:pt idx="94">
                  <c:v>4.382613</c:v>
                </c:pt>
                <c:pt idx="95">
                  <c:v>4.270957</c:v>
                </c:pt>
                <c:pt idx="96">
                  <c:v>4.081575</c:v>
                </c:pt>
                <c:pt idx="97">
                  <c:v>4.150218</c:v>
                </c:pt>
                <c:pt idx="98">
                  <c:v>3.91946</c:v>
                </c:pt>
                <c:pt idx="99">
                  <c:v>3.581674</c:v>
                </c:pt>
              </c:numCache>
            </c:numRef>
          </c:yVal>
          <c:smooth val="1"/>
        </c:ser>
        <c:axId val="9510572"/>
        <c:axId val="18486285"/>
      </c:scatterChart>
      <c:valAx>
        <c:axId val="951057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486285"/>
        <c:crossesAt val="-15"/>
        <c:crossBetween val="midCat"/>
        <c:dispUnits/>
      </c:valAx>
      <c:valAx>
        <c:axId val="1848628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Near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Rdet=1.0, 185kA
(1 to 4 GeV) Area of no Horn 2 is 0.4964 of Both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185kA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both185!$E$1:$E$100</c:f>
                <c:numCache>
                  <c:ptCount val="100"/>
                  <c:pt idx="0">
                    <c:v>0.007076035</c:v>
                  </c:pt>
                  <c:pt idx="1">
                    <c:v>0.03291994</c:v>
                  </c:pt>
                  <c:pt idx="2">
                    <c:v>0.06768875</c:v>
                  </c:pt>
                  <c:pt idx="3">
                    <c:v>0.1535833</c:v>
                  </c:pt>
                  <c:pt idx="4">
                    <c:v>0.2615859</c:v>
                  </c:pt>
                  <c:pt idx="5">
                    <c:v>0.3651987</c:v>
                  </c:pt>
                  <c:pt idx="6">
                    <c:v>0.4578691</c:v>
                  </c:pt>
                  <c:pt idx="7">
                    <c:v>0.550912</c:v>
                  </c:pt>
                  <c:pt idx="8">
                    <c:v>0.6662939</c:v>
                  </c:pt>
                  <c:pt idx="9">
                    <c:v>0.8107058</c:v>
                  </c:pt>
                  <c:pt idx="10">
                    <c:v>0.9865584</c:v>
                  </c:pt>
                  <c:pt idx="11">
                    <c:v>1.146608</c:v>
                  </c:pt>
                  <c:pt idx="12">
                    <c:v>1.281825</c:v>
                  </c:pt>
                  <c:pt idx="13">
                    <c:v>1.369446</c:v>
                  </c:pt>
                  <c:pt idx="14">
                    <c:v>1.359351</c:v>
                  </c:pt>
                  <c:pt idx="15">
                    <c:v>1.261062</c:v>
                  </c:pt>
                  <c:pt idx="16">
                    <c:v>1.090586</c:v>
                  </c:pt>
                  <c:pt idx="17">
                    <c:v>0.8961533</c:v>
                  </c:pt>
                  <c:pt idx="18">
                    <c:v>0.7051105</c:v>
                  </c:pt>
                  <c:pt idx="19">
                    <c:v>0.5562132</c:v>
                  </c:pt>
                  <c:pt idx="20">
                    <c:v>0.4551679</c:v>
                  </c:pt>
                  <c:pt idx="21">
                    <c:v>0.3980023</c:v>
                  </c:pt>
                  <c:pt idx="22">
                    <c:v>0.3648776</c:v>
                  </c:pt>
                  <c:pt idx="23">
                    <c:v>0.3491794</c:v>
                  </c:pt>
                  <c:pt idx="24">
                    <c:v>0.3380721</c:v>
                  </c:pt>
                  <c:pt idx="25">
                    <c:v>0.3336582</c:v>
                  </c:pt>
                  <c:pt idx="26">
                    <c:v>0.3216024</c:v>
                  </c:pt>
                  <c:pt idx="27">
                    <c:v>0.3290854</c:v>
                  </c:pt>
                  <c:pt idx="28">
                    <c:v>0.3220595</c:v>
                  </c:pt>
                  <c:pt idx="29">
                    <c:v>0.3238318</c:v>
                  </c:pt>
                  <c:pt idx="30">
                    <c:v>0.3180198</c:v>
                  </c:pt>
                  <c:pt idx="31">
                    <c:v>0.3161496</c:v>
                  </c:pt>
                  <c:pt idx="32">
                    <c:v>0.3092351</c:v>
                  </c:pt>
                  <c:pt idx="33">
                    <c:v>0.3119904</c:v>
                  </c:pt>
                  <c:pt idx="34">
                    <c:v>0.312902</c:v>
                  </c:pt>
                  <c:pt idx="35">
                    <c:v>0.2990471</c:v>
                  </c:pt>
                  <c:pt idx="36">
                    <c:v>0.2978108</c:v>
                  </c:pt>
                  <c:pt idx="37">
                    <c:v>0.305593</c:v>
                  </c:pt>
                  <c:pt idx="38">
                    <c:v>0.2980601</c:v>
                  </c:pt>
                  <c:pt idx="39">
                    <c:v>0.2902773</c:v>
                  </c:pt>
                  <c:pt idx="40">
                    <c:v>0.2890845</c:v>
                  </c:pt>
                  <c:pt idx="41">
                    <c:v>0.2931572</c:v>
                  </c:pt>
                  <c:pt idx="42">
                    <c:v>0.2773876</c:v>
                  </c:pt>
                  <c:pt idx="43">
                    <c:v>0.2719828</c:v>
                  </c:pt>
                  <c:pt idx="44">
                    <c:v>0.2753794</c:v>
                  </c:pt>
                  <c:pt idx="45">
                    <c:v>0.2744479</c:v>
                  </c:pt>
                  <c:pt idx="46">
                    <c:v>0.2595102</c:v>
                  </c:pt>
                  <c:pt idx="47">
                    <c:v>0.2566738</c:v>
                  </c:pt>
                  <c:pt idx="48">
                    <c:v>0.2506507</c:v>
                  </c:pt>
                  <c:pt idx="49">
                    <c:v>0.249584</c:v>
                  </c:pt>
                  <c:pt idx="50">
                    <c:v>0.2466089</c:v>
                  </c:pt>
                  <c:pt idx="51">
                    <c:v>0.2407263</c:v>
                  </c:pt>
                  <c:pt idx="52">
                    <c:v>0.2338108</c:v>
                  </c:pt>
                  <c:pt idx="53">
                    <c:v>0.2303551</c:v>
                  </c:pt>
                  <c:pt idx="54">
                    <c:v>0.2147502</c:v>
                  </c:pt>
                  <c:pt idx="55">
                    <c:v>0.2243888</c:v>
                  </c:pt>
                  <c:pt idx="56">
                    <c:v>0.215064</c:v>
                  </c:pt>
                  <c:pt idx="57">
                    <c:v>0.2121549</c:v>
                  </c:pt>
                  <c:pt idx="58">
                    <c:v>0.2094803</c:v>
                  </c:pt>
                  <c:pt idx="59">
                    <c:v>0.2021842</c:v>
                  </c:pt>
                  <c:pt idx="60">
                    <c:v>0.1913213</c:v>
                  </c:pt>
                  <c:pt idx="61">
                    <c:v>0.1918182</c:v>
                  </c:pt>
                  <c:pt idx="62">
                    <c:v>0.1823771</c:v>
                  </c:pt>
                  <c:pt idx="63">
                    <c:v>0.1848642</c:v>
                  </c:pt>
                  <c:pt idx="64">
                    <c:v>0.1779043</c:v>
                  </c:pt>
                  <c:pt idx="65">
                    <c:v>0.1807853</c:v>
                  </c:pt>
                  <c:pt idx="66">
                    <c:v>0.1639901</c:v>
                  </c:pt>
                  <c:pt idx="67">
                    <c:v>0.1583604</c:v>
                  </c:pt>
                  <c:pt idx="68">
                    <c:v>0.1555929</c:v>
                  </c:pt>
                  <c:pt idx="69">
                    <c:v>0.1615034</c:v>
                  </c:pt>
                  <c:pt idx="70">
                    <c:v>0.1570091</c:v>
                  </c:pt>
                  <c:pt idx="71">
                    <c:v>0.1532488</c:v>
                  </c:pt>
                  <c:pt idx="72">
                    <c:v>0.1460407</c:v>
                  </c:pt>
                  <c:pt idx="73">
                    <c:v>0.1429699</c:v>
                  </c:pt>
                  <c:pt idx="74">
                    <c:v>0.1385837</c:v>
                  </c:pt>
                  <c:pt idx="75">
                    <c:v>0.1359533</c:v>
                  </c:pt>
                  <c:pt idx="76">
                    <c:v>0.1256836</c:v>
                  </c:pt>
                  <c:pt idx="77">
                    <c:v>0.1295118</c:v>
                  </c:pt>
                  <c:pt idx="78">
                    <c:v>0.1260993</c:v>
                  </c:pt>
                  <c:pt idx="79">
                    <c:v>0.1176252</c:v>
                  </c:pt>
                  <c:pt idx="80">
                    <c:v>0.1182391</c:v>
                  </c:pt>
                  <c:pt idx="81">
                    <c:v>0.1171794</c:v>
                  </c:pt>
                  <c:pt idx="82">
                    <c:v>0.1119219</c:v>
                  </c:pt>
                  <c:pt idx="83">
                    <c:v>0.1067331</c:v>
                  </c:pt>
                  <c:pt idx="84">
                    <c:v>0.1031253</c:v>
                  </c:pt>
                  <c:pt idx="85">
                    <c:v>0.09839888</c:v>
                  </c:pt>
                  <c:pt idx="86">
                    <c:v>0.09527981</c:v>
                  </c:pt>
                  <c:pt idx="87">
                    <c:v>0.09580003</c:v>
                  </c:pt>
                  <c:pt idx="88">
                    <c:v>0.09359565</c:v>
                  </c:pt>
                  <c:pt idx="89">
                    <c:v>0.09479427</c:v>
                  </c:pt>
                  <c:pt idx="90">
                    <c:v>0.08789913</c:v>
                  </c:pt>
                  <c:pt idx="91">
                    <c:v>0.09039211</c:v>
                  </c:pt>
                  <c:pt idx="92">
                    <c:v>0.08395236</c:v>
                  </c:pt>
                  <c:pt idx="93">
                    <c:v>0.07968625</c:v>
                  </c:pt>
                  <c:pt idx="94">
                    <c:v>0.07405181</c:v>
                  </c:pt>
                  <c:pt idx="95">
                    <c:v>0.07713173</c:v>
                  </c:pt>
                  <c:pt idx="96">
                    <c:v>0.07349833</c:v>
                  </c:pt>
                  <c:pt idx="97">
                    <c:v>0.07480314</c:v>
                  </c:pt>
                  <c:pt idx="98">
                    <c:v>0.06874657</c:v>
                  </c:pt>
                  <c:pt idx="99">
                    <c:v>0.06630359</c:v>
                  </c:pt>
                </c:numCache>
              </c:numRef>
            </c:plus>
            <c:minus>
              <c:numRef>
                <c:f>both185!$E$1:$E$100</c:f>
                <c:numCache>
                  <c:ptCount val="100"/>
                  <c:pt idx="0">
                    <c:v>0.007076035</c:v>
                  </c:pt>
                  <c:pt idx="1">
                    <c:v>0.03291994</c:v>
                  </c:pt>
                  <c:pt idx="2">
                    <c:v>0.06768875</c:v>
                  </c:pt>
                  <c:pt idx="3">
                    <c:v>0.1535833</c:v>
                  </c:pt>
                  <c:pt idx="4">
                    <c:v>0.2615859</c:v>
                  </c:pt>
                  <c:pt idx="5">
                    <c:v>0.3651987</c:v>
                  </c:pt>
                  <c:pt idx="6">
                    <c:v>0.4578691</c:v>
                  </c:pt>
                  <c:pt idx="7">
                    <c:v>0.550912</c:v>
                  </c:pt>
                  <c:pt idx="8">
                    <c:v>0.6662939</c:v>
                  </c:pt>
                  <c:pt idx="9">
                    <c:v>0.8107058</c:v>
                  </c:pt>
                  <c:pt idx="10">
                    <c:v>0.9865584</c:v>
                  </c:pt>
                  <c:pt idx="11">
                    <c:v>1.146608</c:v>
                  </c:pt>
                  <c:pt idx="12">
                    <c:v>1.281825</c:v>
                  </c:pt>
                  <c:pt idx="13">
                    <c:v>1.369446</c:v>
                  </c:pt>
                  <c:pt idx="14">
                    <c:v>1.359351</c:v>
                  </c:pt>
                  <c:pt idx="15">
                    <c:v>1.261062</c:v>
                  </c:pt>
                  <c:pt idx="16">
                    <c:v>1.090586</c:v>
                  </c:pt>
                  <c:pt idx="17">
                    <c:v>0.8961533</c:v>
                  </c:pt>
                  <c:pt idx="18">
                    <c:v>0.7051105</c:v>
                  </c:pt>
                  <c:pt idx="19">
                    <c:v>0.5562132</c:v>
                  </c:pt>
                  <c:pt idx="20">
                    <c:v>0.4551679</c:v>
                  </c:pt>
                  <c:pt idx="21">
                    <c:v>0.3980023</c:v>
                  </c:pt>
                  <c:pt idx="22">
                    <c:v>0.3648776</c:v>
                  </c:pt>
                  <c:pt idx="23">
                    <c:v>0.3491794</c:v>
                  </c:pt>
                  <c:pt idx="24">
                    <c:v>0.3380721</c:v>
                  </c:pt>
                  <c:pt idx="25">
                    <c:v>0.3336582</c:v>
                  </c:pt>
                  <c:pt idx="26">
                    <c:v>0.3216024</c:v>
                  </c:pt>
                  <c:pt idx="27">
                    <c:v>0.3290854</c:v>
                  </c:pt>
                  <c:pt idx="28">
                    <c:v>0.3220595</c:v>
                  </c:pt>
                  <c:pt idx="29">
                    <c:v>0.3238318</c:v>
                  </c:pt>
                  <c:pt idx="30">
                    <c:v>0.3180198</c:v>
                  </c:pt>
                  <c:pt idx="31">
                    <c:v>0.3161496</c:v>
                  </c:pt>
                  <c:pt idx="32">
                    <c:v>0.3092351</c:v>
                  </c:pt>
                  <c:pt idx="33">
                    <c:v>0.3119904</c:v>
                  </c:pt>
                  <c:pt idx="34">
                    <c:v>0.312902</c:v>
                  </c:pt>
                  <c:pt idx="35">
                    <c:v>0.2990471</c:v>
                  </c:pt>
                  <c:pt idx="36">
                    <c:v>0.2978108</c:v>
                  </c:pt>
                  <c:pt idx="37">
                    <c:v>0.305593</c:v>
                  </c:pt>
                  <c:pt idx="38">
                    <c:v>0.2980601</c:v>
                  </c:pt>
                  <c:pt idx="39">
                    <c:v>0.2902773</c:v>
                  </c:pt>
                  <c:pt idx="40">
                    <c:v>0.2890845</c:v>
                  </c:pt>
                  <c:pt idx="41">
                    <c:v>0.2931572</c:v>
                  </c:pt>
                  <c:pt idx="42">
                    <c:v>0.2773876</c:v>
                  </c:pt>
                  <c:pt idx="43">
                    <c:v>0.2719828</c:v>
                  </c:pt>
                  <c:pt idx="44">
                    <c:v>0.2753794</c:v>
                  </c:pt>
                  <c:pt idx="45">
                    <c:v>0.2744479</c:v>
                  </c:pt>
                  <c:pt idx="46">
                    <c:v>0.2595102</c:v>
                  </c:pt>
                  <c:pt idx="47">
                    <c:v>0.2566738</c:v>
                  </c:pt>
                  <c:pt idx="48">
                    <c:v>0.2506507</c:v>
                  </c:pt>
                  <c:pt idx="49">
                    <c:v>0.249584</c:v>
                  </c:pt>
                  <c:pt idx="50">
                    <c:v>0.2466089</c:v>
                  </c:pt>
                  <c:pt idx="51">
                    <c:v>0.2407263</c:v>
                  </c:pt>
                  <c:pt idx="52">
                    <c:v>0.2338108</c:v>
                  </c:pt>
                  <c:pt idx="53">
                    <c:v>0.2303551</c:v>
                  </c:pt>
                  <c:pt idx="54">
                    <c:v>0.2147502</c:v>
                  </c:pt>
                  <c:pt idx="55">
                    <c:v>0.2243888</c:v>
                  </c:pt>
                  <c:pt idx="56">
                    <c:v>0.215064</c:v>
                  </c:pt>
                  <c:pt idx="57">
                    <c:v>0.2121549</c:v>
                  </c:pt>
                  <c:pt idx="58">
                    <c:v>0.2094803</c:v>
                  </c:pt>
                  <c:pt idx="59">
                    <c:v>0.2021842</c:v>
                  </c:pt>
                  <c:pt idx="60">
                    <c:v>0.1913213</c:v>
                  </c:pt>
                  <c:pt idx="61">
                    <c:v>0.1918182</c:v>
                  </c:pt>
                  <c:pt idx="62">
                    <c:v>0.1823771</c:v>
                  </c:pt>
                  <c:pt idx="63">
                    <c:v>0.1848642</c:v>
                  </c:pt>
                  <c:pt idx="64">
                    <c:v>0.1779043</c:v>
                  </c:pt>
                  <c:pt idx="65">
                    <c:v>0.1807853</c:v>
                  </c:pt>
                  <c:pt idx="66">
                    <c:v>0.1639901</c:v>
                  </c:pt>
                  <c:pt idx="67">
                    <c:v>0.1583604</c:v>
                  </c:pt>
                  <c:pt idx="68">
                    <c:v>0.1555929</c:v>
                  </c:pt>
                  <c:pt idx="69">
                    <c:v>0.1615034</c:v>
                  </c:pt>
                  <c:pt idx="70">
                    <c:v>0.1570091</c:v>
                  </c:pt>
                  <c:pt idx="71">
                    <c:v>0.1532488</c:v>
                  </c:pt>
                  <c:pt idx="72">
                    <c:v>0.1460407</c:v>
                  </c:pt>
                  <c:pt idx="73">
                    <c:v>0.1429699</c:v>
                  </c:pt>
                  <c:pt idx="74">
                    <c:v>0.1385837</c:v>
                  </c:pt>
                  <c:pt idx="75">
                    <c:v>0.1359533</c:v>
                  </c:pt>
                  <c:pt idx="76">
                    <c:v>0.1256836</c:v>
                  </c:pt>
                  <c:pt idx="77">
                    <c:v>0.1295118</c:v>
                  </c:pt>
                  <c:pt idx="78">
                    <c:v>0.1260993</c:v>
                  </c:pt>
                  <c:pt idx="79">
                    <c:v>0.1176252</c:v>
                  </c:pt>
                  <c:pt idx="80">
                    <c:v>0.1182391</c:v>
                  </c:pt>
                  <c:pt idx="81">
                    <c:v>0.1171794</c:v>
                  </c:pt>
                  <c:pt idx="82">
                    <c:v>0.1119219</c:v>
                  </c:pt>
                  <c:pt idx="83">
                    <c:v>0.1067331</c:v>
                  </c:pt>
                  <c:pt idx="84">
                    <c:v>0.1031253</c:v>
                  </c:pt>
                  <c:pt idx="85">
                    <c:v>0.09839888</c:v>
                  </c:pt>
                  <c:pt idx="86">
                    <c:v>0.09527981</c:v>
                  </c:pt>
                  <c:pt idx="87">
                    <c:v>0.09580003</c:v>
                  </c:pt>
                  <c:pt idx="88">
                    <c:v>0.09359565</c:v>
                  </c:pt>
                  <c:pt idx="89">
                    <c:v>0.09479427</c:v>
                  </c:pt>
                  <c:pt idx="90">
                    <c:v>0.08789913</c:v>
                  </c:pt>
                  <c:pt idx="91">
                    <c:v>0.09039211</c:v>
                  </c:pt>
                  <c:pt idx="92">
                    <c:v>0.08395236</c:v>
                  </c:pt>
                  <c:pt idx="93">
                    <c:v>0.07968625</c:v>
                  </c:pt>
                  <c:pt idx="94">
                    <c:v>0.07405181</c:v>
                  </c:pt>
                  <c:pt idx="95">
                    <c:v>0.07713173</c:v>
                  </c:pt>
                  <c:pt idx="96">
                    <c:v>0.07349833</c:v>
                  </c:pt>
                  <c:pt idx="97">
                    <c:v>0.07480314</c:v>
                  </c:pt>
                  <c:pt idx="98">
                    <c:v>0.06874657</c:v>
                  </c:pt>
                  <c:pt idx="99">
                    <c:v>0.06630359</c:v>
                  </c:pt>
                </c:numCache>
              </c:numRef>
            </c:minus>
            <c:noEndCap val="1"/>
          </c:errBars>
          <c:xVal>
            <c:numRef>
              <c:f>both185!$A$1:$A$100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both185!$D$1:$D$100</c:f>
              <c:numCache>
                <c:ptCount val="100"/>
                <c:pt idx="0">
                  <c:v>0.9758436</c:v>
                </c:pt>
                <c:pt idx="1">
                  <c:v>8.343853</c:v>
                </c:pt>
                <c:pt idx="2">
                  <c:v>17.2383</c:v>
                </c:pt>
                <c:pt idx="3">
                  <c:v>49.9348</c:v>
                </c:pt>
                <c:pt idx="4">
                  <c:v>103.7176</c:v>
                </c:pt>
                <c:pt idx="5">
                  <c:v>155.1751</c:v>
                </c:pt>
                <c:pt idx="6">
                  <c:v>195.3407</c:v>
                </c:pt>
                <c:pt idx="7">
                  <c:v>232.5629</c:v>
                </c:pt>
                <c:pt idx="8">
                  <c:v>281.3652</c:v>
                </c:pt>
                <c:pt idx="9">
                  <c:v>343.865</c:v>
                </c:pt>
                <c:pt idx="10">
                  <c:v>421.593</c:v>
                </c:pt>
                <c:pt idx="11">
                  <c:v>493.5265</c:v>
                </c:pt>
                <c:pt idx="12">
                  <c:v>556.0897</c:v>
                </c:pt>
                <c:pt idx="13">
                  <c:v>588.5007</c:v>
                </c:pt>
                <c:pt idx="14">
                  <c:v>571.241</c:v>
                </c:pt>
                <c:pt idx="15">
                  <c:v>508.4048</c:v>
                </c:pt>
                <c:pt idx="16">
                  <c:v>408.4994</c:v>
                </c:pt>
                <c:pt idx="17">
                  <c:v>300.9363</c:v>
                </c:pt>
                <c:pt idx="18">
                  <c:v>210.3561</c:v>
                </c:pt>
                <c:pt idx="19">
                  <c:v>148.7508</c:v>
                </c:pt>
                <c:pt idx="20">
                  <c:v>110.8575</c:v>
                </c:pt>
                <c:pt idx="21">
                  <c:v>88.74216</c:v>
                </c:pt>
                <c:pt idx="22">
                  <c:v>75.75514</c:v>
                </c:pt>
                <c:pt idx="23">
                  <c:v>68.03807</c:v>
                </c:pt>
                <c:pt idx="24">
                  <c:v>62.22508</c:v>
                </c:pt>
                <c:pt idx="25">
                  <c:v>58.96708</c:v>
                </c:pt>
                <c:pt idx="26">
                  <c:v>55.7845</c:v>
                </c:pt>
                <c:pt idx="27">
                  <c:v>54.13486</c:v>
                </c:pt>
                <c:pt idx="28">
                  <c:v>51.83688</c:v>
                </c:pt>
                <c:pt idx="29">
                  <c:v>50.10344</c:v>
                </c:pt>
                <c:pt idx="30">
                  <c:v>47.74598</c:v>
                </c:pt>
                <c:pt idx="31">
                  <c:v>45.83677</c:v>
                </c:pt>
                <c:pt idx="32">
                  <c:v>43.70934</c:v>
                </c:pt>
                <c:pt idx="33">
                  <c:v>42.53434</c:v>
                </c:pt>
                <c:pt idx="34">
                  <c:v>40.6685</c:v>
                </c:pt>
                <c:pt idx="35">
                  <c:v>38.1595</c:v>
                </c:pt>
                <c:pt idx="36">
                  <c:v>37.36895</c:v>
                </c:pt>
                <c:pt idx="37">
                  <c:v>36.55041</c:v>
                </c:pt>
                <c:pt idx="38">
                  <c:v>34.9401</c:v>
                </c:pt>
                <c:pt idx="39">
                  <c:v>33.83308</c:v>
                </c:pt>
                <c:pt idx="40">
                  <c:v>32.48376</c:v>
                </c:pt>
                <c:pt idx="41">
                  <c:v>32.11666</c:v>
                </c:pt>
                <c:pt idx="42">
                  <c:v>30.58325</c:v>
                </c:pt>
                <c:pt idx="43">
                  <c:v>29.47224</c:v>
                </c:pt>
                <c:pt idx="44">
                  <c:v>28.90009</c:v>
                </c:pt>
                <c:pt idx="45">
                  <c:v>28.00261</c:v>
                </c:pt>
                <c:pt idx="46">
                  <c:v>26.37106</c:v>
                </c:pt>
                <c:pt idx="47">
                  <c:v>26.17086</c:v>
                </c:pt>
                <c:pt idx="48">
                  <c:v>24.97753</c:v>
                </c:pt>
                <c:pt idx="49">
                  <c:v>24.08372</c:v>
                </c:pt>
                <c:pt idx="50">
                  <c:v>23.56346</c:v>
                </c:pt>
                <c:pt idx="51">
                  <c:v>22.79749</c:v>
                </c:pt>
                <c:pt idx="52">
                  <c:v>21.96396</c:v>
                </c:pt>
                <c:pt idx="53">
                  <c:v>21.32029</c:v>
                </c:pt>
                <c:pt idx="54">
                  <c:v>20.06113</c:v>
                </c:pt>
                <c:pt idx="55">
                  <c:v>19.72297</c:v>
                </c:pt>
                <c:pt idx="56">
                  <c:v>18.81542</c:v>
                </c:pt>
                <c:pt idx="57">
                  <c:v>18.3862</c:v>
                </c:pt>
                <c:pt idx="58">
                  <c:v>17.8444</c:v>
                </c:pt>
                <c:pt idx="59">
                  <c:v>17.19422</c:v>
                </c:pt>
                <c:pt idx="60">
                  <c:v>16.355</c:v>
                </c:pt>
                <c:pt idx="61">
                  <c:v>15.73815</c:v>
                </c:pt>
                <c:pt idx="62">
                  <c:v>15.15197</c:v>
                </c:pt>
                <c:pt idx="63">
                  <c:v>14.78672</c:v>
                </c:pt>
                <c:pt idx="64">
                  <c:v>14.41121</c:v>
                </c:pt>
                <c:pt idx="65">
                  <c:v>13.85584</c:v>
                </c:pt>
                <c:pt idx="66">
                  <c:v>13.00079</c:v>
                </c:pt>
                <c:pt idx="67">
                  <c:v>12.46515</c:v>
                </c:pt>
                <c:pt idx="68">
                  <c:v>11.99312</c:v>
                </c:pt>
                <c:pt idx="69">
                  <c:v>11.89134</c:v>
                </c:pt>
                <c:pt idx="70">
                  <c:v>11.63974</c:v>
                </c:pt>
                <c:pt idx="71">
                  <c:v>11.23368</c:v>
                </c:pt>
                <c:pt idx="72">
                  <c:v>10.72937</c:v>
                </c:pt>
                <c:pt idx="73">
                  <c:v>10.14223</c:v>
                </c:pt>
                <c:pt idx="74">
                  <c:v>9.793197</c:v>
                </c:pt>
                <c:pt idx="75">
                  <c:v>9.671924</c:v>
                </c:pt>
                <c:pt idx="76">
                  <c:v>8.960201</c:v>
                </c:pt>
                <c:pt idx="77">
                  <c:v>8.819738</c:v>
                </c:pt>
                <c:pt idx="78">
                  <c:v>8.581044</c:v>
                </c:pt>
                <c:pt idx="79">
                  <c:v>8.141241</c:v>
                </c:pt>
                <c:pt idx="80">
                  <c:v>8.035198</c:v>
                </c:pt>
                <c:pt idx="81">
                  <c:v>7.861953</c:v>
                </c:pt>
                <c:pt idx="82">
                  <c:v>7.562786</c:v>
                </c:pt>
                <c:pt idx="83">
                  <c:v>7.071269</c:v>
                </c:pt>
                <c:pt idx="84">
                  <c:v>6.884436</c:v>
                </c:pt>
                <c:pt idx="85">
                  <c:v>6.656564</c:v>
                </c:pt>
                <c:pt idx="86">
                  <c:v>6.325214</c:v>
                </c:pt>
                <c:pt idx="87">
                  <c:v>6.092697</c:v>
                </c:pt>
                <c:pt idx="88">
                  <c:v>6.048255</c:v>
                </c:pt>
                <c:pt idx="89">
                  <c:v>5.973301</c:v>
                </c:pt>
                <c:pt idx="90">
                  <c:v>5.592097</c:v>
                </c:pt>
                <c:pt idx="91">
                  <c:v>5.496228</c:v>
                </c:pt>
                <c:pt idx="92">
                  <c:v>5.103788</c:v>
                </c:pt>
                <c:pt idx="93">
                  <c:v>5.001914</c:v>
                </c:pt>
                <c:pt idx="94">
                  <c:v>4.736679</c:v>
                </c:pt>
                <c:pt idx="95">
                  <c:v>4.594072</c:v>
                </c:pt>
                <c:pt idx="96">
                  <c:v>4.393887</c:v>
                </c:pt>
                <c:pt idx="97">
                  <c:v>4.402956</c:v>
                </c:pt>
                <c:pt idx="98">
                  <c:v>4.15473</c:v>
                </c:pt>
                <c:pt idx="99">
                  <c:v>4.082702</c:v>
                </c:pt>
              </c:numCache>
            </c:numRef>
          </c:yVal>
          <c:smooth val="1"/>
        </c:ser>
        <c:ser>
          <c:idx val="0"/>
          <c:order val="1"/>
          <c:tx>
            <c:v>no2 185kA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no2_185!$E$1:$E$100</c:f>
                <c:numCache>
                  <c:ptCount val="100"/>
                  <c:pt idx="0">
                    <c:v>0.007110126</c:v>
                  </c:pt>
                  <c:pt idx="1">
                    <c:v>0.03581015</c:v>
                  </c:pt>
                  <c:pt idx="2">
                    <c:v>0.06703394</c:v>
                  </c:pt>
                  <c:pt idx="3">
                    <c:v>0.1039669</c:v>
                  </c:pt>
                  <c:pt idx="4">
                    <c:v>0.1712279</c:v>
                  </c:pt>
                  <c:pt idx="5">
                    <c:v>0.2563803</c:v>
                  </c:pt>
                  <c:pt idx="6">
                    <c:v>0.3553221</c:v>
                  </c:pt>
                  <c:pt idx="7">
                    <c:v>0.457619</c:v>
                  </c:pt>
                  <c:pt idx="8">
                    <c:v>0.5652405</c:v>
                  </c:pt>
                  <c:pt idx="9">
                    <c:v>0.6828583</c:v>
                  </c:pt>
                  <c:pt idx="10">
                    <c:v>0.7804455</c:v>
                  </c:pt>
                  <c:pt idx="11">
                    <c:v>0.8153623</c:v>
                  </c:pt>
                  <c:pt idx="12">
                    <c:v>0.7654302</c:v>
                  </c:pt>
                  <c:pt idx="13">
                    <c:v>0.6479171</c:v>
                  </c:pt>
                  <c:pt idx="14">
                    <c:v>0.5260746</c:v>
                  </c:pt>
                  <c:pt idx="15">
                    <c:v>0.4240668</c:v>
                  </c:pt>
                  <c:pt idx="16">
                    <c:v>0.3364746</c:v>
                  </c:pt>
                  <c:pt idx="17">
                    <c:v>0.2858573</c:v>
                  </c:pt>
                  <c:pt idx="18">
                    <c:v>0.2580746</c:v>
                  </c:pt>
                  <c:pt idx="19">
                    <c:v>0.2540906</c:v>
                  </c:pt>
                  <c:pt idx="20">
                    <c:v>0.2507775</c:v>
                  </c:pt>
                  <c:pt idx="21">
                    <c:v>0.2569548</c:v>
                  </c:pt>
                  <c:pt idx="22">
                    <c:v>0.2678241</c:v>
                  </c:pt>
                  <c:pt idx="23">
                    <c:v>0.2801925</c:v>
                  </c:pt>
                  <c:pt idx="24">
                    <c:v>0.2832641</c:v>
                  </c:pt>
                  <c:pt idx="25">
                    <c:v>0.2873576</c:v>
                  </c:pt>
                  <c:pt idx="26">
                    <c:v>0.2935304</c:v>
                  </c:pt>
                  <c:pt idx="27">
                    <c:v>0.2932456</c:v>
                  </c:pt>
                  <c:pt idx="28">
                    <c:v>0.3040345</c:v>
                  </c:pt>
                  <c:pt idx="29">
                    <c:v>0.3090769</c:v>
                  </c:pt>
                  <c:pt idx="30">
                    <c:v>0.3008232</c:v>
                  </c:pt>
                  <c:pt idx="31">
                    <c:v>0.3022202</c:v>
                  </c:pt>
                  <c:pt idx="32">
                    <c:v>0.3065873</c:v>
                  </c:pt>
                  <c:pt idx="33">
                    <c:v>0.2965391</c:v>
                  </c:pt>
                  <c:pt idx="34">
                    <c:v>0.2988771</c:v>
                  </c:pt>
                  <c:pt idx="35">
                    <c:v>0.301745</c:v>
                  </c:pt>
                  <c:pt idx="36">
                    <c:v>0.2957883</c:v>
                  </c:pt>
                  <c:pt idx="37">
                    <c:v>0.2926894</c:v>
                  </c:pt>
                  <c:pt idx="38">
                    <c:v>0.2914521</c:v>
                  </c:pt>
                  <c:pt idx="39">
                    <c:v>0.2906062</c:v>
                  </c:pt>
                  <c:pt idx="40">
                    <c:v>0.2737484</c:v>
                  </c:pt>
                  <c:pt idx="41">
                    <c:v>0.2843243</c:v>
                  </c:pt>
                  <c:pt idx="42">
                    <c:v>0.272216</c:v>
                  </c:pt>
                  <c:pt idx="43">
                    <c:v>0.2590066</c:v>
                  </c:pt>
                  <c:pt idx="44">
                    <c:v>0.2657367</c:v>
                  </c:pt>
                  <c:pt idx="45">
                    <c:v>0.2679563</c:v>
                  </c:pt>
                  <c:pt idx="46">
                    <c:v>0.2527279</c:v>
                  </c:pt>
                  <c:pt idx="47">
                    <c:v>0.2553137</c:v>
                  </c:pt>
                  <c:pt idx="48">
                    <c:v>0.2480408</c:v>
                  </c:pt>
                  <c:pt idx="49">
                    <c:v>0.2416538</c:v>
                  </c:pt>
                  <c:pt idx="50">
                    <c:v>0.2386056</c:v>
                  </c:pt>
                  <c:pt idx="51">
                    <c:v>0.2287535</c:v>
                  </c:pt>
                  <c:pt idx="52">
                    <c:v>0.2332899</c:v>
                  </c:pt>
                  <c:pt idx="53">
                    <c:v>0.2223481</c:v>
                  </c:pt>
                  <c:pt idx="54">
                    <c:v>0.2195987</c:v>
                  </c:pt>
                  <c:pt idx="55">
                    <c:v>0.2247474</c:v>
                  </c:pt>
                  <c:pt idx="56">
                    <c:v>0.2158421</c:v>
                  </c:pt>
                  <c:pt idx="57">
                    <c:v>0.2074732</c:v>
                  </c:pt>
                  <c:pt idx="58">
                    <c:v>0.2072575</c:v>
                  </c:pt>
                  <c:pt idx="59">
                    <c:v>0.1882017</c:v>
                  </c:pt>
                  <c:pt idx="60">
                    <c:v>0.1859974</c:v>
                  </c:pt>
                  <c:pt idx="61">
                    <c:v>0.1893507</c:v>
                  </c:pt>
                  <c:pt idx="62">
                    <c:v>0.182863</c:v>
                  </c:pt>
                  <c:pt idx="63">
                    <c:v>0.1787994</c:v>
                  </c:pt>
                  <c:pt idx="64">
                    <c:v>0.1726463</c:v>
                  </c:pt>
                  <c:pt idx="65">
                    <c:v>0.1657476</c:v>
                  </c:pt>
                  <c:pt idx="66">
                    <c:v>0.1631761</c:v>
                  </c:pt>
                  <c:pt idx="67">
                    <c:v>0.1621713</c:v>
                  </c:pt>
                  <c:pt idx="68">
                    <c:v>0.1608874</c:v>
                  </c:pt>
                  <c:pt idx="69">
                    <c:v>0.1554812</c:v>
                  </c:pt>
                  <c:pt idx="70">
                    <c:v>0.1462336</c:v>
                  </c:pt>
                  <c:pt idx="71">
                    <c:v>0.1462216</c:v>
                  </c:pt>
                  <c:pt idx="72">
                    <c:v>0.1441942</c:v>
                  </c:pt>
                  <c:pt idx="73">
                    <c:v>0.1376217</c:v>
                  </c:pt>
                  <c:pt idx="74">
                    <c:v>0.1370403</c:v>
                  </c:pt>
                  <c:pt idx="75">
                    <c:v>0.1327766</c:v>
                  </c:pt>
                  <c:pt idx="76">
                    <c:v>0.1240762</c:v>
                  </c:pt>
                  <c:pt idx="77">
                    <c:v>0.1265339</c:v>
                  </c:pt>
                  <c:pt idx="78">
                    <c:v>0.1214924</c:v>
                  </c:pt>
                  <c:pt idx="79">
                    <c:v>0.1151324</c:v>
                  </c:pt>
                  <c:pt idx="80">
                    <c:v>0.1135825</c:v>
                  </c:pt>
                  <c:pt idx="81">
                    <c:v>0.1149464</c:v>
                  </c:pt>
                  <c:pt idx="82">
                    <c:v>0.1073448</c:v>
                  </c:pt>
                  <c:pt idx="83">
                    <c:v>0.10522</c:v>
                  </c:pt>
                  <c:pt idx="84">
                    <c:v>0.1099073</c:v>
                  </c:pt>
                  <c:pt idx="85">
                    <c:v>0.1001336</c:v>
                  </c:pt>
                  <c:pt idx="86">
                    <c:v>0.09864872</c:v>
                  </c:pt>
                  <c:pt idx="87">
                    <c:v>0.09849272</c:v>
                  </c:pt>
                  <c:pt idx="88">
                    <c:v>0.08918621</c:v>
                  </c:pt>
                  <c:pt idx="89">
                    <c:v>0.09030991</c:v>
                  </c:pt>
                  <c:pt idx="90">
                    <c:v>0.08728394</c:v>
                  </c:pt>
                  <c:pt idx="91">
                    <c:v>0.07777996</c:v>
                  </c:pt>
                  <c:pt idx="92">
                    <c:v>0.08044886</c:v>
                  </c:pt>
                  <c:pt idx="93">
                    <c:v>0.07907303</c:v>
                  </c:pt>
                  <c:pt idx="94">
                    <c:v>0.07644298</c:v>
                  </c:pt>
                  <c:pt idx="95">
                    <c:v>0.07332556</c:v>
                  </c:pt>
                  <c:pt idx="96">
                    <c:v>0.07052851</c:v>
                  </c:pt>
                  <c:pt idx="97">
                    <c:v>0.0699814</c:v>
                  </c:pt>
                  <c:pt idx="98">
                    <c:v>0.06777245</c:v>
                  </c:pt>
                  <c:pt idx="99">
                    <c:v>0.06601287</c:v>
                  </c:pt>
                </c:numCache>
              </c:numRef>
            </c:plus>
            <c:minus>
              <c:numRef>
                <c:f>no2_185!$E$1:$E$100</c:f>
                <c:numCache>
                  <c:ptCount val="100"/>
                  <c:pt idx="0">
                    <c:v>0.007110126</c:v>
                  </c:pt>
                  <c:pt idx="1">
                    <c:v>0.03581015</c:v>
                  </c:pt>
                  <c:pt idx="2">
                    <c:v>0.06703394</c:v>
                  </c:pt>
                  <c:pt idx="3">
                    <c:v>0.1039669</c:v>
                  </c:pt>
                  <c:pt idx="4">
                    <c:v>0.1712279</c:v>
                  </c:pt>
                  <c:pt idx="5">
                    <c:v>0.2563803</c:v>
                  </c:pt>
                  <c:pt idx="6">
                    <c:v>0.3553221</c:v>
                  </c:pt>
                  <c:pt idx="7">
                    <c:v>0.457619</c:v>
                  </c:pt>
                  <c:pt idx="8">
                    <c:v>0.5652405</c:v>
                  </c:pt>
                  <c:pt idx="9">
                    <c:v>0.6828583</c:v>
                  </c:pt>
                  <c:pt idx="10">
                    <c:v>0.7804455</c:v>
                  </c:pt>
                  <c:pt idx="11">
                    <c:v>0.8153623</c:v>
                  </c:pt>
                  <c:pt idx="12">
                    <c:v>0.7654302</c:v>
                  </c:pt>
                  <c:pt idx="13">
                    <c:v>0.6479171</c:v>
                  </c:pt>
                  <c:pt idx="14">
                    <c:v>0.5260746</c:v>
                  </c:pt>
                  <c:pt idx="15">
                    <c:v>0.4240668</c:v>
                  </c:pt>
                  <c:pt idx="16">
                    <c:v>0.3364746</c:v>
                  </c:pt>
                  <c:pt idx="17">
                    <c:v>0.2858573</c:v>
                  </c:pt>
                  <c:pt idx="18">
                    <c:v>0.2580746</c:v>
                  </c:pt>
                  <c:pt idx="19">
                    <c:v>0.2540906</c:v>
                  </c:pt>
                  <c:pt idx="20">
                    <c:v>0.2507775</c:v>
                  </c:pt>
                  <c:pt idx="21">
                    <c:v>0.2569548</c:v>
                  </c:pt>
                  <c:pt idx="22">
                    <c:v>0.2678241</c:v>
                  </c:pt>
                  <c:pt idx="23">
                    <c:v>0.2801925</c:v>
                  </c:pt>
                  <c:pt idx="24">
                    <c:v>0.2832641</c:v>
                  </c:pt>
                  <c:pt idx="25">
                    <c:v>0.2873576</c:v>
                  </c:pt>
                  <c:pt idx="26">
                    <c:v>0.2935304</c:v>
                  </c:pt>
                  <c:pt idx="27">
                    <c:v>0.2932456</c:v>
                  </c:pt>
                  <c:pt idx="28">
                    <c:v>0.3040345</c:v>
                  </c:pt>
                  <c:pt idx="29">
                    <c:v>0.3090769</c:v>
                  </c:pt>
                  <c:pt idx="30">
                    <c:v>0.3008232</c:v>
                  </c:pt>
                  <c:pt idx="31">
                    <c:v>0.3022202</c:v>
                  </c:pt>
                  <c:pt idx="32">
                    <c:v>0.3065873</c:v>
                  </c:pt>
                  <c:pt idx="33">
                    <c:v>0.2965391</c:v>
                  </c:pt>
                  <c:pt idx="34">
                    <c:v>0.2988771</c:v>
                  </c:pt>
                  <c:pt idx="35">
                    <c:v>0.301745</c:v>
                  </c:pt>
                  <c:pt idx="36">
                    <c:v>0.2957883</c:v>
                  </c:pt>
                  <c:pt idx="37">
                    <c:v>0.2926894</c:v>
                  </c:pt>
                  <c:pt idx="38">
                    <c:v>0.2914521</c:v>
                  </c:pt>
                  <c:pt idx="39">
                    <c:v>0.2906062</c:v>
                  </c:pt>
                  <c:pt idx="40">
                    <c:v>0.2737484</c:v>
                  </c:pt>
                  <c:pt idx="41">
                    <c:v>0.2843243</c:v>
                  </c:pt>
                  <c:pt idx="42">
                    <c:v>0.272216</c:v>
                  </c:pt>
                  <c:pt idx="43">
                    <c:v>0.2590066</c:v>
                  </c:pt>
                  <c:pt idx="44">
                    <c:v>0.2657367</c:v>
                  </c:pt>
                  <c:pt idx="45">
                    <c:v>0.2679563</c:v>
                  </c:pt>
                  <c:pt idx="46">
                    <c:v>0.2527279</c:v>
                  </c:pt>
                  <c:pt idx="47">
                    <c:v>0.2553137</c:v>
                  </c:pt>
                  <c:pt idx="48">
                    <c:v>0.2480408</c:v>
                  </c:pt>
                  <c:pt idx="49">
                    <c:v>0.2416538</c:v>
                  </c:pt>
                  <c:pt idx="50">
                    <c:v>0.2386056</c:v>
                  </c:pt>
                  <c:pt idx="51">
                    <c:v>0.2287535</c:v>
                  </c:pt>
                  <c:pt idx="52">
                    <c:v>0.2332899</c:v>
                  </c:pt>
                  <c:pt idx="53">
                    <c:v>0.2223481</c:v>
                  </c:pt>
                  <c:pt idx="54">
                    <c:v>0.2195987</c:v>
                  </c:pt>
                  <c:pt idx="55">
                    <c:v>0.2247474</c:v>
                  </c:pt>
                  <c:pt idx="56">
                    <c:v>0.2158421</c:v>
                  </c:pt>
                  <c:pt idx="57">
                    <c:v>0.2074732</c:v>
                  </c:pt>
                  <c:pt idx="58">
                    <c:v>0.2072575</c:v>
                  </c:pt>
                  <c:pt idx="59">
                    <c:v>0.1882017</c:v>
                  </c:pt>
                  <c:pt idx="60">
                    <c:v>0.1859974</c:v>
                  </c:pt>
                  <c:pt idx="61">
                    <c:v>0.1893507</c:v>
                  </c:pt>
                  <c:pt idx="62">
                    <c:v>0.182863</c:v>
                  </c:pt>
                  <c:pt idx="63">
                    <c:v>0.1787994</c:v>
                  </c:pt>
                  <c:pt idx="64">
                    <c:v>0.1726463</c:v>
                  </c:pt>
                  <c:pt idx="65">
                    <c:v>0.1657476</c:v>
                  </c:pt>
                  <c:pt idx="66">
                    <c:v>0.1631761</c:v>
                  </c:pt>
                  <c:pt idx="67">
                    <c:v>0.1621713</c:v>
                  </c:pt>
                  <c:pt idx="68">
                    <c:v>0.1608874</c:v>
                  </c:pt>
                  <c:pt idx="69">
                    <c:v>0.1554812</c:v>
                  </c:pt>
                  <c:pt idx="70">
                    <c:v>0.1462336</c:v>
                  </c:pt>
                  <c:pt idx="71">
                    <c:v>0.1462216</c:v>
                  </c:pt>
                  <c:pt idx="72">
                    <c:v>0.1441942</c:v>
                  </c:pt>
                  <c:pt idx="73">
                    <c:v>0.1376217</c:v>
                  </c:pt>
                  <c:pt idx="74">
                    <c:v>0.1370403</c:v>
                  </c:pt>
                  <c:pt idx="75">
                    <c:v>0.1327766</c:v>
                  </c:pt>
                  <c:pt idx="76">
                    <c:v>0.1240762</c:v>
                  </c:pt>
                  <c:pt idx="77">
                    <c:v>0.1265339</c:v>
                  </c:pt>
                  <c:pt idx="78">
                    <c:v>0.1214924</c:v>
                  </c:pt>
                  <c:pt idx="79">
                    <c:v>0.1151324</c:v>
                  </c:pt>
                  <c:pt idx="80">
                    <c:v>0.1135825</c:v>
                  </c:pt>
                  <c:pt idx="81">
                    <c:v>0.1149464</c:v>
                  </c:pt>
                  <c:pt idx="82">
                    <c:v>0.1073448</c:v>
                  </c:pt>
                  <c:pt idx="83">
                    <c:v>0.10522</c:v>
                  </c:pt>
                  <c:pt idx="84">
                    <c:v>0.1099073</c:v>
                  </c:pt>
                  <c:pt idx="85">
                    <c:v>0.1001336</c:v>
                  </c:pt>
                  <c:pt idx="86">
                    <c:v>0.09864872</c:v>
                  </c:pt>
                  <c:pt idx="87">
                    <c:v>0.09849272</c:v>
                  </c:pt>
                  <c:pt idx="88">
                    <c:v>0.08918621</c:v>
                  </c:pt>
                  <c:pt idx="89">
                    <c:v>0.09030991</c:v>
                  </c:pt>
                  <c:pt idx="90">
                    <c:v>0.08728394</c:v>
                  </c:pt>
                  <c:pt idx="91">
                    <c:v>0.07777996</c:v>
                  </c:pt>
                  <c:pt idx="92">
                    <c:v>0.08044886</c:v>
                  </c:pt>
                  <c:pt idx="93">
                    <c:v>0.07907303</c:v>
                  </c:pt>
                  <c:pt idx="94">
                    <c:v>0.07644298</c:v>
                  </c:pt>
                  <c:pt idx="95">
                    <c:v>0.07332556</c:v>
                  </c:pt>
                  <c:pt idx="96">
                    <c:v>0.07052851</c:v>
                  </c:pt>
                  <c:pt idx="97">
                    <c:v>0.0699814</c:v>
                  </c:pt>
                  <c:pt idx="98">
                    <c:v>0.06777245</c:v>
                  </c:pt>
                  <c:pt idx="99">
                    <c:v>0.06601287</c:v>
                  </c:pt>
                </c:numCache>
              </c:numRef>
            </c:minus>
            <c:noEndCap val="0"/>
          </c:errBars>
          <c:xVal>
            <c:numRef>
              <c:f>no2_185!$A$1:$A$100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no2_185!$D$1:$D$100</c:f>
              <c:numCache>
                <c:ptCount val="100"/>
                <c:pt idx="0">
                  <c:v>0.9873761</c:v>
                </c:pt>
                <c:pt idx="1">
                  <c:v>9.686021</c:v>
                </c:pt>
                <c:pt idx="2">
                  <c:v>18.585</c:v>
                </c:pt>
                <c:pt idx="3">
                  <c:v>27.89161</c:v>
                </c:pt>
                <c:pt idx="4">
                  <c:v>51.76549</c:v>
                </c:pt>
                <c:pt idx="5">
                  <c:v>85.77493</c:v>
                </c:pt>
                <c:pt idx="6">
                  <c:v>127.6715</c:v>
                </c:pt>
                <c:pt idx="7">
                  <c:v>172.4541</c:v>
                </c:pt>
                <c:pt idx="8">
                  <c:v>217.2167</c:v>
                </c:pt>
                <c:pt idx="9">
                  <c:v>264.3672</c:v>
                </c:pt>
                <c:pt idx="10">
                  <c:v>297.7281</c:v>
                </c:pt>
                <c:pt idx="11">
                  <c:v>299.9876</c:v>
                </c:pt>
                <c:pt idx="12">
                  <c:v>261.2956</c:v>
                </c:pt>
                <c:pt idx="13">
                  <c:v>195.7308</c:v>
                </c:pt>
                <c:pt idx="14">
                  <c:v>138.1961</c:v>
                </c:pt>
                <c:pt idx="15">
                  <c:v>97.62184</c:v>
                </c:pt>
                <c:pt idx="16">
                  <c:v>69.48898</c:v>
                </c:pt>
                <c:pt idx="17">
                  <c:v>52.33309</c:v>
                </c:pt>
                <c:pt idx="18">
                  <c:v>42.84193</c:v>
                </c:pt>
                <c:pt idx="19">
                  <c:v>38.65749</c:v>
                </c:pt>
                <c:pt idx="20">
                  <c:v>37.33791</c:v>
                </c:pt>
                <c:pt idx="21">
                  <c:v>36.83973</c:v>
                </c:pt>
                <c:pt idx="22">
                  <c:v>38.05897</c:v>
                </c:pt>
                <c:pt idx="23">
                  <c:v>39.17848</c:v>
                </c:pt>
                <c:pt idx="24">
                  <c:v>39.56907</c:v>
                </c:pt>
                <c:pt idx="25">
                  <c:v>39.43514</c:v>
                </c:pt>
                <c:pt idx="26">
                  <c:v>40.30536</c:v>
                </c:pt>
                <c:pt idx="27">
                  <c:v>39.84146</c:v>
                </c:pt>
                <c:pt idx="28">
                  <c:v>40.01772</c:v>
                </c:pt>
                <c:pt idx="29">
                  <c:v>39.53719</c:v>
                </c:pt>
                <c:pt idx="30">
                  <c:v>38.95203</c:v>
                </c:pt>
                <c:pt idx="31">
                  <c:v>38.51204</c:v>
                </c:pt>
                <c:pt idx="32">
                  <c:v>38.18638</c:v>
                </c:pt>
                <c:pt idx="33">
                  <c:v>36.79702</c:v>
                </c:pt>
                <c:pt idx="34">
                  <c:v>36.02631</c:v>
                </c:pt>
                <c:pt idx="35">
                  <c:v>35.8441</c:v>
                </c:pt>
                <c:pt idx="36">
                  <c:v>34.73539</c:v>
                </c:pt>
                <c:pt idx="37">
                  <c:v>33.75696</c:v>
                </c:pt>
                <c:pt idx="38">
                  <c:v>32.9728</c:v>
                </c:pt>
                <c:pt idx="39">
                  <c:v>31.8268</c:v>
                </c:pt>
                <c:pt idx="40">
                  <c:v>30.4932</c:v>
                </c:pt>
                <c:pt idx="41">
                  <c:v>30.21095</c:v>
                </c:pt>
                <c:pt idx="42">
                  <c:v>29.28236</c:v>
                </c:pt>
                <c:pt idx="43">
                  <c:v>27.81192</c:v>
                </c:pt>
                <c:pt idx="44">
                  <c:v>27.26006</c:v>
                </c:pt>
                <c:pt idx="45">
                  <c:v>26.91698</c:v>
                </c:pt>
                <c:pt idx="46">
                  <c:v>25.32634</c:v>
                </c:pt>
                <c:pt idx="47">
                  <c:v>24.74406</c:v>
                </c:pt>
                <c:pt idx="48">
                  <c:v>23.91093</c:v>
                </c:pt>
                <c:pt idx="49">
                  <c:v>22.87993</c:v>
                </c:pt>
                <c:pt idx="50">
                  <c:v>22.10573</c:v>
                </c:pt>
                <c:pt idx="51">
                  <c:v>21.00936</c:v>
                </c:pt>
                <c:pt idx="52">
                  <c:v>20.7255</c:v>
                </c:pt>
                <c:pt idx="53">
                  <c:v>19.74681</c:v>
                </c:pt>
                <c:pt idx="54">
                  <c:v>19.17002</c:v>
                </c:pt>
                <c:pt idx="55">
                  <c:v>19.2849</c:v>
                </c:pt>
                <c:pt idx="56">
                  <c:v>18.08599</c:v>
                </c:pt>
                <c:pt idx="57">
                  <c:v>17.33181</c:v>
                </c:pt>
                <c:pt idx="58">
                  <c:v>17.04553</c:v>
                </c:pt>
                <c:pt idx="59">
                  <c:v>15.6248</c:v>
                </c:pt>
                <c:pt idx="60">
                  <c:v>15.20446</c:v>
                </c:pt>
                <c:pt idx="61">
                  <c:v>15.22849</c:v>
                </c:pt>
                <c:pt idx="62">
                  <c:v>14.5295</c:v>
                </c:pt>
                <c:pt idx="63">
                  <c:v>13.72147</c:v>
                </c:pt>
                <c:pt idx="64">
                  <c:v>13.22672</c:v>
                </c:pt>
                <c:pt idx="65">
                  <c:v>12.6241</c:v>
                </c:pt>
                <c:pt idx="66">
                  <c:v>12.18309</c:v>
                </c:pt>
                <c:pt idx="67">
                  <c:v>11.74481</c:v>
                </c:pt>
                <c:pt idx="68">
                  <c:v>11.74284</c:v>
                </c:pt>
                <c:pt idx="69">
                  <c:v>11.31503</c:v>
                </c:pt>
                <c:pt idx="70">
                  <c:v>10.634</c:v>
                </c:pt>
                <c:pt idx="71">
                  <c:v>10.46449</c:v>
                </c:pt>
                <c:pt idx="72">
                  <c:v>9.986056</c:v>
                </c:pt>
                <c:pt idx="73">
                  <c:v>9.476562</c:v>
                </c:pt>
                <c:pt idx="74">
                  <c:v>9.426647</c:v>
                </c:pt>
                <c:pt idx="75">
                  <c:v>8.916487</c:v>
                </c:pt>
                <c:pt idx="76">
                  <c:v>8.6324</c:v>
                </c:pt>
                <c:pt idx="77">
                  <c:v>8.332574</c:v>
                </c:pt>
                <c:pt idx="78">
                  <c:v>7.877154</c:v>
                </c:pt>
                <c:pt idx="79">
                  <c:v>7.643832</c:v>
                </c:pt>
                <c:pt idx="80">
                  <c:v>7.542199</c:v>
                </c:pt>
                <c:pt idx="81">
                  <c:v>7.219856</c:v>
                </c:pt>
                <c:pt idx="82">
                  <c:v>6.948641</c:v>
                </c:pt>
                <c:pt idx="83">
                  <c:v>6.694361</c:v>
                </c:pt>
                <c:pt idx="84">
                  <c:v>6.559353</c:v>
                </c:pt>
                <c:pt idx="85">
                  <c:v>6.147025</c:v>
                </c:pt>
                <c:pt idx="86">
                  <c:v>6.028282</c:v>
                </c:pt>
                <c:pt idx="87">
                  <c:v>5.804034</c:v>
                </c:pt>
                <c:pt idx="88">
                  <c:v>5.476513</c:v>
                </c:pt>
                <c:pt idx="89">
                  <c:v>5.41741</c:v>
                </c:pt>
                <c:pt idx="90">
                  <c:v>5.220607</c:v>
                </c:pt>
                <c:pt idx="91">
                  <c:v>4.817645</c:v>
                </c:pt>
                <c:pt idx="92">
                  <c:v>4.766488</c:v>
                </c:pt>
                <c:pt idx="93">
                  <c:v>4.589109</c:v>
                </c:pt>
                <c:pt idx="94">
                  <c:v>4.326938</c:v>
                </c:pt>
                <c:pt idx="95">
                  <c:v>4.274746</c:v>
                </c:pt>
                <c:pt idx="96">
                  <c:v>4.054998</c:v>
                </c:pt>
                <c:pt idx="97">
                  <c:v>4.004752</c:v>
                </c:pt>
                <c:pt idx="98">
                  <c:v>3.773897</c:v>
                </c:pt>
                <c:pt idx="99">
                  <c:v>3.799439</c:v>
                </c:pt>
              </c:numCache>
            </c:numRef>
          </c:yVal>
          <c:smooth val="1"/>
        </c:ser>
        <c:axId val="32158838"/>
        <c:axId val="20994087"/>
      </c:scatterChart>
      <c:valAx>
        <c:axId val="3215883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At val="-15"/>
        <c:crossBetween val="midCat"/>
        <c:dispUnits/>
      </c:valAx>
      <c:valAx>
        <c:axId val="2099408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Near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Rdet=1.0, 200kA
(1 to 4 GeV) Area of no Horn 2 is 0.5238 of Both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200kA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both200!$E$1:$E$100</c:f>
                <c:numCache>
                  <c:ptCount val="100"/>
                  <c:pt idx="0">
                    <c:v>0.007239252</c:v>
                  </c:pt>
                  <c:pt idx="1">
                    <c:v>0.03335109</c:v>
                  </c:pt>
                  <c:pt idx="2">
                    <c:v>0.06500476</c:v>
                  </c:pt>
                  <c:pt idx="3">
                    <c:v>0.1422756</c:v>
                  </c:pt>
                  <c:pt idx="4">
                    <c:v>0.2566909</c:v>
                  </c:pt>
                  <c:pt idx="5">
                    <c:v>0.3711699</c:v>
                  </c:pt>
                  <c:pt idx="6">
                    <c:v>0.472439</c:v>
                  </c:pt>
                  <c:pt idx="7">
                    <c:v>0.5653824</c:v>
                  </c:pt>
                  <c:pt idx="8">
                    <c:v>0.665939</c:v>
                  </c:pt>
                  <c:pt idx="9">
                    <c:v>0.7940718</c:v>
                  </c:pt>
                  <c:pt idx="10">
                    <c:v>0.9586609</c:v>
                  </c:pt>
                  <c:pt idx="11">
                    <c:v>1.130867</c:v>
                  </c:pt>
                  <c:pt idx="12">
                    <c:v>1.308431</c:v>
                  </c:pt>
                  <c:pt idx="13">
                    <c:v>1.436682</c:v>
                  </c:pt>
                  <c:pt idx="14">
                    <c:v>1.508814</c:v>
                  </c:pt>
                  <c:pt idx="15">
                    <c:v>1.492314</c:v>
                  </c:pt>
                  <c:pt idx="16">
                    <c:v>1.384171</c:v>
                  </c:pt>
                  <c:pt idx="17">
                    <c:v>1.203675</c:v>
                  </c:pt>
                  <c:pt idx="18">
                    <c:v>0.9950129</c:v>
                  </c:pt>
                  <c:pt idx="19">
                    <c:v>0.793144</c:v>
                  </c:pt>
                  <c:pt idx="20">
                    <c:v>0.6150635</c:v>
                  </c:pt>
                  <c:pt idx="21">
                    <c:v>0.5024222</c:v>
                  </c:pt>
                  <c:pt idx="22">
                    <c:v>0.4286074</c:v>
                  </c:pt>
                  <c:pt idx="23">
                    <c:v>0.3808243</c:v>
                  </c:pt>
                  <c:pt idx="24">
                    <c:v>0.3624027</c:v>
                  </c:pt>
                  <c:pt idx="25">
                    <c:v>0.3448194</c:v>
                  </c:pt>
                  <c:pt idx="26">
                    <c:v>0.3349886</c:v>
                  </c:pt>
                  <c:pt idx="27">
                    <c:v>0.3268956</c:v>
                  </c:pt>
                  <c:pt idx="28">
                    <c:v>0.3333589</c:v>
                  </c:pt>
                  <c:pt idx="29">
                    <c:v>0.3326196</c:v>
                  </c:pt>
                  <c:pt idx="30">
                    <c:v>0.3257621</c:v>
                  </c:pt>
                  <c:pt idx="31">
                    <c:v>0.3182589</c:v>
                  </c:pt>
                  <c:pt idx="32">
                    <c:v>0.3226475</c:v>
                  </c:pt>
                  <c:pt idx="33">
                    <c:v>0.3168554</c:v>
                  </c:pt>
                  <c:pt idx="34">
                    <c:v>0.3101788</c:v>
                  </c:pt>
                  <c:pt idx="35">
                    <c:v>0.3065385</c:v>
                  </c:pt>
                  <c:pt idx="36">
                    <c:v>0.3032672</c:v>
                  </c:pt>
                  <c:pt idx="37">
                    <c:v>0.3068179</c:v>
                  </c:pt>
                  <c:pt idx="38">
                    <c:v>0.3035981</c:v>
                  </c:pt>
                  <c:pt idx="39">
                    <c:v>0.286057</c:v>
                  </c:pt>
                  <c:pt idx="40">
                    <c:v>0.2936361</c:v>
                  </c:pt>
                  <c:pt idx="41">
                    <c:v>0.2780021</c:v>
                  </c:pt>
                  <c:pt idx="42">
                    <c:v>0.2836792</c:v>
                  </c:pt>
                  <c:pt idx="43">
                    <c:v>0.2766761</c:v>
                  </c:pt>
                  <c:pt idx="44">
                    <c:v>0.2723181</c:v>
                  </c:pt>
                  <c:pt idx="45">
                    <c:v>0.2677931</c:v>
                  </c:pt>
                  <c:pt idx="46">
                    <c:v>0.2587177</c:v>
                  </c:pt>
                  <c:pt idx="47">
                    <c:v>0.2533915</c:v>
                  </c:pt>
                  <c:pt idx="48">
                    <c:v>0.2474357</c:v>
                  </c:pt>
                  <c:pt idx="49">
                    <c:v>0.247417</c:v>
                  </c:pt>
                  <c:pt idx="50">
                    <c:v>0.2405084</c:v>
                  </c:pt>
                  <c:pt idx="51">
                    <c:v>0.2447486</c:v>
                  </c:pt>
                  <c:pt idx="52">
                    <c:v>0.2288801</c:v>
                  </c:pt>
                  <c:pt idx="53">
                    <c:v>0.2323964</c:v>
                  </c:pt>
                  <c:pt idx="54">
                    <c:v>0.2254779</c:v>
                  </c:pt>
                  <c:pt idx="55">
                    <c:v>0.2144693</c:v>
                  </c:pt>
                  <c:pt idx="56">
                    <c:v>0.2200907</c:v>
                  </c:pt>
                  <c:pt idx="57">
                    <c:v>0.2148969</c:v>
                  </c:pt>
                  <c:pt idx="58">
                    <c:v>0.212187</c:v>
                  </c:pt>
                  <c:pt idx="59">
                    <c:v>0.2029727</c:v>
                  </c:pt>
                  <c:pt idx="60">
                    <c:v>0.1921638</c:v>
                  </c:pt>
                  <c:pt idx="61">
                    <c:v>0.1937336</c:v>
                  </c:pt>
                  <c:pt idx="62">
                    <c:v>0.1930216</c:v>
                  </c:pt>
                  <c:pt idx="63">
                    <c:v>0.1794949</c:v>
                  </c:pt>
                  <c:pt idx="64">
                    <c:v>0.1789114</c:v>
                  </c:pt>
                  <c:pt idx="65">
                    <c:v>0.1694949</c:v>
                  </c:pt>
                  <c:pt idx="66">
                    <c:v>0.1703476</c:v>
                  </c:pt>
                  <c:pt idx="67">
                    <c:v>0.1630844</c:v>
                  </c:pt>
                  <c:pt idx="68">
                    <c:v>0.1591441</c:v>
                  </c:pt>
                  <c:pt idx="69">
                    <c:v>0.1574503</c:v>
                  </c:pt>
                  <c:pt idx="70">
                    <c:v>0.1592267</c:v>
                  </c:pt>
                  <c:pt idx="71">
                    <c:v>0.1462432</c:v>
                  </c:pt>
                  <c:pt idx="72">
                    <c:v>0.1416342</c:v>
                  </c:pt>
                  <c:pt idx="73">
                    <c:v>0.1429967</c:v>
                  </c:pt>
                  <c:pt idx="74">
                    <c:v>0.1392444</c:v>
                  </c:pt>
                  <c:pt idx="75">
                    <c:v>0.1401004</c:v>
                  </c:pt>
                  <c:pt idx="76">
                    <c:v>0.1337578</c:v>
                  </c:pt>
                  <c:pt idx="77">
                    <c:v>0.130137</c:v>
                  </c:pt>
                  <c:pt idx="78">
                    <c:v>0.1264424</c:v>
                  </c:pt>
                  <c:pt idx="79">
                    <c:v>0.1164107</c:v>
                  </c:pt>
                  <c:pt idx="80">
                    <c:v>0.1223974</c:v>
                  </c:pt>
                  <c:pt idx="81">
                    <c:v>0.1151832</c:v>
                  </c:pt>
                  <c:pt idx="82">
                    <c:v>0.1085905</c:v>
                  </c:pt>
                  <c:pt idx="83">
                    <c:v>0.1065561</c:v>
                  </c:pt>
                  <c:pt idx="84">
                    <c:v>0.1027009</c:v>
                  </c:pt>
                  <c:pt idx="85">
                    <c:v>0.09991021</c:v>
                  </c:pt>
                  <c:pt idx="86">
                    <c:v>0.09949367</c:v>
                  </c:pt>
                  <c:pt idx="87">
                    <c:v>0.09427573</c:v>
                  </c:pt>
                  <c:pt idx="88">
                    <c:v>0.09289297</c:v>
                  </c:pt>
                  <c:pt idx="89">
                    <c:v>0.09034756</c:v>
                  </c:pt>
                  <c:pt idx="90">
                    <c:v>0.08350805</c:v>
                  </c:pt>
                  <c:pt idx="91">
                    <c:v>0.08374428</c:v>
                  </c:pt>
                  <c:pt idx="92">
                    <c:v>0.08483841</c:v>
                  </c:pt>
                  <c:pt idx="93">
                    <c:v>0.07776681</c:v>
                  </c:pt>
                  <c:pt idx="94">
                    <c:v>0.07685992</c:v>
                  </c:pt>
                  <c:pt idx="95">
                    <c:v>0.0755223</c:v>
                  </c:pt>
                  <c:pt idx="96">
                    <c:v>0.07343251</c:v>
                  </c:pt>
                  <c:pt idx="97">
                    <c:v>0.07130701</c:v>
                  </c:pt>
                  <c:pt idx="98">
                    <c:v>0.06837656</c:v>
                  </c:pt>
                  <c:pt idx="99">
                    <c:v>0.06757464</c:v>
                  </c:pt>
                </c:numCache>
              </c:numRef>
            </c:plus>
            <c:minus>
              <c:numRef>
                <c:f>both200!$E$1:$E$100</c:f>
                <c:numCache>
                  <c:ptCount val="100"/>
                  <c:pt idx="0">
                    <c:v>0.007239252</c:v>
                  </c:pt>
                  <c:pt idx="1">
                    <c:v>0.03335109</c:v>
                  </c:pt>
                  <c:pt idx="2">
                    <c:v>0.06500476</c:v>
                  </c:pt>
                  <c:pt idx="3">
                    <c:v>0.1422756</c:v>
                  </c:pt>
                  <c:pt idx="4">
                    <c:v>0.2566909</c:v>
                  </c:pt>
                  <c:pt idx="5">
                    <c:v>0.3711699</c:v>
                  </c:pt>
                  <c:pt idx="6">
                    <c:v>0.472439</c:v>
                  </c:pt>
                  <c:pt idx="7">
                    <c:v>0.5653824</c:v>
                  </c:pt>
                  <c:pt idx="8">
                    <c:v>0.665939</c:v>
                  </c:pt>
                  <c:pt idx="9">
                    <c:v>0.7940718</c:v>
                  </c:pt>
                  <c:pt idx="10">
                    <c:v>0.9586609</c:v>
                  </c:pt>
                  <c:pt idx="11">
                    <c:v>1.130867</c:v>
                  </c:pt>
                  <c:pt idx="12">
                    <c:v>1.308431</c:v>
                  </c:pt>
                  <c:pt idx="13">
                    <c:v>1.436682</c:v>
                  </c:pt>
                  <c:pt idx="14">
                    <c:v>1.508814</c:v>
                  </c:pt>
                  <c:pt idx="15">
                    <c:v>1.492314</c:v>
                  </c:pt>
                  <c:pt idx="16">
                    <c:v>1.384171</c:v>
                  </c:pt>
                  <c:pt idx="17">
                    <c:v>1.203675</c:v>
                  </c:pt>
                  <c:pt idx="18">
                    <c:v>0.9950129</c:v>
                  </c:pt>
                  <c:pt idx="19">
                    <c:v>0.793144</c:v>
                  </c:pt>
                  <c:pt idx="20">
                    <c:v>0.6150635</c:v>
                  </c:pt>
                  <c:pt idx="21">
                    <c:v>0.5024222</c:v>
                  </c:pt>
                  <c:pt idx="22">
                    <c:v>0.4286074</c:v>
                  </c:pt>
                  <c:pt idx="23">
                    <c:v>0.3808243</c:v>
                  </c:pt>
                  <c:pt idx="24">
                    <c:v>0.3624027</c:v>
                  </c:pt>
                  <c:pt idx="25">
                    <c:v>0.3448194</c:v>
                  </c:pt>
                  <c:pt idx="26">
                    <c:v>0.3349886</c:v>
                  </c:pt>
                  <c:pt idx="27">
                    <c:v>0.3268956</c:v>
                  </c:pt>
                  <c:pt idx="28">
                    <c:v>0.3333589</c:v>
                  </c:pt>
                  <c:pt idx="29">
                    <c:v>0.3326196</c:v>
                  </c:pt>
                  <c:pt idx="30">
                    <c:v>0.3257621</c:v>
                  </c:pt>
                  <c:pt idx="31">
                    <c:v>0.3182589</c:v>
                  </c:pt>
                  <c:pt idx="32">
                    <c:v>0.3226475</c:v>
                  </c:pt>
                  <c:pt idx="33">
                    <c:v>0.3168554</c:v>
                  </c:pt>
                  <c:pt idx="34">
                    <c:v>0.3101788</c:v>
                  </c:pt>
                  <c:pt idx="35">
                    <c:v>0.3065385</c:v>
                  </c:pt>
                  <c:pt idx="36">
                    <c:v>0.3032672</c:v>
                  </c:pt>
                  <c:pt idx="37">
                    <c:v>0.3068179</c:v>
                  </c:pt>
                  <c:pt idx="38">
                    <c:v>0.3035981</c:v>
                  </c:pt>
                  <c:pt idx="39">
                    <c:v>0.286057</c:v>
                  </c:pt>
                  <c:pt idx="40">
                    <c:v>0.2936361</c:v>
                  </c:pt>
                  <c:pt idx="41">
                    <c:v>0.2780021</c:v>
                  </c:pt>
                  <c:pt idx="42">
                    <c:v>0.2836792</c:v>
                  </c:pt>
                  <c:pt idx="43">
                    <c:v>0.2766761</c:v>
                  </c:pt>
                  <c:pt idx="44">
                    <c:v>0.2723181</c:v>
                  </c:pt>
                  <c:pt idx="45">
                    <c:v>0.2677931</c:v>
                  </c:pt>
                  <c:pt idx="46">
                    <c:v>0.2587177</c:v>
                  </c:pt>
                  <c:pt idx="47">
                    <c:v>0.2533915</c:v>
                  </c:pt>
                  <c:pt idx="48">
                    <c:v>0.2474357</c:v>
                  </c:pt>
                  <c:pt idx="49">
                    <c:v>0.247417</c:v>
                  </c:pt>
                  <c:pt idx="50">
                    <c:v>0.2405084</c:v>
                  </c:pt>
                  <c:pt idx="51">
                    <c:v>0.2447486</c:v>
                  </c:pt>
                  <c:pt idx="52">
                    <c:v>0.2288801</c:v>
                  </c:pt>
                  <c:pt idx="53">
                    <c:v>0.2323964</c:v>
                  </c:pt>
                  <c:pt idx="54">
                    <c:v>0.2254779</c:v>
                  </c:pt>
                  <c:pt idx="55">
                    <c:v>0.2144693</c:v>
                  </c:pt>
                  <c:pt idx="56">
                    <c:v>0.2200907</c:v>
                  </c:pt>
                  <c:pt idx="57">
                    <c:v>0.2148969</c:v>
                  </c:pt>
                  <c:pt idx="58">
                    <c:v>0.212187</c:v>
                  </c:pt>
                  <c:pt idx="59">
                    <c:v>0.2029727</c:v>
                  </c:pt>
                  <c:pt idx="60">
                    <c:v>0.1921638</c:v>
                  </c:pt>
                  <c:pt idx="61">
                    <c:v>0.1937336</c:v>
                  </c:pt>
                  <c:pt idx="62">
                    <c:v>0.1930216</c:v>
                  </c:pt>
                  <c:pt idx="63">
                    <c:v>0.1794949</c:v>
                  </c:pt>
                  <c:pt idx="64">
                    <c:v>0.1789114</c:v>
                  </c:pt>
                  <c:pt idx="65">
                    <c:v>0.1694949</c:v>
                  </c:pt>
                  <c:pt idx="66">
                    <c:v>0.1703476</c:v>
                  </c:pt>
                  <c:pt idx="67">
                    <c:v>0.1630844</c:v>
                  </c:pt>
                  <c:pt idx="68">
                    <c:v>0.1591441</c:v>
                  </c:pt>
                  <c:pt idx="69">
                    <c:v>0.1574503</c:v>
                  </c:pt>
                  <c:pt idx="70">
                    <c:v>0.1592267</c:v>
                  </c:pt>
                  <c:pt idx="71">
                    <c:v>0.1462432</c:v>
                  </c:pt>
                  <c:pt idx="72">
                    <c:v>0.1416342</c:v>
                  </c:pt>
                  <c:pt idx="73">
                    <c:v>0.1429967</c:v>
                  </c:pt>
                  <c:pt idx="74">
                    <c:v>0.1392444</c:v>
                  </c:pt>
                  <c:pt idx="75">
                    <c:v>0.1401004</c:v>
                  </c:pt>
                  <c:pt idx="76">
                    <c:v>0.1337578</c:v>
                  </c:pt>
                  <c:pt idx="77">
                    <c:v>0.130137</c:v>
                  </c:pt>
                  <c:pt idx="78">
                    <c:v>0.1264424</c:v>
                  </c:pt>
                  <c:pt idx="79">
                    <c:v>0.1164107</c:v>
                  </c:pt>
                  <c:pt idx="80">
                    <c:v>0.1223974</c:v>
                  </c:pt>
                  <c:pt idx="81">
                    <c:v>0.1151832</c:v>
                  </c:pt>
                  <c:pt idx="82">
                    <c:v>0.1085905</c:v>
                  </c:pt>
                  <c:pt idx="83">
                    <c:v>0.1065561</c:v>
                  </c:pt>
                  <c:pt idx="84">
                    <c:v>0.1027009</c:v>
                  </c:pt>
                  <c:pt idx="85">
                    <c:v>0.09991021</c:v>
                  </c:pt>
                  <c:pt idx="86">
                    <c:v>0.09949367</c:v>
                  </c:pt>
                  <c:pt idx="87">
                    <c:v>0.09427573</c:v>
                  </c:pt>
                  <c:pt idx="88">
                    <c:v>0.09289297</c:v>
                  </c:pt>
                  <c:pt idx="89">
                    <c:v>0.09034756</c:v>
                  </c:pt>
                  <c:pt idx="90">
                    <c:v>0.08350805</c:v>
                  </c:pt>
                  <c:pt idx="91">
                    <c:v>0.08374428</c:v>
                  </c:pt>
                  <c:pt idx="92">
                    <c:v>0.08483841</c:v>
                  </c:pt>
                  <c:pt idx="93">
                    <c:v>0.07776681</c:v>
                  </c:pt>
                  <c:pt idx="94">
                    <c:v>0.07685992</c:v>
                  </c:pt>
                  <c:pt idx="95">
                    <c:v>0.0755223</c:v>
                  </c:pt>
                  <c:pt idx="96">
                    <c:v>0.07343251</c:v>
                  </c:pt>
                  <c:pt idx="97">
                    <c:v>0.07130701</c:v>
                  </c:pt>
                  <c:pt idx="98">
                    <c:v>0.06837656</c:v>
                  </c:pt>
                  <c:pt idx="99">
                    <c:v>0.06757464</c:v>
                  </c:pt>
                </c:numCache>
              </c:numRef>
            </c:minus>
            <c:noEndCap val="0"/>
          </c:errBars>
          <c:xVal>
            <c:numRef>
              <c:f>both200!$A$1:$A$100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both200!$D$1:$D$100</c:f>
              <c:numCache>
                <c:ptCount val="100"/>
                <c:pt idx="0">
                  <c:v>1.01459</c:v>
                </c:pt>
                <c:pt idx="1">
                  <c:v>8.616027</c:v>
                </c:pt>
                <c:pt idx="2">
                  <c:v>16.6742</c:v>
                </c:pt>
                <c:pt idx="3">
                  <c:v>43.23572</c:v>
                </c:pt>
                <c:pt idx="4">
                  <c:v>98.81084</c:v>
                </c:pt>
                <c:pt idx="5">
                  <c:v>157.6075</c:v>
                </c:pt>
                <c:pt idx="6">
                  <c:v>204.8012</c:v>
                </c:pt>
                <c:pt idx="7">
                  <c:v>242.5974</c:v>
                </c:pt>
                <c:pt idx="8">
                  <c:v>283.1835</c:v>
                </c:pt>
                <c:pt idx="9">
                  <c:v>337.3986</c:v>
                </c:pt>
                <c:pt idx="10">
                  <c:v>408.2304</c:v>
                </c:pt>
                <c:pt idx="11">
                  <c:v>488.5323</c:v>
                </c:pt>
                <c:pt idx="12">
                  <c:v>569.6955</c:v>
                </c:pt>
                <c:pt idx="13">
                  <c:v>627.5793</c:v>
                </c:pt>
                <c:pt idx="14">
                  <c:v>652.4445</c:v>
                </c:pt>
                <c:pt idx="15">
                  <c:v>633.3004</c:v>
                </c:pt>
                <c:pt idx="16">
                  <c:v>562.8964</c:v>
                </c:pt>
                <c:pt idx="17">
                  <c:v>454.0743</c:v>
                </c:pt>
                <c:pt idx="18">
                  <c:v>338.6028</c:v>
                </c:pt>
                <c:pt idx="19">
                  <c:v>239.7655</c:v>
                </c:pt>
                <c:pt idx="20">
                  <c:v>167.3648</c:v>
                </c:pt>
                <c:pt idx="21">
                  <c:v>123.044</c:v>
                </c:pt>
                <c:pt idx="22">
                  <c:v>95.8345</c:v>
                </c:pt>
                <c:pt idx="23">
                  <c:v>80.10863</c:v>
                </c:pt>
                <c:pt idx="24">
                  <c:v>71.07169</c:v>
                </c:pt>
                <c:pt idx="25">
                  <c:v>63.7425</c:v>
                </c:pt>
                <c:pt idx="26">
                  <c:v>59.87416</c:v>
                </c:pt>
                <c:pt idx="27">
                  <c:v>56.68282</c:v>
                </c:pt>
                <c:pt idx="28">
                  <c:v>54.41577</c:v>
                </c:pt>
                <c:pt idx="29">
                  <c:v>51.69362</c:v>
                </c:pt>
                <c:pt idx="30">
                  <c:v>49.59055</c:v>
                </c:pt>
                <c:pt idx="31">
                  <c:v>46.94585</c:v>
                </c:pt>
                <c:pt idx="32">
                  <c:v>45.20142</c:v>
                </c:pt>
                <c:pt idx="33">
                  <c:v>43.16464</c:v>
                </c:pt>
                <c:pt idx="34">
                  <c:v>41.32568</c:v>
                </c:pt>
                <c:pt idx="35">
                  <c:v>39.68002</c:v>
                </c:pt>
                <c:pt idx="36">
                  <c:v>38.17217</c:v>
                </c:pt>
                <c:pt idx="37">
                  <c:v>37.27621</c:v>
                </c:pt>
                <c:pt idx="38">
                  <c:v>35.89802</c:v>
                </c:pt>
                <c:pt idx="39">
                  <c:v>33.54345</c:v>
                </c:pt>
                <c:pt idx="40">
                  <c:v>33.22174</c:v>
                </c:pt>
                <c:pt idx="41">
                  <c:v>31.5041</c:v>
                </c:pt>
                <c:pt idx="42">
                  <c:v>30.87624</c:v>
                </c:pt>
                <c:pt idx="43">
                  <c:v>30.0701</c:v>
                </c:pt>
                <c:pt idx="44">
                  <c:v>28.9079</c:v>
                </c:pt>
                <c:pt idx="45">
                  <c:v>27.88708</c:v>
                </c:pt>
                <c:pt idx="46">
                  <c:v>26.67562</c:v>
                </c:pt>
                <c:pt idx="47">
                  <c:v>26.04312</c:v>
                </c:pt>
                <c:pt idx="48">
                  <c:v>25.28354</c:v>
                </c:pt>
                <c:pt idx="49">
                  <c:v>24.49786</c:v>
                </c:pt>
                <c:pt idx="50">
                  <c:v>23.73649</c:v>
                </c:pt>
                <c:pt idx="51">
                  <c:v>23.25867</c:v>
                </c:pt>
                <c:pt idx="52">
                  <c:v>21.9183</c:v>
                </c:pt>
                <c:pt idx="53">
                  <c:v>21.45624</c:v>
                </c:pt>
                <c:pt idx="54">
                  <c:v>20.78198</c:v>
                </c:pt>
                <c:pt idx="55">
                  <c:v>19.73259</c:v>
                </c:pt>
                <c:pt idx="56">
                  <c:v>19.11838</c:v>
                </c:pt>
                <c:pt idx="57">
                  <c:v>18.59299</c:v>
                </c:pt>
                <c:pt idx="58">
                  <c:v>18.14001</c:v>
                </c:pt>
                <c:pt idx="59">
                  <c:v>17.37977</c:v>
                </c:pt>
                <c:pt idx="60">
                  <c:v>16.49007</c:v>
                </c:pt>
                <c:pt idx="61">
                  <c:v>16.02537</c:v>
                </c:pt>
                <c:pt idx="62">
                  <c:v>15.5447</c:v>
                </c:pt>
                <c:pt idx="63">
                  <c:v>14.69114</c:v>
                </c:pt>
                <c:pt idx="64">
                  <c:v>14.3297</c:v>
                </c:pt>
                <c:pt idx="65">
                  <c:v>13.69735</c:v>
                </c:pt>
                <c:pt idx="66">
                  <c:v>13.27091</c:v>
                </c:pt>
                <c:pt idx="67">
                  <c:v>12.89936</c:v>
                </c:pt>
                <c:pt idx="68">
                  <c:v>12.28132</c:v>
                </c:pt>
                <c:pt idx="69">
                  <c:v>12.11993</c:v>
                </c:pt>
                <c:pt idx="70">
                  <c:v>11.6445</c:v>
                </c:pt>
                <c:pt idx="71">
                  <c:v>11.10728</c:v>
                </c:pt>
                <c:pt idx="72">
                  <c:v>10.61466</c:v>
                </c:pt>
                <c:pt idx="73">
                  <c:v>10.49222</c:v>
                </c:pt>
                <c:pt idx="74">
                  <c:v>9.858727</c:v>
                </c:pt>
                <c:pt idx="75">
                  <c:v>9.767387</c:v>
                </c:pt>
                <c:pt idx="76">
                  <c:v>9.32559</c:v>
                </c:pt>
                <c:pt idx="77">
                  <c:v>9.129045</c:v>
                </c:pt>
                <c:pt idx="78">
                  <c:v>8.759109</c:v>
                </c:pt>
                <c:pt idx="79">
                  <c:v>8.223771</c:v>
                </c:pt>
                <c:pt idx="80">
                  <c:v>8.24528</c:v>
                </c:pt>
                <c:pt idx="81">
                  <c:v>7.670918</c:v>
                </c:pt>
                <c:pt idx="82">
                  <c:v>7.457088</c:v>
                </c:pt>
                <c:pt idx="83">
                  <c:v>7.23534</c:v>
                </c:pt>
                <c:pt idx="84">
                  <c:v>6.977756</c:v>
                </c:pt>
                <c:pt idx="85">
                  <c:v>6.657244</c:v>
                </c:pt>
                <c:pt idx="86">
                  <c:v>6.438355</c:v>
                </c:pt>
                <c:pt idx="87">
                  <c:v>6.201582</c:v>
                </c:pt>
                <c:pt idx="88">
                  <c:v>6.125338</c:v>
                </c:pt>
                <c:pt idx="89">
                  <c:v>5.898609</c:v>
                </c:pt>
                <c:pt idx="90">
                  <c:v>5.571965</c:v>
                </c:pt>
                <c:pt idx="91">
                  <c:v>5.41017</c:v>
                </c:pt>
                <c:pt idx="92">
                  <c:v>5.35894</c:v>
                </c:pt>
                <c:pt idx="93">
                  <c:v>5.058221</c:v>
                </c:pt>
                <c:pt idx="94">
                  <c:v>4.863268</c:v>
                </c:pt>
                <c:pt idx="95">
                  <c:v>4.688818</c:v>
                </c:pt>
                <c:pt idx="96">
                  <c:v>4.502869</c:v>
                </c:pt>
                <c:pt idx="97">
                  <c:v>4.367482</c:v>
                </c:pt>
                <c:pt idx="98">
                  <c:v>4.221332</c:v>
                </c:pt>
                <c:pt idx="99">
                  <c:v>4.093983</c:v>
                </c:pt>
              </c:numCache>
            </c:numRef>
          </c:yVal>
          <c:smooth val="1"/>
        </c:ser>
        <c:ser>
          <c:idx val="0"/>
          <c:order val="1"/>
          <c:tx>
            <c:v>no2 200kA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no2_200!$E$1:$E$100</c:f>
                <c:numCache>
                  <c:ptCount val="100"/>
                  <c:pt idx="0">
                    <c:v>0.00727899</c:v>
                  </c:pt>
                  <c:pt idx="1">
                    <c:v>0.03634702</c:v>
                  </c:pt>
                  <c:pt idx="2">
                    <c:v>0.06967168</c:v>
                  </c:pt>
                  <c:pt idx="3">
                    <c:v>0.09978653</c:v>
                  </c:pt>
                  <c:pt idx="4">
                    <c:v>0.1609003</c:v>
                  </c:pt>
                  <c:pt idx="5">
                    <c:v>0.242741</c:v>
                  </c:pt>
                  <c:pt idx="6">
                    <c:v>0.342856</c:v>
                  </c:pt>
                  <c:pt idx="7">
                    <c:v>0.4426887</c:v>
                  </c:pt>
                  <c:pt idx="8">
                    <c:v>0.5505038</c:v>
                  </c:pt>
                  <c:pt idx="9">
                    <c:v>0.6633748</c:v>
                  </c:pt>
                  <c:pt idx="10">
                    <c:v>0.7883775</c:v>
                  </c:pt>
                  <c:pt idx="11">
                    <c:v>0.8771274</c:v>
                  </c:pt>
                  <c:pt idx="12">
                    <c:v>0.9054325</c:v>
                  </c:pt>
                  <c:pt idx="13">
                    <c:v>0.828361</c:v>
                  </c:pt>
                  <c:pt idx="14">
                    <c:v>0.7066953</c:v>
                  </c:pt>
                  <c:pt idx="15">
                    <c:v>0.57115</c:v>
                  </c:pt>
                  <c:pt idx="16">
                    <c:v>0.4567663</c:v>
                  </c:pt>
                  <c:pt idx="17">
                    <c:v>0.3606618</c:v>
                  </c:pt>
                  <c:pt idx="18">
                    <c:v>0.3057638</c:v>
                  </c:pt>
                  <c:pt idx="19">
                    <c:v>0.2800277</c:v>
                  </c:pt>
                  <c:pt idx="20">
                    <c:v>0.2645249</c:v>
                  </c:pt>
                  <c:pt idx="21">
                    <c:v>0.2646184</c:v>
                  </c:pt>
                  <c:pt idx="22">
                    <c:v>0.271511</c:v>
                  </c:pt>
                  <c:pt idx="23">
                    <c:v>0.2777088</c:v>
                  </c:pt>
                  <c:pt idx="24">
                    <c:v>0.288974</c:v>
                  </c:pt>
                  <c:pt idx="25">
                    <c:v>0.2885246</c:v>
                  </c:pt>
                  <c:pt idx="26">
                    <c:v>0.2899104</c:v>
                  </c:pt>
                  <c:pt idx="27">
                    <c:v>0.2956899</c:v>
                  </c:pt>
                  <c:pt idx="28">
                    <c:v>0.2942836</c:v>
                  </c:pt>
                  <c:pt idx="29">
                    <c:v>0.2997192</c:v>
                  </c:pt>
                  <c:pt idx="30">
                    <c:v>0.3101687</c:v>
                  </c:pt>
                  <c:pt idx="31">
                    <c:v>0.3066253</c:v>
                  </c:pt>
                  <c:pt idx="32">
                    <c:v>0.303221</c:v>
                  </c:pt>
                  <c:pt idx="33">
                    <c:v>0.3006777</c:v>
                  </c:pt>
                  <c:pt idx="34">
                    <c:v>0.2996474</c:v>
                  </c:pt>
                  <c:pt idx="35">
                    <c:v>0.3056615</c:v>
                  </c:pt>
                  <c:pt idx="36">
                    <c:v>0.2901846</c:v>
                  </c:pt>
                  <c:pt idx="37">
                    <c:v>0.2992581</c:v>
                  </c:pt>
                  <c:pt idx="38">
                    <c:v>0.2900983</c:v>
                  </c:pt>
                  <c:pt idx="39">
                    <c:v>0.28255</c:v>
                  </c:pt>
                  <c:pt idx="40">
                    <c:v>0.2792712</c:v>
                  </c:pt>
                  <c:pt idx="41">
                    <c:v>0.2829367</c:v>
                  </c:pt>
                  <c:pt idx="42">
                    <c:v>0.265099</c:v>
                  </c:pt>
                  <c:pt idx="43">
                    <c:v>0.2701233</c:v>
                  </c:pt>
                  <c:pt idx="44">
                    <c:v>0.2660035</c:v>
                  </c:pt>
                  <c:pt idx="45">
                    <c:v>0.2666517</c:v>
                  </c:pt>
                  <c:pt idx="46">
                    <c:v>0.2588339</c:v>
                  </c:pt>
                  <c:pt idx="47">
                    <c:v>0.2550201</c:v>
                  </c:pt>
                  <c:pt idx="48">
                    <c:v>0.2427811</c:v>
                  </c:pt>
                  <c:pt idx="49">
                    <c:v>0.2468564</c:v>
                  </c:pt>
                  <c:pt idx="50">
                    <c:v>0.2425863</c:v>
                  </c:pt>
                  <c:pt idx="51">
                    <c:v>0.2340129</c:v>
                  </c:pt>
                  <c:pt idx="52">
                    <c:v>0.2276262</c:v>
                  </c:pt>
                  <c:pt idx="53">
                    <c:v>0.2237739</c:v>
                  </c:pt>
                  <c:pt idx="54">
                    <c:v>0.2161748</c:v>
                  </c:pt>
                  <c:pt idx="55">
                    <c:v>0.2078848</c:v>
                  </c:pt>
                  <c:pt idx="56">
                    <c:v>0.210931</c:v>
                  </c:pt>
                  <c:pt idx="57">
                    <c:v>0.2021588</c:v>
                  </c:pt>
                  <c:pt idx="58">
                    <c:v>0.2075853</c:v>
                  </c:pt>
                  <c:pt idx="59">
                    <c:v>0.2036355</c:v>
                  </c:pt>
                  <c:pt idx="60">
                    <c:v>0.1968915</c:v>
                  </c:pt>
                  <c:pt idx="61">
                    <c:v>0.1841639</c:v>
                  </c:pt>
                  <c:pt idx="62">
                    <c:v>0.1819523</c:v>
                  </c:pt>
                  <c:pt idx="63">
                    <c:v>0.1876241</c:v>
                  </c:pt>
                  <c:pt idx="64">
                    <c:v>0.1741363</c:v>
                  </c:pt>
                  <c:pt idx="65">
                    <c:v>0.1817407</c:v>
                  </c:pt>
                  <c:pt idx="66">
                    <c:v>0.1641021</c:v>
                  </c:pt>
                  <c:pt idx="67">
                    <c:v>0.1628042</c:v>
                  </c:pt>
                  <c:pt idx="68">
                    <c:v>0.155686</c:v>
                  </c:pt>
                  <c:pt idx="69">
                    <c:v>0.1520119</c:v>
                  </c:pt>
                  <c:pt idx="70">
                    <c:v>0.1493691</c:v>
                  </c:pt>
                  <c:pt idx="71">
                    <c:v>0.1461126</c:v>
                  </c:pt>
                  <c:pt idx="72">
                    <c:v>0.1393859</c:v>
                  </c:pt>
                  <c:pt idx="73">
                    <c:v>0.1438514</c:v>
                  </c:pt>
                  <c:pt idx="74">
                    <c:v>0.1356686</c:v>
                  </c:pt>
                  <c:pt idx="75">
                    <c:v>0.1303589</c:v>
                  </c:pt>
                  <c:pt idx="76">
                    <c:v>0.1294649</c:v>
                  </c:pt>
                  <c:pt idx="77">
                    <c:v>0.1233282</c:v>
                  </c:pt>
                  <c:pt idx="78">
                    <c:v>0.1222256</c:v>
                  </c:pt>
                  <c:pt idx="79">
                    <c:v>0.1157664</c:v>
                  </c:pt>
                  <c:pt idx="80">
                    <c:v>0.1144076</c:v>
                  </c:pt>
                  <c:pt idx="81">
                    <c:v>0.1087983</c:v>
                  </c:pt>
                  <c:pt idx="82">
                    <c:v>0.1072217</c:v>
                  </c:pt>
                  <c:pt idx="83">
                    <c:v>0.1072036</c:v>
                  </c:pt>
                  <c:pt idx="84">
                    <c:v>0.1021979</c:v>
                  </c:pt>
                  <c:pt idx="85">
                    <c:v>0.104694</c:v>
                  </c:pt>
                  <c:pt idx="86">
                    <c:v>0.09444351</c:v>
                  </c:pt>
                  <c:pt idx="87">
                    <c:v>0.09464461</c:v>
                  </c:pt>
                  <c:pt idx="88">
                    <c:v>0.09060694</c:v>
                  </c:pt>
                  <c:pt idx="89">
                    <c:v>0.08957796</c:v>
                  </c:pt>
                  <c:pt idx="90">
                    <c:v>0.0884753</c:v>
                  </c:pt>
                  <c:pt idx="91">
                    <c:v>0.08243487</c:v>
                  </c:pt>
                  <c:pt idx="92">
                    <c:v>0.08022631</c:v>
                  </c:pt>
                  <c:pt idx="93">
                    <c:v>0.07750003</c:v>
                  </c:pt>
                  <c:pt idx="94">
                    <c:v>0.07505526</c:v>
                  </c:pt>
                  <c:pt idx="95">
                    <c:v>0.07348854</c:v>
                  </c:pt>
                  <c:pt idx="96">
                    <c:v>0.07209173</c:v>
                  </c:pt>
                  <c:pt idx="97">
                    <c:v>0.07208016</c:v>
                  </c:pt>
                  <c:pt idx="98">
                    <c:v>0.06759312</c:v>
                  </c:pt>
                  <c:pt idx="99">
                    <c:v>0.0629385</c:v>
                  </c:pt>
                </c:numCache>
              </c:numRef>
            </c:plus>
            <c:minus>
              <c:numRef>
                <c:f>no2_200!$E$1:$E$100</c:f>
                <c:numCache>
                  <c:ptCount val="100"/>
                  <c:pt idx="0">
                    <c:v>0.00727899</c:v>
                  </c:pt>
                  <c:pt idx="1">
                    <c:v>0.03634702</c:v>
                  </c:pt>
                  <c:pt idx="2">
                    <c:v>0.06967168</c:v>
                  </c:pt>
                  <c:pt idx="3">
                    <c:v>0.09978653</c:v>
                  </c:pt>
                  <c:pt idx="4">
                    <c:v>0.1609003</c:v>
                  </c:pt>
                  <c:pt idx="5">
                    <c:v>0.242741</c:v>
                  </c:pt>
                  <c:pt idx="6">
                    <c:v>0.342856</c:v>
                  </c:pt>
                  <c:pt idx="7">
                    <c:v>0.4426887</c:v>
                  </c:pt>
                  <c:pt idx="8">
                    <c:v>0.5505038</c:v>
                  </c:pt>
                  <c:pt idx="9">
                    <c:v>0.6633748</c:v>
                  </c:pt>
                  <c:pt idx="10">
                    <c:v>0.7883775</c:v>
                  </c:pt>
                  <c:pt idx="11">
                    <c:v>0.8771274</c:v>
                  </c:pt>
                  <c:pt idx="12">
                    <c:v>0.9054325</c:v>
                  </c:pt>
                  <c:pt idx="13">
                    <c:v>0.828361</c:v>
                  </c:pt>
                  <c:pt idx="14">
                    <c:v>0.7066953</c:v>
                  </c:pt>
                  <c:pt idx="15">
                    <c:v>0.57115</c:v>
                  </c:pt>
                  <c:pt idx="16">
                    <c:v>0.4567663</c:v>
                  </c:pt>
                  <c:pt idx="17">
                    <c:v>0.3606618</c:v>
                  </c:pt>
                  <c:pt idx="18">
                    <c:v>0.3057638</c:v>
                  </c:pt>
                  <c:pt idx="19">
                    <c:v>0.2800277</c:v>
                  </c:pt>
                  <c:pt idx="20">
                    <c:v>0.2645249</c:v>
                  </c:pt>
                  <c:pt idx="21">
                    <c:v>0.2646184</c:v>
                  </c:pt>
                  <c:pt idx="22">
                    <c:v>0.271511</c:v>
                  </c:pt>
                  <c:pt idx="23">
                    <c:v>0.2777088</c:v>
                  </c:pt>
                  <c:pt idx="24">
                    <c:v>0.288974</c:v>
                  </c:pt>
                  <c:pt idx="25">
                    <c:v>0.2885246</c:v>
                  </c:pt>
                  <c:pt idx="26">
                    <c:v>0.2899104</c:v>
                  </c:pt>
                  <c:pt idx="27">
                    <c:v>0.2956899</c:v>
                  </c:pt>
                  <c:pt idx="28">
                    <c:v>0.2942836</c:v>
                  </c:pt>
                  <c:pt idx="29">
                    <c:v>0.2997192</c:v>
                  </c:pt>
                  <c:pt idx="30">
                    <c:v>0.3101687</c:v>
                  </c:pt>
                  <c:pt idx="31">
                    <c:v>0.3066253</c:v>
                  </c:pt>
                  <c:pt idx="32">
                    <c:v>0.303221</c:v>
                  </c:pt>
                  <c:pt idx="33">
                    <c:v>0.3006777</c:v>
                  </c:pt>
                  <c:pt idx="34">
                    <c:v>0.2996474</c:v>
                  </c:pt>
                  <c:pt idx="35">
                    <c:v>0.3056615</c:v>
                  </c:pt>
                  <c:pt idx="36">
                    <c:v>0.2901846</c:v>
                  </c:pt>
                  <c:pt idx="37">
                    <c:v>0.2992581</c:v>
                  </c:pt>
                  <c:pt idx="38">
                    <c:v>0.2900983</c:v>
                  </c:pt>
                  <c:pt idx="39">
                    <c:v>0.28255</c:v>
                  </c:pt>
                  <c:pt idx="40">
                    <c:v>0.2792712</c:v>
                  </c:pt>
                  <c:pt idx="41">
                    <c:v>0.2829367</c:v>
                  </c:pt>
                  <c:pt idx="42">
                    <c:v>0.265099</c:v>
                  </c:pt>
                  <c:pt idx="43">
                    <c:v>0.2701233</c:v>
                  </c:pt>
                  <c:pt idx="44">
                    <c:v>0.2660035</c:v>
                  </c:pt>
                  <c:pt idx="45">
                    <c:v>0.2666517</c:v>
                  </c:pt>
                  <c:pt idx="46">
                    <c:v>0.2588339</c:v>
                  </c:pt>
                  <c:pt idx="47">
                    <c:v>0.2550201</c:v>
                  </c:pt>
                  <c:pt idx="48">
                    <c:v>0.2427811</c:v>
                  </c:pt>
                  <c:pt idx="49">
                    <c:v>0.2468564</c:v>
                  </c:pt>
                  <c:pt idx="50">
                    <c:v>0.2425863</c:v>
                  </c:pt>
                  <c:pt idx="51">
                    <c:v>0.2340129</c:v>
                  </c:pt>
                  <c:pt idx="52">
                    <c:v>0.2276262</c:v>
                  </c:pt>
                  <c:pt idx="53">
                    <c:v>0.2237739</c:v>
                  </c:pt>
                  <c:pt idx="54">
                    <c:v>0.2161748</c:v>
                  </c:pt>
                  <c:pt idx="55">
                    <c:v>0.2078848</c:v>
                  </c:pt>
                  <c:pt idx="56">
                    <c:v>0.210931</c:v>
                  </c:pt>
                  <c:pt idx="57">
                    <c:v>0.2021588</c:v>
                  </c:pt>
                  <c:pt idx="58">
                    <c:v>0.2075853</c:v>
                  </c:pt>
                  <c:pt idx="59">
                    <c:v>0.2036355</c:v>
                  </c:pt>
                  <c:pt idx="60">
                    <c:v>0.1968915</c:v>
                  </c:pt>
                  <c:pt idx="61">
                    <c:v>0.1841639</c:v>
                  </c:pt>
                  <c:pt idx="62">
                    <c:v>0.1819523</c:v>
                  </c:pt>
                  <c:pt idx="63">
                    <c:v>0.1876241</c:v>
                  </c:pt>
                  <c:pt idx="64">
                    <c:v>0.1741363</c:v>
                  </c:pt>
                  <c:pt idx="65">
                    <c:v>0.1817407</c:v>
                  </c:pt>
                  <c:pt idx="66">
                    <c:v>0.1641021</c:v>
                  </c:pt>
                  <c:pt idx="67">
                    <c:v>0.1628042</c:v>
                  </c:pt>
                  <c:pt idx="68">
                    <c:v>0.155686</c:v>
                  </c:pt>
                  <c:pt idx="69">
                    <c:v>0.1520119</c:v>
                  </c:pt>
                  <c:pt idx="70">
                    <c:v>0.1493691</c:v>
                  </c:pt>
                  <c:pt idx="71">
                    <c:v>0.1461126</c:v>
                  </c:pt>
                  <c:pt idx="72">
                    <c:v>0.1393859</c:v>
                  </c:pt>
                  <c:pt idx="73">
                    <c:v>0.1438514</c:v>
                  </c:pt>
                  <c:pt idx="74">
                    <c:v>0.1356686</c:v>
                  </c:pt>
                  <c:pt idx="75">
                    <c:v>0.1303589</c:v>
                  </c:pt>
                  <c:pt idx="76">
                    <c:v>0.1294649</c:v>
                  </c:pt>
                  <c:pt idx="77">
                    <c:v>0.1233282</c:v>
                  </c:pt>
                  <c:pt idx="78">
                    <c:v>0.1222256</c:v>
                  </c:pt>
                  <c:pt idx="79">
                    <c:v>0.1157664</c:v>
                  </c:pt>
                  <c:pt idx="80">
                    <c:v>0.1144076</c:v>
                  </c:pt>
                  <c:pt idx="81">
                    <c:v>0.1087983</c:v>
                  </c:pt>
                  <c:pt idx="82">
                    <c:v>0.1072217</c:v>
                  </c:pt>
                  <c:pt idx="83">
                    <c:v>0.1072036</c:v>
                  </c:pt>
                  <c:pt idx="84">
                    <c:v>0.1021979</c:v>
                  </c:pt>
                  <c:pt idx="85">
                    <c:v>0.104694</c:v>
                  </c:pt>
                  <c:pt idx="86">
                    <c:v>0.09444351</c:v>
                  </c:pt>
                  <c:pt idx="87">
                    <c:v>0.09464461</c:v>
                  </c:pt>
                  <c:pt idx="88">
                    <c:v>0.09060694</c:v>
                  </c:pt>
                  <c:pt idx="89">
                    <c:v>0.08957796</c:v>
                  </c:pt>
                  <c:pt idx="90">
                    <c:v>0.0884753</c:v>
                  </c:pt>
                  <c:pt idx="91">
                    <c:v>0.08243487</c:v>
                  </c:pt>
                  <c:pt idx="92">
                    <c:v>0.08022631</c:v>
                  </c:pt>
                  <c:pt idx="93">
                    <c:v>0.07750003</c:v>
                  </c:pt>
                  <c:pt idx="94">
                    <c:v>0.07505526</c:v>
                  </c:pt>
                  <c:pt idx="95">
                    <c:v>0.07348854</c:v>
                  </c:pt>
                  <c:pt idx="96">
                    <c:v>0.07209173</c:v>
                  </c:pt>
                  <c:pt idx="97">
                    <c:v>0.07208016</c:v>
                  </c:pt>
                  <c:pt idx="98">
                    <c:v>0.06759312</c:v>
                  </c:pt>
                  <c:pt idx="99">
                    <c:v>0.0629385</c:v>
                  </c:pt>
                </c:numCache>
              </c:numRef>
            </c:minus>
            <c:noEndCap val="1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no2_200!$D$1:$D$100</c:f>
              <c:numCache>
                <c:ptCount val="100"/>
                <c:pt idx="0">
                  <c:v>1.019273</c:v>
                </c:pt>
                <c:pt idx="1">
                  <c:v>10.04673</c:v>
                </c:pt>
                <c:pt idx="2">
                  <c:v>20.02056</c:v>
                </c:pt>
                <c:pt idx="3">
                  <c:v>26.50273</c:v>
                </c:pt>
                <c:pt idx="4">
                  <c:v>47.13727</c:v>
                </c:pt>
                <c:pt idx="5">
                  <c:v>78.51643</c:v>
                </c:pt>
                <c:pt idx="6">
                  <c:v>119.369</c:v>
                </c:pt>
                <c:pt idx="7">
                  <c:v>163.4796</c:v>
                </c:pt>
                <c:pt idx="8">
                  <c:v>208.3636</c:v>
                </c:pt>
                <c:pt idx="9">
                  <c:v>256.0902</c:v>
                </c:pt>
                <c:pt idx="10">
                  <c:v>302.7009</c:v>
                </c:pt>
                <c:pt idx="11">
                  <c:v>330.8199</c:v>
                </c:pt>
                <c:pt idx="12">
                  <c:v>327.9556</c:v>
                </c:pt>
                <c:pt idx="13">
                  <c:v>276.7115</c:v>
                </c:pt>
                <c:pt idx="14">
                  <c:v>207.3977</c:v>
                </c:pt>
                <c:pt idx="15">
                  <c:v>145.5878</c:v>
                </c:pt>
                <c:pt idx="16">
                  <c:v>102.1359</c:v>
                </c:pt>
                <c:pt idx="17">
                  <c:v>71.82037</c:v>
                </c:pt>
                <c:pt idx="18">
                  <c:v>54.01103</c:v>
                </c:pt>
                <c:pt idx="19">
                  <c:v>44.81945</c:v>
                </c:pt>
                <c:pt idx="20">
                  <c:v>40.21596</c:v>
                </c:pt>
                <c:pt idx="21">
                  <c:v>38.6849</c:v>
                </c:pt>
                <c:pt idx="22">
                  <c:v>38.30335</c:v>
                </c:pt>
                <c:pt idx="23">
                  <c:v>39.61806</c:v>
                </c:pt>
                <c:pt idx="24">
                  <c:v>39.97257</c:v>
                </c:pt>
                <c:pt idx="25">
                  <c:v>39.89333</c:v>
                </c:pt>
                <c:pt idx="26">
                  <c:v>40.02794</c:v>
                </c:pt>
                <c:pt idx="27">
                  <c:v>39.89407</c:v>
                </c:pt>
                <c:pt idx="28">
                  <c:v>39.71714</c:v>
                </c:pt>
                <c:pt idx="29">
                  <c:v>39.45024</c:v>
                </c:pt>
                <c:pt idx="30">
                  <c:v>39.80871</c:v>
                </c:pt>
                <c:pt idx="31">
                  <c:v>38.58532</c:v>
                </c:pt>
                <c:pt idx="32">
                  <c:v>38.21101</c:v>
                </c:pt>
                <c:pt idx="33">
                  <c:v>37.46846</c:v>
                </c:pt>
                <c:pt idx="34">
                  <c:v>36.36158</c:v>
                </c:pt>
                <c:pt idx="35">
                  <c:v>36.11331</c:v>
                </c:pt>
                <c:pt idx="36">
                  <c:v>34.49579</c:v>
                </c:pt>
                <c:pt idx="37">
                  <c:v>34.55592</c:v>
                </c:pt>
                <c:pt idx="38">
                  <c:v>32.83329</c:v>
                </c:pt>
                <c:pt idx="39">
                  <c:v>31.36698</c:v>
                </c:pt>
                <c:pt idx="40">
                  <c:v>31.06532</c:v>
                </c:pt>
                <c:pt idx="41">
                  <c:v>30.62113</c:v>
                </c:pt>
                <c:pt idx="42">
                  <c:v>28.88832</c:v>
                </c:pt>
                <c:pt idx="43">
                  <c:v>28.27963</c:v>
                </c:pt>
                <c:pt idx="44">
                  <c:v>27.57568</c:v>
                </c:pt>
                <c:pt idx="45">
                  <c:v>27.05093</c:v>
                </c:pt>
                <c:pt idx="46">
                  <c:v>25.83831</c:v>
                </c:pt>
                <c:pt idx="47">
                  <c:v>24.98194</c:v>
                </c:pt>
                <c:pt idx="48">
                  <c:v>23.85104</c:v>
                </c:pt>
                <c:pt idx="49">
                  <c:v>23.43008</c:v>
                </c:pt>
                <c:pt idx="50">
                  <c:v>22.23994</c:v>
                </c:pt>
                <c:pt idx="51">
                  <c:v>21.43213</c:v>
                </c:pt>
                <c:pt idx="52">
                  <c:v>20.84107</c:v>
                </c:pt>
                <c:pt idx="53">
                  <c:v>20.18983</c:v>
                </c:pt>
                <c:pt idx="54">
                  <c:v>19.31893</c:v>
                </c:pt>
                <c:pt idx="55">
                  <c:v>18.43595</c:v>
                </c:pt>
                <c:pt idx="56">
                  <c:v>18.18196</c:v>
                </c:pt>
                <c:pt idx="57">
                  <c:v>17.29565</c:v>
                </c:pt>
                <c:pt idx="58">
                  <c:v>16.91391</c:v>
                </c:pt>
                <c:pt idx="59">
                  <c:v>16.20508</c:v>
                </c:pt>
                <c:pt idx="60">
                  <c:v>15.9218</c:v>
                </c:pt>
                <c:pt idx="61">
                  <c:v>14.7147</c:v>
                </c:pt>
                <c:pt idx="62">
                  <c:v>14.34999</c:v>
                </c:pt>
                <c:pt idx="63">
                  <c:v>14.35261</c:v>
                </c:pt>
                <c:pt idx="64">
                  <c:v>13.42807</c:v>
                </c:pt>
                <c:pt idx="65">
                  <c:v>13.27975</c:v>
                </c:pt>
                <c:pt idx="66">
                  <c:v>12.38771</c:v>
                </c:pt>
                <c:pt idx="67">
                  <c:v>12.20932</c:v>
                </c:pt>
                <c:pt idx="68">
                  <c:v>11.50005</c:v>
                </c:pt>
                <c:pt idx="69">
                  <c:v>11.0893</c:v>
                </c:pt>
                <c:pt idx="70">
                  <c:v>10.66701</c:v>
                </c:pt>
                <c:pt idx="71">
                  <c:v>10.28866</c:v>
                </c:pt>
                <c:pt idx="72">
                  <c:v>10.06875</c:v>
                </c:pt>
                <c:pt idx="73">
                  <c:v>9.861802</c:v>
                </c:pt>
                <c:pt idx="74">
                  <c:v>9.345994</c:v>
                </c:pt>
                <c:pt idx="75">
                  <c:v>8.880955</c:v>
                </c:pt>
                <c:pt idx="76">
                  <c:v>8.649285</c:v>
                </c:pt>
                <c:pt idx="77">
                  <c:v>8.454326</c:v>
                </c:pt>
                <c:pt idx="78">
                  <c:v>8.055426</c:v>
                </c:pt>
                <c:pt idx="79">
                  <c:v>7.763456</c:v>
                </c:pt>
                <c:pt idx="80">
                  <c:v>7.480044</c:v>
                </c:pt>
                <c:pt idx="81">
                  <c:v>7.193441</c:v>
                </c:pt>
                <c:pt idx="82">
                  <c:v>6.915242</c:v>
                </c:pt>
                <c:pt idx="83">
                  <c:v>6.752277</c:v>
                </c:pt>
                <c:pt idx="84">
                  <c:v>6.502195</c:v>
                </c:pt>
                <c:pt idx="85">
                  <c:v>6.353048</c:v>
                </c:pt>
                <c:pt idx="86">
                  <c:v>5.8754</c:v>
                </c:pt>
                <c:pt idx="87">
                  <c:v>5.830911</c:v>
                </c:pt>
                <c:pt idx="88">
                  <c:v>5.493477</c:v>
                </c:pt>
                <c:pt idx="89">
                  <c:v>5.36076</c:v>
                </c:pt>
                <c:pt idx="90">
                  <c:v>5.234072</c:v>
                </c:pt>
                <c:pt idx="91">
                  <c:v>4.861936</c:v>
                </c:pt>
                <c:pt idx="92">
                  <c:v>4.860337</c:v>
                </c:pt>
                <c:pt idx="93">
                  <c:v>4.604258</c:v>
                </c:pt>
                <c:pt idx="94">
                  <c:v>4.382613</c:v>
                </c:pt>
                <c:pt idx="95">
                  <c:v>4.270957</c:v>
                </c:pt>
                <c:pt idx="96">
                  <c:v>4.081575</c:v>
                </c:pt>
                <c:pt idx="97">
                  <c:v>4.150218</c:v>
                </c:pt>
                <c:pt idx="98">
                  <c:v>3.91946</c:v>
                </c:pt>
                <c:pt idx="99">
                  <c:v>3.581674</c:v>
                </c:pt>
              </c:numCache>
            </c:numRef>
          </c:yVal>
          <c:smooth val="1"/>
        </c:ser>
        <c:axId val="54729056"/>
        <c:axId val="22799457"/>
      </c:scatterChart>
      <c:valAx>
        <c:axId val="5472905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At val="-15"/>
        <c:crossBetween val="midCat"/>
        <c:dispUnits/>
      </c:valAx>
      <c:valAx>
        <c:axId val="2279945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Near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729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 (1 to 4 GeV) Area of no Horn 2 (at 200kA) is 0.5557 of Both (at 185kA)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185kA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both185!$C$101:$C$200</c:f>
                <c:numCache>
                  <c:ptCount val="100"/>
                  <c:pt idx="0">
                    <c:v>1.38914E-08</c:v>
                  </c:pt>
                  <c:pt idx="1">
                    <c:v>6.418122E-08</c:v>
                  </c:pt>
                  <c:pt idx="2">
                    <c:v>1.276244E-07</c:v>
                  </c:pt>
                  <c:pt idx="3">
                    <c:v>2.68143E-07</c:v>
                  </c:pt>
                  <c:pt idx="4">
                    <c:v>4.299303E-07</c:v>
                  </c:pt>
                  <c:pt idx="5">
                    <c:v>5.6762E-07</c:v>
                  </c:pt>
                  <c:pt idx="6">
                    <c:v>6.759619E-07</c:v>
                  </c:pt>
                  <c:pt idx="7">
                    <c:v>7.733074E-07</c:v>
                  </c:pt>
                  <c:pt idx="8">
                    <c:v>8.77241E-07</c:v>
                  </c:pt>
                  <c:pt idx="9">
                    <c:v>9.870301E-07</c:v>
                  </c:pt>
                  <c:pt idx="10">
                    <c:v>1.096985E-06</c:v>
                  </c:pt>
                  <c:pt idx="11">
                    <c:v>1.192068E-06</c:v>
                  </c:pt>
                  <c:pt idx="12">
                    <c:v>1.265123E-06</c:v>
                  </c:pt>
                  <c:pt idx="13">
                    <c:v>1.310828E-06</c:v>
                  </c:pt>
                  <c:pt idx="14">
                    <c:v>1.317782E-06</c:v>
                  </c:pt>
                  <c:pt idx="15">
                    <c:v>1.284762E-06</c:v>
                  </c:pt>
                  <c:pt idx="16">
                    <c:v>1.200048E-06</c:v>
                  </c:pt>
                  <c:pt idx="17">
                    <c:v>1.067605E-06</c:v>
                  </c:pt>
                  <c:pt idx="18">
                    <c:v>9.091779E-07</c:v>
                  </c:pt>
                  <c:pt idx="19">
                    <c:v>7.58628E-07</c:v>
                  </c:pt>
                  <c:pt idx="20">
                    <c:v>6.424858E-07</c:v>
                  </c:pt>
                  <c:pt idx="21">
                    <c:v>5.499965E-07</c:v>
                  </c:pt>
                  <c:pt idx="22">
                    <c:v>4.835985E-07</c:v>
                  </c:pt>
                  <c:pt idx="23">
                    <c:v>4.371859E-07</c:v>
                  </c:pt>
                  <c:pt idx="24">
                    <c:v>4.070697E-07</c:v>
                  </c:pt>
                  <c:pt idx="25">
                    <c:v>3.861383E-07</c:v>
                  </c:pt>
                  <c:pt idx="26">
                    <c:v>3.706143E-07</c:v>
                  </c:pt>
                  <c:pt idx="27">
                    <c:v>3.677252E-07</c:v>
                  </c:pt>
                  <c:pt idx="28">
                    <c:v>3.607908E-07</c:v>
                  </c:pt>
                  <c:pt idx="29">
                    <c:v>3.585729E-07</c:v>
                  </c:pt>
                  <c:pt idx="30">
                    <c:v>3.531861E-07</c:v>
                  </c:pt>
                  <c:pt idx="31">
                    <c:v>3.479267E-07</c:v>
                  </c:pt>
                  <c:pt idx="32">
                    <c:v>3.378522E-07</c:v>
                  </c:pt>
                  <c:pt idx="33">
                    <c:v>3.288959E-07</c:v>
                  </c:pt>
                  <c:pt idx="34">
                    <c:v>3.155171E-07</c:v>
                  </c:pt>
                  <c:pt idx="35">
                    <c:v>3.093502E-07</c:v>
                  </c:pt>
                  <c:pt idx="36">
                    <c:v>2.996492E-07</c:v>
                  </c:pt>
                  <c:pt idx="37">
                    <c:v>2.952793E-07</c:v>
                  </c:pt>
                  <c:pt idx="38">
                    <c:v>2.878067E-07</c:v>
                  </c:pt>
                  <c:pt idx="39">
                    <c:v>2.881009E-07</c:v>
                  </c:pt>
                  <c:pt idx="40">
                    <c:v>2.86112E-07</c:v>
                  </c:pt>
                  <c:pt idx="41">
                    <c:v>2.812452E-07</c:v>
                  </c:pt>
                  <c:pt idx="42">
                    <c:v>2.744376E-07</c:v>
                  </c:pt>
                  <c:pt idx="43">
                    <c:v>2.759311E-07</c:v>
                  </c:pt>
                  <c:pt idx="44">
                    <c:v>2.715367E-07</c:v>
                  </c:pt>
                  <c:pt idx="45">
                    <c:v>2.699959E-07</c:v>
                  </c:pt>
                  <c:pt idx="46">
                    <c:v>2.644027E-07</c:v>
                  </c:pt>
                  <c:pt idx="47">
                    <c:v>2.61165E-07</c:v>
                  </c:pt>
                  <c:pt idx="48">
                    <c:v>2.61327E-07</c:v>
                  </c:pt>
                  <c:pt idx="49">
                    <c:v>2.536922E-07</c:v>
                  </c:pt>
                  <c:pt idx="50">
                    <c:v>2.50761E-07</c:v>
                  </c:pt>
                  <c:pt idx="51">
                    <c:v>2.481866E-07</c:v>
                  </c:pt>
                  <c:pt idx="52">
                    <c:v>2.444836E-07</c:v>
                  </c:pt>
                  <c:pt idx="53">
                    <c:v>2.407377E-07</c:v>
                  </c:pt>
                  <c:pt idx="54">
                    <c:v>2.356817E-07</c:v>
                  </c:pt>
                  <c:pt idx="55">
                    <c:v>2.336372E-07</c:v>
                  </c:pt>
                  <c:pt idx="56">
                    <c:v>2.298434E-07</c:v>
                  </c:pt>
                  <c:pt idx="57">
                    <c:v>2.21479E-07</c:v>
                  </c:pt>
                  <c:pt idx="58">
                    <c:v>2.234862E-07</c:v>
                  </c:pt>
                  <c:pt idx="59">
                    <c:v>2.153479E-07</c:v>
                  </c:pt>
                  <c:pt idx="60">
                    <c:v>2.147128E-07</c:v>
                  </c:pt>
                  <c:pt idx="61">
                    <c:v>2.078099E-07</c:v>
                  </c:pt>
                  <c:pt idx="62">
                    <c:v>2.025006E-07</c:v>
                  </c:pt>
                  <c:pt idx="63">
                    <c:v>2.015368E-07</c:v>
                  </c:pt>
                  <c:pt idx="64">
                    <c:v>1.976007E-07</c:v>
                  </c:pt>
                  <c:pt idx="65">
                    <c:v>1.889726E-07</c:v>
                  </c:pt>
                  <c:pt idx="66">
                    <c:v>1.884708E-07</c:v>
                  </c:pt>
                  <c:pt idx="67">
                    <c:v>1.840474E-07</c:v>
                  </c:pt>
                  <c:pt idx="68">
                    <c:v>1.807199E-07</c:v>
                  </c:pt>
                  <c:pt idx="69">
                    <c:v>1.752042E-07</c:v>
                  </c:pt>
                  <c:pt idx="70">
                    <c:v>1.730318E-07</c:v>
                  </c:pt>
                  <c:pt idx="71">
                    <c:v>1.684801E-07</c:v>
                  </c:pt>
                  <c:pt idx="72">
                    <c:v>1.642235E-07</c:v>
                  </c:pt>
                  <c:pt idx="73">
                    <c:v>1.613403E-07</c:v>
                  </c:pt>
                  <c:pt idx="74">
                    <c:v>1.555891E-07</c:v>
                  </c:pt>
                  <c:pt idx="75">
                    <c:v>1.504926E-07</c:v>
                  </c:pt>
                  <c:pt idx="76">
                    <c:v>1.473173E-07</c:v>
                  </c:pt>
                  <c:pt idx="77">
                    <c:v>1.439046E-07</c:v>
                  </c:pt>
                  <c:pt idx="78">
                    <c:v>1.403316E-07</c:v>
                  </c:pt>
                  <c:pt idx="79">
                    <c:v>1.367402E-07</c:v>
                  </c:pt>
                  <c:pt idx="80">
                    <c:v>1.30988E-07</c:v>
                  </c:pt>
                  <c:pt idx="81">
                    <c:v>1.306823E-07</c:v>
                  </c:pt>
                  <c:pt idx="82">
                    <c:v>1.271107E-07</c:v>
                  </c:pt>
                  <c:pt idx="83">
                    <c:v>1.231102E-07</c:v>
                  </c:pt>
                  <c:pt idx="84">
                    <c:v>1.207124E-07</c:v>
                  </c:pt>
                  <c:pt idx="85">
                    <c:v>1.184987E-07</c:v>
                  </c:pt>
                  <c:pt idx="86">
                    <c:v>1.143618E-07</c:v>
                  </c:pt>
                  <c:pt idx="87">
                    <c:v>1.100317E-07</c:v>
                  </c:pt>
                  <c:pt idx="88">
                    <c:v>1.070566E-07</c:v>
                  </c:pt>
                  <c:pt idx="89">
                    <c:v>1.044679E-07</c:v>
                  </c:pt>
                  <c:pt idx="90">
                    <c:v>1.034675E-07</c:v>
                  </c:pt>
                  <c:pt idx="91">
                    <c:v>1.001747E-07</c:v>
                  </c:pt>
                  <c:pt idx="92">
                    <c:v>9.629036E-08</c:v>
                  </c:pt>
                  <c:pt idx="93">
                    <c:v>9.405277E-08</c:v>
                  </c:pt>
                  <c:pt idx="94">
                    <c:v>9.152964E-08</c:v>
                  </c:pt>
                  <c:pt idx="95">
                    <c:v>8.955348E-08</c:v>
                  </c:pt>
                  <c:pt idx="96">
                    <c:v>8.686716E-08</c:v>
                  </c:pt>
                  <c:pt idx="97">
                    <c:v>8.434032E-08</c:v>
                  </c:pt>
                  <c:pt idx="98">
                    <c:v>8.160239E-08</c:v>
                  </c:pt>
                  <c:pt idx="99">
                    <c:v>7.965186E-08</c:v>
                  </c:pt>
                </c:numCache>
              </c:numRef>
            </c:plus>
            <c:minus>
              <c:numRef>
                <c:f>both185!$C$101:$C$200</c:f>
                <c:numCache>
                  <c:ptCount val="100"/>
                  <c:pt idx="0">
                    <c:v>1.38914E-08</c:v>
                  </c:pt>
                  <c:pt idx="1">
                    <c:v>6.418122E-08</c:v>
                  </c:pt>
                  <c:pt idx="2">
                    <c:v>1.276244E-07</c:v>
                  </c:pt>
                  <c:pt idx="3">
                    <c:v>2.68143E-07</c:v>
                  </c:pt>
                  <c:pt idx="4">
                    <c:v>4.299303E-07</c:v>
                  </c:pt>
                  <c:pt idx="5">
                    <c:v>5.6762E-07</c:v>
                  </c:pt>
                  <c:pt idx="6">
                    <c:v>6.759619E-07</c:v>
                  </c:pt>
                  <c:pt idx="7">
                    <c:v>7.733074E-07</c:v>
                  </c:pt>
                  <c:pt idx="8">
                    <c:v>8.77241E-07</c:v>
                  </c:pt>
                  <c:pt idx="9">
                    <c:v>9.870301E-07</c:v>
                  </c:pt>
                  <c:pt idx="10">
                    <c:v>1.096985E-06</c:v>
                  </c:pt>
                  <c:pt idx="11">
                    <c:v>1.192068E-06</c:v>
                  </c:pt>
                  <c:pt idx="12">
                    <c:v>1.265123E-06</c:v>
                  </c:pt>
                  <c:pt idx="13">
                    <c:v>1.310828E-06</c:v>
                  </c:pt>
                  <c:pt idx="14">
                    <c:v>1.317782E-06</c:v>
                  </c:pt>
                  <c:pt idx="15">
                    <c:v>1.284762E-06</c:v>
                  </c:pt>
                  <c:pt idx="16">
                    <c:v>1.200048E-06</c:v>
                  </c:pt>
                  <c:pt idx="17">
                    <c:v>1.067605E-06</c:v>
                  </c:pt>
                  <c:pt idx="18">
                    <c:v>9.091779E-07</c:v>
                  </c:pt>
                  <c:pt idx="19">
                    <c:v>7.58628E-07</c:v>
                  </c:pt>
                  <c:pt idx="20">
                    <c:v>6.424858E-07</c:v>
                  </c:pt>
                  <c:pt idx="21">
                    <c:v>5.499965E-07</c:v>
                  </c:pt>
                  <c:pt idx="22">
                    <c:v>4.835985E-07</c:v>
                  </c:pt>
                  <c:pt idx="23">
                    <c:v>4.371859E-07</c:v>
                  </c:pt>
                  <c:pt idx="24">
                    <c:v>4.070697E-07</c:v>
                  </c:pt>
                  <c:pt idx="25">
                    <c:v>3.861383E-07</c:v>
                  </c:pt>
                  <c:pt idx="26">
                    <c:v>3.706143E-07</c:v>
                  </c:pt>
                  <c:pt idx="27">
                    <c:v>3.677252E-07</c:v>
                  </c:pt>
                  <c:pt idx="28">
                    <c:v>3.607908E-07</c:v>
                  </c:pt>
                  <c:pt idx="29">
                    <c:v>3.585729E-07</c:v>
                  </c:pt>
                  <c:pt idx="30">
                    <c:v>3.531861E-07</c:v>
                  </c:pt>
                  <c:pt idx="31">
                    <c:v>3.479267E-07</c:v>
                  </c:pt>
                  <c:pt idx="32">
                    <c:v>3.378522E-07</c:v>
                  </c:pt>
                  <c:pt idx="33">
                    <c:v>3.288959E-07</c:v>
                  </c:pt>
                  <c:pt idx="34">
                    <c:v>3.155171E-07</c:v>
                  </c:pt>
                  <c:pt idx="35">
                    <c:v>3.093502E-07</c:v>
                  </c:pt>
                  <c:pt idx="36">
                    <c:v>2.996492E-07</c:v>
                  </c:pt>
                  <c:pt idx="37">
                    <c:v>2.952793E-07</c:v>
                  </c:pt>
                  <c:pt idx="38">
                    <c:v>2.878067E-07</c:v>
                  </c:pt>
                  <c:pt idx="39">
                    <c:v>2.881009E-07</c:v>
                  </c:pt>
                  <c:pt idx="40">
                    <c:v>2.86112E-07</c:v>
                  </c:pt>
                  <c:pt idx="41">
                    <c:v>2.812452E-07</c:v>
                  </c:pt>
                  <c:pt idx="42">
                    <c:v>2.744376E-07</c:v>
                  </c:pt>
                  <c:pt idx="43">
                    <c:v>2.759311E-07</c:v>
                  </c:pt>
                  <c:pt idx="44">
                    <c:v>2.715367E-07</c:v>
                  </c:pt>
                  <c:pt idx="45">
                    <c:v>2.699959E-07</c:v>
                  </c:pt>
                  <c:pt idx="46">
                    <c:v>2.644027E-07</c:v>
                  </c:pt>
                  <c:pt idx="47">
                    <c:v>2.61165E-07</c:v>
                  </c:pt>
                  <c:pt idx="48">
                    <c:v>2.61327E-07</c:v>
                  </c:pt>
                  <c:pt idx="49">
                    <c:v>2.536922E-07</c:v>
                  </c:pt>
                  <c:pt idx="50">
                    <c:v>2.50761E-07</c:v>
                  </c:pt>
                  <c:pt idx="51">
                    <c:v>2.481866E-07</c:v>
                  </c:pt>
                  <c:pt idx="52">
                    <c:v>2.444836E-07</c:v>
                  </c:pt>
                  <c:pt idx="53">
                    <c:v>2.407377E-07</c:v>
                  </c:pt>
                  <c:pt idx="54">
                    <c:v>2.356817E-07</c:v>
                  </c:pt>
                  <c:pt idx="55">
                    <c:v>2.336372E-07</c:v>
                  </c:pt>
                  <c:pt idx="56">
                    <c:v>2.298434E-07</c:v>
                  </c:pt>
                  <c:pt idx="57">
                    <c:v>2.21479E-07</c:v>
                  </c:pt>
                  <c:pt idx="58">
                    <c:v>2.234862E-07</c:v>
                  </c:pt>
                  <c:pt idx="59">
                    <c:v>2.153479E-07</c:v>
                  </c:pt>
                  <c:pt idx="60">
                    <c:v>2.147128E-07</c:v>
                  </c:pt>
                  <c:pt idx="61">
                    <c:v>2.078099E-07</c:v>
                  </c:pt>
                  <c:pt idx="62">
                    <c:v>2.025006E-07</c:v>
                  </c:pt>
                  <c:pt idx="63">
                    <c:v>2.015368E-07</c:v>
                  </c:pt>
                  <c:pt idx="64">
                    <c:v>1.976007E-07</c:v>
                  </c:pt>
                  <c:pt idx="65">
                    <c:v>1.889726E-07</c:v>
                  </c:pt>
                  <c:pt idx="66">
                    <c:v>1.884708E-07</c:v>
                  </c:pt>
                  <c:pt idx="67">
                    <c:v>1.840474E-07</c:v>
                  </c:pt>
                  <c:pt idx="68">
                    <c:v>1.807199E-07</c:v>
                  </c:pt>
                  <c:pt idx="69">
                    <c:v>1.752042E-07</c:v>
                  </c:pt>
                  <c:pt idx="70">
                    <c:v>1.730318E-07</c:v>
                  </c:pt>
                  <c:pt idx="71">
                    <c:v>1.684801E-07</c:v>
                  </c:pt>
                  <c:pt idx="72">
                    <c:v>1.642235E-07</c:v>
                  </c:pt>
                  <c:pt idx="73">
                    <c:v>1.613403E-07</c:v>
                  </c:pt>
                  <c:pt idx="74">
                    <c:v>1.555891E-07</c:v>
                  </c:pt>
                  <c:pt idx="75">
                    <c:v>1.504926E-07</c:v>
                  </c:pt>
                  <c:pt idx="76">
                    <c:v>1.473173E-07</c:v>
                  </c:pt>
                  <c:pt idx="77">
                    <c:v>1.439046E-07</c:v>
                  </c:pt>
                  <c:pt idx="78">
                    <c:v>1.403316E-07</c:v>
                  </c:pt>
                  <c:pt idx="79">
                    <c:v>1.367402E-07</c:v>
                  </c:pt>
                  <c:pt idx="80">
                    <c:v>1.30988E-07</c:v>
                  </c:pt>
                  <c:pt idx="81">
                    <c:v>1.306823E-07</c:v>
                  </c:pt>
                  <c:pt idx="82">
                    <c:v>1.271107E-07</c:v>
                  </c:pt>
                  <c:pt idx="83">
                    <c:v>1.231102E-07</c:v>
                  </c:pt>
                  <c:pt idx="84">
                    <c:v>1.207124E-07</c:v>
                  </c:pt>
                  <c:pt idx="85">
                    <c:v>1.184987E-07</c:v>
                  </c:pt>
                  <c:pt idx="86">
                    <c:v>1.143618E-07</c:v>
                  </c:pt>
                  <c:pt idx="87">
                    <c:v>1.100317E-07</c:v>
                  </c:pt>
                  <c:pt idx="88">
                    <c:v>1.070566E-07</c:v>
                  </c:pt>
                  <c:pt idx="89">
                    <c:v>1.044679E-07</c:v>
                  </c:pt>
                  <c:pt idx="90">
                    <c:v>1.034675E-07</c:v>
                  </c:pt>
                  <c:pt idx="91">
                    <c:v>1.001747E-07</c:v>
                  </c:pt>
                  <c:pt idx="92">
                    <c:v>9.629036E-08</c:v>
                  </c:pt>
                  <c:pt idx="93">
                    <c:v>9.405277E-08</c:v>
                  </c:pt>
                  <c:pt idx="94">
                    <c:v>9.152964E-08</c:v>
                  </c:pt>
                  <c:pt idx="95">
                    <c:v>8.955348E-08</c:v>
                  </c:pt>
                  <c:pt idx="96">
                    <c:v>8.686716E-08</c:v>
                  </c:pt>
                  <c:pt idx="97">
                    <c:v>8.434032E-08</c:v>
                  </c:pt>
                  <c:pt idx="98">
                    <c:v>8.160239E-08</c:v>
                  </c:pt>
                  <c:pt idx="99">
                    <c:v>7.965186E-08</c:v>
                  </c:pt>
                </c:numCache>
              </c:numRef>
            </c:minus>
            <c:noEndCap val="1"/>
          </c:errBars>
          <c:xVal>
            <c:numRef>
              <c:f>both185!$A$1:$A$100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both185!$B$101:$B$200</c:f>
              <c:numCache>
                <c:ptCount val="100"/>
                <c:pt idx="0">
                  <c:v>1.926654E-06</c:v>
                </c:pt>
                <c:pt idx="1">
                  <c:v>1.627095E-05</c:v>
                </c:pt>
                <c:pt idx="2">
                  <c:v>3.264159E-05</c:v>
                </c:pt>
                <c:pt idx="3">
                  <c:v>8.832728E-05</c:v>
                </c:pt>
                <c:pt idx="4">
                  <c:v>0.0001745786</c:v>
                </c:pt>
                <c:pt idx="5">
                  <c:v>0.0002504451</c:v>
                </c:pt>
                <c:pt idx="6">
                  <c:v>0.0003045035</c:v>
                </c:pt>
                <c:pt idx="7">
                  <c:v>0.0003507294</c:v>
                </c:pt>
                <c:pt idx="8">
                  <c:v>0.0004051806</c:v>
                </c:pt>
                <c:pt idx="9">
                  <c:v>0.0004694954</c:v>
                </c:pt>
                <c:pt idx="10">
                  <c:v>0.0005392092</c:v>
                </c:pt>
                <c:pt idx="11">
                  <c:v>0.0006033126</c:v>
                </c:pt>
                <c:pt idx="12">
                  <c:v>0.0006529649</c:v>
                </c:pt>
                <c:pt idx="13">
                  <c:v>0.0006808228</c:v>
                </c:pt>
                <c:pt idx="14">
                  <c:v>0.0006756172</c:v>
                </c:pt>
                <c:pt idx="15">
                  <c:v>0.0006372083</c:v>
                </c:pt>
                <c:pt idx="16">
                  <c:v>0.0005583222</c:v>
                </c:pt>
                <c:pt idx="17">
                  <c:v>0.0004510606</c:v>
                </c:pt>
                <c:pt idx="18">
                  <c:v>0.0003401794</c:v>
                </c:pt>
                <c:pt idx="19">
                  <c:v>0.0002504035</c:v>
                </c:pt>
                <c:pt idx="20">
                  <c:v>0.0001900519</c:v>
                </c:pt>
                <c:pt idx="21">
                  <c:v>0.0001464432</c:v>
                </c:pt>
                <c:pt idx="22">
                  <c:v>0.000117663</c:v>
                </c:pt>
                <c:pt idx="23">
                  <c:v>9.881196E-05</c:v>
                </c:pt>
                <c:pt idx="24">
                  <c:v>8.683607E-05</c:v>
                </c:pt>
                <c:pt idx="25">
                  <c:v>7.922927E-05</c:v>
                </c:pt>
                <c:pt idx="26">
                  <c:v>7.418157E-05</c:v>
                </c:pt>
                <c:pt idx="27">
                  <c:v>7.296784E-05</c:v>
                </c:pt>
                <c:pt idx="28">
                  <c:v>7.127984E-05</c:v>
                </c:pt>
                <c:pt idx="29">
                  <c:v>7.09364E-05</c:v>
                </c:pt>
                <c:pt idx="30">
                  <c:v>7.017792E-05</c:v>
                </c:pt>
                <c:pt idx="31">
                  <c:v>6.890448E-05</c:v>
                </c:pt>
                <c:pt idx="32">
                  <c:v>6.620208E-05</c:v>
                </c:pt>
                <c:pt idx="33">
                  <c:v>6.284747E-05</c:v>
                </c:pt>
                <c:pt idx="34">
                  <c:v>5.793121E-05</c:v>
                </c:pt>
                <c:pt idx="35">
                  <c:v>5.381934E-05</c:v>
                </c:pt>
                <c:pt idx="36">
                  <c:v>4.948584E-05</c:v>
                </c:pt>
                <c:pt idx="37">
                  <c:v>4.704585E-05</c:v>
                </c:pt>
                <c:pt idx="38">
                  <c:v>4.439961E-05</c:v>
                </c:pt>
                <c:pt idx="39">
                  <c:v>4.349887E-05</c:v>
                </c:pt>
                <c:pt idx="40">
                  <c:v>4.243351E-05</c:v>
                </c:pt>
                <c:pt idx="41">
                  <c:v>4.161561E-05</c:v>
                </c:pt>
                <c:pt idx="42">
                  <c:v>3.992431E-05</c:v>
                </c:pt>
                <c:pt idx="43">
                  <c:v>3.980825E-05</c:v>
                </c:pt>
                <c:pt idx="44">
                  <c:v>3.90457E-05</c:v>
                </c:pt>
                <c:pt idx="45">
                  <c:v>3.840183E-05</c:v>
                </c:pt>
                <c:pt idx="46">
                  <c:v>3.732363E-05</c:v>
                </c:pt>
                <c:pt idx="47">
                  <c:v>3.679635E-05</c:v>
                </c:pt>
                <c:pt idx="48">
                  <c:v>3.639844E-05</c:v>
                </c:pt>
                <c:pt idx="49">
                  <c:v>3.492158E-05</c:v>
                </c:pt>
                <c:pt idx="50">
                  <c:v>3.449803E-05</c:v>
                </c:pt>
                <c:pt idx="51">
                  <c:v>3.388271E-05</c:v>
                </c:pt>
                <c:pt idx="52">
                  <c:v>3.321816E-05</c:v>
                </c:pt>
                <c:pt idx="53">
                  <c:v>3.245268E-05</c:v>
                </c:pt>
                <c:pt idx="54">
                  <c:v>3.151964E-05</c:v>
                </c:pt>
                <c:pt idx="55">
                  <c:v>3.100402E-05</c:v>
                </c:pt>
                <c:pt idx="56">
                  <c:v>3.036381E-05</c:v>
                </c:pt>
                <c:pt idx="57">
                  <c:v>2.9151E-05</c:v>
                </c:pt>
                <c:pt idx="58">
                  <c:v>2.943284E-05</c:v>
                </c:pt>
                <c:pt idx="59">
                  <c:v>2.790183E-05</c:v>
                </c:pt>
                <c:pt idx="60">
                  <c:v>2.746655E-05</c:v>
                </c:pt>
                <c:pt idx="61">
                  <c:v>2.637014E-05</c:v>
                </c:pt>
                <c:pt idx="62">
                  <c:v>2.540206E-05</c:v>
                </c:pt>
                <c:pt idx="63">
                  <c:v>2.509438E-05</c:v>
                </c:pt>
                <c:pt idx="64">
                  <c:v>2.453288E-05</c:v>
                </c:pt>
                <c:pt idx="65">
                  <c:v>2.337859E-05</c:v>
                </c:pt>
                <c:pt idx="66">
                  <c:v>2.292973E-05</c:v>
                </c:pt>
                <c:pt idx="67">
                  <c:v>2.235621E-05</c:v>
                </c:pt>
                <c:pt idx="68">
                  <c:v>2.187831E-05</c:v>
                </c:pt>
                <c:pt idx="69">
                  <c:v>2.104438E-05</c:v>
                </c:pt>
                <c:pt idx="70">
                  <c:v>2.065354E-05</c:v>
                </c:pt>
                <c:pt idx="71">
                  <c:v>2.002789E-05</c:v>
                </c:pt>
                <c:pt idx="72">
                  <c:v>1.937661E-05</c:v>
                </c:pt>
                <c:pt idx="73">
                  <c:v>1.876751E-05</c:v>
                </c:pt>
                <c:pt idx="74">
                  <c:v>1.811472E-05</c:v>
                </c:pt>
                <c:pt idx="75">
                  <c:v>1.7305E-05</c:v>
                </c:pt>
                <c:pt idx="76">
                  <c:v>1.694461E-05</c:v>
                </c:pt>
                <c:pt idx="77">
                  <c:v>1.633595E-05</c:v>
                </c:pt>
                <c:pt idx="78">
                  <c:v>1.588612E-05</c:v>
                </c:pt>
                <c:pt idx="79">
                  <c:v>1.528231E-05</c:v>
                </c:pt>
                <c:pt idx="80">
                  <c:v>1.467408E-05</c:v>
                </c:pt>
                <c:pt idx="81">
                  <c:v>1.450916E-05</c:v>
                </c:pt>
                <c:pt idx="82">
                  <c:v>1.379537E-05</c:v>
                </c:pt>
                <c:pt idx="83">
                  <c:v>1.342437E-05</c:v>
                </c:pt>
                <c:pt idx="84">
                  <c:v>1.299442E-05</c:v>
                </c:pt>
                <c:pt idx="85">
                  <c:v>1.263815E-05</c:v>
                </c:pt>
                <c:pt idx="86">
                  <c:v>1.212822E-05</c:v>
                </c:pt>
                <c:pt idx="87">
                  <c:v>1.156213E-05</c:v>
                </c:pt>
                <c:pt idx="88">
                  <c:v>1.116917E-05</c:v>
                </c:pt>
                <c:pt idx="89">
                  <c:v>1.078514E-05</c:v>
                </c:pt>
                <c:pt idx="90">
                  <c:v>1.06696E-05</c:v>
                </c:pt>
                <c:pt idx="91">
                  <c:v>1.027716E-05</c:v>
                </c:pt>
                <c:pt idx="92">
                  <c:v>9.743727E-06</c:v>
                </c:pt>
                <c:pt idx="93">
                  <c:v>9.512919E-06</c:v>
                </c:pt>
                <c:pt idx="94">
                  <c:v>9.164192E-06</c:v>
                </c:pt>
                <c:pt idx="95">
                  <c:v>8.895202E-06</c:v>
                </c:pt>
                <c:pt idx="96">
                  <c:v>8.563238E-06</c:v>
                </c:pt>
                <c:pt idx="97">
                  <c:v>8.271053E-06</c:v>
                </c:pt>
                <c:pt idx="98">
                  <c:v>7.980992E-06</c:v>
                </c:pt>
                <c:pt idx="99">
                  <c:v>7.700195E-06</c:v>
                </c:pt>
              </c:numCache>
            </c:numRef>
          </c:yVal>
          <c:smooth val="1"/>
        </c:ser>
        <c:ser>
          <c:idx val="0"/>
          <c:order val="1"/>
          <c:tx>
            <c:v>no2 200kA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no2_200!$C$101:$C$200</c:f>
                <c:numCache>
                  <c:ptCount val="100"/>
                  <c:pt idx="0">
                    <c:v>1.426949E-08</c:v>
                  </c:pt>
                  <c:pt idx="1">
                    <c:v>7.050452E-08</c:v>
                  </c:pt>
                  <c:pt idx="2">
                    <c:v>1.327393E-07</c:v>
                  </c:pt>
                  <c:pt idx="3">
                    <c:v>1.868824E-07</c:v>
                  </c:pt>
                  <c:pt idx="4">
                    <c:v>2.880452E-07</c:v>
                  </c:pt>
                  <c:pt idx="5">
                    <c:v>4.109114E-07</c:v>
                  </c:pt>
                  <c:pt idx="6">
                    <c:v>5.424835E-07</c:v>
                  </c:pt>
                  <c:pt idx="7">
                    <c:v>6.677446E-07</c:v>
                  </c:pt>
                  <c:pt idx="8">
                    <c:v>7.755411E-07</c:v>
                  </c:pt>
                  <c:pt idx="9">
                    <c:v>8.784481E-07</c:v>
                  </c:pt>
                  <c:pt idx="10">
                    <c:v>9.642748E-07</c:v>
                  </c:pt>
                  <c:pt idx="11">
                    <c:v>1.019928E-06</c:v>
                  </c:pt>
                  <c:pt idx="12">
                    <c:v>1.033537E-06</c:v>
                  </c:pt>
                  <c:pt idx="13">
                    <c:v>9.758882E-07</c:v>
                  </c:pt>
                  <c:pt idx="14">
                    <c:v>8.578171E-07</c:v>
                  </c:pt>
                  <c:pt idx="15">
                    <c:v>7.226517E-07</c:v>
                  </c:pt>
                  <c:pt idx="16">
                    <c:v>6.043448E-07</c:v>
                  </c:pt>
                  <c:pt idx="17">
                    <c:v>5.024771E-07</c:v>
                  </c:pt>
                  <c:pt idx="18">
                    <c:v>4.167632E-07</c:v>
                  </c:pt>
                  <c:pt idx="19">
                    <c:v>3.559462E-07</c:v>
                  </c:pt>
                  <c:pt idx="20">
                    <c:v>3.167205E-07</c:v>
                  </c:pt>
                  <c:pt idx="21">
                    <c:v>2.936922E-07</c:v>
                  </c:pt>
                  <c:pt idx="22">
                    <c:v>2.867877E-07</c:v>
                  </c:pt>
                  <c:pt idx="23">
                    <c:v>2.880195E-07</c:v>
                  </c:pt>
                  <c:pt idx="24">
                    <c:v>2.863358E-07</c:v>
                  </c:pt>
                  <c:pt idx="25">
                    <c:v>2.874708E-07</c:v>
                  </c:pt>
                  <c:pt idx="26">
                    <c:v>2.863787E-07</c:v>
                  </c:pt>
                  <c:pt idx="27">
                    <c:v>2.894628E-07</c:v>
                  </c:pt>
                  <c:pt idx="28">
                    <c:v>2.880761E-07</c:v>
                  </c:pt>
                  <c:pt idx="29">
                    <c:v>2.863935E-07</c:v>
                  </c:pt>
                  <c:pt idx="30">
                    <c:v>2.90239E-07</c:v>
                  </c:pt>
                  <c:pt idx="31">
                    <c:v>2.922111E-07</c:v>
                  </c:pt>
                  <c:pt idx="32">
                    <c:v>2.878732E-07</c:v>
                  </c:pt>
                  <c:pt idx="33">
                    <c:v>2.91769E-07</c:v>
                  </c:pt>
                  <c:pt idx="34">
                    <c:v>2.872147E-07</c:v>
                  </c:pt>
                  <c:pt idx="35">
                    <c:v>2.890561E-07</c:v>
                  </c:pt>
                  <c:pt idx="36">
                    <c:v>2.853254E-07</c:v>
                  </c:pt>
                  <c:pt idx="37">
                    <c:v>2.853809E-07</c:v>
                  </c:pt>
                  <c:pt idx="38">
                    <c:v>2.801877E-07</c:v>
                  </c:pt>
                  <c:pt idx="39">
                    <c:v>2.786218E-07</c:v>
                  </c:pt>
                  <c:pt idx="40">
                    <c:v>2.756452E-07</c:v>
                  </c:pt>
                  <c:pt idx="41">
                    <c:v>2.757751E-07</c:v>
                  </c:pt>
                  <c:pt idx="42">
                    <c:v>2.706993E-07</c:v>
                  </c:pt>
                  <c:pt idx="43">
                    <c:v>2.676015E-07</c:v>
                  </c:pt>
                  <c:pt idx="44">
                    <c:v>2.672534E-07</c:v>
                  </c:pt>
                  <c:pt idx="45">
                    <c:v>2.639669E-07</c:v>
                  </c:pt>
                  <c:pt idx="46">
                    <c:v>2.615729E-07</c:v>
                  </c:pt>
                  <c:pt idx="47">
                    <c:v>2.567988E-07</c:v>
                  </c:pt>
                  <c:pt idx="48">
                    <c:v>2.537627E-07</c:v>
                  </c:pt>
                  <c:pt idx="49">
                    <c:v>2.522292E-07</c:v>
                  </c:pt>
                  <c:pt idx="50">
                    <c:v>2.467285E-07</c:v>
                  </c:pt>
                  <c:pt idx="51">
                    <c:v>2.403723E-07</c:v>
                  </c:pt>
                  <c:pt idx="52">
                    <c:v>2.40696E-07</c:v>
                  </c:pt>
                  <c:pt idx="53">
                    <c:v>2.338749E-07</c:v>
                  </c:pt>
                  <c:pt idx="54">
                    <c:v>2.327516E-07</c:v>
                  </c:pt>
                  <c:pt idx="55">
                    <c:v>2.281434E-07</c:v>
                  </c:pt>
                  <c:pt idx="56">
                    <c:v>2.234759E-07</c:v>
                  </c:pt>
                  <c:pt idx="57">
                    <c:v>2.209692E-07</c:v>
                  </c:pt>
                  <c:pt idx="58">
                    <c:v>2.167005E-07</c:v>
                  </c:pt>
                  <c:pt idx="59">
                    <c:v>2.114589E-07</c:v>
                  </c:pt>
                  <c:pt idx="60">
                    <c:v>2.073517E-07</c:v>
                  </c:pt>
                  <c:pt idx="61">
                    <c:v>2.027399E-07</c:v>
                  </c:pt>
                  <c:pt idx="62">
                    <c:v>2.010192E-07</c:v>
                  </c:pt>
                  <c:pt idx="63">
                    <c:v>1.967342E-07</c:v>
                  </c:pt>
                  <c:pt idx="64">
                    <c:v>1.897155E-07</c:v>
                  </c:pt>
                  <c:pt idx="65">
                    <c:v>1.875844E-07</c:v>
                  </c:pt>
                  <c:pt idx="66">
                    <c:v>1.860382E-07</c:v>
                  </c:pt>
                  <c:pt idx="67">
                    <c:v>1.792753E-07</c:v>
                  </c:pt>
                  <c:pt idx="68">
                    <c:v>1.754624E-07</c:v>
                  </c:pt>
                  <c:pt idx="69">
                    <c:v>1.72391E-07</c:v>
                  </c:pt>
                  <c:pt idx="70">
                    <c:v>1.665486E-07</c:v>
                  </c:pt>
                  <c:pt idx="71">
                    <c:v>1.636115E-07</c:v>
                  </c:pt>
                  <c:pt idx="72">
                    <c:v>1.594103E-07</c:v>
                  </c:pt>
                  <c:pt idx="73">
                    <c:v>1.555142E-07</c:v>
                  </c:pt>
                  <c:pt idx="74">
                    <c:v>1.502851E-07</c:v>
                  </c:pt>
                  <c:pt idx="75">
                    <c:v>1.494342E-07</c:v>
                  </c:pt>
                  <c:pt idx="76">
                    <c:v>1.448061E-07</c:v>
                  </c:pt>
                  <c:pt idx="77">
                    <c:v>1.402032E-07</c:v>
                  </c:pt>
                  <c:pt idx="78">
                    <c:v>1.366279E-07</c:v>
                  </c:pt>
                  <c:pt idx="79">
                    <c:v>1.341462E-07</c:v>
                  </c:pt>
                  <c:pt idx="80">
                    <c:v>1.335248E-07</c:v>
                  </c:pt>
                  <c:pt idx="81">
                    <c:v>1.271857E-07</c:v>
                  </c:pt>
                  <c:pt idx="82">
                    <c:v>1.245314E-07</c:v>
                  </c:pt>
                  <c:pt idx="83">
                    <c:v>1.20947E-07</c:v>
                  </c:pt>
                  <c:pt idx="84">
                    <c:v>1.174018E-07</c:v>
                  </c:pt>
                  <c:pt idx="85">
                    <c:v>1.146427E-07</c:v>
                  </c:pt>
                  <c:pt idx="86">
                    <c:v>1.084898E-07</c:v>
                  </c:pt>
                  <c:pt idx="87">
                    <c:v>1.089203E-07</c:v>
                  </c:pt>
                  <c:pt idx="88">
                    <c:v>1.051225E-07</c:v>
                  </c:pt>
                  <c:pt idx="89">
                    <c:v>1.014498E-07</c:v>
                  </c:pt>
                  <c:pt idx="90">
                    <c:v>9.909359E-08</c:v>
                  </c:pt>
                  <c:pt idx="91">
                    <c:v>9.664515E-08</c:v>
                  </c:pt>
                  <c:pt idx="92">
                    <c:v>9.196308E-08</c:v>
                  </c:pt>
                  <c:pt idx="93">
                    <c:v>8.970333E-08</c:v>
                  </c:pt>
                  <c:pt idx="94">
                    <c:v>9.01835E-08</c:v>
                  </c:pt>
                  <c:pt idx="95">
                    <c:v>8.627652E-08</c:v>
                  </c:pt>
                  <c:pt idx="96">
                    <c:v>8.373064E-08</c:v>
                  </c:pt>
                  <c:pt idx="97">
                    <c:v>8.218564E-08</c:v>
                  </c:pt>
                  <c:pt idx="98">
                    <c:v>7.846157E-08</c:v>
                  </c:pt>
                  <c:pt idx="99">
                    <c:v>7.543352E-08</c:v>
                  </c:pt>
                </c:numCache>
              </c:numRef>
            </c:plus>
            <c:minus>
              <c:numRef>
                <c:f>no2_200!$C$101:$C$200</c:f>
                <c:numCache>
                  <c:ptCount val="100"/>
                  <c:pt idx="0">
                    <c:v>1.426949E-08</c:v>
                  </c:pt>
                  <c:pt idx="1">
                    <c:v>7.050452E-08</c:v>
                  </c:pt>
                  <c:pt idx="2">
                    <c:v>1.327393E-07</c:v>
                  </c:pt>
                  <c:pt idx="3">
                    <c:v>1.868824E-07</c:v>
                  </c:pt>
                  <c:pt idx="4">
                    <c:v>2.880452E-07</c:v>
                  </c:pt>
                  <c:pt idx="5">
                    <c:v>4.109114E-07</c:v>
                  </c:pt>
                  <c:pt idx="6">
                    <c:v>5.424835E-07</c:v>
                  </c:pt>
                  <c:pt idx="7">
                    <c:v>6.677446E-07</c:v>
                  </c:pt>
                  <c:pt idx="8">
                    <c:v>7.755411E-07</c:v>
                  </c:pt>
                  <c:pt idx="9">
                    <c:v>8.784481E-07</c:v>
                  </c:pt>
                  <c:pt idx="10">
                    <c:v>9.642748E-07</c:v>
                  </c:pt>
                  <c:pt idx="11">
                    <c:v>1.019928E-06</c:v>
                  </c:pt>
                  <c:pt idx="12">
                    <c:v>1.033537E-06</c:v>
                  </c:pt>
                  <c:pt idx="13">
                    <c:v>9.758882E-07</c:v>
                  </c:pt>
                  <c:pt idx="14">
                    <c:v>8.578171E-07</c:v>
                  </c:pt>
                  <c:pt idx="15">
                    <c:v>7.226517E-07</c:v>
                  </c:pt>
                  <c:pt idx="16">
                    <c:v>6.043448E-07</c:v>
                  </c:pt>
                  <c:pt idx="17">
                    <c:v>5.024771E-07</c:v>
                  </c:pt>
                  <c:pt idx="18">
                    <c:v>4.167632E-07</c:v>
                  </c:pt>
                  <c:pt idx="19">
                    <c:v>3.559462E-07</c:v>
                  </c:pt>
                  <c:pt idx="20">
                    <c:v>3.167205E-07</c:v>
                  </c:pt>
                  <c:pt idx="21">
                    <c:v>2.936922E-07</c:v>
                  </c:pt>
                  <c:pt idx="22">
                    <c:v>2.867877E-07</c:v>
                  </c:pt>
                  <c:pt idx="23">
                    <c:v>2.880195E-07</c:v>
                  </c:pt>
                  <c:pt idx="24">
                    <c:v>2.863358E-07</c:v>
                  </c:pt>
                  <c:pt idx="25">
                    <c:v>2.874708E-07</c:v>
                  </c:pt>
                  <c:pt idx="26">
                    <c:v>2.863787E-07</c:v>
                  </c:pt>
                  <c:pt idx="27">
                    <c:v>2.894628E-07</c:v>
                  </c:pt>
                  <c:pt idx="28">
                    <c:v>2.880761E-07</c:v>
                  </c:pt>
                  <c:pt idx="29">
                    <c:v>2.863935E-07</c:v>
                  </c:pt>
                  <c:pt idx="30">
                    <c:v>2.90239E-07</c:v>
                  </c:pt>
                  <c:pt idx="31">
                    <c:v>2.922111E-07</c:v>
                  </c:pt>
                  <c:pt idx="32">
                    <c:v>2.878732E-07</c:v>
                  </c:pt>
                  <c:pt idx="33">
                    <c:v>2.91769E-07</c:v>
                  </c:pt>
                  <c:pt idx="34">
                    <c:v>2.872147E-07</c:v>
                  </c:pt>
                  <c:pt idx="35">
                    <c:v>2.890561E-07</c:v>
                  </c:pt>
                  <c:pt idx="36">
                    <c:v>2.853254E-07</c:v>
                  </c:pt>
                  <c:pt idx="37">
                    <c:v>2.853809E-07</c:v>
                  </c:pt>
                  <c:pt idx="38">
                    <c:v>2.801877E-07</c:v>
                  </c:pt>
                  <c:pt idx="39">
                    <c:v>2.786218E-07</c:v>
                  </c:pt>
                  <c:pt idx="40">
                    <c:v>2.756452E-07</c:v>
                  </c:pt>
                  <c:pt idx="41">
                    <c:v>2.757751E-07</c:v>
                  </c:pt>
                  <c:pt idx="42">
                    <c:v>2.706993E-07</c:v>
                  </c:pt>
                  <c:pt idx="43">
                    <c:v>2.676015E-07</c:v>
                  </c:pt>
                  <c:pt idx="44">
                    <c:v>2.672534E-07</c:v>
                  </c:pt>
                  <c:pt idx="45">
                    <c:v>2.639669E-07</c:v>
                  </c:pt>
                  <c:pt idx="46">
                    <c:v>2.615729E-07</c:v>
                  </c:pt>
                  <c:pt idx="47">
                    <c:v>2.567988E-07</c:v>
                  </c:pt>
                  <c:pt idx="48">
                    <c:v>2.537627E-07</c:v>
                  </c:pt>
                  <c:pt idx="49">
                    <c:v>2.522292E-07</c:v>
                  </c:pt>
                  <c:pt idx="50">
                    <c:v>2.467285E-07</c:v>
                  </c:pt>
                  <c:pt idx="51">
                    <c:v>2.403723E-07</c:v>
                  </c:pt>
                  <c:pt idx="52">
                    <c:v>2.40696E-07</c:v>
                  </c:pt>
                  <c:pt idx="53">
                    <c:v>2.338749E-07</c:v>
                  </c:pt>
                  <c:pt idx="54">
                    <c:v>2.327516E-07</c:v>
                  </c:pt>
                  <c:pt idx="55">
                    <c:v>2.281434E-07</c:v>
                  </c:pt>
                  <c:pt idx="56">
                    <c:v>2.234759E-07</c:v>
                  </c:pt>
                  <c:pt idx="57">
                    <c:v>2.209692E-07</c:v>
                  </c:pt>
                  <c:pt idx="58">
                    <c:v>2.167005E-07</c:v>
                  </c:pt>
                  <c:pt idx="59">
                    <c:v>2.114589E-07</c:v>
                  </c:pt>
                  <c:pt idx="60">
                    <c:v>2.073517E-07</c:v>
                  </c:pt>
                  <c:pt idx="61">
                    <c:v>2.027399E-07</c:v>
                  </c:pt>
                  <c:pt idx="62">
                    <c:v>2.010192E-07</c:v>
                  </c:pt>
                  <c:pt idx="63">
                    <c:v>1.967342E-07</c:v>
                  </c:pt>
                  <c:pt idx="64">
                    <c:v>1.897155E-07</c:v>
                  </c:pt>
                  <c:pt idx="65">
                    <c:v>1.875844E-07</c:v>
                  </c:pt>
                  <c:pt idx="66">
                    <c:v>1.860382E-07</c:v>
                  </c:pt>
                  <c:pt idx="67">
                    <c:v>1.792753E-07</c:v>
                  </c:pt>
                  <c:pt idx="68">
                    <c:v>1.754624E-07</c:v>
                  </c:pt>
                  <c:pt idx="69">
                    <c:v>1.72391E-07</c:v>
                  </c:pt>
                  <c:pt idx="70">
                    <c:v>1.665486E-07</c:v>
                  </c:pt>
                  <c:pt idx="71">
                    <c:v>1.636115E-07</c:v>
                  </c:pt>
                  <c:pt idx="72">
                    <c:v>1.594103E-07</c:v>
                  </c:pt>
                  <c:pt idx="73">
                    <c:v>1.555142E-07</c:v>
                  </c:pt>
                  <c:pt idx="74">
                    <c:v>1.502851E-07</c:v>
                  </c:pt>
                  <c:pt idx="75">
                    <c:v>1.494342E-07</c:v>
                  </c:pt>
                  <c:pt idx="76">
                    <c:v>1.448061E-07</c:v>
                  </c:pt>
                  <c:pt idx="77">
                    <c:v>1.402032E-07</c:v>
                  </c:pt>
                  <c:pt idx="78">
                    <c:v>1.366279E-07</c:v>
                  </c:pt>
                  <c:pt idx="79">
                    <c:v>1.341462E-07</c:v>
                  </c:pt>
                  <c:pt idx="80">
                    <c:v>1.335248E-07</c:v>
                  </c:pt>
                  <c:pt idx="81">
                    <c:v>1.271857E-07</c:v>
                  </c:pt>
                  <c:pt idx="82">
                    <c:v>1.245314E-07</c:v>
                  </c:pt>
                  <c:pt idx="83">
                    <c:v>1.20947E-07</c:v>
                  </c:pt>
                  <c:pt idx="84">
                    <c:v>1.174018E-07</c:v>
                  </c:pt>
                  <c:pt idx="85">
                    <c:v>1.146427E-07</c:v>
                  </c:pt>
                  <c:pt idx="86">
                    <c:v>1.084898E-07</c:v>
                  </c:pt>
                  <c:pt idx="87">
                    <c:v>1.089203E-07</c:v>
                  </c:pt>
                  <c:pt idx="88">
                    <c:v>1.051225E-07</c:v>
                  </c:pt>
                  <c:pt idx="89">
                    <c:v>1.014498E-07</c:v>
                  </c:pt>
                  <c:pt idx="90">
                    <c:v>9.909359E-08</c:v>
                  </c:pt>
                  <c:pt idx="91">
                    <c:v>9.664515E-08</c:v>
                  </c:pt>
                  <c:pt idx="92">
                    <c:v>9.196308E-08</c:v>
                  </c:pt>
                  <c:pt idx="93">
                    <c:v>8.970333E-08</c:v>
                  </c:pt>
                  <c:pt idx="94">
                    <c:v>9.01835E-08</c:v>
                  </c:pt>
                  <c:pt idx="95">
                    <c:v>8.627652E-08</c:v>
                  </c:pt>
                  <c:pt idx="96">
                    <c:v>8.373064E-08</c:v>
                  </c:pt>
                  <c:pt idx="97">
                    <c:v>8.218564E-08</c:v>
                  </c:pt>
                  <c:pt idx="98">
                    <c:v>7.846157E-08</c:v>
                  </c:pt>
                  <c:pt idx="99">
                    <c:v>7.543352E-08</c:v>
                  </c:pt>
                </c:numCache>
              </c:numRef>
            </c:minus>
            <c:noEndCap val="0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no2_200!$B$101:$B$200</c:f>
              <c:numCache>
                <c:ptCount val="100"/>
                <c:pt idx="0">
                  <c:v>2.005062E-06</c:v>
                </c:pt>
                <c:pt idx="1">
                  <c:v>1.94712E-05</c:v>
                </c:pt>
                <c:pt idx="2">
                  <c:v>3.81119E-05</c:v>
                </c:pt>
                <c:pt idx="3">
                  <c:v>4.959018E-05</c:v>
                </c:pt>
                <c:pt idx="4">
                  <c:v>8.529258E-05</c:v>
                </c:pt>
                <c:pt idx="5">
                  <c:v>0.0001363744</c:v>
                </c:pt>
                <c:pt idx="6">
                  <c:v>0.000198444</c:v>
                </c:pt>
                <c:pt idx="7">
                  <c:v>0.000262739</c:v>
                </c:pt>
                <c:pt idx="8">
                  <c:v>0.0003205311</c:v>
                </c:pt>
                <c:pt idx="9">
                  <c:v>0.0003789673</c:v>
                </c:pt>
                <c:pt idx="10">
                  <c:v>0.0004274757</c:v>
                </c:pt>
                <c:pt idx="11">
                  <c:v>0.0004542005</c:v>
                </c:pt>
                <c:pt idx="12">
                  <c:v>0.0004511201</c:v>
                </c:pt>
                <c:pt idx="13">
                  <c:v>0.0003972553</c:v>
                </c:pt>
                <c:pt idx="14">
                  <c:v>0.0003122749</c:v>
                </c:pt>
                <c:pt idx="15">
                  <c:v>0.0002312968</c:v>
                </c:pt>
                <c:pt idx="16">
                  <c:v>0.0001695023</c:v>
                </c:pt>
                <c:pt idx="17">
                  <c:v>0.0001237479</c:v>
                </c:pt>
                <c:pt idx="18">
                  <c:v>9.092096E-05</c:v>
                </c:pt>
                <c:pt idx="19">
                  <c:v>7.052542E-05</c:v>
                </c:pt>
                <c:pt idx="20">
                  <c:v>5.884957E-05</c:v>
                </c:pt>
                <c:pt idx="21">
                  <c:v>5.206403E-05</c:v>
                </c:pt>
                <c:pt idx="22">
                  <c:v>4.913059E-05</c:v>
                </c:pt>
                <c:pt idx="23">
                  <c:v>4.871779E-05</c:v>
                </c:pt>
                <c:pt idx="24">
                  <c:v>4.772696E-05</c:v>
                </c:pt>
                <c:pt idx="25">
                  <c:v>4.740901E-05</c:v>
                </c:pt>
                <c:pt idx="26">
                  <c:v>4.659625E-05</c:v>
                </c:pt>
                <c:pt idx="27">
                  <c:v>4.652889E-05</c:v>
                </c:pt>
                <c:pt idx="28">
                  <c:v>4.580148E-05</c:v>
                </c:pt>
                <c:pt idx="29">
                  <c:v>4.534564E-05</c:v>
                </c:pt>
                <c:pt idx="30">
                  <c:v>4.576911E-05</c:v>
                </c:pt>
                <c:pt idx="31">
                  <c:v>4.569333E-05</c:v>
                </c:pt>
                <c:pt idx="32">
                  <c:v>4.435594E-05</c:v>
                </c:pt>
                <c:pt idx="33">
                  <c:v>4.451131E-05</c:v>
                </c:pt>
                <c:pt idx="34">
                  <c:v>4.396422E-05</c:v>
                </c:pt>
                <c:pt idx="35">
                  <c:v>4.383553E-05</c:v>
                </c:pt>
                <c:pt idx="36">
                  <c:v>4.288957E-05</c:v>
                </c:pt>
                <c:pt idx="37">
                  <c:v>4.26211E-05</c:v>
                </c:pt>
                <c:pt idx="38">
                  <c:v>4.149542E-05</c:v>
                </c:pt>
                <c:pt idx="39">
                  <c:v>4.083567E-05</c:v>
                </c:pt>
                <c:pt idx="40">
                  <c:v>4.017417E-05</c:v>
                </c:pt>
                <c:pt idx="41">
                  <c:v>3.974681E-05</c:v>
                </c:pt>
                <c:pt idx="42">
                  <c:v>3.886319E-05</c:v>
                </c:pt>
                <c:pt idx="43">
                  <c:v>3.788514E-05</c:v>
                </c:pt>
                <c:pt idx="44">
                  <c:v>3.753287E-05</c:v>
                </c:pt>
                <c:pt idx="45">
                  <c:v>3.698542E-05</c:v>
                </c:pt>
                <c:pt idx="46">
                  <c:v>3.639434E-05</c:v>
                </c:pt>
                <c:pt idx="47">
                  <c:v>3.533285E-05</c:v>
                </c:pt>
                <c:pt idx="48">
                  <c:v>3.481092E-05</c:v>
                </c:pt>
                <c:pt idx="49">
                  <c:v>3.422406E-05</c:v>
                </c:pt>
                <c:pt idx="50">
                  <c:v>3.319025E-05</c:v>
                </c:pt>
                <c:pt idx="51">
                  <c:v>3.193654E-05</c:v>
                </c:pt>
                <c:pt idx="52">
                  <c:v>3.168716E-05</c:v>
                </c:pt>
                <c:pt idx="53">
                  <c:v>3.039656E-05</c:v>
                </c:pt>
                <c:pt idx="54">
                  <c:v>3.020086E-05</c:v>
                </c:pt>
                <c:pt idx="55">
                  <c:v>2.924867E-05</c:v>
                </c:pt>
                <c:pt idx="56">
                  <c:v>2.859172E-05</c:v>
                </c:pt>
                <c:pt idx="57">
                  <c:v>2.807011E-05</c:v>
                </c:pt>
                <c:pt idx="58">
                  <c:v>2.724714E-05</c:v>
                </c:pt>
                <c:pt idx="59">
                  <c:v>2.64965E-05</c:v>
                </c:pt>
                <c:pt idx="60">
                  <c:v>2.567426E-05</c:v>
                </c:pt>
                <c:pt idx="61">
                  <c:v>2.507931E-05</c:v>
                </c:pt>
                <c:pt idx="62">
                  <c:v>2.459235E-05</c:v>
                </c:pt>
                <c:pt idx="63">
                  <c:v>2.370682E-05</c:v>
                </c:pt>
                <c:pt idx="64">
                  <c:v>2.304228E-05</c:v>
                </c:pt>
                <c:pt idx="65">
                  <c:v>2.256695E-05</c:v>
                </c:pt>
                <c:pt idx="66">
                  <c:v>2.211842E-05</c:v>
                </c:pt>
                <c:pt idx="67">
                  <c:v>2.113665E-05</c:v>
                </c:pt>
                <c:pt idx="68">
                  <c:v>2.05771E-05</c:v>
                </c:pt>
                <c:pt idx="69">
                  <c:v>2.00046E-05</c:v>
                </c:pt>
                <c:pt idx="70">
                  <c:v>1.92208E-05</c:v>
                </c:pt>
                <c:pt idx="71">
                  <c:v>1.874559E-05</c:v>
                </c:pt>
                <c:pt idx="72">
                  <c:v>1.827812E-05</c:v>
                </c:pt>
                <c:pt idx="73">
                  <c:v>1.780036E-05</c:v>
                </c:pt>
                <c:pt idx="74">
                  <c:v>1.686535E-05</c:v>
                </c:pt>
                <c:pt idx="75">
                  <c:v>1.677055E-05</c:v>
                </c:pt>
                <c:pt idx="76">
                  <c:v>1.622564E-05</c:v>
                </c:pt>
                <c:pt idx="77">
                  <c:v>1.540336E-05</c:v>
                </c:pt>
                <c:pt idx="78">
                  <c:v>1.491258E-05</c:v>
                </c:pt>
                <c:pt idx="79">
                  <c:v>1.455395E-05</c:v>
                </c:pt>
                <c:pt idx="80">
                  <c:v>1.439718E-05</c:v>
                </c:pt>
                <c:pt idx="81">
                  <c:v>1.373132E-05</c:v>
                </c:pt>
                <c:pt idx="82">
                  <c:v>1.313143E-05</c:v>
                </c:pt>
                <c:pt idx="83">
                  <c:v>1.278795E-05</c:v>
                </c:pt>
                <c:pt idx="84">
                  <c:v>1.221185E-05</c:v>
                </c:pt>
                <c:pt idx="85">
                  <c:v>1.185534E-05</c:v>
                </c:pt>
                <c:pt idx="86">
                  <c:v>1.102651E-05</c:v>
                </c:pt>
                <c:pt idx="87">
                  <c:v>1.101376E-05</c:v>
                </c:pt>
                <c:pt idx="88">
                  <c:v>1.047778E-05</c:v>
                </c:pt>
                <c:pt idx="89">
                  <c:v>1.006271E-05</c:v>
                </c:pt>
                <c:pt idx="90">
                  <c:v>9.794453E-06</c:v>
                </c:pt>
                <c:pt idx="91">
                  <c:v>9.5205E-06</c:v>
                </c:pt>
                <c:pt idx="92">
                  <c:v>8.922614E-06</c:v>
                </c:pt>
                <c:pt idx="93">
                  <c:v>8.665188E-06</c:v>
                </c:pt>
                <c:pt idx="94">
                  <c:v>8.664411E-06</c:v>
                </c:pt>
                <c:pt idx="95">
                  <c:v>8.241802E-06</c:v>
                </c:pt>
                <c:pt idx="96">
                  <c:v>7.841772E-06</c:v>
                </c:pt>
                <c:pt idx="97">
                  <c:v>7.70919E-06</c:v>
                </c:pt>
                <c:pt idx="98">
                  <c:v>7.348312E-06</c:v>
                </c:pt>
                <c:pt idx="99">
                  <c:v>7.015616E-06</c:v>
                </c:pt>
              </c:numCache>
            </c:numRef>
          </c:yVal>
          <c:smooth val="1"/>
        </c:ser>
        <c:axId val="3868522"/>
        <c:axId val="34816699"/>
      </c:scatterChart>
      <c:valAx>
        <c:axId val="38685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At val="-15"/>
        <c:crossBetween val="midCat"/>
        <c:dispUnits/>
      </c:valAx>
      <c:valAx>
        <c:axId val="34816699"/>
        <c:scaling>
          <c:orientation val="minMax"/>
          <c:max val="0.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Rdet=1.0, 185 kA 
(1 to 4 GeV) Area of no Horn 2 is 0.4983 of Both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185kA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both185!$C$101:$C$200</c:f>
                <c:numCache>
                  <c:ptCount val="100"/>
                  <c:pt idx="0">
                    <c:v>1.38914E-08</c:v>
                  </c:pt>
                  <c:pt idx="1">
                    <c:v>6.418122E-08</c:v>
                  </c:pt>
                  <c:pt idx="2">
                    <c:v>1.276244E-07</c:v>
                  </c:pt>
                  <c:pt idx="3">
                    <c:v>2.68143E-07</c:v>
                  </c:pt>
                  <c:pt idx="4">
                    <c:v>4.299303E-07</c:v>
                  </c:pt>
                  <c:pt idx="5">
                    <c:v>5.6762E-07</c:v>
                  </c:pt>
                  <c:pt idx="6">
                    <c:v>6.759619E-07</c:v>
                  </c:pt>
                  <c:pt idx="7">
                    <c:v>7.733074E-07</c:v>
                  </c:pt>
                  <c:pt idx="8">
                    <c:v>8.77241E-07</c:v>
                  </c:pt>
                  <c:pt idx="9">
                    <c:v>9.870301E-07</c:v>
                  </c:pt>
                  <c:pt idx="10">
                    <c:v>1.096985E-06</c:v>
                  </c:pt>
                  <c:pt idx="11">
                    <c:v>1.192068E-06</c:v>
                  </c:pt>
                  <c:pt idx="12">
                    <c:v>1.265123E-06</c:v>
                  </c:pt>
                  <c:pt idx="13">
                    <c:v>1.310828E-06</c:v>
                  </c:pt>
                  <c:pt idx="14">
                    <c:v>1.317782E-06</c:v>
                  </c:pt>
                  <c:pt idx="15">
                    <c:v>1.284762E-06</c:v>
                  </c:pt>
                  <c:pt idx="16">
                    <c:v>1.200048E-06</c:v>
                  </c:pt>
                  <c:pt idx="17">
                    <c:v>1.067605E-06</c:v>
                  </c:pt>
                  <c:pt idx="18">
                    <c:v>9.091779E-07</c:v>
                  </c:pt>
                  <c:pt idx="19">
                    <c:v>7.58628E-07</c:v>
                  </c:pt>
                  <c:pt idx="20">
                    <c:v>6.424858E-07</c:v>
                  </c:pt>
                  <c:pt idx="21">
                    <c:v>5.499965E-07</c:v>
                  </c:pt>
                  <c:pt idx="22">
                    <c:v>4.835985E-07</c:v>
                  </c:pt>
                  <c:pt idx="23">
                    <c:v>4.371859E-07</c:v>
                  </c:pt>
                  <c:pt idx="24">
                    <c:v>4.070697E-07</c:v>
                  </c:pt>
                  <c:pt idx="25">
                    <c:v>3.861383E-07</c:v>
                  </c:pt>
                  <c:pt idx="26">
                    <c:v>3.706143E-07</c:v>
                  </c:pt>
                  <c:pt idx="27">
                    <c:v>3.677252E-07</c:v>
                  </c:pt>
                  <c:pt idx="28">
                    <c:v>3.607908E-07</c:v>
                  </c:pt>
                  <c:pt idx="29">
                    <c:v>3.585729E-07</c:v>
                  </c:pt>
                  <c:pt idx="30">
                    <c:v>3.531861E-07</c:v>
                  </c:pt>
                  <c:pt idx="31">
                    <c:v>3.479267E-07</c:v>
                  </c:pt>
                  <c:pt idx="32">
                    <c:v>3.378522E-07</c:v>
                  </c:pt>
                  <c:pt idx="33">
                    <c:v>3.288959E-07</c:v>
                  </c:pt>
                  <c:pt idx="34">
                    <c:v>3.155171E-07</c:v>
                  </c:pt>
                  <c:pt idx="35">
                    <c:v>3.093502E-07</c:v>
                  </c:pt>
                  <c:pt idx="36">
                    <c:v>2.996492E-07</c:v>
                  </c:pt>
                  <c:pt idx="37">
                    <c:v>2.952793E-07</c:v>
                  </c:pt>
                  <c:pt idx="38">
                    <c:v>2.878067E-07</c:v>
                  </c:pt>
                  <c:pt idx="39">
                    <c:v>2.881009E-07</c:v>
                  </c:pt>
                  <c:pt idx="40">
                    <c:v>2.86112E-07</c:v>
                  </c:pt>
                  <c:pt idx="41">
                    <c:v>2.812452E-07</c:v>
                  </c:pt>
                  <c:pt idx="42">
                    <c:v>2.744376E-07</c:v>
                  </c:pt>
                  <c:pt idx="43">
                    <c:v>2.759311E-07</c:v>
                  </c:pt>
                  <c:pt idx="44">
                    <c:v>2.715367E-07</c:v>
                  </c:pt>
                  <c:pt idx="45">
                    <c:v>2.699959E-07</c:v>
                  </c:pt>
                  <c:pt idx="46">
                    <c:v>2.644027E-07</c:v>
                  </c:pt>
                  <c:pt idx="47">
                    <c:v>2.61165E-07</c:v>
                  </c:pt>
                  <c:pt idx="48">
                    <c:v>2.61327E-07</c:v>
                  </c:pt>
                  <c:pt idx="49">
                    <c:v>2.536922E-07</c:v>
                  </c:pt>
                  <c:pt idx="50">
                    <c:v>2.50761E-07</c:v>
                  </c:pt>
                  <c:pt idx="51">
                    <c:v>2.481866E-07</c:v>
                  </c:pt>
                  <c:pt idx="52">
                    <c:v>2.444836E-07</c:v>
                  </c:pt>
                  <c:pt idx="53">
                    <c:v>2.407377E-07</c:v>
                  </c:pt>
                  <c:pt idx="54">
                    <c:v>2.356817E-07</c:v>
                  </c:pt>
                  <c:pt idx="55">
                    <c:v>2.336372E-07</c:v>
                  </c:pt>
                  <c:pt idx="56">
                    <c:v>2.298434E-07</c:v>
                  </c:pt>
                  <c:pt idx="57">
                    <c:v>2.21479E-07</c:v>
                  </c:pt>
                  <c:pt idx="58">
                    <c:v>2.234862E-07</c:v>
                  </c:pt>
                  <c:pt idx="59">
                    <c:v>2.153479E-07</c:v>
                  </c:pt>
                  <c:pt idx="60">
                    <c:v>2.147128E-07</c:v>
                  </c:pt>
                  <c:pt idx="61">
                    <c:v>2.078099E-07</c:v>
                  </c:pt>
                  <c:pt idx="62">
                    <c:v>2.025006E-07</c:v>
                  </c:pt>
                  <c:pt idx="63">
                    <c:v>2.015368E-07</c:v>
                  </c:pt>
                  <c:pt idx="64">
                    <c:v>1.976007E-07</c:v>
                  </c:pt>
                  <c:pt idx="65">
                    <c:v>1.889726E-07</c:v>
                  </c:pt>
                  <c:pt idx="66">
                    <c:v>1.884708E-07</c:v>
                  </c:pt>
                  <c:pt idx="67">
                    <c:v>1.840474E-07</c:v>
                  </c:pt>
                  <c:pt idx="68">
                    <c:v>1.807199E-07</c:v>
                  </c:pt>
                  <c:pt idx="69">
                    <c:v>1.752042E-07</c:v>
                  </c:pt>
                  <c:pt idx="70">
                    <c:v>1.730318E-07</c:v>
                  </c:pt>
                  <c:pt idx="71">
                    <c:v>1.684801E-07</c:v>
                  </c:pt>
                  <c:pt idx="72">
                    <c:v>1.642235E-07</c:v>
                  </c:pt>
                  <c:pt idx="73">
                    <c:v>1.613403E-07</c:v>
                  </c:pt>
                  <c:pt idx="74">
                    <c:v>1.555891E-07</c:v>
                  </c:pt>
                  <c:pt idx="75">
                    <c:v>1.504926E-07</c:v>
                  </c:pt>
                  <c:pt idx="76">
                    <c:v>1.473173E-07</c:v>
                  </c:pt>
                  <c:pt idx="77">
                    <c:v>1.439046E-07</c:v>
                  </c:pt>
                  <c:pt idx="78">
                    <c:v>1.403316E-07</c:v>
                  </c:pt>
                  <c:pt idx="79">
                    <c:v>1.367402E-07</c:v>
                  </c:pt>
                  <c:pt idx="80">
                    <c:v>1.30988E-07</c:v>
                  </c:pt>
                  <c:pt idx="81">
                    <c:v>1.306823E-07</c:v>
                  </c:pt>
                  <c:pt idx="82">
                    <c:v>1.271107E-07</c:v>
                  </c:pt>
                  <c:pt idx="83">
                    <c:v>1.231102E-07</c:v>
                  </c:pt>
                  <c:pt idx="84">
                    <c:v>1.207124E-07</c:v>
                  </c:pt>
                  <c:pt idx="85">
                    <c:v>1.184987E-07</c:v>
                  </c:pt>
                  <c:pt idx="86">
                    <c:v>1.143618E-07</c:v>
                  </c:pt>
                  <c:pt idx="87">
                    <c:v>1.100317E-07</c:v>
                  </c:pt>
                  <c:pt idx="88">
                    <c:v>1.070566E-07</c:v>
                  </c:pt>
                  <c:pt idx="89">
                    <c:v>1.044679E-07</c:v>
                  </c:pt>
                  <c:pt idx="90">
                    <c:v>1.034675E-07</c:v>
                  </c:pt>
                  <c:pt idx="91">
                    <c:v>1.001747E-07</c:v>
                  </c:pt>
                  <c:pt idx="92">
                    <c:v>9.629036E-08</c:v>
                  </c:pt>
                  <c:pt idx="93">
                    <c:v>9.405277E-08</c:v>
                  </c:pt>
                  <c:pt idx="94">
                    <c:v>9.152964E-08</c:v>
                  </c:pt>
                  <c:pt idx="95">
                    <c:v>8.955348E-08</c:v>
                  </c:pt>
                  <c:pt idx="96">
                    <c:v>8.686716E-08</c:v>
                  </c:pt>
                  <c:pt idx="97">
                    <c:v>8.434032E-08</c:v>
                  </c:pt>
                  <c:pt idx="98">
                    <c:v>8.160239E-08</c:v>
                  </c:pt>
                  <c:pt idx="99">
                    <c:v>7.965186E-08</c:v>
                  </c:pt>
                </c:numCache>
              </c:numRef>
            </c:plus>
            <c:minus>
              <c:numRef>
                <c:f>both185!$C$101:$C$200</c:f>
                <c:numCache>
                  <c:ptCount val="100"/>
                  <c:pt idx="0">
                    <c:v>1.38914E-08</c:v>
                  </c:pt>
                  <c:pt idx="1">
                    <c:v>6.418122E-08</c:v>
                  </c:pt>
                  <c:pt idx="2">
                    <c:v>1.276244E-07</c:v>
                  </c:pt>
                  <c:pt idx="3">
                    <c:v>2.68143E-07</c:v>
                  </c:pt>
                  <c:pt idx="4">
                    <c:v>4.299303E-07</c:v>
                  </c:pt>
                  <c:pt idx="5">
                    <c:v>5.6762E-07</c:v>
                  </c:pt>
                  <c:pt idx="6">
                    <c:v>6.759619E-07</c:v>
                  </c:pt>
                  <c:pt idx="7">
                    <c:v>7.733074E-07</c:v>
                  </c:pt>
                  <c:pt idx="8">
                    <c:v>8.77241E-07</c:v>
                  </c:pt>
                  <c:pt idx="9">
                    <c:v>9.870301E-07</c:v>
                  </c:pt>
                  <c:pt idx="10">
                    <c:v>1.096985E-06</c:v>
                  </c:pt>
                  <c:pt idx="11">
                    <c:v>1.192068E-06</c:v>
                  </c:pt>
                  <c:pt idx="12">
                    <c:v>1.265123E-06</c:v>
                  </c:pt>
                  <c:pt idx="13">
                    <c:v>1.310828E-06</c:v>
                  </c:pt>
                  <c:pt idx="14">
                    <c:v>1.317782E-06</c:v>
                  </c:pt>
                  <c:pt idx="15">
                    <c:v>1.284762E-06</c:v>
                  </c:pt>
                  <c:pt idx="16">
                    <c:v>1.200048E-06</c:v>
                  </c:pt>
                  <c:pt idx="17">
                    <c:v>1.067605E-06</c:v>
                  </c:pt>
                  <c:pt idx="18">
                    <c:v>9.091779E-07</c:v>
                  </c:pt>
                  <c:pt idx="19">
                    <c:v>7.58628E-07</c:v>
                  </c:pt>
                  <c:pt idx="20">
                    <c:v>6.424858E-07</c:v>
                  </c:pt>
                  <c:pt idx="21">
                    <c:v>5.499965E-07</c:v>
                  </c:pt>
                  <c:pt idx="22">
                    <c:v>4.835985E-07</c:v>
                  </c:pt>
                  <c:pt idx="23">
                    <c:v>4.371859E-07</c:v>
                  </c:pt>
                  <c:pt idx="24">
                    <c:v>4.070697E-07</c:v>
                  </c:pt>
                  <c:pt idx="25">
                    <c:v>3.861383E-07</c:v>
                  </c:pt>
                  <c:pt idx="26">
                    <c:v>3.706143E-07</c:v>
                  </c:pt>
                  <c:pt idx="27">
                    <c:v>3.677252E-07</c:v>
                  </c:pt>
                  <c:pt idx="28">
                    <c:v>3.607908E-07</c:v>
                  </c:pt>
                  <c:pt idx="29">
                    <c:v>3.585729E-07</c:v>
                  </c:pt>
                  <c:pt idx="30">
                    <c:v>3.531861E-07</c:v>
                  </c:pt>
                  <c:pt idx="31">
                    <c:v>3.479267E-07</c:v>
                  </c:pt>
                  <c:pt idx="32">
                    <c:v>3.378522E-07</c:v>
                  </c:pt>
                  <c:pt idx="33">
                    <c:v>3.288959E-07</c:v>
                  </c:pt>
                  <c:pt idx="34">
                    <c:v>3.155171E-07</c:v>
                  </c:pt>
                  <c:pt idx="35">
                    <c:v>3.093502E-07</c:v>
                  </c:pt>
                  <c:pt idx="36">
                    <c:v>2.996492E-07</c:v>
                  </c:pt>
                  <c:pt idx="37">
                    <c:v>2.952793E-07</c:v>
                  </c:pt>
                  <c:pt idx="38">
                    <c:v>2.878067E-07</c:v>
                  </c:pt>
                  <c:pt idx="39">
                    <c:v>2.881009E-07</c:v>
                  </c:pt>
                  <c:pt idx="40">
                    <c:v>2.86112E-07</c:v>
                  </c:pt>
                  <c:pt idx="41">
                    <c:v>2.812452E-07</c:v>
                  </c:pt>
                  <c:pt idx="42">
                    <c:v>2.744376E-07</c:v>
                  </c:pt>
                  <c:pt idx="43">
                    <c:v>2.759311E-07</c:v>
                  </c:pt>
                  <c:pt idx="44">
                    <c:v>2.715367E-07</c:v>
                  </c:pt>
                  <c:pt idx="45">
                    <c:v>2.699959E-07</c:v>
                  </c:pt>
                  <c:pt idx="46">
                    <c:v>2.644027E-07</c:v>
                  </c:pt>
                  <c:pt idx="47">
                    <c:v>2.61165E-07</c:v>
                  </c:pt>
                  <c:pt idx="48">
                    <c:v>2.61327E-07</c:v>
                  </c:pt>
                  <c:pt idx="49">
                    <c:v>2.536922E-07</c:v>
                  </c:pt>
                  <c:pt idx="50">
                    <c:v>2.50761E-07</c:v>
                  </c:pt>
                  <c:pt idx="51">
                    <c:v>2.481866E-07</c:v>
                  </c:pt>
                  <c:pt idx="52">
                    <c:v>2.444836E-07</c:v>
                  </c:pt>
                  <c:pt idx="53">
                    <c:v>2.407377E-07</c:v>
                  </c:pt>
                  <c:pt idx="54">
                    <c:v>2.356817E-07</c:v>
                  </c:pt>
                  <c:pt idx="55">
                    <c:v>2.336372E-07</c:v>
                  </c:pt>
                  <c:pt idx="56">
                    <c:v>2.298434E-07</c:v>
                  </c:pt>
                  <c:pt idx="57">
                    <c:v>2.21479E-07</c:v>
                  </c:pt>
                  <c:pt idx="58">
                    <c:v>2.234862E-07</c:v>
                  </c:pt>
                  <c:pt idx="59">
                    <c:v>2.153479E-07</c:v>
                  </c:pt>
                  <c:pt idx="60">
                    <c:v>2.147128E-07</c:v>
                  </c:pt>
                  <c:pt idx="61">
                    <c:v>2.078099E-07</c:v>
                  </c:pt>
                  <c:pt idx="62">
                    <c:v>2.025006E-07</c:v>
                  </c:pt>
                  <c:pt idx="63">
                    <c:v>2.015368E-07</c:v>
                  </c:pt>
                  <c:pt idx="64">
                    <c:v>1.976007E-07</c:v>
                  </c:pt>
                  <c:pt idx="65">
                    <c:v>1.889726E-07</c:v>
                  </c:pt>
                  <c:pt idx="66">
                    <c:v>1.884708E-07</c:v>
                  </c:pt>
                  <c:pt idx="67">
                    <c:v>1.840474E-07</c:v>
                  </c:pt>
                  <c:pt idx="68">
                    <c:v>1.807199E-07</c:v>
                  </c:pt>
                  <c:pt idx="69">
                    <c:v>1.752042E-07</c:v>
                  </c:pt>
                  <c:pt idx="70">
                    <c:v>1.730318E-07</c:v>
                  </c:pt>
                  <c:pt idx="71">
                    <c:v>1.684801E-07</c:v>
                  </c:pt>
                  <c:pt idx="72">
                    <c:v>1.642235E-07</c:v>
                  </c:pt>
                  <c:pt idx="73">
                    <c:v>1.613403E-07</c:v>
                  </c:pt>
                  <c:pt idx="74">
                    <c:v>1.555891E-07</c:v>
                  </c:pt>
                  <c:pt idx="75">
                    <c:v>1.504926E-07</c:v>
                  </c:pt>
                  <c:pt idx="76">
                    <c:v>1.473173E-07</c:v>
                  </c:pt>
                  <c:pt idx="77">
                    <c:v>1.439046E-07</c:v>
                  </c:pt>
                  <c:pt idx="78">
                    <c:v>1.403316E-07</c:v>
                  </c:pt>
                  <c:pt idx="79">
                    <c:v>1.367402E-07</c:v>
                  </c:pt>
                  <c:pt idx="80">
                    <c:v>1.30988E-07</c:v>
                  </c:pt>
                  <c:pt idx="81">
                    <c:v>1.306823E-07</c:v>
                  </c:pt>
                  <c:pt idx="82">
                    <c:v>1.271107E-07</c:v>
                  </c:pt>
                  <c:pt idx="83">
                    <c:v>1.231102E-07</c:v>
                  </c:pt>
                  <c:pt idx="84">
                    <c:v>1.207124E-07</c:v>
                  </c:pt>
                  <c:pt idx="85">
                    <c:v>1.184987E-07</c:v>
                  </c:pt>
                  <c:pt idx="86">
                    <c:v>1.143618E-07</c:v>
                  </c:pt>
                  <c:pt idx="87">
                    <c:v>1.100317E-07</c:v>
                  </c:pt>
                  <c:pt idx="88">
                    <c:v>1.070566E-07</c:v>
                  </c:pt>
                  <c:pt idx="89">
                    <c:v>1.044679E-07</c:v>
                  </c:pt>
                  <c:pt idx="90">
                    <c:v>1.034675E-07</c:v>
                  </c:pt>
                  <c:pt idx="91">
                    <c:v>1.001747E-07</c:v>
                  </c:pt>
                  <c:pt idx="92">
                    <c:v>9.629036E-08</c:v>
                  </c:pt>
                  <c:pt idx="93">
                    <c:v>9.405277E-08</c:v>
                  </c:pt>
                  <c:pt idx="94">
                    <c:v>9.152964E-08</c:v>
                  </c:pt>
                  <c:pt idx="95">
                    <c:v>8.955348E-08</c:v>
                  </c:pt>
                  <c:pt idx="96">
                    <c:v>8.686716E-08</c:v>
                  </c:pt>
                  <c:pt idx="97">
                    <c:v>8.434032E-08</c:v>
                  </c:pt>
                  <c:pt idx="98">
                    <c:v>8.160239E-08</c:v>
                  </c:pt>
                  <c:pt idx="99">
                    <c:v>7.965186E-08</c:v>
                  </c:pt>
                </c:numCache>
              </c:numRef>
            </c:minus>
            <c:noEndCap val="1"/>
          </c:errBars>
          <c:xVal>
            <c:numRef>
              <c:f>both185!$A$1:$A$100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both185!$B$101:$B$200</c:f>
              <c:numCache>
                <c:ptCount val="100"/>
                <c:pt idx="0">
                  <c:v>1.926654E-06</c:v>
                </c:pt>
                <c:pt idx="1">
                  <c:v>1.627095E-05</c:v>
                </c:pt>
                <c:pt idx="2">
                  <c:v>3.264159E-05</c:v>
                </c:pt>
                <c:pt idx="3">
                  <c:v>8.832728E-05</c:v>
                </c:pt>
                <c:pt idx="4">
                  <c:v>0.0001745786</c:v>
                </c:pt>
                <c:pt idx="5">
                  <c:v>0.0002504451</c:v>
                </c:pt>
                <c:pt idx="6">
                  <c:v>0.0003045035</c:v>
                </c:pt>
                <c:pt idx="7">
                  <c:v>0.0003507294</c:v>
                </c:pt>
                <c:pt idx="8">
                  <c:v>0.0004051806</c:v>
                </c:pt>
                <c:pt idx="9">
                  <c:v>0.0004694954</c:v>
                </c:pt>
                <c:pt idx="10">
                  <c:v>0.0005392092</c:v>
                </c:pt>
                <c:pt idx="11">
                  <c:v>0.0006033126</c:v>
                </c:pt>
                <c:pt idx="12">
                  <c:v>0.0006529649</c:v>
                </c:pt>
                <c:pt idx="13">
                  <c:v>0.0006808228</c:v>
                </c:pt>
                <c:pt idx="14">
                  <c:v>0.0006756172</c:v>
                </c:pt>
                <c:pt idx="15">
                  <c:v>0.0006372083</c:v>
                </c:pt>
                <c:pt idx="16">
                  <c:v>0.0005583222</c:v>
                </c:pt>
                <c:pt idx="17">
                  <c:v>0.0004510606</c:v>
                </c:pt>
                <c:pt idx="18">
                  <c:v>0.0003401794</c:v>
                </c:pt>
                <c:pt idx="19">
                  <c:v>0.0002504035</c:v>
                </c:pt>
                <c:pt idx="20">
                  <c:v>0.0001900519</c:v>
                </c:pt>
                <c:pt idx="21">
                  <c:v>0.0001464432</c:v>
                </c:pt>
                <c:pt idx="22">
                  <c:v>0.000117663</c:v>
                </c:pt>
                <c:pt idx="23">
                  <c:v>9.881196E-05</c:v>
                </c:pt>
                <c:pt idx="24">
                  <c:v>8.683607E-05</c:v>
                </c:pt>
                <c:pt idx="25">
                  <c:v>7.922927E-05</c:v>
                </c:pt>
                <c:pt idx="26">
                  <c:v>7.418157E-05</c:v>
                </c:pt>
                <c:pt idx="27">
                  <c:v>7.296784E-05</c:v>
                </c:pt>
                <c:pt idx="28">
                  <c:v>7.127984E-05</c:v>
                </c:pt>
                <c:pt idx="29">
                  <c:v>7.09364E-05</c:v>
                </c:pt>
                <c:pt idx="30">
                  <c:v>7.017792E-05</c:v>
                </c:pt>
                <c:pt idx="31">
                  <c:v>6.890448E-05</c:v>
                </c:pt>
                <c:pt idx="32">
                  <c:v>6.620208E-05</c:v>
                </c:pt>
                <c:pt idx="33">
                  <c:v>6.284747E-05</c:v>
                </c:pt>
                <c:pt idx="34">
                  <c:v>5.793121E-05</c:v>
                </c:pt>
                <c:pt idx="35">
                  <c:v>5.381934E-05</c:v>
                </c:pt>
                <c:pt idx="36">
                  <c:v>4.948584E-05</c:v>
                </c:pt>
                <c:pt idx="37">
                  <c:v>4.704585E-05</c:v>
                </c:pt>
                <c:pt idx="38">
                  <c:v>4.439961E-05</c:v>
                </c:pt>
                <c:pt idx="39">
                  <c:v>4.349887E-05</c:v>
                </c:pt>
                <c:pt idx="40">
                  <c:v>4.243351E-05</c:v>
                </c:pt>
                <c:pt idx="41">
                  <c:v>4.161561E-05</c:v>
                </c:pt>
                <c:pt idx="42">
                  <c:v>3.992431E-05</c:v>
                </c:pt>
                <c:pt idx="43">
                  <c:v>3.980825E-05</c:v>
                </c:pt>
                <c:pt idx="44">
                  <c:v>3.90457E-05</c:v>
                </c:pt>
                <c:pt idx="45">
                  <c:v>3.840183E-05</c:v>
                </c:pt>
                <c:pt idx="46">
                  <c:v>3.732363E-05</c:v>
                </c:pt>
                <c:pt idx="47">
                  <c:v>3.679635E-05</c:v>
                </c:pt>
                <c:pt idx="48">
                  <c:v>3.639844E-05</c:v>
                </c:pt>
                <c:pt idx="49">
                  <c:v>3.492158E-05</c:v>
                </c:pt>
                <c:pt idx="50">
                  <c:v>3.449803E-05</c:v>
                </c:pt>
                <c:pt idx="51">
                  <c:v>3.388271E-05</c:v>
                </c:pt>
                <c:pt idx="52">
                  <c:v>3.321816E-05</c:v>
                </c:pt>
                <c:pt idx="53">
                  <c:v>3.245268E-05</c:v>
                </c:pt>
                <c:pt idx="54">
                  <c:v>3.151964E-05</c:v>
                </c:pt>
                <c:pt idx="55">
                  <c:v>3.100402E-05</c:v>
                </c:pt>
                <c:pt idx="56">
                  <c:v>3.036381E-05</c:v>
                </c:pt>
                <c:pt idx="57">
                  <c:v>2.9151E-05</c:v>
                </c:pt>
                <c:pt idx="58">
                  <c:v>2.943284E-05</c:v>
                </c:pt>
                <c:pt idx="59">
                  <c:v>2.790183E-05</c:v>
                </c:pt>
                <c:pt idx="60">
                  <c:v>2.746655E-05</c:v>
                </c:pt>
                <c:pt idx="61">
                  <c:v>2.637014E-05</c:v>
                </c:pt>
                <c:pt idx="62">
                  <c:v>2.540206E-05</c:v>
                </c:pt>
                <c:pt idx="63">
                  <c:v>2.509438E-05</c:v>
                </c:pt>
                <c:pt idx="64">
                  <c:v>2.453288E-05</c:v>
                </c:pt>
                <c:pt idx="65">
                  <c:v>2.337859E-05</c:v>
                </c:pt>
                <c:pt idx="66">
                  <c:v>2.292973E-05</c:v>
                </c:pt>
                <c:pt idx="67">
                  <c:v>2.235621E-05</c:v>
                </c:pt>
                <c:pt idx="68">
                  <c:v>2.187831E-05</c:v>
                </c:pt>
                <c:pt idx="69">
                  <c:v>2.104438E-05</c:v>
                </c:pt>
                <c:pt idx="70">
                  <c:v>2.065354E-05</c:v>
                </c:pt>
                <c:pt idx="71">
                  <c:v>2.002789E-05</c:v>
                </c:pt>
                <c:pt idx="72">
                  <c:v>1.937661E-05</c:v>
                </c:pt>
                <c:pt idx="73">
                  <c:v>1.876751E-05</c:v>
                </c:pt>
                <c:pt idx="74">
                  <c:v>1.811472E-05</c:v>
                </c:pt>
                <c:pt idx="75">
                  <c:v>1.7305E-05</c:v>
                </c:pt>
                <c:pt idx="76">
                  <c:v>1.694461E-05</c:v>
                </c:pt>
                <c:pt idx="77">
                  <c:v>1.633595E-05</c:v>
                </c:pt>
                <c:pt idx="78">
                  <c:v>1.588612E-05</c:v>
                </c:pt>
                <c:pt idx="79">
                  <c:v>1.528231E-05</c:v>
                </c:pt>
                <c:pt idx="80">
                  <c:v>1.467408E-05</c:v>
                </c:pt>
                <c:pt idx="81">
                  <c:v>1.450916E-05</c:v>
                </c:pt>
                <c:pt idx="82">
                  <c:v>1.379537E-05</c:v>
                </c:pt>
                <c:pt idx="83">
                  <c:v>1.342437E-05</c:v>
                </c:pt>
                <c:pt idx="84">
                  <c:v>1.299442E-05</c:v>
                </c:pt>
                <c:pt idx="85">
                  <c:v>1.263815E-05</c:v>
                </c:pt>
                <c:pt idx="86">
                  <c:v>1.212822E-05</c:v>
                </c:pt>
                <c:pt idx="87">
                  <c:v>1.156213E-05</c:v>
                </c:pt>
                <c:pt idx="88">
                  <c:v>1.116917E-05</c:v>
                </c:pt>
                <c:pt idx="89">
                  <c:v>1.078514E-05</c:v>
                </c:pt>
                <c:pt idx="90">
                  <c:v>1.06696E-05</c:v>
                </c:pt>
                <c:pt idx="91">
                  <c:v>1.027716E-05</c:v>
                </c:pt>
                <c:pt idx="92">
                  <c:v>9.743727E-06</c:v>
                </c:pt>
                <c:pt idx="93">
                  <c:v>9.512919E-06</c:v>
                </c:pt>
                <c:pt idx="94">
                  <c:v>9.164192E-06</c:v>
                </c:pt>
                <c:pt idx="95">
                  <c:v>8.895202E-06</c:v>
                </c:pt>
                <c:pt idx="96">
                  <c:v>8.563238E-06</c:v>
                </c:pt>
                <c:pt idx="97">
                  <c:v>8.271053E-06</c:v>
                </c:pt>
                <c:pt idx="98">
                  <c:v>7.980992E-06</c:v>
                </c:pt>
                <c:pt idx="99">
                  <c:v>7.700195E-06</c:v>
                </c:pt>
              </c:numCache>
            </c:numRef>
          </c:yVal>
          <c:smooth val="1"/>
        </c:ser>
        <c:ser>
          <c:idx val="0"/>
          <c:order val="1"/>
          <c:tx>
            <c:v>no2 185kA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no2_185!$C$101:$C$200</c:f>
                <c:numCache>
                  <c:ptCount val="100"/>
                  <c:pt idx="0">
                    <c:v>1.396219E-08</c:v>
                  </c:pt>
                  <c:pt idx="1">
                    <c:v>6.944785E-08</c:v>
                  </c:pt>
                  <c:pt idx="2">
                    <c:v>1.280833E-07</c:v>
                  </c:pt>
                  <c:pt idx="3">
                    <c:v>1.93808E-07</c:v>
                  </c:pt>
                  <c:pt idx="4">
                    <c:v>3.032956E-07</c:v>
                  </c:pt>
                  <c:pt idx="5">
                    <c:v>4.303842E-07</c:v>
                  </c:pt>
                  <c:pt idx="6">
                    <c:v>5.610925E-07</c:v>
                  </c:pt>
                  <c:pt idx="7">
                    <c:v>6.830039E-07</c:v>
                  </c:pt>
                  <c:pt idx="8">
                    <c:v>7.869263E-07</c:v>
                  </c:pt>
                  <c:pt idx="9">
                    <c:v>8.826696E-07</c:v>
                  </c:pt>
                  <c:pt idx="10">
                    <c:v>9.48005E-07</c:v>
                  </c:pt>
                  <c:pt idx="11">
                    <c:v>9.719413E-07</c:v>
                  </c:pt>
                  <c:pt idx="12">
                    <c:v>9.300928E-07</c:v>
                  </c:pt>
                  <c:pt idx="13">
                    <c:v>8.207326E-07</c:v>
                  </c:pt>
                  <c:pt idx="14">
                    <c:v>6.91073E-07</c:v>
                  </c:pt>
                  <c:pt idx="15">
                    <c:v>5.777308E-07</c:v>
                  </c:pt>
                  <c:pt idx="16">
                    <c:v>4.820988E-07</c:v>
                  </c:pt>
                  <c:pt idx="17">
                    <c:v>4.040748E-07</c:v>
                  </c:pt>
                  <c:pt idx="18">
                    <c:v>3.464614E-07</c:v>
                  </c:pt>
                  <c:pt idx="19">
                    <c:v>3.093317E-07</c:v>
                  </c:pt>
                  <c:pt idx="20">
                    <c:v>2.916902E-07</c:v>
                  </c:pt>
                  <c:pt idx="21">
                    <c:v>2.833667E-07</c:v>
                  </c:pt>
                  <c:pt idx="22">
                    <c:v>2.778124E-07</c:v>
                  </c:pt>
                  <c:pt idx="23">
                    <c:v>2.841141E-07</c:v>
                  </c:pt>
                  <c:pt idx="24">
                    <c:v>2.835843E-07</c:v>
                  </c:pt>
                  <c:pt idx="25">
                    <c:v>2.86089E-07</c:v>
                  </c:pt>
                  <c:pt idx="26">
                    <c:v>2.847769E-07</c:v>
                  </c:pt>
                  <c:pt idx="27">
                    <c:v>2.908016E-07</c:v>
                  </c:pt>
                  <c:pt idx="28">
                    <c:v>2.88899E-07</c:v>
                  </c:pt>
                  <c:pt idx="29">
                    <c:v>2.910975E-07</c:v>
                  </c:pt>
                  <c:pt idx="30">
                    <c:v>2.882867E-07</c:v>
                  </c:pt>
                  <c:pt idx="31">
                    <c:v>2.888391E-07</c:v>
                  </c:pt>
                  <c:pt idx="32">
                    <c:v>2.878738E-07</c:v>
                  </c:pt>
                  <c:pt idx="33">
                    <c:v>2.899894E-07</c:v>
                  </c:pt>
                  <c:pt idx="34">
                    <c:v>2.891754E-07</c:v>
                  </c:pt>
                  <c:pt idx="35">
                    <c:v>2.880719E-07</c:v>
                  </c:pt>
                  <c:pt idx="36">
                    <c:v>2.829132E-07</c:v>
                  </c:pt>
                  <c:pt idx="37">
                    <c:v>2.834763E-07</c:v>
                  </c:pt>
                  <c:pt idx="38">
                    <c:v>2.809979E-07</c:v>
                  </c:pt>
                  <c:pt idx="39">
                    <c:v>2.797094E-07</c:v>
                  </c:pt>
                  <c:pt idx="40">
                    <c:v>2.754061E-07</c:v>
                  </c:pt>
                  <c:pt idx="41">
                    <c:v>2.744239E-07</c:v>
                  </c:pt>
                  <c:pt idx="42">
                    <c:v>2.714417E-07</c:v>
                  </c:pt>
                  <c:pt idx="43">
                    <c:v>2.707123E-07</c:v>
                  </c:pt>
                  <c:pt idx="44">
                    <c:v>2.681559E-07</c:v>
                  </c:pt>
                  <c:pt idx="45">
                    <c:v>2.598001E-07</c:v>
                  </c:pt>
                  <c:pt idx="46">
                    <c:v>2.60855E-07</c:v>
                  </c:pt>
                  <c:pt idx="47">
                    <c:v>2.586326E-07</c:v>
                  </c:pt>
                  <c:pt idx="48">
                    <c:v>2.571033E-07</c:v>
                  </c:pt>
                  <c:pt idx="49">
                    <c:v>2.499572E-07</c:v>
                  </c:pt>
                  <c:pt idx="50">
                    <c:v>2.432204E-07</c:v>
                  </c:pt>
                  <c:pt idx="51">
                    <c:v>2.417546E-07</c:v>
                  </c:pt>
                  <c:pt idx="52">
                    <c:v>2.380518E-07</c:v>
                  </c:pt>
                  <c:pt idx="53">
                    <c:v>2.333008E-07</c:v>
                  </c:pt>
                  <c:pt idx="54">
                    <c:v>2.323825E-07</c:v>
                  </c:pt>
                  <c:pt idx="55">
                    <c:v>2.265131E-07</c:v>
                  </c:pt>
                  <c:pt idx="56">
                    <c:v>2.229986E-07</c:v>
                  </c:pt>
                  <c:pt idx="57">
                    <c:v>2.187207E-07</c:v>
                  </c:pt>
                  <c:pt idx="58">
                    <c:v>2.157345E-07</c:v>
                  </c:pt>
                  <c:pt idx="59">
                    <c:v>2.125444E-07</c:v>
                  </c:pt>
                  <c:pt idx="60">
                    <c:v>2.061503E-07</c:v>
                  </c:pt>
                  <c:pt idx="61">
                    <c:v>2.045581E-07</c:v>
                  </c:pt>
                  <c:pt idx="62">
                    <c:v>1.993148E-07</c:v>
                  </c:pt>
                  <c:pt idx="63">
                    <c:v>1.973951E-07</c:v>
                  </c:pt>
                  <c:pt idx="64">
                    <c:v>1.899522E-07</c:v>
                  </c:pt>
                  <c:pt idx="65">
                    <c:v>1.892785E-07</c:v>
                  </c:pt>
                  <c:pt idx="66">
                    <c:v>1.827248E-07</c:v>
                  </c:pt>
                  <c:pt idx="67">
                    <c:v>1.77582E-07</c:v>
                  </c:pt>
                  <c:pt idx="68">
                    <c:v>1.746344E-07</c:v>
                  </c:pt>
                  <c:pt idx="69">
                    <c:v>1.710862E-07</c:v>
                  </c:pt>
                  <c:pt idx="70">
                    <c:v>1.684323E-07</c:v>
                  </c:pt>
                  <c:pt idx="71">
                    <c:v>1.626595E-07</c:v>
                  </c:pt>
                  <c:pt idx="72">
                    <c:v>1.597846E-07</c:v>
                  </c:pt>
                  <c:pt idx="73">
                    <c:v>1.543841E-07</c:v>
                  </c:pt>
                  <c:pt idx="74">
                    <c:v>1.511427E-07</c:v>
                  </c:pt>
                  <c:pt idx="75">
                    <c:v>1.497209E-07</c:v>
                  </c:pt>
                  <c:pt idx="76">
                    <c:v>1.422109E-07</c:v>
                  </c:pt>
                  <c:pt idx="77">
                    <c:v>1.412455E-07</c:v>
                  </c:pt>
                  <c:pt idx="78">
                    <c:v>1.365104E-07</c:v>
                  </c:pt>
                  <c:pt idx="79">
                    <c:v>1.339236E-07</c:v>
                  </c:pt>
                  <c:pt idx="80">
                    <c:v>1.291921E-07</c:v>
                  </c:pt>
                  <c:pt idx="81">
                    <c:v>1.262953E-07</c:v>
                  </c:pt>
                  <c:pt idx="82">
                    <c:v>1.222159E-07</c:v>
                  </c:pt>
                  <c:pt idx="83">
                    <c:v>1.218468E-07</c:v>
                  </c:pt>
                  <c:pt idx="84">
                    <c:v>1.16545E-07</c:v>
                  </c:pt>
                  <c:pt idx="85">
                    <c:v>1.130909E-07</c:v>
                  </c:pt>
                  <c:pt idx="86">
                    <c:v>1.09089E-07</c:v>
                  </c:pt>
                  <c:pt idx="87">
                    <c:v>1.090398E-07</c:v>
                  </c:pt>
                  <c:pt idx="88">
                    <c:v>1.041727E-07</c:v>
                  </c:pt>
                  <c:pt idx="89">
                    <c:v>9.942355E-08</c:v>
                  </c:pt>
                  <c:pt idx="90">
                    <c:v>9.871588999999999E-08</c:v>
                  </c:pt>
                  <c:pt idx="91">
                    <c:v>9.709287E-08</c:v>
                  </c:pt>
                  <c:pt idx="92">
                    <c:v>9.196729E-08</c:v>
                  </c:pt>
                  <c:pt idx="93">
                    <c:v>9.108125E-08</c:v>
                  </c:pt>
                  <c:pt idx="94">
                    <c:v>9.136789E-08</c:v>
                  </c:pt>
                  <c:pt idx="95">
                    <c:v>8.568836E-08</c:v>
                  </c:pt>
                  <c:pt idx="96">
                    <c:v>8.302946E-08</c:v>
                  </c:pt>
                  <c:pt idx="97">
                    <c:v>7.962132E-08</c:v>
                  </c:pt>
                  <c:pt idx="98">
                    <c:v>7.882416E-08</c:v>
                  </c:pt>
                  <c:pt idx="99">
                    <c:v>7.499159E-08</c:v>
                  </c:pt>
                </c:numCache>
              </c:numRef>
            </c:plus>
            <c:minus>
              <c:numRef>
                <c:f>no2_185!$C$101:$C$200</c:f>
                <c:numCache>
                  <c:ptCount val="100"/>
                  <c:pt idx="0">
                    <c:v>1.396219E-08</c:v>
                  </c:pt>
                  <c:pt idx="1">
                    <c:v>6.944785E-08</c:v>
                  </c:pt>
                  <c:pt idx="2">
                    <c:v>1.280833E-07</c:v>
                  </c:pt>
                  <c:pt idx="3">
                    <c:v>1.93808E-07</c:v>
                  </c:pt>
                  <c:pt idx="4">
                    <c:v>3.032956E-07</c:v>
                  </c:pt>
                  <c:pt idx="5">
                    <c:v>4.303842E-07</c:v>
                  </c:pt>
                  <c:pt idx="6">
                    <c:v>5.610925E-07</c:v>
                  </c:pt>
                  <c:pt idx="7">
                    <c:v>6.830039E-07</c:v>
                  </c:pt>
                  <c:pt idx="8">
                    <c:v>7.869263E-07</c:v>
                  </c:pt>
                  <c:pt idx="9">
                    <c:v>8.826696E-07</c:v>
                  </c:pt>
                  <c:pt idx="10">
                    <c:v>9.48005E-07</c:v>
                  </c:pt>
                  <c:pt idx="11">
                    <c:v>9.719413E-07</c:v>
                  </c:pt>
                  <c:pt idx="12">
                    <c:v>9.300928E-07</c:v>
                  </c:pt>
                  <c:pt idx="13">
                    <c:v>8.207326E-07</c:v>
                  </c:pt>
                  <c:pt idx="14">
                    <c:v>6.91073E-07</c:v>
                  </c:pt>
                  <c:pt idx="15">
                    <c:v>5.777308E-07</c:v>
                  </c:pt>
                  <c:pt idx="16">
                    <c:v>4.820988E-07</c:v>
                  </c:pt>
                  <c:pt idx="17">
                    <c:v>4.040748E-07</c:v>
                  </c:pt>
                  <c:pt idx="18">
                    <c:v>3.464614E-07</c:v>
                  </c:pt>
                  <c:pt idx="19">
                    <c:v>3.093317E-07</c:v>
                  </c:pt>
                  <c:pt idx="20">
                    <c:v>2.916902E-07</c:v>
                  </c:pt>
                  <c:pt idx="21">
                    <c:v>2.833667E-07</c:v>
                  </c:pt>
                  <c:pt idx="22">
                    <c:v>2.778124E-07</c:v>
                  </c:pt>
                  <c:pt idx="23">
                    <c:v>2.841141E-07</c:v>
                  </c:pt>
                  <c:pt idx="24">
                    <c:v>2.835843E-07</c:v>
                  </c:pt>
                  <c:pt idx="25">
                    <c:v>2.86089E-07</c:v>
                  </c:pt>
                  <c:pt idx="26">
                    <c:v>2.847769E-07</c:v>
                  </c:pt>
                  <c:pt idx="27">
                    <c:v>2.908016E-07</c:v>
                  </c:pt>
                  <c:pt idx="28">
                    <c:v>2.88899E-07</c:v>
                  </c:pt>
                  <c:pt idx="29">
                    <c:v>2.910975E-07</c:v>
                  </c:pt>
                  <c:pt idx="30">
                    <c:v>2.882867E-07</c:v>
                  </c:pt>
                  <c:pt idx="31">
                    <c:v>2.888391E-07</c:v>
                  </c:pt>
                  <c:pt idx="32">
                    <c:v>2.878738E-07</c:v>
                  </c:pt>
                  <c:pt idx="33">
                    <c:v>2.899894E-07</c:v>
                  </c:pt>
                  <c:pt idx="34">
                    <c:v>2.891754E-07</c:v>
                  </c:pt>
                  <c:pt idx="35">
                    <c:v>2.880719E-07</c:v>
                  </c:pt>
                  <c:pt idx="36">
                    <c:v>2.829132E-07</c:v>
                  </c:pt>
                  <c:pt idx="37">
                    <c:v>2.834763E-07</c:v>
                  </c:pt>
                  <c:pt idx="38">
                    <c:v>2.809979E-07</c:v>
                  </c:pt>
                  <c:pt idx="39">
                    <c:v>2.797094E-07</c:v>
                  </c:pt>
                  <c:pt idx="40">
                    <c:v>2.754061E-07</c:v>
                  </c:pt>
                  <c:pt idx="41">
                    <c:v>2.744239E-07</c:v>
                  </c:pt>
                  <c:pt idx="42">
                    <c:v>2.714417E-07</c:v>
                  </c:pt>
                  <c:pt idx="43">
                    <c:v>2.707123E-07</c:v>
                  </c:pt>
                  <c:pt idx="44">
                    <c:v>2.681559E-07</c:v>
                  </c:pt>
                  <c:pt idx="45">
                    <c:v>2.598001E-07</c:v>
                  </c:pt>
                  <c:pt idx="46">
                    <c:v>2.60855E-07</c:v>
                  </c:pt>
                  <c:pt idx="47">
                    <c:v>2.586326E-07</c:v>
                  </c:pt>
                  <c:pt idx="48">
                    <c:v>2.571033E-07</c:v>
                  </c:pt>
                  <c:pt idx="49">
                    <c:v>2.499572E-07</c:v>
                  </c:pt>
                  <c:pt idx="50">
                    <c:v>2.432204E-07</c:v>
                  </c:pt>
                  <c:pt idx="51">
                    <c:v>2.417546E-07</c:v>
                  </c:pt>
                  <c:pt idx="52">
                    <c:v>2.380518E-07</c:v>
                  </c:pt>
                  <c:pt idx="53">
                    <c:v>2.333008E-07</c:v>
                  </c:pt>
                  <c:pt idx="54">
                    <c:v>2.323825E-07</c:v>
                  </c:pt>
                  <c:pt idx="55">
                    <c:v>2.265131E-07</c:v>
                  </c:pt>
                  <c:pt idx="56">
                    <c:v>2.229986E-07</c:v>
                  </c:pt>
                  <c:pt idx="57">
                    <c:v>2.187207E-07</c:v>
                  </c:pt>
                  <c:pt idx="58">
                    <c:v>2.157345E-07</c:v>
                  </c:pt>
                  <c:pt idx="59">
                    <c:v>2.125444E-07</c:v>
                  </c:pt>
                  <c:pt idx="60">
                    <c:v>2.061503E-07</c:v>
                  </c:pt>
                  <c:pt idx="61">
                    <c:v>2.045581E-07</c:v>
                  </c:pt>
                  <c:pt idx="62">
                    <c:v>1.993148E-07</c:v>
                  </c:pt>
                  <c:pt idx="63">
                    <c:v>1.973951E-07</c:v>
                  </c:pt>
                  <c:pt idx="64">
                    <c:v>1.899522E-07</c:v>
                  </c:pt>
                  <c:pt idx="65">
                    <c:v>1.892785E-07</c:v>
                  </c:pt>
                  <c:pt idx="66">
                    <c:v>1.827248E-07</c:v>
                  </c:pt>
                  <c:pt idx="67">
                    <c:v>1.77582E-07</c:v>
                  </c:pt>
                  <c:pt idx="68">
                    <c:v>1.746344E-07</c:v>
                  </c:pt>
                  <c:pt idx="69">
                    <c:v>1.710862E-07</c:v>
                  </c:pt>
                  <c:pt idx="70">
                    <c:v>1.684323E-07</c:v>
                  </c:pt>
                  <c:pt idx="71">
                    <c:v>1.626595E-07</c:v>
                  </c:pt>
                  <c:pt idx="72">
                    <c:v>1.597846E-07</c:v>
                  </c:pt>
                  <c:pt idx="73">
                    <c:v>1.543841E-07</c:v>
                  </c:pt>
                  <c:pt idx="74">
                    <c:v>1.511427E-07</c:v>
                  </c:pt>
                  <c:pt idx="75">
                    <c:v>1.497209E-07</c:v>
                  </c:pt>
                  <c:pt idx="76">
                    <c:v>1.422109E-07</c:v>
                  </c:pt>
                  <c:pt idx="77">
                    <c:v>1.412455E-07</c:v>
                  </c:pt>
                  <c:pt idx="78">
                    <c:v>1.365104E-07</c:v>
                  </c:pt>
                  <c:pt idx="79">
                    <c:v>1.339236E-07</c:v>
                  </c:pt>
                  <c:pt idx="80">
                    <c:v>1.291921E-07</c:v>
                  </c:pt>
                  <c:pt idx="81">
                    <c:v>1.262953E-07</c:v>
                  </c:pt>
                  <c:pt idx="82">
                    <c:v>1.222159E-07</c:v>
                  </c:pt>
                  <c:pt idx="83">
                    <c:v>1.218468E-07</c:v>
                  </c:pt>
                  <c:pt idx="84">
                    <c:v>1.16545E-07</c:v>
                  </c:pt>
                  <c:pt idx="85">
                    <c:v>1.130909E-07</c:v>
                  </c:pt>
                  <c:pt idx="86">
                    <c:v>1.09089E-07</c:v>
                  </c:pt>
                  <c:pt idx="87">
                    <c:v>1.090398E-07</c:v>
                  </c:pt>
                  <c:pt idx="88">
                    <c:v>1.041727E-07</c:v>
                  </c:pt>
                  <c:pt idx="89">
                    <c:v>9.942355E-08</c:v>
                  </c:pt>
                  <c:pt idx="90">
                    <c:v>9.871588999999999E-08</c:v>
                  </c:pt>
                  <c:pt idx="91">
                    <c:v>9.709287E-08</c:v>
                  </c:pt>
                  <c:pt idx="92">
                    <c:v>9.196729E-08</c:v>
                  </c:pt>
                  <c:pt idx="93">
                    <c:v>9.108125E-08</c:v>
                  </c:pt>
                  <c:pt idx="94">
                    <c:v>9.136789E-08</c:v>
                  </c:pt>
                  <c:pt idx="95">
                    <c:v>8.568836E-08</c:v>
                  </c:pt>
                  <c:pt idx="96">
                    <c:v>8.302946E-08</c:v>
                  </c:pt>
                  <c:pt idx="97">
                    <c:v>7.962132E-08</c:v>
                  </c:pt>
                  <c:pt idx="98">
                    <c:v>7.882416E-08</c:v>
                  </c:pt>
                  <c:pt idx="99">
                    <c:v>7.499159E-08</c:v>
                  </c:pt>
                </c:numCache>
              </c:numRef>
            </c:minus>
            <c:noEndCap val="1"/>
          </c:errBars>
          <c:xVal>
            <c:numRef>
              <c:f>no2_185!$A$1:$A$100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no2_185!$B$101:$B$200</c:f>
              <c:numCache>
                <c:ptCount val="100"/>
                <c:pt idx="0">
                  <c:v>1.945442E-06</c:v>
                </c:pt>
                <c:pt idx="1">
                  <c:v>1.876718E-05</c:v>
                </c:pt>
                <c:pt idx="2">
                  <c:v>3.541454E-05</c:v>
                </c:pt>
                <c:pt idx="3">
                  <c:v>5.201551E-05</c:v>
                </c:pt>
                <c:pt idx="4">
                  <c:v>9.29465E-05</c:v>
                </c:pt>
                <c:pt idx="5">
                  <c:v>0.000148002</c:v>
                </c:pt>
                <c:pt idx="6">
                  <c:v>0.0002115277</c:v>
                </c:pt>
                <c:pt idx="7">
                  <c:v>0.000275343</c:v>
                </c:pt>
                <c:pt idx="8">
                  <c:v>0.0003315632</c:v>
                </c:pt>
                <c:pt idx="9">
                  <c:v>0.0003859373</c:v>
                </c:pt>
                <c:pt idx="10">
                  <c:v>0.0004194144</c:v>
                </c:pt>
                <c:pt idx="11">
                  <c:v>0.0004227484</c:v>
                </c:pt>
                <c:pt idx="12">
                  <c:v>0.0003802855</c:v>
                </c:pt>
                <c:pt idx="13">
                  <c:v>0.0003002064</c:v>
                </c:pt>
                <c:pt idx="14">
                  <c:v>0.0002225207</c:v>
                </c:pt>
                <c:pt idx="15">
                  <c:v>0.000164205</c:v>
                </c:pt>
                <c:pt idx="16">
                  <c:v>0.0001208873</c:v>
                </c:pt>
                <c:pt idx="17">
                  <c:v>8.984761E-05</c:v>
                </c:pt>
                <c:pt idx="18">
                  <c:v>6.98703E-05</c:v>
                </c:pt>
                <c:pt idx="19">
                  <c:v>5.831596E-05</c:v>
                </c:pt>
                <c:pt idx="20">
                  <c:v>5.244175E-05</c:v>
                </c:pt>
                <c:pt idx="21">
                  <c:v>4.962718E-05</c:v>
                </c:pt>
                <c:pt idx="22">
                  <c:v>4.731425E-05</c:v>
                </c:pt>
                <c:pt idx="23">
                  <c:v>4.770342E-05</c:v>
                </c:pt>
                <c:pt idx="24">
                  <c:v>4.693726E-05</c:v>
                </c:pt>
                <c:pt idx="25">
                  <c:v>4.686238E-05</c:v>
                </c:pt>
                <c:pt idx="26">
                  <c:v>4.603411E-05</c:v>
                </c:pt>
                <c:pt idx="27">
                  <c:v>4.68365E-05</c:v>
                </c:pt>
                <c:pt idx="28">
                  <c:v>4.609169E-05</c:v>
                </c:pt>
                <c:pt idx="29">
                  <c:v>4.597822E-05</c:v>
                </c:pt>
                <c:pt idx="30">
                  <c:v>4.525463E-05</c:v>
                </c:pt>
                <c:pt idx="31">
                  <c:v>4.479901E-05</c:v>
                </c:pt>
                <c:pt idx="32">
                  <c:v>4.415582E-05</c:v>
                </c:pt>
                <c:pt idx="33">
                  <c:v>4.440471E-05</c:v>
                </c:pt>
                <c:pt idx="34">
                  <c:v>4.376643E-05</c:v>
                </c:pt>
                <c:pt idx="35">
                  <c:v>4.3419E-05</c:v>
                </c:pt>
                <c:pt idx="36">
                  <c:v>4.205879E-05</c:v>
                </c:pt>
                <c:pt idx="37">
                  <c:v>4.192238E-05</c:v>
                </c:pt>
                <c:pt idx="38">
                  <c:v>4.132347E-05</c:v>
                </c:pt>
                <c:pt idx="39">
                  <c:v>4.072897E-05</c:v>
                </c:pt>
                <c:pt idx="40">
                  <c:v>3.979095E-05</c:v>
                </c:pt>
                <c:pt idx="41">
                  <c:v>3.935476E-05</c:v>
                </c:pt>
                <c:pt idx="42">
                  <c:v>3.874779E-05</c:v>
                </c:pt>
                <c:pt idx="43">
                  <c:v>3.832555E-05</c:v>
                </c:pt>
                <c:pt idx="44">
                  <c:v>3.755037E-05</c:v>
                </c:pt>
                <c:pt idx="45">
                  <c:v>3.627055E-05</c:v>
                </c:pt>
                <c:pt idx="46">
                  <c:v>3.622723E-05</c:v>
                </c:pt>
                <c:pt idx="47">
                  <c:v>3.53759E-05</c:v>
                </c:pt>
                <c:pt idx="48">
                  <c:v>3.46634E-05</c:v>
                </c:pt>
                <c:pt idx="49">
                  <c:v>3.352087E-05</c:v>
                </c:pt>
                <c:pt idx="50">
                  <c:v>3.253112E-05</c:v>
                </c:pt>
                <c:pt idx="51">
                  <c:v>3.197751E-05</c:v>
                </c:pt>
                <c:pt idx="52">
                  <c:v>3.124154E-05</c:v>
                </c:pt>
                <c:pt idx="53">
                  <c:v>3.031454E-05</c:v>
                </c:pt>
                <c:pt idx="54">
                  <c:v>2.991687E-05</c:v>
                </c:pt>
                <c:pt idx="55">
                  <c:v>2.877052E-05</c:v>
                </c:pt>
                <c:pt idx="56">
                  <c:v>2.8384E-05</c:v>
                </c:pt>
                <c:pt idx="57">
                  <c:v>2.752479E-05</c:v>
                </c:pt>
                <c:pt idx="58">
                  <c:v>2.699715E-05</c:v>
                </c:pt>
                <c:pt idx="59">
                  <c:v>2.626253E-05</c:v>
                </c:pt>
                <c:pt idx="60">
                  <c:v>2.536056E-05</c:v>
                </c:pt>
                <c:pt idx="61">
                  <c:v>2.499657E-05</c:v>
                </c:pt>
                <c:pt idx="62">
                  <c:v>2.419804E-05</c:v>
                </c:pt>
                <c:pt idx="63">
                  <c:v>2.384136E-05</c:v>
                </c:pt>
                <c:pt idx="64">
                  <c:v>2.276998E-05</c:v>
                </c:pt>
                <c:pt idx="65">
                  <c:v>2.261494E-05</c:v>
                </c:pt>
                <c:pt idx="66">
                  <c:v>2.174446E-05</c:v>
                </c:pt>
                <c:pt idx="67">
                  <c:v>2.097148E-05</c:v>
                </c:pt>
                <c:pt idx="68">
                  <c:v>2.044916E-05</c:v>
                </c:pt>
                <c:pt idx="69">
                  <c:v>1.980741E-05</c:v>
                </c:pt>
                <c:pt idx="70">
                  <c:v>1.948758E-05</c:v>
                </c:pt>
                <c:pt idx="71">
                  <c:v>1.867627E-05</c:v>
                </c:pt>
                <c:pt idx="72">
                  <c:v>1.815078E-05</c:v>
                </c:pt>
                <c:pt idx="73">
                  <c:v>1.733195E-05</c:v>
                </c:pt>
                <c:pt idx="74">
                  <c:v>1.699855E-05</c:v>
                </c:pt>
                <c:pt idx="75">
                  <c:v>1.673438E-05</c:v>
                </c:pt>
                <c:pt idx="76">
                  <c:v>1.565446E-05</c:v>
                </c:pt>
                <c:pt idx="77">
                  <c:v>1.548372E-05</c:v>
                </c:pt>
                <c:pt idx="78">
                  <c:v>1.495182E-05</c:v>
                </c:pt>
                <c:pt idx="79">
                  <c:v>1.447209E-05</c:v>
                </c:pt>
                <c:pt idx="80">
                  <c:v>1.378379E-05</c:v>
                </c:pt>
                <c:pt idx="81">
                  <c:v>1.352033E-05</c:v>
                </c:pt>
                <c:pt idx="82">
                  <c:v>1.290056E-05</c:v>
                </c:pt>
                <c:pt idx="83">
                  <c:v>1.270654E-05</c:v>
                </c:pt>
                <c:pt idx="84">
                  <c:v>1.203272E-05</c:v>
                </c:pt>
                <c:pt idx="85">
                  <c:v>1.164439E-05</c:v>
                </c:pt>
                <c:pt idx="86">
                  <c:v>1.112443E-05</c:v>
                </c:pt>
                <c:pt idx="87">
                  <c:v>1.105895E-05</c:v>
                </c:pt>
                <c:pt idx="88">
                  <c:v>1.042189E-05</c:v>
                </c:pt>
                <c:pt idx="89">
                  <c:v>9.949102E-06</c:v>
                </c:pt>
                <c:pt idx="90">
                  <c:v>9.709516E-06</c:v>
                </c:pt>
                <c:pt idx="91">
                  <c:v>9.505188E-06</c:v>
                </c:pt>
                <c:pt idx="92">
                  <c:v>8.869252E-06</c:v>
                </c:pt>
                <c:pt idx="93">
                  <c:v>8.842667E-06</c:v>
                </c:pt>
                <c:pt idx="94">
                  <c:v>8.704128E-06</c:v>
                </c:pt>
                <c:pt idx="95">
                  <c:v>8.17505E-06</c:v>
                </c:pt>
                <c:pt idx="96">
                  <c:v>7.844467E-06</c:v>
                </c:pt>
                <c:pt idx="97">
                  <c:v>7.477739E-06</c:v>
                </c:pt>
                <c:pt idx="98">
                  <c:v>7.32693E-06</c:v>
                </c:pt>
                <c:pt idx="99">
                  <c:v>6.962107E-06</c:v>
                </c:pt>
              </c:numCache>
            </c:numRef>
          </c:yVal>
          <c:smooth val="1"/>
        </c:ser>
        <c:axId val="44914836"/>
        <c:axId val="1580341"/>
      </c:scatterChart>
      <c:valAx>
        <c:axId val="449148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At val="-15"/>
        <c:crossBetween val="midCat"/>
        <c:dispUnits/>
      </c:valAx>
      <c:valAx>
        <c:axId val="1580341"/>
        <c:scaling>
          <c:orientation val="minMax"/>
          <c:max val="0.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Rdet=1.0, 200kA 
(1 to 4 GeV) Area of no Horn 2 is 0.5276 of Both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8025"/>
          <c:w val="0.6502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200kA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both200!$C$101:$C$200</c:f>
                <c:numCache>
                  <c:ptCount val="100"/>
                  <c:pt idx="0">
                    <c:v>1.420907E-08</c:v>
                  </c:pt>
                  <c:pt idx="1">
                    <c:v>6.513708E-08</c:v>
                  </c:pt>
                  <c:pt idx="2">
                    <c:v>1.238409E-07</c:v>
                  </c:pt>
                  <c:pt idx="3">
                    <c:v>2.507512E-07</c:v>
                  </c:pt>
                  <c:pt idx="4">
                    <c:v>4.231258E-07</c:v>
                  </c:pt>
                  <c:pt idx="5">
                    <c:v>5.75154E-07</c:v>
                  </c:pt>
                  <c:pt idx="6">
                    <c:v>6.940798E-07</c:v>
                  </c:pt>
                  <c:pt idx="7">
                    <c:v>7.900926E-07</c:v>
                  </c:pt>
                  <c:pt idx="8">
                    <c:v>8.841645E-07</c:v>
                  </c:pt>
                  <c:pt idx="9">
                    <c:v>9.854978E-07</c:v>
                  </c:pt>
                  <c:pt idx="10">
                    <c:v>1.090839E-06</c:v>
                  </c:pt>
                  <c:pt idx="11">
                    <c:v>1.198059E-06</c:v>
                  </c:pt>
                  <c:pt idx="12">
                    <c:v>1.289635E-06</c:v>
                  </c:pt>
                  <c:pt idx="13">
                    <c:v>1.355088E-06</c:v>
                  </c:pt>
                  <c:pt idx="14">
                    <c:v>1.394677E-06</c:v>
                  </c:pt>
                  <c:pt idx="15">
                    <c:v>1.399554E-06</c:v>
                  </c:pt>
                  <c:pt idx="16">
                    <c:v>1.36214E-06</c:v>
                  </c:pt>
                  <c:pt idx="17">
                    <c:v>1.277682E-06</c:v>
                  </c:pt>
                  <c:pt idx="18">
                    <c:v>1.146192E-06</c:v>
                  </c:pt>
                  <c:pt idx="19">
                    <c:v>9.813929E-07</c:v>
                  </c:pt>
                  <c:pt idx="20">
                    <c:v>8.270778E-07</c:v>
                  </c:pt>
                  <c:pt idx="21">
                    <c:v>6.912241E-07</c:v>
                  </c:pt>
                  <c:pt idx="22">
                    <c:v>5.86082E-07</c:v>
                  </c:pt>
                  <c:pt idx="23">
                    <c:v>5.111927E-07</c:v>
                  </c:pt>
                  <c:pt idx="24">
                    <c:v>4.574074E-07</c:v>
                  </c:pt>
                  <c:pt idx="25">
                    <c:v>4.198121E-07</c:v>
                  </c:pt>
                  <c:pt idx="26">
                    <c:v>3.944924E-07</c:v>
                  </c:pt>
                  <c:pt idx="27">
                    <c:v>3.832925E-07</c:v>
                  </c:pt>
                  <c:pt idx="28">
                    <c:v>3.731753E-07</c:v>
                  </c:pt>
                  <c:pt idx="29">
                    <c:v>3.651843E-07</c:v>
                  </c:pt>
                  <c:pt idx="30">
                    <c:v>3.574687E-07</c:v>
                  </c:pt>
                  <c:pt idx="31">
                    <c:v>3.549115E-07</c:v>
                  </c:pt>
                  <c:pt idx="32">
                    <c:v>3.505789E-07</c:v>
                  </c:pt>
                  <c:pt idx="33">
                    <c:v>3.354102E-07</c:v>
                  </c:pt>
                  <c:pt idx="34">
                    <c:v>3.230556E-07</c:v>
                  </c:pt>
                  <c:pt idx="35">
                    <c:v>3.158933E-07</c:v>
                  </c:pt>
                  <c:pt idx="36">
                    <c:v>3.061257E-07</c:v>
                  </c:pt>
                  <c:pt idx="37">
                    <c:v>2.963252E-07</c:v>
                  </c:pt>
                  <c:pt idx="38">
                    <c:v>2.929216E-07</c:v>
                  </c:pt>
                  <c:pt idx="39">
                    <c:v>2.877486E-07</c:v>
                  </c:pt>
                  <c:pt idx="40">
                    <c:v>2.873674E-07</c:v>
                  </c:pt>
                  <c:pt idx="41">
                    <c:v>2.809214E-07</c:v>
                  </c:pt>
                  <c:pt idx="42">
                    <c:v>2.780446E-07</c:v>
                  </c:pt>
                  <c:pt idx="43">
                    <c:v>2.753072E-07</c:v>
                  </c:pt>
                  <c:pt idx="44">
                    <c:v>2.707131E-07</c:v>
                  </c:pt>
                  <c:pt idx="45">
                    <c:v>2.715738E-07</c:v>
                  </c:pt>
                  <c:pt idx="46">
                    <c:v>2.638751E-07</c:v>
                  </c:pt>
                  <c:pt idx="47">
                    <c:v>2.586292E-07</c:v>
                  </c:pt>
                  <c:pt idx="48">
                    <c:v>2.588967E-07</c:v>
                  </c:pt>
                  <c:pt idx="49">
                    <c:v>2.579844E-07</c:v>
                  </c:pt>
                  <c:pt idx="50">
                    <c:v>2.526714E-07</c:v>
                  </c:pt>
                  <c:pt idx="51">
                    <c:v>2.497257E-07</c:v>
                  </c:pt>
                  <c:pt idx="52">
                    <c:v>2.454736E-07</c:v>
                  </c:pt>
                  <c:pt idx="53">
                    <c:v>2.418604E-07</c:v>
                  </c:pt>
                  <c:pt idx="54">
                    <c:v>2.378643E-07</c:v>
                  </c:pt>
                  <c:pt idx="55">
                    <c:v>2.341145E-07</c:v>
                  </c:pt>
                  <c:pt idx="56">
                    <c:v>2.289051E-07</c:v>
                  </c:pt>
                  <c:pt idx="57">
                    <c:v>2.257215E-07</c:v>
                  </c:pt>
                  <c:pt idx="58">
                    <c:v>2.20367E-07</c:v>
                  </c:pt>
                  <c:pt idx="59">
                    <c:v>2.162614E-07</c:v>
                  </c:pt>
                  <c:pt idx="60">
                    <c:v>2.126432E-07</c:v>
                  </c:pt>
                  <c:pt idx="61">
                    <c:v>2.087138E-07</c:v>
                  </c:pt>
                  <c:pt idx="62">
                    <c:v>2.023569E-07</c:v>
                  </c:pt>
                  <c:pt idx="63">
                    <c:v>2.005283E-07</c:v>
                  </c:pt>
                  <c:pt idx="64">
                    <c:v>1.96772E-07</c:v>
                  </c:pt>
                  <c:pt idx="65">
                    <c:v>1.910962E-07</c:v>
                  </c:pt>
                  <c:pt idx="66">
                    <c:v>1.873524E-07</c:v>
                  </c:pt>
                  <c:pt idx="67">
                    <c:v>1.867988E-07</c:v>
                  </c:pt>
                  <c:pt idx="68">
                    <c:v>1.788326E-07</c:v>
                  </c:pt>
                  <c:pt idx="69">
                    <c:v>1.746807E-07</c:v>
                  </c:pt>
                  <c:pt idx="70">
                    <c:v>1.735232E-07</c:v>
                  </c:pt>
                  <c:pt idx="71">
                    <c:v>1.690826E-07</c:v>
                  </c:pt>
                  <c:pt idx="72">
                    <c:v>1.640805E-07</c:v>
                  </c:pt>
                  <c:pt idx="73">
                    <c:v>1.590412E-07</c:v>
                  </c:pt>
                  <c:pt idx="74">
                    <c:v>1.553863E-07</c:v>
                  </c:pt>
                  <c:pt idx="75">
                    <c:v>1.523527E-07</c:v>
                  </c:pt>
                  <c:pt idx="76">
                    <c:v>1.489802E-07</c:v>
                  </c:pt>
                  <c:pt idx="77">
                    <c:v>1.433696E-07</c:v>
                  </c:pt>
                  <c:pt idx="78">
                    <c:v>1.434439E-07</c:v>
                  </c:pt>
                  <c:pt idx="79">
                    <c:v>1.374561E-07</c:v>
                  </c:pt>
                  <c:pt idx="80">
                    <c:v>1.328962E-07</c:v>
                  </c:pt>
                  <c:pt idx="81">
                    <c:v>1.286348E-07</c:v>
                  </c:pt>
                  <c:pt idx="82">
                    <c:v>1.272209E-07</c:v>
                  </c:pt>
                  <c:pt idx="83">
                    <c:v>1.238034E-07</c:v>
                  </c:pt>
                  <c:pt idx="84">
                    <c:v>1.215178E-07</c:v>
                  </c:pt>
                  <c:pt idx="85">
                    <c:v>1.186575E-07</c:v>
                  </c:pt>
                  <c:pt idx="86">
                    <c:v>1.147046E-07</c:v>
                  </c:pt>
                  <c:pt idx="87">
                    <c:v>1.114148E-07</c:v>
                  </c:pt>
                  <c:pt idx="88">
                    <c:v>1.081895E-07</c:v>
                  </c:pt>
                  <c:pt idx="89">
                    <c:v>1.052153E-07</c:v>
                  </c:pt>
                  <c:pt idx="90">
                    <c:v>1.020376E-07</c:v>
                  </c:pt>
                  <c:pt idx="91">
                    <c:v>9.990147E-08</c:v>
                  </c:pt>
                  <c:pt idx="92">
                    <c:v>9.742026E-08</c:v>
                  </c:pt>
                  <c:pt idx="93">
                    <c:v>9.308982E-08</c:v>
                  </c:pt>
                  <c:pt idx="94">
                    <c:v>9.125077E-08</c:v>
                  </c:pt>
                  <c:pt idx="95">
                    <c:v>8.796493E-08</c:v>
                  </c:pt>
                  <c:pt idx="96">
                    <c:v>8.755463E-08</c:v>
                  </c:pt>
                  <c:pt idx="97">
                    <c:v>8.347388E-08</c:v>
                  </c:pt>
                  <c:pt idx="98">
                    <c:v>8.36085E-08</c:v>
                  </c:pt>
                  <c:pt idx="99">
                    <c:v>7.966089E-08</c:v>
                  </c:pt>
                </c:numCache>
              </c:numRef>
            </c:plus>
            <c:minus>
              <c:numRef>
                <c:f>both200!$C$101:$C$200</c:f>
                <c:numCache>
                  <c:ptCount val="100"/>
                  <c:pt idx="0">
                    <c:v>1.420907E-08</c:v>
                  </c:pt>
                  <c:pt idx="1">
                    <c:v>6.513708E-08</c:v>
                  </c:pt>
                  <c:pt idx="2">
                    <c:v>1.238409E-07</c:v>
                  </c:pt>
                  <c:pt idx="3">
                    <c:v>2.507512E-07</c:v>
                  </c:pt>
                  <c:pt idx="4">
                    <c:v>4.231258E-07</c:v>
                  </c:pt>
                  <c:pt idx="5">
                    <c:v>5.75154E-07</c:v>
                  </c:pt>
                  <c:pt idx="6">
                    <c:v>6.940798E-07</c:v>
                  </c:pt>
                  <c:pt idx="7">
                    <c:v>7.900926E-07</c:v>
                  </c:pt>
                  <c:pt idx="8">
                    <c:v>8.841645E-07</c:v>
                  </c:pt>
                  <c:pt idx="9">
                    <c:v>9.854978E-07</c:v>
                  </c:pt>
                  <c:pt idx="10">
                    <c:v>1.090839E-06</c:v>
                  </c:pt>
                  <c:pt idx="11">
                    <c:v>1.198059E-06</c:v>
                  </c:pt>
                  <c:pt idx="12">
                    <c:v>1.289635E-06</c:v>
                  </c:pt>
                  <c:pt idx="13">
                    <c:v>1.355088E-06</c:v>
                  </c:pt>
                  <c:pt idx="14">
                    <c:v>1.394677E-06</c:v>
                  </c:pt>
                  <c:pt idx="15">
                    <c:v>1.399554E-06</c:v>
                  </c:pt>
                  <c:pt idx="16">
                    <c:v>1.36214E-06</c:v>
                  </c:pt>
                  <c:pt idx="17">
                    <c:v>1.277682E-06</c:v>
                  </c:pt>
                  <c:pt idx="18">
                    <c:v>1.146192E-06</c:v>
                  </c:pt>
                  <c:pt idx="19">
                    <c:v>9.813929E-07</c:v>
                  </c:pt>
                  <c:pt idx="20">
                    <c:v>8.270778E-07</c:v>
                  </c:pt>
                  <c:pt idx="21">
                    <c:v>6.912241E-07</c:v>
                  </c:pt>
                  <c:pt idx="22">
                    <c:v>5.86082E-07</c:v>
                  </c:pt>
                  <c:pt idx="23">
                    <c:v>5.111927E-07</c:v>
                  </c:pt>
                  <c:pt idx="24">
                    <c:v>4.574074E-07</c:v>
                  </c:pt>
                  <c:pt idx="25">
                    <c:v>4.198121E-07</c:v>
                  </c:pt>
                  <c:pt idx="26">
                    <c:v>3.944924E-07</c:v>
                  </c:pt>
                  <c:pt idx="27">
                    <c:v>3.832925E-07</c:v>
                  </c:pt>
                  <c:pt idx="28">
                    <c:v>3.731753E-07</c:v>
                  </c:pt>
                  <c:pt idx="29">
                    <c:v>3.651843E-07</c:v>
                  </c:pt>
                  <c:pt idx="30">
                    <c:v>3.574687E-07</c:v>
                  </c:pt>
                  <c:pt idx="31">
                    <c:v>3.549115E-07</c:v>
                  </c:pt>
                  <c:pt idx="32">
                    <c:v>3.505789E-07</c:v>
                  </c:pt>
                  <c:pt idx="33">
                    <c:v>3.354102E-07</c:v>
                  </c:pt>
                  <c:pt idx="34">
                    <c:v>3.230556E-07</c:v>
                  </c:pt>
                  <c:pt idx="35">
                    <c:v>3.158933E-07</c:v>
                  </c:pt>
                  <c:pt idx="36">
                    <c:v>3.061257E-07</c:v>
                  </c:pt>
                  <c:pt idx="37">
                    <c:v>2.963252E-07</c:v>
                  </c:pt>
                  <c:pt idx="38">
                    <c:v>2.929216E-07</c:v>
                  </c:pt>
                  <c:pt idx="39">
                    <c:v>2.877486E-07</c:v>
                  </c:pt>
                  <c:pt idx="40">
                    <c:v>2.873674E-07</c:v>
                  </c:pt>
                  <c:pt idx="41">
                    <c:v>2.809214E-07</c:v>
                  </c:pt>
                  <c:pt idx="42">
                    <c:v>2.780446E-07</c:v>
                  </c:pt>
                  <c:pt idx="43">
                    <c:v>2.753072E-07</c:v>
                  </c:pt>
                  <c:pt idx="44">
                    <c:v>2.707131E-07</c:v>
                  </c:pt>
                  <c:pt idx="45">
                    <c:v>2.715738E-07</c:v>
                  </c:pt>
                  <c:pt idx="46">
                    <c:v>2.638751E-07</c:v>
                  </c:pt>
                  <c:pt idx="47">
                    <c:v>2.586292E-07</c:v>
                  </c:pt>
                  <c:pt idx="48">
                    <c:v>2.588967E-07</c:v>
                  </c:pt>
                  <c:pt idx="49">
                    <c:v>2.579844E-07</c:v>
                  </c:pt>
                  <c:pt idx="50">
                    <c:v>2.526714E-07</c:v>
                  </c:pt>
                  <c:pt idx="51">
                    <c:v>2.497257E-07</c:v>
                  </c:pt>
                  <c:pt idx="52">
                    <c:v>2.454736E-07</c:v>
                  </c:pt>
                  <c:pt idx="53">
                    <c:v>2.418604E-07</c:v>
                  </c:pt>
                  <c:pt idx="54">
                    <c:v>2.378643E-07</c:v>
                  </c:pt>
                  <c:pt idx="55">
                    <c:v>2.341145E-07</c:v>
                  </c:pt>
                  <c:pt idx="56">
                    <c:v>2.289051E-07</c:v>
                  </c:pt>
                  <c:pt idx="57">
                    <c:v>2.257215E-07</c:v>
                  </c:pt>
                  <c:pt idx="58">
                    <c:v>2.20367E-07</c:v>
                  </c:pt>
                  <c:pt idx="59">
                    <c:v>2.162614E-07</c:v>
                  </c:pt>
                  <c:pt idx="60">
                    <c:v>2.126432E-07</c:v>
                  </c:pt>
                  <c:pt idx="61">
                    <c:v>2.087138E-07</c:v>
                  </c:pt>
                  <c:pt idx="62">
                    <c:v>2.023569E-07</c:v>
                  </c:pt>
                  <c:pt idx="63">
                    <c:v>2.005283E-07</c:v>
                  </c:pt>
                  <c:pt idx="64">
                    <c:v>1.96772E-07</c:v>
                  </c:pt>
                  <c:pt idx="65">
                    <c:v>1.910962E-07</c:v>
                  </c:pt>
                  <c:pt idx="66">
                    <c:v>1.873524E-07</c:v>
                  </c:pt>
                  <c:pt idx="67">
                    <c:v>1.867988E-07</c:v>
                  </c:pt>
                  <c:pt idx="68">
                    <c:v>1.788326E-07</c:v>
                  </c:pt>
                  <c:pt idx="69">
                    <c:v>1.746807E-07</c:v>
                  </c:pt>
                  <c:pt idx="70">
                    <c:v>1.735232E-07</c:v>
                  </c:pt>
                  <c:pt idx="71">
                    <c:v>1.690826E-07</c:v>
                  </c:pt>
                  <c:pt idx="72">
                    <c:v>1.640805E-07</c:v>
                  </c:pt>
                  <c:pt idx="73">
                    <c:v>1.590412E-07</c:v>
                  </c:pt>
                  <c:pt idx="74">
                    <c:v>1.553863E-07</c:v>
                  </c:pt>
                  <c:pt idx="75">
                    <c:v>1.523527E-07</c:v>
                  </c:pt>
                  <c:pt idx="76">
                    <c:v>1.489802E-07</c:v>
                  </c:pt>
                  <c:pt idx="77">
                    <c:v>1.433696E-07</c:v>
                  </c:pt>
                  <c:pt idx="78">
                    <c:v>1.434439E-07</c:v>
                  </c:pt>
                  <c:pt idx="79">
                    <c:v>1.374561E-07</c:v>
                  </c:pt>
                  <c:pt idx="80">
                    <c:v>1.328962E-07</c:v>
                  </c:pt>
                  <c:pt idx="81">
                    <c:v>1.286348E-07</c:v>
                  </c:pt>
                  <c:pt idx="82">
                    <c:v>1.272209E-07</c:v>
                  </c:pt>
                  <c:pt idx="83">
                    <c:v>1.238034E-07</c:v>
                  </c:pt>
                  <c:pt idx="84">
                    <c:v>1.215178E-07</c:v>
                  </c:pt>
                  <c:pt idx="85">
                    <c:v>1.186575E-07</c:v>
                  </c:pt>
                  <c:pt idx="86">
                    <c:v>1.147046E-07</c:v>
                  </c:pt>
                  <c:pt idx="87">
                    <c:v>1.114148E-07</c:v>
                  </c:pt>
                  <c:pt idx="88">
                    <c:v>1.081895E-07</c:v>
                  </c:pt>
                  <c:pt idx="89">
                    <c:v>1.052153E-07</c:v>
                  </c:pt>
                  <c:pt idx="90">
                    <c:v>1.020376E-07</c:v>
                  </c:pt>
                  <c:pt idx="91">
                    <c:v>9.990147E-08</c:v>
                  </c:pt>
                  <c:pt idx="92">
                    <c:v>9.742026E-08</c:v>
                  </c:pt>
                  <c:pt idx="93">
                    <c:v>9.308982E-08</c:v>
                  </c:pt>
                  <c:pt idx="94">
                    <c:v>9.125077E-08</c:v>
                  </c:pt>
                  <c:pt idx="95">
                    <c:v>8.796493E-08</c:v>
                  </c:pt>
                  <c:pt idx="96">
                    <c:v>8.755463E-08</c:v>
                  </c:pt>
                  <c:pt idx="97">
                    <c:v>8.347388E-08</c:v>
                  </c:pt>
                  <c:pt idx="98">
                    <c:v>8.36085E-08</c:v>
                  </c:pt>
                  <c:pt idx="99">
                    <c:v>7.966089E-08</c:v>
                  </c:pt>
                </c:numCache>
              </c:numRef>
            </c:minus>
            <c:noEndCap val="0"/>
          </c:errBars>
          <c:xVal>
            <c:numRef>
              <c:f>both200!$A$1:$A$100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both200!$B$101:$B$200</c:f>
              <c:numCache>
                <c:ptCount val="100"/>
                <c:pt idx="0">
                  <c:v>2.00456E-06</c:v>
                </c:pt>
                <c:pt idx="1">
                  <c:v>1.682603E-05</c:v>
                </c:pt>
                <c:pt idx="2">
                  <c:v>3.183313E-05</c:v>
                </c:pt>
                <c:pt idx="3">
                  <c:v>7.713301E-05</c:v>
                </c:pt>
                <c:pt idx="4">
                  <c:v>0.0001668736</c:v>
                </c:pt>
                <c:pt idx="5">
                  <c:v>0.0002541229</c:v>
                </c:pt>
                <c:pt idx="6">
                  <c:v>0.0003183987</c:v>
                </c:pt>
                <c:pt idx="7">
                  <c:v>0.0003642178</c:v>
                </c:pt>
                <c:pt idx="8">
                  <c:v>0.0004109039</c:v>
                </c:pt>
                <c:pt idx="9">
                  <c:v>0.0004668898</c:v>
                </c:pt>
                <c:pt idx="10">
                  <c:v>0.0005308911</c:v>
                </c:pt>
                <c:pt idx="11">
                  <c:v>0.0006023078</c:v>
                </c:pt>
                <c:pt idx="12">
                  <c:v>0.0006673529</c:v>
                </c:pt>
                <c:pt idx="13">
                  <c:v>0.000712271</c:v>
                </c:pt>
                <c:pt idx="14">
                  <c:v>0.000735811</c:v>
                </c:pt>
                <c:pt idx="15">
                  <c:v>0.0007293001</c:v>
                </c:pt>
                <c:pt idx="16">
                  <c:v>0.0006869696</c:v>
                </c:pt>
                <c:pt idx="17">
                  <c:v>0.0006070852</c:v>
                </c:pt>
                <c:pt idx="18">
                  <c:v>0.0004967914</c:v>
                </c:pt>
                <c:pt idx="19">
                  <c:v>0.0003779414</c:v>
                </c:pt>
                <c:pt idx="20">
                  <c:v>0.0002821357</c:v>
                </c:pt>
                <c:pt idx="21">
                  <c:v>0.00020934</c:v>
                </c:pt>
                <c:pt idx="22">
                  <c:v>0.0001588894</c:v>
                </c:pt>
                <c:pt idx="23">
                  <c:v>0.0001262717</c:v>
                </c:pt>
                <c:pt idx="24">
                  <c:v>0.00010445</c:v>
                </c:pt>
                <c:pt idx="25">
                  <c:v>9.050487E-05</c:v>
                </c:pt>
                <c:pt idx="26">
                  <c:v>8.156246E-05</c:v>
                </c:pt>
                <c:pt idx="27">
                  <c:v>7.833867E-05</c:v>
                </c:pt>
                <c:pt idx="28">
                  <c:v>7.529154E-05</c:v>
                </c:pt>
                <c:pt idx="29">
                  <c:v>7.354115E-05</c:v>
                </c:pt>
                <c:pt idx="30">
                  <c:v>7.19071E-05</c:v>
                </c:pt>
                <c:pt idx="31">
                  <c:v>7.225813E-05</c:v>
                </c:pt>
                <c:pt idx="32">
                  <c:v>7.046678E-05</c:v>
                </c:pt>
                <c:pt idx="33">
                  <c:v>6.58917E-05</c:v>
                </c:pt>
                <c:pt idx="34">
                  <c:v>6.11505E-05</c:v>
                </c:pt>
                <c:pt idx="35">
                  <c:v>5.656748E-05</c:v>
                </c:pt>
                <c:pt idx="36">
                  <c:v>5.187989E-05</c:v>
                </c:pt>
                <c:pt idx="37">
                  <c:v>4.818626E-05</c:v>
                </c:pt>
                <c:pt idx="38">
                  <c:v>4.606197E-05</c:v>
                </c:pt>
                <c:pt idx="39">
                  <c:v>4.370291E-05</c:v>
                </c:pt>
                <c:pt idx="40">
                  <c:v>4.306962E-05</c:v>
                </c:pt>
                <c:pt idx="41">
                  <c:v>4.179952E-05</c:v>
                </c:pt>
                <c:pt idx="42">
                  <c:v>4.076914E-05</c:v>
                </c:pt>
                <c:pt idx="43">
                  <c:v>4.041111E-05</c:v>
                </c:pt>
                <c:pt idx="44">
                  <c:v>3.921732E-05</c:v>
                </c:pt>
                <c:pt idx="45">
                  <c:v>3.915133E-05</c:v>
                </c:pt>
                <c:pt idx="46">
                  <c:v>3.795391E-05</c:v>
                </c:pt>
                <c:pt idx="47">
                  <c:v>3.658964E-05</c:v>
                </c:pt>
                <c:pt idx="48">
                  <c:v>3.642892E-05</c:v>
                </c:pt>
                <c:pt idx="49">
                  <c:v>3.612102E-05</c:v>
                </c:pt>
                <c:pt idx="50">
                  <c:v>3.519536E-05</c:v>
                </c:pt>
                <c:pt idx="51">
                  <c:v>3.452292E-05</c:v>
                </c:pt>
                <c:pt idx="52">
                  <c:v>3.346669E-05</c:v>
                </c:pt>
                <c:pt idx="53">
                  <c:v>3.28313E-05</c:v>
                </c:pt>
                <c:pt idx="54">
                  <c:v>3.201903E-05</c:v>
                </c:pt>
                <c:pt idx="55">
                  <c:v>3.131595E-05</c:v>
                </c:pt>
                <c:pt idx="56">
                  <c:v>3.069671E-05</c:v>
                </c:pt>
                <c:pt idx="57">
                  <c:v>2.982836E-05</c:v>
                </c:pt>
                <c:pt idx="58">
                  <c:v>2.903556E-05</c:v>
                </c:pt>
                <c:pt idx="59">
                  <c:v>2.838183E-05</c:v>
                </c:pt>
                <c:pt idx="60">
                  <c:v>2.748101E-05</c:v>
                </c:pt>
                <c:pt idx="61">
                  <c:v>2.684569E-05</c:v>
                </c:pt>
                <c:pt idx="62">
                  <c:v>2.606833E-05</c:v>
                </c:pt>
                <c:pt idx="63">
                  <c:v>2.549788E-05</c:v>
                </c:pt>
                <c:pt idx="64">
                  <c:v>2.477359E-05</c:v>
                </c:pt>
                <c:pt idx="65">
                  <c:v>2.37847E-05</c:v>
                </c:pt>
                <c:pt idx="66">
                  <c:v>2.320165E-05</c:v>
                </c:pt>
                <c:pt idx="67">
                  <c:v>2.285386E-05</c:v>
                </c:pt>
                <c:pt idx="68">
                  <c:v>2.184611E-05</c:v>
                </c:pt>
                <c:pt idx="69">
                  <c:v>2.121182E-05</c:v>
                </c:pt>
                <c:pt idx="70">
                  <c:v>2.08075E-05</c:v>
                </c:pt>
                <c:pt idx="71">
                  <c:v>2.030129E-05</c:v>
                </c:pt>
                <c:pt idx="72">
                  <c:v>1.950876E-05</c:v>
                </c:pt>
                <c:pt idx="73">
                  <c:v>1.860687E-05</c:v>
                </c:pt>
                <c:pt idx="74">
                  <c:v>1.823354E-05</c:v>
                </c:pt>
                <c:pt idx="75">
                  <c:v>1.771095E-05</c:v>
                </c:pt>
                <c:pt idx="76">
                  <c:v>1.717871E-05</c:v>
                </c:pt>
                <c:pt idx="77">
                  <c:v>1.64328E-05</c:v>
                </c:pt>
                <c:pt idx="78">
                  <c:v>1.63201E-05</c:v>
                </c:pt>
                <c:pt idx="79">
                  <c:v>1.5563E-05</c:v>
                </c:pt>
                <c:pt idx="80">
                  <c:v>1.497854E-05</c:v>
                </c:pt>
                <c:pt idx="81">
                  <c:v>1.422497E-05</c:v>
                </c:pt>
                <c:pt idx="82">
                  <c:v>1.404022E-05</c:v>
                </c:pt>
                <c:pt idx="83">
                  <c:v>1.368376E-05</c:v>
                </c:pt>
                <c:pt idx="84">
                  <c:v>1.323376E-05</c:v>
                </c:pt>
                <c:pt idx="85">
                  <c:v>1.2788E-05</c:v>
                </c:pt>
                <c:pt idx="86">
                  <c:v>1.235954E-05</c:v>
                </c:pt>
                <c:pt idx="87">
                  <c:v>1.191217E-05</c:v>
                </c:pt>
                <c:pt idx="88">
                  <c:v>1.140137E-05</c:v>
                </c:pt>
                <c:pt idx="89">
                  <c:v>1.095557E-05</c:v>
                </c:pt>
                <c:pt idx="90">
                  <c:v>1.068101E-05</c:v>
                </c:pt>
                <c:pt idx="91">
                  <c:v>1.032331E-05</c:v>
                </c:pt>
                <c:pt idx="92">
                  <c:v>1.003138E-05</c:v>
                </c:pt>
                <c:pt idx="93">
                  <c:v>9.35926E-06</c:v>
                </c:pt>
                <c:pt idx="94">
                  <c:v>9.25413E-06</c:v>
                </c:pt>
                <c:pt idx="95">
                  <c:v>8.797064E-06</c:v>
                </c:pt>
                <c:pt idx="96">
                  <c:v>8.788637E-06</c:v>
                </c:pt>
                <c:pt idx="97">
                  <c:v>8.243353E-06</c:v>
                </c:pt>
                <c:pt idx="98">
                  <c:v>8.113616E-06</c:v>
                </c:pt>
                <c:pt idx="99">
                  <c:v>7.828106E-06</c:v>
                </c:pt>
              </c:numCache>
            </c:numRef>
          </c:yVal>
          <c:smooth val="1"/>
        </c:ser>
        <c:ser>
          <c:idx val="0"/>
          <c:order val="1"/>
          <c:tx>
            <c:v>no2 200kA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no2_200!$C$101:$C$200</c:f>
                <c:numCache>
                  <c:ptCount val="100"/>
                  <c:pt idx="0">
                    <c:v>1.426949E-08</c:v>
                  </c:pt>
                  <c:pt idx="1">
                    <c:v>7.050452E-08</c:v>
                  </c:pt>
                  <c:pt idx="2">
                    <c:v>1.327393E-07</c:v>
                  </c:pt>
                  <c:pt idx="3">
                    <c:v>1.868824E-07</c:v>
                  </c:pt>
                  <c:pt idx="4">
                    <c:v>2.880452E-07</c:v>
                  </c:pt>
                  <c:pt idx="5">
                    <c:v>4.109114E-07</c:v>
                  </c:pt>
                  <c:pt idx="6">
                    <c:v>5.424835E-07</c:v>
                  </c:pt>
                  <c:pt idx="7">
                    <c:v>6.677446E-07</c:v>
                  </c:pt>
                  <c:pt idx="8">
                    <c:v>7.755411E-07</c:v>
                  </c:pt>
                  <c:pt idx="9">
                    <c:v>8.784481E-07</c:v>
                  </c:pt>
                  <c:pt idx="10">
                    <c:v>9.642748E-07</c:v>
                  </c:pt>
                  <c:pt idx="11">
                    <c:v>1.019928E-06</c:v>
                  </c:pt>
                  <c:pt idx="12">
                    <c:v>1.033537E-06</c:v>
                  </c:pt>
                  <c:pt idx="13">
                    <c:v>9.758882E-07</c:v>
                  </c:pt>
                  <c:pt idx="14">
                    <c:v>8.578171E-07</c:v>
                  </c:pt>
                  <c:pt idx="15">
                    <c:v>7.226517E-07</c:v>
                  </c:pt>
                  <c:pt idx="16">
                    <c:v>6.043448E-07</c:v>
                  </c:pt>
                  <c:pt idx="17">
                    <c:v>5.024771E-07</c:v>
                  </c:pt>
                  <c:pt idx="18">
                    <c:v>4.167632E-07</c:v>
                  </c:pt>
                  <c:pt idx="19">
                    <c:v>3.559462E-07</c:v>
                  </c:pt>
                  <c:pt idx="20">
                    <c:v>3.167205E-07</c:v>
                  </c:pt>
                  <c:pt idx="21">
                    <c:v>2.936922E-07</c:v>
                  </c:pt>
                  <c:pt idx="22">
                    <c:v>2.867877E-07</c:v>
                  </c:pt>
                  <c:pt idx="23">
                    <c:v>2.880195E-07</c:v>
                  </c:pt>
                  <c:pt idx="24">
                    <c:v>2.863358E-07</c:v>
                  </c:pt>
                  <c:pt idx="25">
                    <c:v>2.874708E-07</c:v>
                  </c:pt>
                  <c:pt idx="26">
                    <c:v>2.863787E-07</c:v>
                  </c:pt>
                  <c:pt idx="27">
                    <c:v>2.894628E-07</c:v>
                  </c:pt>
                  <c:pt idx="28">
                    <c:v>2.880761E-07</c:v>
                  </c:pt>
                  <c:pt idx="29">
                    <c:v>2.863935E-07</c:v>
                  </c:pt>
                  <c:pt idx="30">
                    <c:v>2.90239E-07</c:v>
                  </c:pt>
                  <c:pt idx="31">
                    <c:v>2.922111E-07</c:v>
                  </c:pt>
                  <c:pt idx="32">
                    <c:v>2.878732E-07</c:v>
                  </c:pt>
                  <c:pt idx="33">
                    <c:v>2.91769E-07</c:v>
                  </c:pt>
                  <c:pt idx="34">
                    <c:v>2.872147E-07</c:v>
                  </c:pt>
                  <c:pt idx="35">
                    <c:v>2.890561E-07</c:v>
                  </c:pt>
                  <c:pt idx="36">
                    <c:v>2.853254E-07</c:v>
                  </c:pt>
                  <c:pt idx="37">
                    <c:v>2.853809E-07</c:v>
                  </c:pt>
                  <c:pt idx="38">
                    <c:v>2.801877E-07</c:v>
                  </c:pt>
                  <c:pt idx="39">
                    <c:v>2.786218E-07</c:v>
                  </c:pt>
                  <c:pt idx="40">
                    <c:v>2.756452E-07</c:v>
                  </c:pt>
                  <c:pt idx="41">
                    <c:v>2.757751E-07</c:v>
                  </c:pt>
                  <c:pt idx="42">
                    <c:v>2.706993E-07</c:v>
                  </c:pt>
                  <c:pt idx="43">
                    <c:v>2.676015E-07</c:v>
                  </c:pt>
                  <c:pt idx="44">
                    <c:v>2.672534E-07</c:v>
                  </c:pt>
                  <c:pt idx="45">
                    <c:v>2.639669E-07</c:v>
                  </c:pt>
                  <c:pt idx="46">
                    <c:v>2.615729E-07</c:v>
                  </c:pt>
                  <c:pt idx="47">
                    <c:v>2.567988E-07</c:v>
                  </c:pt>
                  <c:pt idx="48">
                    <c:v>2.537627E-07</c:v>
                  </c:pt>
                  <c:pt idx="49">
                    <c:v>2.522292E-07</c:v>
                  </c:pt>
                  <c:pt idx="50">
                    <c:v>2.467285E-07</c:v>
                  </c:pt>
                  <c:pt idx="51">
                    <c:v>2.403723E-07</c:v>
                  </c:pt>
                  <c:pt idx="52">
                    <c:v>2.40696E-07</c:v>
                  </c:pt>
                  <c:pt idx="53">
                    <c:v>2.338749E-07</c:v>
                  </c:pt>
                  <c:pt idx="54">
                    <c:v>2.327516E-07</c:v>
                  </c:pt>
                  <c:pt idx="55">
                    <c:v>2.281434E-07</c:v>
                  </c:pt>
                  <c:pt idx="56">
                    <c:v>2.234759E-07</c:v>
                  </c:pt>
                  <c:pt idx="57">
                    <c:v>2.209692E-07</c:v>
                  </c:pt>
                  <c:pt idx="58">
                    <c:v>2.167005E-07</c:v>
                  </c:pt>
                  <c:pt idx="59">
                    <c:v>2.114589E-07</c:v>
                  </c:pt>
                  <c:pt idx="60">
                    <c:v>2.073517E-07</c:v>
                  </c:pt>
                  <c:pt idx="61">
                    <c:v>2.027399E-07</c:v>
                  </c:pt>
                  <c:pt idx="62">
                    <c:v>2.010192E-07</c:v>
                  </c:pt>
                  <c:pt idx="63">
                    <c:v>1.967342E-07</c:v>
                  </c:pt>
                  <c:pt idx="64">
                    <c:v>1.897155E-07</c:v>
                  </c:pt>
                  <c:pt idx="65">
                    <c:v>1.875844E-07</c:v>
                  </c:pt>
                  <c:pt idx="66">
                    <c:v>1.860382E-07</c:v>
                  </c:pt>
                  <c:pt idx="67">
                    <c:v>1.792753E-07</c:v>
                  </c:pt>
                  <c:pt idx="68">
                    <c:v>1.754624E-07</c:v>
                  </c:pt>
                  <c:pt idx="69">
                    <c:v>1.72391E-07</c:v>
                  </c:pt>
                  <c:pt idx="70">
                    <c:v>1.665486E-07</c:v>
                  </c:pt>
                  <c:pt idx="71">
                    <c:v>1.636115E-07</c:v>
                  </c:pt>
                  <c:pt idx="72">
                    <c:v>1.594103E-07</c:v>
                  </c:pt>
                  <c:pt idx="73">
                    <c:v>1.555142E-07</c:v>
                  </c:pt>
                  <c:pt idx="74">
                    <c:v>1.502851E-07</c:v>
                  </c:pt>
                  <c:pt idx="75">
                    <c:v>1.494342E-07</c:v>
                  </c:pt>
                  <c:pt idx="76">
                    <c:v>1.448061E-07</c:v>
                  </c:pt>
                  <c:pt idx="77">
                    <c:v>1.402032E-07</c:v>
                  </c:pt>
                  <c:pt idx="78">
                    <c:v>1.366279E-07</c:v>
                  </c:pt>
                  <c:pt idx="79">
                    <c:v>1.341462E-07</c:v>
                  </c:pt>
                  <c:pt idx="80">
                    <c:v>1.335248E-07</c:v>
                  </c:pt>
                  <c:pt idx="81">
                    <c:v>1.271857E-07</c:v>
                  </c:pt>
                  <c:pt idx="82">
                    <c:v>1.245314E-07</c:v>
                  </c:pt>
                  <c:pt idx="83">
                    <c:v>1.20947E-07</c:v>
                  </c:pt>
                  <c:pt idx="84">
                    <c:v>1.174018E-07</c:v>
                  </c:pt>
                  <c:pt idx="85">
                    <c:v>1.146427E-07</c:v>
                  </c:pt>
                  <c:pt idx="86">
                    <c:v>1.084898E-07</c:v>
                  </c:pt>
                  <c:pt idx="87">
                    <c:v>1.089203E-07</c:v>
                  </c:pt>
                  <c:pt idx="88">
                    <c:v>1.051225E-07</c:v>
                  </c:pt>
                  <c:pt idx="89">
                    <c:v>1.014498E-07</c:v>
                  </c:pt>
                  <c:pt idx="90">
                    <c:v>9.909359E-08</c:v>
                  </c:pt>
                  <c:pt idx="91">
                    <c:v>9.664515E-08</c:v>
                  </c:pt>
                  <c:pt idx="92">
                    <c:v>9.196308E-08</c:v>
                  </c:pt>
                  <c:pt idx="93">
                    <c:v>8.970333E-08</c:v>
                  </c:pt>
                  <c:pt idx="94">
                    <c:v>9.01835E-08</c:v>
                  </c:pt>
                  <c:pt idx="95">
                    <c:v>8.627652E-08</c:v>
                  </c:pt>
                  <c:pt idx="96">
                    <c:v>8.373064E-08</c:v>
                  </c:pt>
                  <c:pt idx="97">
                    <c:v>8.218564E-08</c:v>
                  </c:pt>
                  <c:pt idx="98">
                    <c:v>7.846157E-08</c:v>
                  </c:pt>
                  <c:pt idx="99">
                    <c:v>7.543352E-08</c:v>
                  </c:pt>
                </c:numCache>
              </c:numRef>
            </c:plus>
            <c:minus>
              <c:numRef>
                <c:f>no2_200!$C$101:$C$200</c:f>
                <c:numCache>
                  <c:ptCount val="100"/>
                  <c:pt idx="0">
                    <c:v>1.426949E-08</c:v>
                  </c:pt>
                  <c:pt idx="1">
                    <c:v>7.050452E-08</c:v>
                  </c:pt>
                  <c:pt idx="2">
                    <c:v>1.327393E-07</c:v>
                  </c:pt>
                  <c:pt idx="3">
                    <c:v>1.868824E-07</c:v>
                  </c:pt>
                  <c:pt idx="4">
                    <c:v>2.880452E-07</c:v>
                  </c:pt>
                  <c:pt idx="5">
                    <c:v>4.109114E-07</c:v>
                  </c:pt>
                  <c:pt idx="6">
                    <c:v>5.424835E-07</c:v>
                  </c:pt>
                  <c:pt idx="7">
                    <c:v>6.677446E-07</c:v>
                  </c:pt>
                  <c:pt idx="8">
                    <c:v>7.755411E-07</c:v>
                  </c:pt>
                  <c:pt idx="9">
                    <c:v>8.784481E-07</c:v>
                  </c:pt>
                  <c:pt idx="10">
                    <c:v>9.642748E-07</c:v>
                  </c:pt>
                  <c:pt idx="11">
                    <c:v>1.019928E-06</c:v>
                  </c:pt>
                  <c:pt idx="12">
                    <c:v>1.033537E-06</c:v>
                  </c:pt>
                  <c:pt idx="13">
                    <c:v>9.758882E-07</c:v>
                  </c:pt>
                  <c:pt idx="14">
                    <c:v>8.578171E-07</c:v>
                  </c:pt>
                  <c:pt idx="15">
                    <c:v>7.226517E-07</c:v>
                  </c:pt>
                  <c:pt idx="16">
                    <c:v>6.043448E-07</c:v>
                  </c:pt>
                  <c:pt idx="17">
                    <c:v>5.024771E-07</c:v>
                  </c:pt>
                  <c:pt idx="18">
                    <c:v>4.167632E-07</c:v>
                  </c:pt>
                  <c:pt idx="19">
                    <c:v>3.559462E-07</c:v>
                  </c:pt>
                  <c:pt idx="20">
                    <c:v>3.167205E-07</c:v>
                  </c:pt>
                  <c:pt idx="21">
                    <c:v>2.936922E-07</c:v>
                  </c:pt>
                  <c:pt idx="22">
                    <c:v>2.867877E-07</c:v>
                  </c:pt>
                  <c:pt idx="23">
                    <c:v>2.880195E-07</c:v>
                  </c:pt>
                  <c:pt idx="24">
                    <c:v>2.863358E-07</c:v>
                  </c:pt>
                  <c:pt idx="25">
                    <c:v>2.874708E-07</c:v>
                  </c:pt>
                  <c:pt idx="26">
                    <c:v>2.863787E-07</c:v>
                  </c:pt>
                  <c:pt idx="27">
                    <c:v>2.894628E-07</c:v>
                  </c:pt>
                  <c:pt idx="28">
                    <c:v>2.880761E-07</c:v>
                  </c:pt>
                  <c:pt idx="29">
                    <c:v>2.863935E-07</c:v>
                  </c:pt>
                  <c:pt idx="30">
                    <c:v>2.90239E-07</c:v>
                  </c:pt>
                  <c:pt idx="31">
                    <c:v>2.922111E-07</c:v>
                  </c:pt>
                  <c:pt idx="32">
                    <c:v>2.878732E-07</c:v>
                  </c:pt>
                  <c:pt idx="33">
                    <c:v>2.91769E-07</c:v>
                  </c:pt>
                  <c:pt idx="34">
                    <c:v>2.872147E-07</c:v>
                  </c:pt>
                  <c:pt idx="35">
                    <c:v>2.890561E-07</c:v>
                  </c:pt>
                  <c:pt idx="36">
                    <c:v>2.853254E-07</c:v>
                  </c:pt>
                  <c:pt idx="37">
                    <c:v>2.853809E-07</c:v>
                  </c:pt>
                  <c:pt idx="38">
                    <c:v>2.801877E-07</c:v>
                  </c:pt>
                  <c:pt idx="39">
                    <c:v>2.786218E-07</c:v>
                  </c:pt>
                  <c:pt idx="40">
                    <c:v>2.756452E-07</c:v>
                  </c:pt>
                  <c:pt idx="41">
                    <c:v>2.757751E-07</c:v>
                  </c:pt>
                  <c:pt idx="42">
                    <c:v>2.706993E-07</c:v>
                  </c:pt>
                  <c:pt idx="43">
                    <c:v>2.676015E-07</c:v>
                  </c:pt>
                  <c:pt idx="44">
                    <c:v>2.672534E-07</c:v>
                  </c:pt>
                  <c:pt idx="45">
                    <c:v>2.639669E-07</c:v>
                  </c:pt>
                  <c:pt idx="46">
                    <c:v>2.615729E-07</c:v>
                  </c:pt>
                  <c:pt idx="47">
                    <c:v>2.567988E-07</c:v>
                  </c:pt>
                  <c:pt idx="48">
                    <c:v>2.537627E-07</c:v>
                  </c:pt>
                  <c:pt idx="49">
                    <c:v>2.522292E-07</c:v>
                  </c:pt>
                  <c:pt idx="50">
                    <c:v>2.467285E-07</c:v>
                  </c:pt>
                  <c:pt idx="51">
                    <c:v>2.403723E-07</c:v>
                  </c:pt>
                  <c:pt idx="52">
                    <c:v>2.40696E-07</c:v>
                  </c:pt>
                  <c:pt idx="53">
                    <c:v>2.338749E-07</c:v>
                  </c:pt>
                  <c:pt idx="54">
                    <c:v>2.327516E-07</c:v>
                  </c:pt>
                  <c:pt idx="55">
                    <c:v>2.281434E-07</c:v>
                  </c:pt>
                  <c:pt idx="56">
                    <c:v>2.234759E-07</c:v>
                  </c:pt>
                  <c:pt idx="57">
                    <c:v>2.209692E-07</c:v>
                  </c:pt>
                  <c:pt idx="58">
                    <c:v>2.167005E-07</c:v>
                  </c:pt>
                  <c:pt idx="59">
                    <c:v>2.114589E-07</c:v>
                  </c:pt>
                  <c:pt idx="60">
                    <c:v>2.073517E-07</c:v>
                  </c:pt>
                  <c:pt idx="61">
                    <c:v>2.027399E-07</c:v>
                  </c:pt>
                  <c:pt idx="62">
                    <c:v>2.010192E-07</c:v>
                  </c:pt>
                  <c:pt idx="63">
                    <c:v>1.967342E-07</c:v>
                  </c:pt>
                  <c:pt idx="64">
                    <c:v>1.897155E-07</c:v>
                  </c:pt>
                  <c:pt idx="65">
                    <c:v>1.875844E-07</c:v>
                  </c:pt>
                  <c:pt idx="66">
                    <c:v>1.860382E-07</c:v>
                  </c:pt>
                  <c:pt idx="67">
                    <c:v>1.792753E-07</c:v>
                  </c:pt>
                  <c:pt idx="68">
                    <c:v>1.754624E-07</c:v>
                  </c:pt>
                  <c:pt idx="69">
                    <c:v>1.72391E-07</c:v>
                  </c:pt>
                  <c:pt idx="70">
                    <c:v>1.665486E-07</c:v>
                  </c:pt>
                  <c:pt idx="71">
                    <c:v>1.636115E-07</c:v>
                  </c:pt>
                  <c:pt idx="72">
                    <c:v>1.594103E-07</c:v>
                  </c:pt>
                  <c:pt idx="73">
                    <c:v>1.555142E-07</c:v>
                  </c:pt>
                  <c:pt idx="74">
                    <c:v>1.502851E-07</c:v>
                  </c:pt>
                  <c:pt idx="75">
                    <c:v>1.494342E-07</c:v>
                  </c:pt>
                  <c:pt idx="76">
                    <c:v>1.448061E-07</c:v>
                  </c:pt>
                  <c:pt idx="77">
                    <c:v>1.402032E-07</c:v>
                  </c:pt>
                  <c:pt idx="78">
                    <c:v>1.366279E-07</c:v>
                  </c:pt>
                  <c:pt idx="79">
                    <c:v>1.341462E-07</c:v>
                  </c:pt>
                  <c:pt idx="80">
                    <c:v>1.335248E-07</c:v>
                  </c:pt>
                  <c:pt idx="81">
                    <c:v>1.271857E-07</c:v>
                  </c:pt>
                  <c:pt idx="82">
                    <c:v>1.245314E-07</c:v>
                  </c:pt>
                  <c:pt idx="83">
                    <c:v>1.20947E-07</c:v>
                  </c:pt>
                  <c:pt idx="84">
                    <c:v>1.174018E-07</c:v>
                  </c:pt>
                  <c:pt idx="85">
                    <c:v>1.146427E-07</c:v>
                  </c:pt>
                  <c:pt idx="86">
                    <c:v>1.084898E-07</c:v>
                  </c:pt>
                  <c:pt idx="87">
                    <c:v>1.089203E-07</c:v>
                  </c:pt>
                  <c:pt idx="88">
                    <c:v>1.051225E-07</c:v>
                  </c:pt>
                  <c:pt idx="89">
                    <c:v>1.014498E-07</c:v>
                  </c:pt>
                  <c:pt idx="90">
                    <c:v>9.909359E-08</c:v>
                  </c:pt>
                  <c:pt idx="91">
                    <c:v>9.664515E-08</c:v>
                  </c:pt>
                  <c:pt idx="92">
                    <c:v>9.196308E-08</c:v>
                  </c:pt>
                  <c:pt idx="93">
                    <c:v>8.970333E-08</c:v>
                  </c:pt>
                  <c:pt idx="94">
                    <c:v>9.01835E-08</c:v>
                  </c:pt>
                  <c:pt idx="95">
                    <c:v>8.627652E-08</c:v>
                  </c:pt>
                  <c:pt idx="96">
                    <c:v>8.373064E-08</c:v>
                  </c:pt>
                  <c:pt idx="97">
                    <c:v>8.218564E-08</c:v>
                  </c:pt>
                  <c:pt idx="98">
                    <c:v>7.846157E-08</c:v>
                  </c:pt>
                  <c:pt idx="99">
                    <c:v>7.543352E-08</c:v>
                  </c:pt>
                </c:numCache>
              </c:numRef>
            </c:minus>
            <c:noEndCap val="0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no2_200!$B$101:$B$200</c:f>
              <c:numCache>
                <c:ptCount val="100"/>
                <c:pt idx="0">
                  <c:v>2.005062E-06</c:v>
                </c:pt>
                <c:pt idx="1">
                  <c:v>1.94712E-05</c:v>
                </c:pt>
                <c:pt idx="2">
                  <c:v>3.81119E-05</c:v>
                </c:pt>
                <c:pt idx="3">
                  <c:v>4.959018E-05</c:v>
                </c:pt>
                <c:pt idx="4">
                  <c:v>8.529258E-05</c:v>
                </c:pt>
                <c:pt idx="5">
                  <c:v>0.0001363744</c:v>
                </c:pt>
                <c:pt idx="6">
                  <c:v>0.000198444</c:v>
                </c:pt>
                <c:pt idx="7">
                  <c:v>0.000262739</c:v>
                </c:pt>
                <c:pt idx="8">
                  <c:v>0.0003205311</c:v>
                </c:pt>
                <c:pt idx="9">
                  <c:v>0.0003789673</c:v>
                </c:pt>
                <c:pt idx="10">
                  <c:v>0.0004274757</c:v>
                </c:pt>
                <c:pt idx="11">
                  <c:v>0.0004542005</c:v>
                </c:pt>
                <c:pt idx="12">
                  <c:v>0.0004511201</c:v>
                </c:pt>
                <c:pt idx="13">
                  <c:v>0.0003972553</c:v>
                </c:pt>
                <c:pt idx="14">
                  <c:v>0.0003122749</c:v>
                </c:pt>
                <c:pt idx="15">
                  <c:v>0.0002312968</c:v>
                </c:pt>
                <c:pt idx="16">
                  <c:v>0.0001695023</c:v>
                </c:pt>
                <c:pt idx="17">
                  <c:v>0.0001237479</c:v>
                </c:pt>
                <c:pt idx="18">
                  <c:v>9.092096E-05</c:v>
                </c:pt>
                <c:pt idx="19">
                  <c:v>7.052542E-05</c:v>
                </c:pt>
                <c:pt idx="20">
                  <c:v>5.884957E-05</c:v>
                </c:pt>
                <c:pt idx="21">
                  <c:v>5.206403E-05</c:v>
                </c:pt>
                <c:pt idx="22">
                  <c:v>4.913059E-05</c:v>
                </c:pt>
                <c:pt idx="23">
                  <c:v>4.871779E-05</c:v>
                </c:pt>
                <c:pt idx="24">
                  <c:v>4.772696E-05</c:v>
                </c:pt>
                <c:pt idx="25">
                  <c:v>4.740901E-05</c:v>
                </c:pt>
                <c:pt idx="26">
                  <c:v>4.659625E-05</c:v>
                </c:pt>
                <c:pt idx="27">
                  <c:v>4.652889E-05</c:v>
                </c:pt>
                <c:pt idx="28">
                  <c:v>4.580148E-05</c:v>
                </c:pt>
                <c:pt idx="29">
                  <c:v>4.534564E-05</c:v>
                </c:pt>
                <c:pt idx="30">
                  <c:v>4.576911E-05</c:v>
                </c:pt>
                <c:pt idx="31">
                  <c:v>4.569333E-05</c:v>
                </c:pt>
                <c:pt idx="32">
                  <c:v>4.435594E-05</c:v>
                </c:pt>
                <c:pt idx="33">
                  <c:v>4.451131E-05</c:v>
                </c:pt>
                <c:pt idx="34">
                  <c:v>4.396422E-05</c:v>
                </c:pt>
                <c:pt idx="35">
                  <c:v>4.383553E-05</c:v>
                </c:pt>
                <c:pt idx="36">
                  <c:v>4.288957E-05</c:v>
                </c:pt>
                <c:pt idx="37">
                  <c:v>4.26211E-05</c:v>
                </c:pt>
                <c:pt idx="38">
                  <c:v>4.149542E-05</c:v>
                </c:pt>
                <c:pt idx="39">
                  <c:v>4.083567E-05</c:v>
                </c:pt>
                <c:pt idx="40">
                  <c:v>4.017417E-05</c:v>
                </c:pt>
                <c:pt idx="41">
                  <c:v>3.974681E-05</c:v>
                </c:pt>
                <c:pt idx="42">
                  <c:v>3.886319E-05</c:v>
                </c:pt>
                <c:pt idx="43">
                  <c:v>3.788514E-05</c:v>
                </c:pt>
                <c:pt idx="44">
                  <c:v>3.753287E-05</c:v>
                </c:pt>
                <c:pt idx="45">
                  <c:v>3.698542E-05</c:v>
                </c:pt>
                <c:pt idx="46">
                  <c:v>3.639434E-05</c:v>
                </c:pt>
                <c:pt idx="47">
                  <c:v>3.533285E-05</c:v>
                </c:pt>
                <c:pt idx="48">
                  <c:v>3.481092E-05</c:v>
                </c:pt>
                <c:pt idx="49">
                  <c:v>3.422406E-05</c:v>
                </c:pt>
                <c:pt idx="50">
                  <c:v>3.319025E-05</c:v>
                </c:pt>
                <c:pt idx="51">
                  <c:v>3.193654E-05</c:v>
                </c:pt>
                <c:pt idx="52">
                  <c:v>3.168716E-05</c:v>
                </c:pt>
                <c:pt idx="53">
                  <c:v>3.039656E-05</c:v>
                </c:pt>
                <c:pt idx="54">
                  <c:v>3.020086E-05</c:v>
                </c:pt>
                <c:pt idx="55">
                  <c:v>2.924867E-05</c:v>
                </c:pt>
                <c:pt idx="56">
                  <c:v>2.859172E-05</c:v>
                </c:pt>
                <c:pt idx="57">
                  <c:v>2.807011E-05</c:v>
                </c:pt>
                <c:pt idx="58">
                  <c:v>2.724714E-05</c:v>
                </c:pt>
                <c:pt idx="59">
                  <c:v>2.64965E-05</c:v>
                </c:pt>
                <c:pt idx="60">
                  <c:v>2.567426E-05</c:v>
                </c:pt>
                <c:pt idx="61">
                  <c:v>2.507931E-05</c:v>
                </c:pt>
                <c:pt idx="62">
                  <c:v>2.459235E-05</c:v>
                </c:pt>
                <c:pt idx="63">
                  <c:v>2.370682E-05</c:v>
                </c:pt>
                <c:pt idx="64">
                  <c:v>2.304228E-05</c:v>
                </c:pt>
                <c:pt idx="65">
                  <c:v>2.256695E-05</c:v>
                </c:pt>
                <c:pt idx="66">
                  <c:v>2.211842E-05</c:v>
                </c:pt>
                <c:pt idx="67">
                  <c:v>2.113665E-05</c:v>
                </c:pt>
                <c:pt idx="68">
                  <c:v>2.05771E-05</c:v>
                </c:pt>
                <c:pt idx="69">
                  <c:v>2.00046E-05</c:v>
                </c:pt>
                <c:pt idx="70">
                  <c:v>1.92208E-05</c:v>
                </c:pt>
                <c:pt idx="71">
                  <c:v>1.874559E-05</c:v>
                </c:pt>
                <c:pt idx="72">
                  <c:v>1.827812E-05</c:v>
                </c:pt>
                <c:pt idx="73">
                  <c:v>1.780036E-05</c:v>
                </c:pt>
                <c:pt idx="74">
                  <c:v>1.686535E-05</c:v>
                </c:pt>
                <c:pt idx="75">
                  <c:v>1.677055E-05</c:v>
                </c:pt>
                <c:pt idx="76">
                  <c:v>1.622564E-05</c:v>
                </c:pt>
                <c:pt idx="77">
                  <c:v>1.540336E-05</c:v>
                </c:pt>
                <c:pt idx="78">
                  <c:v>1.491258E-05</c:v>
                </c:pt>
                <c:pt idx="79">
                  <c:v>1.455395E-05</c:v>
                </c:pt>
                <c:pt idx="80">
                  <c:v>1.439718E-05</c:v>
                </c:pt>
                <c:pt idx="81">
                  <c:v>1.373132E-05</c:v>
                </c:pt>
                <c:pt idx="82">
                  <c:v>1.313143E-05</c:v>
                </c:pt>
                <c:pt idx="83">
                  <c:v>1.278795E-05</c:v>
                </c:pt>
                <c:pt idx="84">
                  <c:v>1.221185E-05</c:v>
                </c:pt>
                <c:pt idx="85">
                  <c:v>1.185534E-05</c:v>
                </c:pt>
                <c:pt idx="86">
                  <c:v>1.102651E-05</c:v>
                </c:pt>
                <c:pt idx="87">
                  <c:v>1.101376E-05</c:v>
                </c:pt>
                <c:pt idx="88">
                  <c:v>1.047778E-05</c:v>
                </c:pt>
                <c:pt idx="89">
                  <c:v>1.006271E-05</c:v>
                </c:pt>
                <c:pt idx="90">
                  <c:v>9.794453E-06</c:v>
                </c:pt>
                <c:pt idx="91">
                  <c:v>9.5205E-06</c:v>
                </c:pt>
                <c:pt idx="92">
                  <c:v>8.922614E-06</c:v>
                </c:pt>
                <c:pt idx="93">
                  <c:v>8.665188E-06</c:v>
                </c:pt>
                <c:pt idx="94">
                  <c:v>8.664411E-06</c:v>
                </c:pt>
                <c:pt idx="95">
                  <c:v>8.241802E-06</c:v>
                </c:pt>
                <c:pt idx="96">
                  <c:v>7.841772E-06</c:v>
                </c:pt>
                <c:pt idx="97">
                  <c:v>7.70919E-06</c:v>
                </c:pt>
                <c:pt idx="98">
                  <c:v>7.348312E-06</c:v>
                </c:pt>
                <c:pt idx="99">
                  <c:v>7.015616E-06</c:v>
                </c:pt>
              </c:numCache>
            </c:numRef>
          </c:yVal>
          <c:smooth val="1"/>
        </c:ser>
        <c:axId val="14223070"/>
        <c:axId val="60898767"/>
      </c:scatterChart>
      <c:valAx>
        <c:axId val="142230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At val="-15"/>
        <c:crossBetween val="midCat"/>
        <c:dispUnits/>
      </c:valAx>
      <c:valAx>
        <c:axId val="60898767"/>
        <c:scaling>
          <c:orientation val="minMax"/>
          <c:max val="0.00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Far Det. Flux (</a:t>
                </a:r>
                <a:r>
                  <a:rPr lang="en-US" cap="none" sz="1525" b="1" i="0" u="none" baseline="0"/>
                  <a:t>n</a:t>
                </a:r>
                <a:r>
                  <a:rPr lang="en-US" cap="none" sz="1525" b="1" i="0" u="none" baseline="-25000"/>
                  <a:t>m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/GeV/10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POT)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5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Low Energy Beam - 10 cm, Rdet=1.0 (1 to 4 GeV) Area of no Horn 2 (at 200kA) is 0.5536 of Both (at 185kA)</a:t>
            </a:r>
          </a:p>
        </c:rich>
      </c:tx>
      <c:layout>
        <c:manualLayout>
          <c:xMode val="factor"/>
          <c:yMode val="factor"/>
          <c:x val="0.004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8025"/>
          <c:w val="0.65"/>
          <c:h val="0.69575"/>
        </c:manualLayout>
      </c:layout>
      <c:scatterChart>
        <c:scatterStyle val="smoothMarker"/>
        <c:varyColors val="0"/>
        <c:ser>
          <c:idx val="1"/>
          <c:order val="0"/>
          <c:tx>
            <c:v>both 185kA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both185!$G$1:$G$100</c:f>
                <c:numCache>
                  <c:ptCount val="100"/>
                  <c:pt idx="0">
                    <c:v>1.415207E-05</c:v>
                  </c:pt>
                  <c:pt idx="1">
                    <c:v>6.583988E-05</c:v>
                  </c:pt>
                  <c:pt idx="2">
                    <c:v>0.0001353775</c:v>
                  </c:pt>
                  <c:pt idx="3">
                    <c:v>0.00030716660000000003</c:v>
                  </c:pt>
                  <c:pt idx="4">
                    <c:v>0.0005231718</c:v>
                  </c:pt>
                  <c:pt idx="5">
                    <c:v>0.0007303974</c:v>
                  </c:pt>
                  <c:pt idx="6">
                    <c:v>0.0009157382</c:v>
                  </c:pt>
                  <c:pt idx="7">
                    <c:v>0.001101824</c:v>
                  </c:pt>
                  <c:pt idx="8">
                    <c:v>0.0013325878</c:v>
                  </c:pt>
                  <c:pt idx="9">
                    <c:v>0.0016214116</c:v>
                  </c:pt>
                  <c:pt idx="10">
                    <c:v>0.0019731168</c:v>
                  </c:pt>
                  <c:pt idx="11">
                    <c:v>0.0022932160000000003</c:v>
                  </c:pt>
                  <c:pt idx="12">
                    <c:v>0.0025636499999999998</c:v>
                  </c:pt>
                  <c:pt idx="13">
                    <c:v>0.0027388919999999997</c:v>
                  </c:pt>
                  <c:pt idx="14">
                    <c:v>0.002718702</c:v>
                  </c:pt>
                  <c:pt idx="15">
                    <c:v>0.0025221239999999997</c:v>
                  </c:pt>
                  <c:pt idx="16">
                    <c:v>0.0021811720000000003</c:v>
                  </c:pt>
                  <c:pt idx="17">
                    <c:v>0.0017923066</c:v>
                  </c:pt>
                  <c:pt idx="18">
                    <c:v>0.001410221</c:v>
                  </c:pt>
                  <c:pt idx="19">
                    <c:v>0.0011124263999999998</c:v>
                  </c:pt>
                  <c:pt idx="20">
                    <c:v>0.0009103358</c:v>
                  </c:pt>
                  <c:pt idx="21">
                    <c:v>0.0007960046</c:v>
                  </c:pt>
                  <c:pt idx="22">
                    <c:v>0.0007297552000000001</c:v>
                  </c:pt>
                  <c:pt idx="23">
                    <c:v>0.0006983588</c:v>
                  </c:pt>
                  <c:pt idx="24">
                    <c:v>0.0006761442</c:v>
                  </c:pt>
                  <c:pt idx="25">
                    <c:v>0.0006673164000000001</c:v>
                  </c:pt>
                  <c:pt idx="26">
                    <c:v>0.0006432048</c:v>
                  </c:pt>
                  <c:pt idx="27">
                    <c:v>0.0006581708</c:v>
                  </c:pt>
                  <c:pt idx="28">
                    <c:v>0.000644119</c:v>
                  </c:pt>
                  <c:pt idx="29">
                    <c:v>0.0006476636</c:v>
                  </c:pt>
                  <c:pt idx="30">
                    <c:v>0.0006360396</c:v>
                  </c:pt>
                  <c:pt idx="31">
                    <c:v>0.0006322992</c:v>
                  </c:pt>
                  <c:pt idx="32">
                    <c:v>0.0006184701999999999</c:v>
                  </c:pt>
                  <c:pt idx="33">
                    <c:v>0.0006239808000000001</c:v>
                  </c:pt>
                  <c:pt idx="34">
                    <c:v>0.000625804</c:v>
                  </c:pt>
                  <c:pt idx="35">
                    <c:v>0.0005980942</c:v>
                  </c:pt>
                  <c:pt idx="36">
                    <c:v>0.0005956215999999999</c:v>
                  </c:pt>
                  <c:pt idx="37">
                    <c:v>0.000611186</c:v>
                  </c:pt>
                  <c:pt idx="38">
                    <c:v>0.0005961202</c:v>
                  </c:pt>
                  <c:pt idx="39">
                    <c:v>0.0005805546</c:v>
                  </c:pt>
                  <c:pt idx="40">
                    <c:v>0.000578169</c:v>
                  </c:pt>
                  <c:pt idx="41">
                    <c:v>0.0005863144</c:v>
                  </c:pt>
                  <c:pt idx="42">
                    <c:v>0.0005547752</c:v>
                  </c:pt>
                  <c:pt idx="43">
                    <c:v>0.0005439656000000001</c:v>
                  </c:pt>
                  <c:pt idx="44">
                    <c:v>0.0005507588</c:v>
                  </c:pt>
                  <c:pt idx="45">
                    <c:v>0.0005488958</c:v>
                  </c:pt>
                  <c:pt idx="46">
                    <c:v>0.0005190204000000001</c:v>
                  </c:pt>
                  <c:pt idx="47">
                    <c:v>0.0005133476</c:v>
                  </c:pt>
                  <c:pt idx="48">
                    <c:v>0.0005013014</c:v>
                  </c:pt>
                  <c:pt idx="49">
                    <c:v>0.000499168</c:v>
                  </c:pt>
                  <c:pt idx="50">
                    <c:v>0.0004932178</c:v>
                  </c:pt>
                  <c:pt idx="51">
                    <c:v>0.0004814526</c:v>
                  </c:pt>
                  <c:pt idx="52">
                    <c:v>0.00046762160000000003</c:v>
                  </c:pt>
                  <c:pt idx="53">
                    <c:v>0.00046071020000000004</c:v>
                  </c:pt>
                  <c:pt idx="54">
                    <c:v>0.0004295004</c:v>
                  </c:pt>
                  <c:pt idx="55">
                    <c:v>0.0004487776</c:v>
                  </c:pt>
                  <c:pt idx="56">
                    <c:v>0.000430128</c:v>
                  </c:pt>
                  <c:pt idx="57">
                    <c:v>0.0004243098</c:v>
                  </c:pt>
                  <c:pt idx="58">
                    <c:v>0.0004189606</c:v>
                  </c:pt>
                  <c:pt idx="59">
                    <c:v>0.00040436840000000003</c:v>
                  </c:pt>
                  <c:pt idx="60">
                    <c:v>0.0003826426</c:v>
                  </c:pt>
                  <c:pt idx="61">
                    <c:v>0.0003836364</c:v>
                  </c:pt>
                  <c:pt idx="62">
                    <c:v>0.00036475419999999997</c:v>
                  </c:pt>
                  <c:pt idx="63">
                    <c:v>0.0003697284</c:v>
                  </c:pt>
                  <c:pt idx="64">
                    <c:v>0.0003558086</c:v>
                  </c:pt>
                  <c:pt idx="65">
                    <c:v>0.0003615706</c:v>
                  </c:pt>
                  <c:pt idx="66">
                    <c:v>0.0003279802</c:v>
                  </c:pt>
                  <c:pt idx="67">
                    <c:v>0.00031672080000000005</c:v>
                  </c:pt>
                  <c:pt idx="68">
                    <c:v>0.0003111858</c:v>
                  </c:pt>
                  <c:pt idx="69">
                    <c:v>0.0003230068</c:v>
                  </c:pt>
                  <c:pt idx="70">
                    <c:v>0.0003140182</c:v>
                  </c:pt>
                  <c:pt idx="71">
                    <c:v>0.00030649759999999996</c:v>
                  </c:pt>
                  <c:pt idx="72">
                    <c:v>0.0002920814</c:v>
                  </c:pt>
                  <c:pt idx="73">
                    <c:v>0.00028593980000000003</c:v>
                  </c:pt>
                  <c:pt idx="74">
                    <c:v>0.0002771674</c:v>
                  </c:pt>
                  <c:pt idx="75">
                    <c:v>0.0002719066</c:v>
                  </c:pt>
                  <c:pt idx="76">
                    <c:v>0.0002513672</c:v>
                  </c:pt>
                  <c:pt idx="77">
                    <c:v>0.00025902360000000003</c:v>
                  </c:pt>
                  <c:pt idx="78">
                    <c:v>0.0002521986</c:v>
                  </c:pt>
                  <c:pt idx="79">
                    <c:v>0.0002352504</c:v>
                  </c:pt>
                  <c:pt idx="80">
                    <c:v>0.0002364782</c:v>
                  </c:pt>
                  <c:pt idx="81">
                    <c:v>0.0002343588</c:v>
                  </c:pt>
                  <c:pt idx="82">
                    <c:v>0.00022384380000000002</c:v>
                  </c:pt>
                  <c:pt idx="83">
                    <c:v>0.0002134662</c:v>
                  </c:pt>
                  <c:pt idx="84">
                    <c:v>0.00020625060000000001</c:v>
                  </c:pt>
                  <c:pt idx="85">
                    <c:v>0.00019679776</c:v>
                  </c:pt>
                  <c:pt idx="86">
                    <c:v>0.00019055962000000002</c:v>
                  </c:pt>
                  <c:pt idx="87">
                    <c:v>0.00019160006</c:v>
                  </c:pt>
                  <c:pt idx="88">
                    <c:v>0.0001871913</c:v>
                  </c:pt>
                  <c:pt idx="89">
                    <c:v>0.00018958854</c:v>
                  </c:pt>
                  <c:pt idx="90">
                    <c:v>0.00017579826</c:v>
                  </c:pt>
                  <c:pt idx="91">
                    <c:v>0.00018078421999999998</c:v>
                  </c:pt>
                  <c:pt idx="92">
                    <c:v>0.00016790472000000002</c:v>
                  </c:pt>
                  <c:pt idx="93">
                    <c:v>0.0001593725</c:v>
                  </c:pt>
                  <c:pt idx="94">
                    <c:v>0.00014810362</c:v>
                  </c:pt>
                  <c:pt idx="95">
                    <c:v>0.00015426346</c:v>
                  </c:pt>
                  <c:pt idx="96">
                    <c:v>0.00014699666</c:v>
                  </c:pt>
                  <c:pt idx="97">
                    <c:v>0.00014960628</c:v>
                  </c:pt>
                  <c:pt idx="98">
                    <c:v>0.00013749314000000002</c:v>
                  </c:pt>
                  <c:pt idx="99">
                    <c:v>0.00013260717999999998</c:v>
                  </c:pt>
                </c:numCache>
              </c:numRef>
            </c:plus>
            <c:minus>
              <c:numRef>
                <c:f>both185!$G$1:$G$100</c:f>
                <c:numCache>
                  <c:ptCount val="100"/>
                  <c:pt idx="0">
                    <c:v>1.415207E-05</c:v>
                  </c:pt>
                  <c:pt idx="1">
                    <c:v>6.583988E-05</c:v>
                  </c:pt>
                  <c:pt idx="2">
                    <c:v>0.0001353775</c:v>
                  </c:pt>
                  <c:pt idx="3">
                    <c:v>0.00030716660000000003</c:v>
                  </c:pt>
                  <c:pt idx="4">
                    <c:v>0.0005231718</c:v>
                  </c:pt>
                  <c:pt idx="5">
                    <c:v>0.0007303974</c:v>
                  </c:pt>
                  <c:pt idx="6">
                    <c:v>0.0009157382</c:v>
                  </c:pt>
                  <c:pt idx="7">
                    <c:v>0.001101824</c:v>
                  </c:pt>
                  <c:pt idx="8">
                    <c:v>0.0013325878</c:v>
                  </c:pt>
                  <c:pt idx="9">
                    <c:v>0.0016214116</c:v>
                  </c:pt>
                  <c:pt idx="10">
                    <c:v>0.0019731168</c:v>
                  </c:pt>
                  <c:pt idx="11">
                    <c:v>0.0022932160000000003</c:v>
                  </c:pt>
                  <c:pt idx="12">
                    <c:v>0.0025636499999999998</c:v>
                  </c:pt>
                  <c:pt idx="13">
                    <c:v>0.0027388919999999997</c:v>
                  </c:pt>
                  <c:pt idx="14">
                    <c:v>0.002718702</c:v>
                  </c:pt>
                  <c:pt idx="15">
                    <c:v>0.0025221239999999997</c:v>
                  </c:pt>
                  <c:pt idx="16">
                    <c:v>0.0021811720000000003</c:v>
                  </c:pt>
                  <c:pt idx="17">
                    <c:v>0.0017923066</c:v>
                  </c:pt>
                  <c:pt idx="18">
                    <c:v>0.001410221</c:v>
                  </c:pt>
                  <c:pt idx="19">
                    <c:v>0.0011124263999999998</c:v>
                  </c:pt>
                  <c:pt idx="20">
                    <c:v>0.0009103358</c:v>
                  </c:pt>
                  <c:pt idx="21">
                    <c:v>0.0007960046</c:v>
                  </c:pt>
                  <c:pt idx="22">
                    <c:v>0.0007297552000000001</c:v>
                  </c:pt>
                  <c:pt idx="23">
                    <c:v>0.0006983588</c:v>
                  </c:pt>
                  <c:pt idx="24">
                    <c:v>0.0006761442</c:v>
                  </c:pt>
                  <c:pt idx="25">
                    <c:v>0.0006673164000000001</c:v>
                  </c:pt>
                  <c:pt idx="26">
                    <c:v>0.0006432048</c:v>
                  </c:pt>
                  <c:pt idx="27">
                    <c:v>0.0006581708</c:v>
                  </c:pt>
                  <c:pt idx="28">
                    <c:v>0.000644119</c:v>
                  </c:pt>
                  <c:pt idx="29">
                    <c:v>0.0006476636</c:v>
                  </c:pt>
                  <c:pt idx="30">
                    <c:v>0.0006360396</c:v>
                  </c:pt>
                  <c:pt idx="31">
                    <c:v>0.0006322992</c:v>
                  </c:pt>
                  <c:pt idx="32">
                    <c:v>0.0006184701999999999</c:v>
                  </c:pt>
                  <c:pt idx="33">
                    <c:v>0.0006239808000000001</c:v>
                  </c:pt>
                  <c:pt idx="34">
                    <c:v>0.000625804</c:v>
                  </c:pt>
                  <c:pt idx="35">
                    <c:v>0.0005980942</c:v>
                  </c:pt>
                  <c:pt idx="36">
                    <c:v>0.0005956215999999999</c:v>
                  </c:pt>
                  <c:pt idx="37">
                    <c:v>0.000611186</c:v>
                  </c:pt>
                  <c:pt idx="38">
                    <c:v>0.0005961202</c:v>
                  </c:pt>
                  <c:pt idx="39">
                    <c:v>0.0005805546</c:v>
                  </c:pt>
                  <c:pt idx="40">
                    <c:v>0.000578169</c:v>
                  </c:pt>
                  <c:pt idx="41">
                    <c:v>0.0005863144</c:v>
                  </c:pt>
                  <c:pt idx="42">
                    <c:v>0.0005547752</c:v>
                  </c:pt>
                  <c:pt idx="43">
                    <c:v>0.0005439656000000001</c:v>
                  </c:pt>
                  <c:pt idx="44">
                    <c:v>0.0005507588</c:v>
                  </c:pt>
                  <c:pt idx="45">
                    <c:v>0.0005488958</c:v>
                  </c:pt>
                  <c:pt idx="46">
                    <c:v>0.0005190204000000001</c:v>
                  </c:pt>
                  <c:pt idx="47">
                    <c:v>0.0005133476</c:v>
                  </c:pt>
                  <c:pt idx="48">
                    <c:v>0.0005013014</c:v>
                  </c:pt>
                  <c:pt idx="49">
                    <c:v>0.000499168</c:v>
                  </c:pt>
                  <c:pt idx="50">
                    <c:v>0.0004932178</c:v>
                  </c:pt>
                  <c:pt idx="51">
                    <c:v>0.0004814526</c:v>
                  </c:pt>
                  <c:pt idx="52">
                    <c:v>0.00046762160000000003</c:v>
                  </c:pt>
                  <c:pt idx="53">
                    <c:v>0.00046071020000000004</c:v>
                  </c:pt>
                  <c:pt idx="54">
                    <c:v>0.0004295004</c:v>
                  </c:pt>
                  <c:pt idx="55">
                    <c:v>0.0004487776</c:v>
                  </c:pt>
                  <c:pt idx="56">
                    <c:v>0.000430128</c:v>
                  </c:pt>
                  <c:pt idx="57">
                    <c:v>0.0004243098</c:v>
                  </c:pt>
                  <c:pt idx="58">
                    <c:v>0.0004189606</c:v>
                  </c:pt>
                  <c:pt idx="59">
                    <c:v>0.00040436840000000003</c:v>
                  </c:pt>
                  <c:pt idx="60">
                    <c:v>0.0003826426</c:v>
                  </c:pt>
                  <c:pt idx="61">
                    <c:v>0.0003836364</c:v>
                  </c:pt>
                  <c:pt idx="62">
                    <c:v>0.00036475419999999997</c:v>
                  </c:pt>
                  <c:pt idx="63">
                    <c:v>0.0003697284</c:v>
                  </c:pt>
                  <c:pt idx="64">
                    <c:v>0.0003558086</c:v>
                  </c:pt>
                  <c:pt idx="65">
                    <c:v>0.0003615706</c:v>
                  </c:pt>
                  <c:pt idx="66">
                    <c:v>0.0003279802</c:v>
                  </c:pt>
                  <c:pt idx="67">
                    <c:v>0.00031672080000000005</c:v>
                  </c:pt>
                  <c:pt idx="68">
                    <c:v>0.0003111858</c:v>
                  </c:pt>
                  <c:pt idx="69">
                    <c:v>0.0003230068</c:v>
                  </c:pt>
                  <c:pt idx="70">
                    <c:v>0.0003140182</c:v>
                  </c:pt>
                  <c:pt idx="71">
                    <c:v>0.00030649759999999996</c:v>
                  </c:pt>
                  <c:pt idx="72">
                    <c:v>0.0002920814</c:v>
                  </c:pt>
                  <c:pt idx="73">
                    <c:v>0.00028593980000000003</c:v>
                  </c:pt>
                  <c:pt idx="74">
                    <c:v>0.0002771674</c:v>
                  </c:pt>
                  <c:pt idx="75">
                    <c:v>0.0002719066</c:v>
                  </c:pt>
                  <c:pt idx="76">
                    <c:v>0.0002513672</c:v>
                  </c:pt>
                  <c:pt idx="77">
                    <c:v>0.00025902360000000003</c:v>
                  </c:pt>
                  <c:pt idx="78">
                    <c:v>0.0002521986</c:v>
                  </c:pt>
                  <c:pt idx="79">
                    <c:v>0.0002352504</c:v>
                  </c:pt>
                  <c:pt idx="80">
                    <c:v>0.0002364782</c:v>
                  </c:pt>
                  <c:pt idx="81">
                    <c:v>0.0002343588</c:v>
                  </c:pt>
                  <c:pt idx="82">
                    <c:v>0.00022384380000000002</c:v>
                  </c:pt>
                  <c:pt idx="83">
                    <c:v>0.0002134662</c:v>
                  </c:pt>
                  <c:pt idx="84">
                    <c:v>0.00020625060000000001</c:v>
                  </c:pt>
                  <c:pt idx="85">
                    <c:v>0.00019679776</c:v>
                  </c:pt>
                  <c:pt idx="86">
                    <c:v>0.00019055962000000002</c:v>
                  </c:pt>
                  <c:pt idx="87">
                    <c:v>0.00019160006</c:v>
                  </c:pt>
                  <c:pt idx="88">
                    <c:v>0.0001871913</c:v>
                  </c:pt>
                  <c:pt idx="89">
                    <c:v>0.00018958854</c:v>
                  </c:pt>
                  <c:pt idx="90">
                    <c:v>0.00017579826</c:v>
                  </c:pt>
                  <c:pt idx="91">
                    <c:v>0.00018078421999999998</c:v>
                  </c:pt>
                  <c:pt idx="92">
                    <c:v>0.00016790472000000002</c:v>
                  </c:pt>
                  <c:pt idx="93">
                    <c:v>0.0001593725</c:v>
                  </c:pt>
                  <c:pt idx="94">
                    <c:v>0.00014810362</c:v>
                  </c:pt>
                  <c:pt idx="95">
                    <c:v>0.00015426346</c:v>
                  </c:pt>
                  <c:pt idx="96">
                    <c:v>0.00014699666</c:v>
                  </c:pt>
                  <c:pt idx="97">
                    <c:v>0.00014960628</c:v>
                  </c:pt>
                  <c:pt idx="98">
                    <c:v>0.00013749314000000002</c:v>
                  </c:pt>
                  <c:pt idx="99">
                    <c:v>0.00013260717999999998</c:v>
                  </c:pt>
                </c:numCache>
              </c:numRef>
            </c:minus>
            <c:noEndCap val="1"/>
          </c:errBars>
          <c:xVal>
            <c:numRef>
              <c:f>both185!$A$1:$A$100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both185!$F$1:$F$100</c:f>
              <c:numCache>
                <c:ptCount val="100"/>
                <c:pt idx="0">
                  <c:v>0.0019516872</c:v>
                </c:pt>
                <c:pt idx="1">
                  <c:v>0.016687706</c:v>
                </c:pt>
                <c:pt idx="2">
                  <c:v>0.034476599999999996</c:v>
                </c:pt>
                <c:pt idx="3">
                  <c:v>0.0998696</c:v>
                </c:pt>
                <c:pt idx="4">
                  <c:v>0.20743520000000001</c:v>
                </c:pt>
                <c:pt idx="5">
                  <c:v>0.31035019999999996</c:v>
                </c:pt>
                <c:pt idx="6">
                  <c:v>0.3906814</c:v>
                </c:pt>
                <c:pt idx="7">
                  <c:v>0.46512580000000003</c:v>
                </c:pt>
                <c:pt idx="8">
                  <c:v>0.5627304000000001</c:v>
                </c:pt>
                <c:pt idx="9">
                  <c:v>0.6877300000000001</c:v>
                </c:pt>
                <c:pt idx="10">
                  <c:v>0.843186</c:v>
                </c:pt>
                <c:pt idx="11">
                  <c:v>0.987053</c:v>
                </c:pt>
                <c:pt idx="12">
                  <c:v>1.1121794</c:v>
                </c:pt>
                <c:pt idx="13">
                  <c:v>1.1770014000000002</c:v>
                </c:pt>
                <c:pt idx="14">
                  <c:v>1.142482</c:v>
                </c:pt>
                <c:pt idx="15">
                  <c:v>1.0168096</c:v>
                </c:pt>
                <c:pt idx="16">
                  <c:v>0.8169987999999999</c:v>
                </c:pt>
                <c:pt idx="17">
                  <c:v>0.6018726</c:v>
                </c:pt>
                <c:pt idx="18">
                  <c:v>0.4207122</c:v>
                </c:pt>
                <c:pt idx="19">
                  <c:v>0.2975016</c:v>
                </c:pt>
                <c:pt idx="20">
                  <c:v>0.221715</c:v>
                </c:pt>
                <c:pt idx="21">
                  <c:v>0.17748432</c:v>
                </c:pt>
                <c:pt idx="22">
                  <c:v>0.15151028</c:v>
                </c:pt>
                <c:pt idx="23">
                  <c:v>0.13607614</c:v>
                </c:pt>
                <c:pt idx="24">
                  <c:v>0.12445015999999999</c:v>
                </c:pt>
                <c:pt idx="25">
                  <c:v>0.11793416000000001</c:v>
                </c:pt>
                <c:pt idx="26">
                  <c:v>0.111569</c:v>
                </c:pt>
                <c:pt idx="27">
                  <c:v>0.10826972</c:v>
                </c:pt>
                <c:pt idx="28">
                  <c:v>0.10367376</c:v>
                </c:pt>
                <c:pt idx="29">
                  <c:v>0.10020688</c:v>
                </c:pt>
                <c:pt idx="30">
                  <c:v>0.09549196</c:v>
                </c:pt>
                <c:pt idx="31">
                  <c:v>0.09167354</c:v>
                </c:pt>
                <c:pt idx="32">
                  <c:v>0.08741868</c:v>
                </c:pt>
                <c:pt idx="33">
                  <c:v>0.08506868</c:v>
                </c:pt>
                <c:pt idx="34">
                  <c:v>0.081337</c:v>
                </c:pt>
                <c:pt idx="35">
                  <c:v>0.076319</c:v>
                </c:pt>
                <c:pt idx="36">
                  <c:v>0.0747379</c:v>
                </c:pt>
                <c:pt idx="37">
                  <c:v>0.07310082</c:v>
                </c:pt>
                <c:pt idx="38">
                  <c:v>0.0698802</c:v>
                </c:pt>
                <c:pt idx="39">
                  <c:v>0.06766616</c:v>
                </c:pt>
                <c:pt idx="40">
                  <c:v>0.06496751999999999</c:v>
                </c:pt>
                <c:pt idx="41">
                  <c:v>0.06423332000000001</c:v>
                </c:pt>
                <c:pt idx="42">
                  <c:v>0.0611665</c:v>
                </c:pt>
                <c:pt idx="43">
                  <c:v>0.05894448</c:v>
                </c:pt>
                <c:pt idx="44">
                  <c:v>0.05780018</c:v>
                </c:pt>
                <c:pt idx="45">
                  <c:v>0.05600522</c:v>
                </c:pt>
                <c:pt idx="46">
                  <c:v>0.052742119999999997</c:v>
                </c:pt>
                <c:pt idx="47">
                  <c:v>0.05234172</c:v>
                </c:pt>
                <c:pt idx="48">
                  <c:v>0.04995506</c:v>
                </c:pt>
                <c:pt idx="49">
                  <c:v>0.04816744</c:v>
                </c:pt>
                <c:pt idx="50">
                  <c:v>0.047126919999999996</c:v>
                </c:pt>
                <c:pt idx="51">
                  <c:v>0.04559498</c:v>
                </c:pt>
                <c:pt idx="52">
                  <c:v>0.04392792</c:v>
                </c:pt>
                <c:pt idx="53">
                  <c:v>0.04264058</c:v>
                </c:pt>
                <c:pt idx="54">
                  <c:v>0.04012226</c:v>
                </c:pt>
                <c:pt idx="55">
                  <c:v>0.03944594</c:v>
                </c:pt>
                <c:pt idx="56">
                  <c:v>0.03763084</c:v>
                </c:pt>
                <c:pt idx="57">
                  <c:v>0.0367724</c:v>
                </c:pt>
                <c:pt idx="58">
                  <c:v>0.0356888</c:v>
                </c:pt>
                <c:pt idx="59">
                  <c:v>0.034388440000000006</c:v>
                </c:pt>
                <c:pt idx="60">
                  <c:v>0.03271</c:v>
                </c:pt>
                <c:pt idx="61">
                  <c:v>0.0314763</c:v>
                </c:pt>
                <c:pt idx="62">
                  <c:v>0.03030394</c:v>
                </c:pt>
                <c:pt idx="63">
                  <c:v>0.029573440000000003</c:v>
                </c:pt>
                <c:pt idx="64">
                  <c:v>0.02882242</c:v>
                </c:pt>
                <c:pt idx="65">
                  <c:v>0.027711680000000002</c:v>
                </c:pt>
                <c:pt idx="66">
                  <c:v>0.02600158</c:v>
                </c:pt>
                <c:pt idx="67">
                  <c:v>0.0249303</c:v>
                </c:pt>
                <c:pt idx="68">
                  <c:v>0.02398624</c:v>
                </c:pt>
                <c:pt idx="69">
                  <c:v>0.02378268</c:v>
                </c:pt>
                <c:pt idx="70">
                  <c:v>0.023279479999999998</c:v>
                </c:pt>
                <c:pt idx="71">
                  <c:v>0.02246736</c:v>
                </c:pt>
                <c:pt idx="72">
                  <c:v>0.02145874</c:v>
                </c:pt>
                <c:pt idx="73">
                  <c:v>0.02028446</c:v>
                </c:pt>
                <c:pt idx="74">
                  <c:v>0.019586394</c:v>
                </c:pt>
                <c:pt idx="75">
                  <c:v>0.019343848</c:v>
                </c:pt>
                <c:pt idx="76">
                  <c:v>0.017920402</c:v>
                </c:pt>
                <c:pt idx="77">
                  <c:v>0.017639475999999998</c:v>
                </c:pt>
                <c:pt idx="78">
                  <c:v>0.017162088</c:v>
                </c:pt>
                <c:pt idx="79">
                  <c:v>0.016282482</c:v>
                </c:pt>
                <c:pt idx="80">
                  <c:v>0.016070395999999997</c:v>
                </c:pt>
                <c:pt idx="81">
                  <c:v>0.015723906</c:v>
                </c:pt>
                <c:pt idx="82">
                  <c:v>0.015125572</c:v>
                </c:pt>
                <c:pt idx="83">
                  <c:v>0.014142538</c:v>
                </c:pt>
                <c:pt idx="84">
                  <c:v>0.013768872</c:v>
                </c:pt>
                <c:pt idx="85">
                  <c:v>0.013313128</c:v>
                </c:pt>
                <c:pt idx="86">
                  <c:v>0.012650428</c:v>
                </c:pt>
                <c:pt idx="87">
                  <c:v>0.012185394</c:v>
                </c:pt>
                <c:pt idx="88">
                  <c:v>0.01209651</c:v>
                </c:pt>
                <c:pt idx="89">
                  <c:v>0.011946602</c:v>
                </c:pt>
                <c:pt idx="90">
                  <c:v>0.011184194</c:v>
                </c:pt>
                <c:pt idx="91">
                  <c:v>0.010992456000000001</c:v>
                </c:pt>
                <c:pt idx="92">
                  <c:v>0.010207576</c:v>
                </c:pt>
                <c:pt idx="93">
                  <c:v>0.010003828000000001</c:v>
                </c:pt>
                <c:pt idx="94">
                  <c:v>0.009473358</c:v>
                </c:pt>
                <c:pt idx="95">
                  <c:v>0.009188143999999999</c:v>
                </c:pt>
                <c:pt idx="96">
                  <c:v>0.008787774</c:v>
                </c:pt>
                <c:pt idx="97">
                  <c:v>0.008805911999999999</c:v>
                </c:pt>
                <c:pt idx="98">
                  <c:v>0.00830946</c:v>
                </c:pt>
                <c:pt idx="99">
                  <c:v>0.008165404000000001</c:v>
                </c:pt>
              </c:numCache>
            </c:numRef>
          </c:yVal>
          <c:smooth val="1"/>
        </c:ser>
        <c:ser>
          <c:idx val="0"/>
          <c:order val="1"/>
          <c:tx>
            <c:v>no2 200kA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no2_200!$G$1:$G$100</c:f>
                <c:numCache>
                  <c:ptCount val="100"/>
                  <c:pt idx="0">
                    <c:v>1.455798E-05</c:v>
                  </c:pt>
                  <c:pt idx="1">
                    <c:v>7.269404E-05</c:v>
                  </c:pt>
                  <c:pt idx="2">
                    <c:v>0.00013934336</c:v>
                  </c:pt>
                  <c:pt idx="3">
                    <c:v>0.00019957305999999999</c:v>
                  </c:pt>
                  <c:pt idx="4">
                    <c:v>0.0003218006</c:v>
                  </c:pt>
                  <c:pt idx="5">
                    <c:v>0.000485482</c:v>
                  </c:pt>
                  <c:pt idx="6">
                    <c:v>0.000685712</c:v>
                  </c:pt>
                  <c:pt idx="7">
                    <c:v>0.0008853773999999999</c:v>
                  </c:pt>
                  <c:pt idx="8">
                    <c:v>0.0011010076</c:v>
                  </c:pt>
                  <c:pt idx="9">
                    <c:v>0.0013267496</c:v>
                  </c:pt>
                  <c:pt idx="10">
                    <c:v>0.001576755</c:v>
                  </c:pt>
                  <c:pt idx="11">
                    <c:v>0.0017542548</c:v>
                  </c:pt>
                  <c:pt idx="12">
                    <c:v>0.001810865</c:v>
                  </c:pt>
                  <c:pt idx="13">
                    <c:v>0.001656722</c:v>
                  </c:pt>
                  <c:pt idx="14">
                    <c:v>0.0014133906</c:v>
                  </c:pt>
                  <c:pt idx="15">
                    <c:v>0.0011423000000000002</c:v>
                  </c:pt>
                  <c:pt idx="16">
                    <c:v>0.0009135326</c:v>
                  </c:pt>
                  <c:pt idx="17">
                    <c:v>0.0007213235999999999</c:v>
                  </c:pt>
                  <c:pt idx="18">
                    <c:v>0.0006115275999999999</c:v>
                  </c:pt>
                  <c:pt idx="19">
                    <c:v>0.0005600554</c:v>
                  </c:pt>
                  <c:pt idx="20">
                    <c:v>0.0005290498</c:v>
                  </c:pt>
                  <c:pt idx="21">
                    <c:v>0.0005292367999999999</c:v>
                  </c:pt>
                  <c:pt idx="22">
                    <c:v>0.000543022</c:v>
                  </c:pt>
                  <c:pt idx="23">
                    <c:v>0.0005554176</c:v>
                  </c:pt>
                  <c:pt idx="24">
                    <c:v>0.000577948</c:v>
                  </c:pt>
                  <c:pt idx="25">
                    <c:v>0.0005770492</c:v>
                  </c:pt>
                  <c:pt idx="26">
                    <c:v>0.0005798208</c:v>
                  </c:pt>
                  <c:pt idx="27">
                    <c:v>0.0005913798</c:v>
                  </c:pt>
                  <c:pt idx="28">
                    <c:v>0.0005885672</c:v>
                  </c:pt>
                  <c:pt idx="29">
                    <c:v>0.0005994384</c:v>
                  </c:pt>
                  <c:pt idx="30">
                    <c:v>0.0006203374</c:v>
                  </c:pt>
                  <c:pt idx="31">
                    <c:v>0.0006132506</c:v>
                  </c:pt>
                  <c:pt idx="32">
                    <c:v>0.000606442</c:v>
                  </c:pt>
                  <c:pt idx="33">
                    <c:v>0.0006013554</c:v>
                  </c:pt>
                  <c:pt idx="34">
                    <c:v>0.0005992948000000001</c:v>
                  </c:pt>
                  <c:pt idx="35">
                    <c:v>0.000611323</c:v>
                  </c:pt>
                  <c:pt idx="36">
                    <c:v>0.0005803692</c:v>
                  </c:pt>
                  <c:pt idx="37">
                    <c:v>0.0005985162000000001</c:v>
                  </c:pt>
                  <c:pt idx="38">
                    <c:v>0.0005801965999999999</c:v>
                  </c:pt>
                  <c:pt idx="39">
                    <c:v>0.0005651</c:v>
                  </c:pt>
                  <c:pt idx="40">
                    <c:v>0.0005585424</c:v>
                  </c:pt>
                  <c:pt idx="41">
                    <c:v>0.0005658734</c:v>
                  </c:pt>
                  <c:pt idx="42">
                    <c:v>0.000530198</c:v>
                  </c:pt>
                  <c:pt idx="43">
                    <c:v>0.0005402466000000001</c:v>
                  </c:pt>
                  <c:pt idx="44">
                    <c:v>0.000532007</c:v>
                  </c:pt>
                  <c:pt idx="45">
                    <c:v>0.0005333034</c:v>
                  </c:pt>
                  <c:pt idx="46">
                    <c:v>0.0005176678</c:v>
                  </c:pt>
                  <c:pt idx="47">
                    <c:v>0.0005100402000000001</c:v>
                  </c:pt>
                  <c:pt idx="48">
                    <c:v>0.0004855622</c:v>
                  </c:pt>
                  <c:pt idx="49">
                    <c:v>0.0004937128</c:v>
                  </c:pt>
                  <c:pt idx="50">
                    <c:v>0.0004851726</c:v>
                  </c:pt>
                  <c:pt idx="51">
                    <c:v>0.0004680258</c:v>
                  </c:pt>
                  <c:pt idx="52">
                    <c:v>0.0004552524</c:v>
                  </c:pt>
                  <c:pt idx="53">
                    <c:v>0.0004475478</c:v>
                  </c:pt>
                  <c:pt idx="54">
                    <c:v>0.0004323496</c:v>
                  </c:pt>
                  <c:pt idx="55">
                    <c:v>0.0004157696</c:v>
                  </c:pt>
                  <c:pt idx="56">
                    <c:v>0.000421862</c:v>
                  </c:pt>
                  <c:pt idx="57">
                    <c:v>0.0004043176</c:v>
                  </c:pt>
                  <c:pt idx="58">
                    <c:v>0.0004151706</c:v>
                  </c:pt>
                  <c:pt idx="59">
                    <c:v>0.000407271</c:v>
                  </c:pt>
                  <c:pt idx="60">
                    <c:v>0.000393783</c:v>
                  </c:pt>
                  <c:pt idx="61">
                    <c:v>0.0003683278</c:v>
                  </c:pt>
                  <c:pt idx="62">
                    <c:v>0.0003639046</c:v>
                  </c:pt>
                  <c:pt idx="63">
                    <c:v>0.00037524819999999997</c:v>
                  </c:pt>
                  <c:pt idx="64">
                    <c:v>0.0003482726</c:v>
                  </c:pt>
                  <c:pt idx="65">
                    <c:v>0.0003634814</c:v>
                  </c:pt>
                  <c:pt idx="66">
                    <c:v>0.0003282042</c:v>
                  </c:pt>
                  <c:pt idx="67">
                    <c:v>0.00032560840000000005</c:v>
                  </c:pt>
                  <c:pt idx="68">
                    <c:v>0.00031137199999999997</c:v>
                  </c:pt>
                  <c:pt idx="69">
                    <c:v>0.0003040238</c:v>
                  </c:pt>
                  <c:pt idx="70">
                    <c:v>0.0002987382</c:v>
                  </c:pt>
                  <c:pt idx="71">
                    <c:v>0.00029222520000000003</c:v>
                  </c:pt>
                  <c:pt idx="72">
                    <c:v>0.00027877180000000003</c:v>
                  </c:pt>
                  <c:pt idx="73">
                    <c:v>0.0002877028</c:v>
                  </c:pt>
                  <c:pt idx="74">
                    <c:v>0.0002713372</c:v>
                  </c:pt>
                  <c:pt idx="75">
                    <c:v>0.0002607178</c:v>
                  </c:pt>
                  <c:pt idx="76">
                    <c:v>0.0002589298</c:v>
                  </c:pt>
                  <c:pt idx="77">
                    <c:v>0.0002466564</c:v>
                  </c:pt>
                  <c:pt idx="78">
                    <c:v>0.0002444512</c:v>
                  </c:pt>
                  <c:pt idx="79">
                    <c:v>0.0002315328</c:v>
                  </c:pt>
                  <c:pt idx="80">
                    <c:v>0.00022881519999999998</c:v>
                  </c:pt>
                  <c:pt idx="81">
                    <c:v>0.0002175966</c:v>
                  </c:pt>
                  <c:pt idx="82">
                    <c:v>0.0002144434</c:v>
                  </c:pt>
                  <c:pt idx="83">
                    <c:v>0.0002144072</c:v>
                  </c:pt>
                  <c:pt idx="84">
                    <c:v>0.00020439579999999999</c:v>
                  </c:pt>
                  <c:pt idx="85">
                    <c:v>0.000209388</c:v>
                  </c:pt>
                  <c:pt idx="86">
                    <c:v>0.00018888702</c:v>
                  </c:pt>
                  <c:pt idx="87">
                    <c:v>0.00018928922</c:v>
                  </c:pt>
                  <c:pt idx="88">
                    <c:v>0.00018121387999999998</c:v>
                  </c:pt>
                  <c:pt idx="89">
                    <c:v>0.00017915592</c:v>
                  </c:pt>
                  <c:pt idx="90">
                    <c:v>0.0001769506</c:v>
                  </c:pt>
                  <c:pt idx="91">
                    <c:v>0.00016486974</c:v>
                  </c:pt>
                  <c:pt idx="92">
                    <c:v>0.00016045262</c:v>
                  </c:pt>
                  <c:pt idx="93">
                    <c:v>0.00015500006</c:v>
                  </c:pt>
                  <c:pt idx="94">
                    <c:v>0.00015011052</c:v>
                  </c:pt>
                  <c:pt idx="95">
                    <c:v>0.00014697708000000002</c:v>
                  </c:pt>
                  <c:pt idx="96">
                    <c:v>0.00014418346000000002</c:v>
                  </c:pt>
                  <c:pt idx="97">
                    <c:v>0.00014416032</c:v>
                  </c:pt>
                  <c:pt idx="98">
                    <c:v>0.00013518624000000002</c:v>
                  </c:pt>
                  <c:pt idx="99">
                    <c:v>0.000125877</c:v>
                  </c:pt>
                </c:numCache>
              </c:numRef>
            </c:plus>
            <c:minus>
              <c:numRef>
                <c:f>no2_200!$G$1:$G$100</c:f>
                <c:numCache>
                  <c:ptCount val="100"/>
                  <c:pt idx="0">
                    <c:v>1.455798E-05</c:v>
                  </c:pt>
                  <c:pt idx="1">
                    <c:v>7.269404E-05</c:v>
                  </c:pt>
                  <c:pt idx="2">
                    <c:v>0.00013934336</c:v>
                  </c:pt>
                  <c:pt idx="3">
                    <c:v>0.00019957305999999999</c:v>
                  </c:pt>
                  <c:pt idx="4">
                    <c:v>0.0003218006</c:v>
                  </c:pt>
                  <c:pt idx="5">
                    <c:v>0.000485482</c:v>
                  </c:pt>
                  <c:pt idx="6">
                    <c:v>0.000685712</c:v>
                  </c:pt>
                  <c:pt idx="7">
                    <c:v>0.0008853773999999999</c:v>
                  </c:pt>
                  <c:pt idx="8">
                    <c:v>0.0011010076</c:v>
                  </c:pt>
                  <c:pt idx="9">
                    <c:v>0.0013267496</c:v>
                  </c:pt>
                  <c:pt idx="10">
                    <c:v>0.001576755</c:v>
                  </c:pt>
                  <c:pt idx="11">
                    <c:v>0.0017542548</c:v>
                  </c:pt>
                  <c:pt idx="12">
                    <c:v>0.001810865</c:v>
                  </c:pt>
                  <c:pt idx="13">
                    <c:v>0.001656722</c:v>
                  </c:pt>
                  <c:pt idx="14">
                    <c:v>0.0014133906</c:v>
                  </c:pt>
                  <c:pt idx="15">
                    <c:v>0.0011423000000000002</c:v>
                  </c:pt>
                  <c:pt idx="16">
                    <c:v>0.0009135326</c:v>
                  </c:pt>
                  <c:pt idx="17">
                    <c:v>0.0007213235999999999</c:v>
                  </c:pt>
                  <c:pt idx="18">
                    <c:v>0.0006115275999999999</c:v>
                  </c:pt>
                  <c:pt idx="19">
                    <c:v>0.0005600554</c:v>
                  </c:pt>
                  <c:pt idx="20">
                    <c:v>0.0005290498</c:v>
                  </c:pt>
                  <c:pt idx="21">
                    <c:v>0.0005292367999999999</c:v>
                  </c:pt>
                  <c:pt idx="22">
                    <c:v>0.000543022</c:v>
                  </c:pt>
                  <c:pt idx="23">
                    <c:v>0.0005554176</c:v>
                  </c:pt>
                  <c:pt idx="24">
                    <c:v>0.000577948</c:v>
                  </c:pt>
                  <c:pt idx="25">
                    <c:v>0.0005770492</c:v>
                  </c:pt>
                  <c:pt idx="26">
                    <c:v>0.0005798208</c:v>
                  </c:pt>
                  <c:pt idx="27">
                    <c:v>0.0005913798</c:v>
                  </c:pt>
                  <c:pt idx="28">
                    <c:v>0.0005885672</c:v>
                  </c:pt>
                  <c:pt idx="29">
                    <c:v>0.0005994384</c:v>
                  </c:pt>
                  <c:pt idx="30">
                    <c:v>0.0006203374</c:v>
                  </c:pt>
                  <c:pt idx="31">
                    <c:v>0.0006132506</c:v>
                  </c:pt>
                  <c:pt idx="32">
                    <c:v>0.000606442</c:v>
                  </c:pt>
                  <c:pt idx="33">
                    <c:v>0.0006013554</c:v>
                  </c:pt>
                  <c:pt idx="34">
                    <c:v>0.0005992948000000001</c:v>
                  </c:pt>
                  <c:pt idx="35">
                    <c:v>0.000611323</c:v>
                  </c:pt>
                  <c:pt idx="36">
                    <c:v>0.0005803692</c:v>
                  </c:pt>
                  <c:pt idx="37">
                    <c:v>0.0005985162000000001</c:v>
                  </c:pt>
                  <c:pt idx="38">
                    <c:v>0.0005801965999999999</c:v>
                  </c:pt>
                  <c:pt idx="39">
                    <c:v>0.0005651</c:v>
                  </c:pt>
                  <c:pt idx="40">
                    <c:v>0.0005585424</c:v>
                  </c:pt>
                  <c:pt idx="41">
                    <c:v>0.0005658734</c:v>
                  </c:pt>
                  <c:pt idx="42">
                    <c:v>0.000530198</c:v>
                  </c:pt>
                  <c:pt idx="43">
                    <c:v>0.0005402466000000001</c:v>
                  </c:pt>
                  <c:pt idx="44">
                    <c:v>0.000532007</c:v>
                  </c:pt>
                  <c:pt idx="45">
                    <c:v>0.0005333034</c:v>
                  </c:pt>
                  <c:pt idx="46">
                    <c:v>0.0005176678</c:v>
                  </c:pt>
                  <c:pt idx="47">
                    <c:v>0.0005100402000000001</c:v>
                  </c:pt>
                  <c:pt idx="48">
                    <c:v>0.0004855622</c:v>
                  </c:pt>
                  <c:pt idx="49">
                    <c:v>0.0004937128</c:v>
                  </c:pt>
                  <c:pt idx="50">
                    <c:v>0.0004851726</c:v>
                  </c:pt>
                  <c:pt idx="51">
                    <c:v>0.0004680258</c:v>
                  </c:pt>
                  <c:pt idx="52">
                    <c:v>0.0004552524</c:v>
                  </c:pt>
                  <c:pt idx="53">
                    <c:v>0.0004475478</c:v>
                  </c:pt>
                  <c:pt idx="54">
                    <c:v>0.0004323496</c:v>
                  </c:pt>
                  <c:pt idx="55">
                    <c:v>0.0004157696</c:v>
                  </c:pt>
                  <c:pt idx="56">
                    <c:v>0.000421862</c:v>
                  </c:pt>
                  <c:pt idx="57">
                    <c:v>0.0004043176</c:v>
                  </c:pt>
                  <c:pt idx="58">
                    <c:v>0.0004151706</c:v>
                  </c:pt>
                  <c:pt idx="59">
                    <c:v>0.000407271</c:v>
                  </c:pt>
                  <c:pt idx="60">
                    <c:v>0.000393783</c:v>
                  </c:pt>
                  <c:pt idx="61">
                    <c:v>0.0003683278</c:v>
                  </c:pt>
                  <c:pt idx="62">
                    <c:v>0.0003639046</c:v>
                  </c:pt>
                  <c:pt idx="63">
                    <c:v>0.00037524819999999997</c:v>
                  </c:pt>
                  <c:pt idx="64">
                    <c:v>0.0003482726</c:v>
                  </c:pt>
                  <c:pt idx="65">
                    <c:v>0.0003634814</c:v>
                  </c:pt>
                  <c:pt idx="66">
                    <c:v>0.0003282042</c:v>
                  </c:pt>
                  <c:pt idx="67">
                    <c:v>0.00032560840000000005</c:v>
                  </c:pt>
                  <c:pt idx="68">
                    <c:v>0.00031137199999999997</c:v>
                  </c:pt>
                  <c:pt idx="69">
                    <c:v>0.0003040238</c:v>
                  </c:pt>
                  <c:pt idx="70">
                    <c:v>0.0002987382</c:v>
                  </c:pt>
                  <c:pt idx="71">
                    <c:v>0.00029222520000000003</c:v>
                  </c:pt>
                  <c:pt idx="72">
                    <c:v>0.00027877180000000003</c:v>
                  </c:pt>
                  <c:pt idx="73">
                    <c:v>0.0002877028</c:v>
                  </c:pt>
                  <c:pt idx="74">
                    <c:v>0.0002713372</c:v>
                  </c:pt>
                  <c:pt idx="75">
                    <c:v>0.0002607178</c:v>
                  </c:pt>
                  <c:pt idx="76">
                    <c:v>0.0002589298</c:v>
                  </c:pt>
                  <c:pt idx="77">
                    <c:v>0.0002466564</c:v>
                  </c:pt>
                  <c:pt idx="78">
                    <c:v>0.0002444512</c:v>
                  </c:pt>
                  <c:pt idx="79">
                    <c:v>0.0002315328</c:v>
                  </c:pt>
                  <c:pt idx="80">
                    <c:v>0.00022881519999999998</c:v>
                  </c:pt>
                  <c:pt idx="81">
                    <c:v>0.0002175966</c:v>
                  </c:pt>
                  <c:pt idx="82">
                    <c:v>0.0002144434</c:v>
                  </c:pt>
                  <c:pt idx="83">
                    <c:v>0.0002144072</c:v>
                  </c:pt>
                  <c:pt idx="84">
                    <c:v>0.00020439579999999999</c:v>
                  </c:pt>
                  <c:pt idx="85">
                    <c:v>0.000209388</c:v>
                  </c:pt>
                  <c:pt idx="86">
                    <c:v>0.00018888702</c:v>
                  </c:pt>
                  <c:pt idx="87">
                    <c:v>0.00018928922</c:v>
                  </c:pt>
                  <c:pt idx="88">
                    <c:v>0.00018121387999999998</c:v>
                  </c:pt>
                  <c:pt idx="89">
                    <c:v>0.00017915592</c:v>
                  </c:pt>
                  <c:pt idx="90">
                    <c:v>0.0001769506</c:v>
                  </c:pt>
                  <c:pt idx="91">
                    <c:v>0.00016486974</c:v>
                  </c:pt>
                  <c:pt idx="92">
                    <c:v>0.00016045262</c:v>
                  </c:pt>
                  <c:pt idx="93">
                    <c:v>0.00015500006</c:v>
                  </c:pt>
                  <c:pt idx="94">
                    <c:v>0.00015011052</c:v>
                  </c:pt>
                  <c:pt idx="95">
                    <c:v>0.00014697708000000002</c:v>
                  </c:pt>
                  <c:pt idx="96">
                    <c:v>0.00014418346000000002</c:v>
                  </c:pt>
                  <c:pt idx="97">
                    <c:v>0.00014416032</c:v>
                  </c:pt>
                  <c:pt idx="98">
                    <c:v>0.00013518624000000002</c:v>
                  </c:pt>
                  <c:pt idx="99">
                    <c:v>0.000125877</c:v>
                  </c:pt>
                </c:numCache>
              </c:numRef>
            </c:minus>
            <c:noEndCap val="0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no2_200!$F$1:$F$100</c:f>
              <c:numCache>
                <c:ptCount val="100"/>
                <c:pt idx="0">
                  <c:v>0.002038546</c:v>
                </c:pt>
                <c:pt idx="1">
                  <c:v>0.02009346</c:v>
                </c:pt>
                <c:pt idx="2">
                  <c:v>0.04004112</c:v>
                </c:pt>
                <c:pt idx="3">
                  <c:v>0.05300546</c:v>
                </c:pt>
                <c:pt idx="4">
                  <c:v>0.09427454</c:v>
                </c:pt>
                <c:pt idx="5">
                  <c:v>0.15703286</c:v>
                </c:pt>
                <c:pt idx="6">
                  <c:v>0.238738</c:v>
                </c:pt>
                <c:pt idx="7">
                  <c:v>0.3269592</c:v>
                </c:pt>
                <c:pt idx="8">
                  <c:v>0.41672719999999996</c:v>
                </c:pt>
                <c:pt idx="9">
                  <c:v>0.5121804</c:v>
                </c:pt>
                <c:pt idx="10">
                  <c:v>0.6054018</c:v>
                </c:pt>
                <c:pt idx="11">
                  <c:v>0.6616398</c:v>
                </c:pt>
                <c:pt idx="12">
                  <c:v>0.6559112</c:v>
                </c:pt>
                <c:pt idx="13">
                  <c:v>0.553423</c:v>
                </c:pt>
                <c:pt idx="14">
                  <c:v>0.4147954</c:v>
                </c:pt>
                <c:pt idx="15">
                  <c:v>0.2911756</c:v>
                </c:pt>
                <c:pt idx="16">
                  <c:v>0.2042718</c:v>
                </c:pt>
                <c:pt idx="17">
                  <c:v>0.14364074</c:v>
                </c:pt>
                <c:pt idx="18">
                  <c:v>0.10802206</c:v>
                </c:pt>
                <c:pt idx="19">
                  <c:v>0.08963890000000001</c:v>
                </c:pt>
                <c:pt idx="20">
                  <c:v>0.08043192</c:v>
                </c:pt>
                <c:pt idx="21">
                  <c:v>0.0773698</c:v>
                </c:pt>
                <c:pt idx="22">
                  <c:v>0.0766067</c:v>
                </c:pt>
                <c:pt idx="23">
                  <c:v>0.07923612</c:v>
                </c:pt>
                <c:pt idx="24">
                  <c:v>0.07994514</c:v>
                </c:pt>
                <c:pt idx="25">
                  <c:v>0.07978666</c:v>
                </c:pt>
                <c:pt idx="26">
                  <c:v>0.08005588</c:v>
                </c:pt>
                <c:pt idx="27">
                  <c:v>0.07978814</c:v>
                </c:pt>
                <c:pt idx="28">
                  <c:v>0.07943428</c:v>
                </c:pt>
                <c:pt idx="29">
                  <c:v>0.07890048</c:v>
                </c:pt>
                <c:pt idx="30">
                  <c:v>0.07961742</c:v>
                </c:pt>
                <c:pt idx="31">
                  <c:v>0.07717064000000001</c:v>
                </c:pt>
                <c:pt idx="32">
                  <c:v>0.07642202000000001</c:v>
                </c:pt>
                <c:pt idx="33">
                  <c:v>0.07493692</c:v>
                </c:pt>
                <c:pt idx="34">
                  <c:v>0.07272316</c:v>
                </c:pt>
                <c:pt idx="35">
                  <c:v>0.07222661999999999</c:v>
                </c:pt>
                <c:pt idx="36">
                  <c:v>0.06899158</c:v>
                </c:pt>
                <c:pt idx="37">
                  <c:v>0.06911184000000001</c:v>
                </c:pt>
                <c:pt idx="38">
                  <c:v>0.06566658</c:v>
                </c:pt>
                <c:pt idx="39">
                  <c:v>0.06273396</c:v>
                </c:pt>
                <c:pt idx="40">
                  <c:v>0.06213064</c:v>
                </c:pt>
                <c:pt idx="41">
                  <c:v>0.06124226</c:v>
                </c:pt>
                <c:pt idx="42">
                  <c:v>0.05777664</c:v>
                </c:pt>
                <c:pt idx="43">
                  <c:v>0.05655926</c:v>
                </c:pt>
                <c:pt idx="44">
                  <c:v>0.055151359999999996</c:v>
                </c:pt>
                <c:pt idx="45">
                  <c:v>0.05410186</c:v>
                </c:pt>
                <c:pt idx="46">
                  <c:v>0.05167662</c:v>
                </c:pt>
                <c:pt idx="47">
                  <c:v>0.04996388</c:v>
                </c:pt>
                <c:pt idx="48">
                  <c:v>0.04770208</c:v>
                </c:pt>
                <c:pt idx="49">
                  <c:v>0.04686016</c:v>
                </c:pt>
                <c:pt idx="50">
                  <c:v>0.04447988</c:v>
                </c:pt>
                <c:pt idx="51">
                  <c:v>0.04286426</c:v>
                </c:pt>
                <c:pt idx="52">
                  <c:v>0.04168214</c:v>
                </c:pt>
                <c:pt idx="53">
                  <c:v>0.04037966</c:v>
                </c:pt>
                <c:pt idx="54">
                  <c:v>0.03863786</c:v>
                </c:pt>
                <c:pt idx="55">
                  <c:v>0.0368719</c:v>
                </c:pt>
                <c:pt idx="56">
                  <c:v>0.03636392</c:v>
                </c:pt>
                <c:pt idx="57">
                  <c:v>0.0345913</c:v>
                </c:pt>
                <c:pt idx="58">
                  <c:v>0.03382782</c:v>
                </c:pt>
                <c:pt idx="59">
                  <c:v>0.03241016</c:v>
                </c:pt>
                <c:pt idx="60">
                  <c:v>0.0318436</c:v>
                </c:pt>
                <c:pt idx="61">
                  <c:v>0.0294294</c:v>
                </c:pt>
                <c:pt idx="62">
                  <c:v>0.02869998</c:v>
                </c:pt>
                <c:pt idx="63">
                  <c:v>0.02870522</c:v>
                </c:pt>
                <c:pt idx="64">
                  <c:v>0.02685614</c:v>
                </c:pt>
                <c:pt idx="65">
                  <c:v>0.0265595</c:v>
                </c:pt>
                <c:pt idx="66">
                  <c:v>0.02477542</c:v>
                </c:pt>
                <c:pt idx="67">
                  <c:v>0.02441864</c:v>
                </c:pt>
                <c:pt idx="68">
                  <c:v>0.0230001</c:v>
                </c:pt>
                <c:pt idx="69">
                  <c:v>0.0221786</c:v>
                </c:pt>
                <c:pt idx="70">
                  <c:v>0.02133402</c:v>
                </c:pt>
                <c:pt idx="71">
                  <c:v>0.02057732</c:v>
                </c:pt>
                <c:pt idx="72">
                  <c:v>0.0201375</c:v>
                </c:pt>
                <c:pt idx="73">
                  <c:v>0.019723604000000002</c:v>
                </c:pt>
                <c:pt idx="74">
                  <c:v>0.018691988</c:v>
                </c:pt>
                <c:pt idx="75">
                  <c:v>0.01776191</c:v>
                </c:pt>
                <c:pt idx="76">
                  <c:v>0.017298570000000003</c:v>
                </c:pt>
                <c:pt idx="77">
                  <c:v>0.016908652</c:v>
                </c:pt>
                <c:pt idx="78">
                  <c:v>0.016110852000000002</c:v>
                </c:pt>
                <c:pt idx="79">
                  <c:v>0.015526911999999999</c:v>
                </c:pt>
                <c:pt idx="80">
                  <c:v>0.014960088</c:v>
                </c:pt>
                <c:pt idx="81">
                  <c:v>0.014386882</c:v>
                </c:pt>
                <c:pt idx="82">
                  <c:v>0.013830484</c:v>
                </c:pt>
                <c:pt idx="83">
                  <c:v>0.013504554</c:v>
                </c:pt>
                <c:pt idx="84">
                  <c:v>0.013004390000000001</c:v>
                </c:pt>
                <c:pt idx="85">
                  <c:v>0.012706096</c:v>
                </c:pt>
                <c:pt idx="86">
                  <c:v>0.0117508</c:v>
                </c:pt>
                <c:pt idx="87">
                  <c:v>0.011661822</c:v>
                </c:pt>
                <c:pt idx="88">
                  <c:v>0.010986954</c:v>
                </c:pt>
                <c:pt idx="89">
                  <c:v>0.01072152</c:v>
                </c:pt>
                <c:pt idx="90">
                  <c:v>0.010468144</c:v>
                </c:pt>
                <c:pt idx="91">
                  <c:v>0.009723872</c:v>
                </c:pt>
                <c:pt idx="92">
                  <c:v>0.009720674</c:v>
                </c:pt>
                <c:pt idx="93">
                  <c:v>0.009208516</c:v>
                </c:pt>
                <c:pt idx="94">
                  <c:v>0.008765226000000001</c:v>
                </c:pt>
                <c:pt idx="95">
                  <c:v>0.008541914</c:v>
                </c:pt>
                <c:pt idx="96">
                  <c:v>0.00816315</c:v>
                </c:pt>
                <c:pt idx="97">
                  <c:v>0.008300436</c:v>
                </c:pt>
                <c:pt idx="98">
                  <c:v>0.00783892</c:v>
                </c:pt>
                <c:pt idx="99">
                  <c:v>0.007163348</c:v>
                </c:pt>
              </c:numCache>
            </c:numRef>
          </c:yVal>
          <c:smooth val="1"/>
        </c:ser>
        <c:ser>
          <c:idx val="2"/>
          <c:order val="2"/>
          <c:tx>
            <c:v>ratio(no2/both)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no2_200!$I$1:$I$100</c:f>
                <c:numCache>
                  <c:ptCount val="100"/>
                  <c:pt idx="0">
                    <c:v>0.01063030620114544</c:v>
                  </c:pt>
                  <c:pt idx="1">
                    <c:v>0.006445494141778421</c:v>
                  </c:pt>
                  <c:pt idx="2">
                    <c:v>0.006093644776952066</c:v>
                  </c:pt>
                  <c:pt idx="3">
                    <c:v>0.0025803285305039765</c:v>
                  </c:pt>
                  <c:pt idx="4">
                    <c:v>0.0019288552979970523</c:v>
                  </c:pt>
                  <c:pt idx="5">
                    <c:v>0.001965984724019299</c:v>
                  </c:pt>
                  <c:pt idx="6">
                    <c:v>0.0022654424191281353</c:v>
                  </c:pt>
                  <c:pt idx="7">
                    <c:v>0.002529084802694318</c:v>
                  </c:pt>
                  <c:pt idx="8">
                    <c:v>0.0026274350872540404</c:v>
                  </c:pt>
                  <c:pt idx="9">
                    <c:v>0.002608565415658043</c:v>
                  </c:pt>
                  <c:pt idx="10">
                    <c:v>0.002513923874908292</c:v>
                  </c:pt>
                  <c:pt idx="11">
                    <c:v>0.002363049622013889</c:v>
                  </c:pt>
                  <c:pt idx="12">
                    <c:v>0.0021211091689477372</c:v>
                  </c:pt>
                  <c:pt idx="13">
                    <c:v>0.0017828204847686903</c:v>
                  </c:pt>
                  <c:pt idx="14">
                    <c:v>0.001508943587093192</c:v>
                  </c:pt>
                  <c:pt idx="15">
                    <c:v>0.0013291312828329718</c:v>
                  </c:pt>
                  <c:pt idx="16">
                    <c:v>0.001302243869239255</c:v>
                  </c:pt>
                  <c:pt idx="17">
                    <c:v>0.0013933418142224414</c:v>
                  </c:pt>
                  <c:pt idx="18">
                    <c:v>0.0016892439982390986</c:v>
                  </c:pt>
                  <c:pt idx="19">
                    <c:v>0.0021939135810516677</c:v>
                  </c:pt>
                  <c:pt idx="20">
                    <c:v>0.0028129013353808815</c:v>
                  </c:pt>
                  <c:pt idx="21">
                    <c:v>0.003565667672538497</c:v>
                  </c:pt>
                  <c:pt idx="22">
                    <c:v>0.004333171378089282</c:v>
                  </c:pt>
                  <c:pt idx="23">
                    <c:v>0.005058706404185869</c:v>
                  </c:pt>
                  <c:pt idx="24">
                    <c:v>0.005809284712903395</c:v>
                  </c:pt>
                  <c:pt idx="25">
                    <c:v>0.006212531716734705</c:v>
                  </c:pt>
                  <c:pt idx="26">
                    <c:v>0.006642356498085365</c:v>
                  </c:pt>
                  <c:pt idx="27">
                    <c:v>0.007064242195594127</c:v>
                  </c:pt>
                  <c:pt idx="28">
                    <c:v>0.007408794285133996</c:v>
                  </c:pt>
                  <c:pt idx="29">
                    <c:v>0.00785382307947454</c:v>
                  </c:pt>
                  <c:pt idx="30">
                    <c:v>0.008546412430387144</c:v>
                  </c:pt>
                  <c:pt idx="31">
                    <c:v>0.008857799849623439</c:v>
                  </c:pt>
                  <c:pt idx="32">
                    <c:v>0.009293935025739563</c:v>
                  </c:pt>
                  <c:pt idx="33">
                    <c:v>0.009577132527550703</c:v>
                  </c:pt>
                  <c:pt idx="34">
                    <c:v>0.010080218928709975</c:v>
                  </c:pt>
                  <c:pt idx="35">
                    <c:v>0.010916357212130617</c:v>
                  </c:pt>
                  <c:pt idx="36">
                    <c:v>0.010696859105386827</c:v>
                  </c:pt>
                  <c:pt idx="37">
                    <c:v>0.011380641539393803</c:v>
                  </c:pt>
                  <c:pt idx="38">
                    <c:v>0.011541024480594795</c:v>
                  </c:pt>
                  <c:pt idx="39">
                    <c:v>0.011533222347992434</c:v>
                  </c:pt>
                  <c:pt idx="40">
                    <c:v>0.012097344701569245</c:v>
                  </c:pt>
                  <c:pt idx="41">
                    <c:v>0.012383434868578411</c:v>
                  </c:pt>
                  <c:pt idx="42">
                    <c:v>0.012187457772319487</c:v>
                  </c:pt>
                  <c:pt idx="43">
                    <c:v>0.012744203298831478</c:v>
                  </c:pt>
                  <c:pt idx="44">
                    <c:v>0.012937640126031661</c:v>
                  </c:pt>
                  <c:pt idx="45">
                    <c:v>0.013428084472725716</c:v>
                  </c:pt>
                  <c:pt idx="46">
                    <c:v>0.013758714552656977</c:v>
                  </c:pt>
                  <c:pt idx="47">
                    <c:v>0.013513037841229503</c:v>
                  </c:pt>
                  <c:pt idx="48">
                    <c:v>0.013649236693852849</c:v>
                  </c:pt>
                  <c:pt idx="49">
                    <c:v>0.014377280600940052</c:v>
                  </c:pt>
                  <c:pt idx="50">
                    <c:v>0.014267451648515703</c:v>
                  </c:pt>
                  <c:pt idx="51">
                    <c:v>0.014279744125432706</c:v>
                  </c:pt>
                  <c:pt idx="52">
                    <c:v>0.014471847658295837</c:v>
                  </c:pt>
                  <c:pt idx="53">
                    <c:v>0.01465770104593474</c:v>
                  </c:pt>
                  <c:pt idx="54">
                    <c:v>0.014912685928133123</c:v>
                  </c:pt>
                  <c:pt idx="55">
                    <c:v>0.014973036114091441</c:v>
                  </c:pt>
                  <c:pt idx="56">
                    <c:v>0.01573774316696684</c:v>
                  </c:pt>
                  <c:pt idx="57">
                    <c:v>0.01545027978568054</c:v>
                  </c:pt>
                  <c:pt idx="58">
                    <c:v>0.01609787594537706</c:v>
                  </c:pt>
                  <c:pt idx="59">
                    <c:v>0.016219803209867673</c:v>
                  </c:pt>
                  <c:pt idx="60">
                    <c:v>0.016571628286398278</c:v>
                  </c:pt>
                  <c:pt idx="61">
                    <c:v>0.016333666573298457</c:v>
                  </c:pt>
                  <c:pt idx="62">
                    <c:v>0.01655751205744131</c:v>
                  </c:pt>
                  <c:pt idx="63">
                    <c:v>0.017557369334471162</c:v>
                  </c:pt>
                  <c:pt idx="64">
                    <c:v>0.016682927716295752</c:v>
                  </c:pt>
                  <c:pt idx="65">
                    <c:v>0.0181223970900314</c:v>
                  </c:pt>
                  <c:pt idx="66">
                    <c:v>0.017429391939849638</c:v>
                  </c:pt>
                  <c:pt idx="67">
                    <c:v>0.0180395182965594</c:v>
                  </c:pt>
                  <c:pt idx="68">
                    <c:v>0.017979725275238213</c:v>
                  </c:pt>
                  <c:pt idx="69">
                    <c:v>0.017995329867535097</c:v>
                  </c:pt>
                  <c:pt idx="70">
                    <c:v>0.01781828672100605</c:v>
                  </c:pt>
                  <c:pt idx="71">
                    <c:v>0.018035534763075515</c:v>
                  </c:pt>
                  <c:pt idx="72">
                    <c:v>0.018218761920447298</c:v>
                  </c:pt>
                  <c:pt idx="73">
                    <c:v>0.01972418961634202</c:v>
                  </c:pt>
                  <c:pt idx="74">
                    <c:v>0.019346715469384664</c:v>
                  </c:pt>
                  <c:pt idx="75">
                    <c:v>0.01866140002686709</c:v>
                  </c:pt>
                  <c:pt idx="76">
                    <c:v>0.019801660533516847</c:v>
                  </c:pt>
                  <c:pt idx="77">
                    <c:v>0.01984090945904647</c:v>
                  </c:pt>
                  <c:pt idx="78">
                    <c:v>0.019828858201320403</c:v>
                  </c:pt>
                  <c:pt idx="79">
                    <c:v>0.01979959854481431</c:v>
                  </c:pt>
                  <c:pt idx="80">
                    <c:v>0.019757971653626125</c:v>
                  </c:pt>
                  <c:pt idx="81">
                    <c:v>0.01942887629784532</c:v>
                  </c:pt>
                  <c:pt idx="82">
                    <c:v>0.019598852005721715</c:v>
                  </c:pt>
                  <c:pt idx="83">
                    <c:v>0.020918269165522987</c:v>
                  </c:pt>
                  <c:pt idx="84">
                    <c:v>0.020506759316506577</c:v>
                  </c:pt>
                  <c:pt idx="85">
                    <c:v>0.021128408378575825</c:v>
                  </c:pt>
                  <c:pt idx="86">
                    <c:v>0.020462803368124838</c:v>
                  </c:pt>
                  <c:pt idx="87">
                    <c:v>0.02162764641290729</c:v>
                  </c:pt>
                  <c:pt idx="88">
                    <c:v>0.020542017858492453</c:v>
                  </c:pt>
                  <c:pt idx="89">
                    <c:v>0.020681741195148463</c:v>
                  </c:pt>
                  <c:pt idx="90">
                    <c:v>0.021604758783592637</c:v>
                  </c:pt>
                  <c:pt idx="91">
                    <c:v>0.020895081957152006</c:v>
                  </c:pt>
                  <c:pt idx="92">
                    <c:v>0.022191436993512885</c:v>
                  </c:pt>
                  <c:pt idx="93">
                    <c:v>0.021333476607737507</c:v>
                  </c:pt>
                  <c:pt idx="94">
                    <c:v>0.021455066652313927</c:v>
                  </c:pt>
                  <c:pt idx="95">
                    <c:v>0.022349748684292358</c:v>
                  </c:pt>
                  <c:pt idx="96">
                    <c:v>0.022597389235135577</c:v>
                  </c:pt>
                  <c:pt idx="97">
                    <c:v>0.022900999055121177</c:v>
                  </c:pt>
                  <c:pt idx="98">
                    <c:v>0.022546361480977592</c:v>
                  </c:pt>
                  <c:pt idx="99">
                    <c:v>0.02099120808287524</c:v>
                  </c:pt>
                </c:numCache>
              </c:numRef>
            </c:plus>
            <c:minus>
              <c:numRef>
                <c:f>no2_200!$I$1:$I$100</c:f>
                <c:numCache>
                  <c:ptCount val="100"/>
                  <c:pt idx="0">
                    <c:v>0.01063030620114544</c:v>
                  </c:pt>
                  <c:pt idx="1">
                    <c:v>0.006445494141778421</c:v>
                  </c:pt>
                  <c:pt idx="2">
                    <c:v>0.006093644776952066</c:v>
                  </c:pt>
                  <c:pt idx="3">
                    <c:v>0.0025803285305039765</c:v>
                  </c:pt>
                  <c:pt idx="4">
                    <c:v>0.0019288552979970523</c:v>
                  </c:pt>
                  <c:pt idx="5">
                    <c:v>0.001965984724019299</c:v>
                  </c:pt>
                  <c:pt idx="6">
                    <c:v>0.0022654424191281353</c:v>
                  </c:pt>
                  <c:pt idx="7">
                    <c:v>0.002529084802694318</c:v>
                  </c:pt>
                  <c:pt idx="8">
                    <c:v>0.0026274350872540404</c:v>
                  </c:pt>
                  <c:pt idx="9">
                    <c:v>0.002608565415658043</c:v>
                  </c:pt>
                  <c:pt idx="10">
                    <c:v>0.002513923874908292</c:v>
                  </c:pt>
                  <c:pt idx="11">
                    <c:v>0.002363049622013889</c:v>
                  </c:pt>
                  <c:pt idx="12">
                    <c:v>0.0021211091689477372</c:v>
                  </c:pt>
                  <c:pt idx="13">
                    <c:v>0.0017828204847686903</c:v>
                  </c:pt>
                  <c:pt idx="14">
                    <c:v>0.001508943587093192</c:v>
                  </c:pt>
                  <c:pt idx="15">
                    <c:v>0.0013291312828329718</c:v>
                  </c:pt>
                  <c:pt idx="16">
                    <c:v>0.001302243869239255</c:v>
                  </c:pt>
                  <c:pt idx="17">
                    <c:v>0.0013933418142224414</c:v>
                  </c:pt>
                  <c:pt idx="18">
                    <c:v>0.0016892439982390986</c:v>
                  </c:pt>
                  <c:pt idx="19">
                    <c:v>0.0021939135810516677</c:v>
                  </c:pt>
                  <c:pt idx="20">
                    <c:v>0.0028129013353808815</c:v>
                  </c:pt>
                  <c:pt idx="21">
                    <c:v>0.003565667672538497</c:v>
                  </c:pt>
                  <c:pt idx="22">
                    <c:v>0.004333171378089282</c:v>
                  </c:pt>
                  <c:pt idx="23">
                    <c:v>0.005058706404185869</c:v>
                  </c:pt>
                  <c:pt idx="24">
                    <c:v>0.005809284712903395</c:v>
                  </c:pt>
                  <c:pt idx="25">
                    <c:v>0.006212531716734705</c:v>
                  </c:pt>
                  <c:pt idx="26">
                    <c:v>0.006642356498085365</c:v>
                  </c:pt>
                  <c:pt idx="27">
                    <c:v>0.007064242195594127</c:v>
                  </c:pt>
                  <c:pt idx="28">
                    <c:v>0.007408794285133996</c:v>
                  </c:pt>
                  <c:pt idx="29">
                    <c:v>0.00785382307947454</c:v>
                  </c:pt>
                  <c:pt idx="30">
                    <c:v>0.008546412430387144</c:v>
                  </c:pt>
                  <c:pt idx="31">
                    <c:v>0.008857799849623439</c:v>
                  </c:pt>
                  <c:pt idx="32">
                    <c:v>0.009293935025739563</c:v>
                  </c:pt>
                  <c:pt idx="33">
                    <c:v>0.009577132527550703</c:v>
                  </c:pt>
                  <c:pt idx="34">
                    <c:v>0.010080218928709975</c:v>
                  </c:pt>
                  <c:pt idx="35">
                    <c:v>0.010916357212130617</c:v>
                  </c:pt>
                  <c:pt idx="36">
                    <c:v>0.010696859105386827</c:v>
                  </c:pt>
                  <c:pt idx="37">
                    <c:v>0.011380641539393803</c:v>
                  </c:pt>
                  <c:pt idx="38">
                    <c:v>0.011541024480594795</c:v>
                  </c:pt>
                  <c:pt idx="39">
                    <c:v>0.011533222347992434</c:v>
                  </c:pt>
                  <c:pt idx="40">
                    <c:v>0.012097344701569245</c:v>
                  </c:pt>
                  <c:pt idx="41">
                    <c:v>0.012383434868578411</c:v>
                  </c:pt>
                  <c:pt idx="42">
                    <c:v>0.012187457772319487</c:v>
                  </c:pt>
                  <c:pt idx="43">
                    <c:v>0.012744203298831478</c:v>
                  </c:pt>
                  <c:pt idx="44">
                    <c:v>0.012937640126031661</c:v>
                  </c:pt>
                  <c:pt idx="45">
                    <c:v>0.013428084472725716</c:v>
                  </c:pt>
                  <c:pt idx="46">
                    <c:v>0.013758714552656977</c:v>
                  </c:pt>
                  <c:pt idx="47">
                    <c:v>0.013513037841229503</c:v>
                  </c:pt>
                  <c:pt idx="48">
                    <c:v>0.013649236693852849</c:v>
                  </c:pt>
                  <c:pt idx="49">
                    <c:v>0.014377280600940052</c:v>
                  </c:pt>
                  <c:pt idx="50">
                    <c:v>0.014267451648515703</c:v>
                  </c:pt>
                  <c:pt idx="51">
                    <c:v>0.014279744125432706</c:v>
                  </c:pt>
                  <c:pt idx="52">
                    <c:v>0.014471847658295837</c:v>
                  </c:pt>
                  <c:pt idx="53">
                    <c:v>0.01465770104593474</c:v>
                  </c:pt>
                  <c:pt idx="54">
                    <c:v>0.014912685928133123</c:v>
                  </c:pt>
                  <c:pt idx="55">
                    <c:v>0.014973036114091441</c:v>
                  </c:pt>
                  <c:pt idx="56">
                    <c:v>0.01573774316696684</c:v>
                  </c:pt>
                  <c:pt idx="57">
                    <c:v>0.01545027978568054</c:v>
                  </c:pt>
                  <c:pt idx="58">
                    <c:v>0.01609787594537706</c:v>
                  </c:pt>
                  <c:pt idx="59">
                    <c:v>0.016219803209867673</c:v>
                  </c:pt>
                  <c:pt idx="60">
                    <c:v>0.016571628286398278</c:v>
                  </c:pt>
                  <c:pt idx="61">
                    <c:v>0.016333666573298457</c:v>
                  </c:pt>
                  <c:pt idx="62">
                    <c:v>0.01655751205744131</c:v>
                  </c:pt>
                  <c:pt idx="63">
                    <c:v>0.017557369334471162</c:v>
                  </c:pt>
                  <c:pt idx="64">
                    <c:v>0.016682927716295752</c:v>
                  </c:pt>
                  <c:pt idx="65">
                    <c:v>0.0181223970900314</c:v>
                  </c:pt>
                  <c:pt idx="66">
                    <c:v>0.017429391939849638</c:v>
                  </c:pt>
                  <c:pt idx="67">
                    <c:v>0.0180395182965594</c:v>
                  </c:pt>
                  <c:pt idx="68">
                    <c:v>0.017979725275238213</c:v>
                  </c:pt>
                  <c:pt idx="69">
                    <c:v>0.017995329867535097</c:v>
                  </c:pt>
                  <c:pt idx="70">
                    <c:v>0.01781828672100605</c:v>
                  </c:pt>
                  <c:pt idx="71">
                    <c:v>0.018035534763075515</c:v>
                  </c:pt>
                  <c:pt idx="72">
                    <c:v>0.018218761920447298</c:v>
                  </c:pt>
                  <c:pt idx="73">
                    <c:v>0.01972418961634202</c:v>
                  </c:pt>
                  <c:pt idx="74">
                    <c:v>0.019346715469384664</c:v>
                  </c:pt>
                  <c:pt idx="75">
                    <c:v>0.01866140002686709</c:v>
                  </c:pt>
                  <c:pt idx="76">
                    <c:v>0.019801660533516847</c:v>
                  </c:pt>
                  <c:pt idx="77">
                    <c:v>0.01984090945904647</c:v>
                  </c:pt>
                  <c:pt idx="78">
                    <c:v>0.019828858201320403</c:v>
                  </c:pt>
                  <c:pt idx="79">
                    <c:v>0.01979959854481431</c:v>
                  </c:pt>
                  <c:pt idx="80">
                    <c:v>0.019757971653626125</c:v>
                  </c:pt>
                  <c:pt idx="81">
                    <c:v>0.01942887629784532</c:v>
                  </c:pt>
                  <c:pt idx="82">
                    <c:v>0.019598852005721715</c:v>
                  </c:pt>
                  <c:pt idx="83">
                    <c:v>0.020918269165522987</c:v>
                  </c:pt>
                  <c:pt idx="84">
                    <c:v>0.020506759316506577</c:v>
                  </c:pt>
                  <c:pt idx="85">
                    <c:v>0.021128408378575825</c:v>
                  </c:pt>
                  <c:pt idx="86">
                    <c:v>0.020462803368124838</c:v>
                  </c:pt>
                  <c:pt idx="87">
                    <c:v>0.02162764641290729</c:v>
                  </c:pt>
                  <c:pt idx="88">
                    <c:v>0.020542017858492453</c:v>
                  </c:pt>
                  <c:pt idx="89">
                    <c:v>0.020681741195148463</c:v>
                  </c:pt>
                  <c:pt idx="90">
                    <c:v>0.021604758783592637</c:v>
                  </c:pt>
                  <c:pt idx="91">
                    <c:v>0.020895081957152006</c:v>
                  </c:pt>
                  <c:pt idx="92">
                    <c:v>0.022191436993512885</c:v>
                  </c:pt>
                  <c:pt idx="93">
                    <c:v>0.021333476607737507</c:v>
                  </c:pt>
                  <c:pt idx="94">
                    <c:v>0.021455066652313927</c:v>
                  </c:pt>
                  <c:pt idx="95">
                    <c:v>0.022349748684292358</c:v>
                  </c:pt>
                  <c:pt idx="96">
                    <c:v>0.022597389235135577</c:v>
                  </c:pt>
                  <c:pt idx="97">
                    <c:v>0.022900999055121177</c:v>
                  </c:pt>
                  <c:pt idx="98">
                    <c:v>0.022546361480977592</c:v>
                  </c:pt>
                  <c:pt idx="99">
                    <c:v>0.02099120808287524</c:v>
                  </c:pt>
                </c:numCache>
              </c:numRef>
            </c:minus>
            <c:noEndCap val="0"/>
          </c:errBars>
          <c:xVal>
            <c:numRef>
              <c:f>no2_200!$A$1:$A$100</c:f>
              <c:numCache>
                <c:ptCount val="10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  <c:pt idx="20">
                  <c:v>5.125</c:v>
                </c:pt>
                <c:pt idx="21">
                  <c:v>5.375</c:v>
                </c:pt>
                <c:pt idx="22">
                  <c:v>5.625</c:v>
                </c:pt>
                <c:pt idx="23">
                  <c:v>5.875</c:v>
                </c:pt>
                <c:pt idx="24">
                  <c:v>6.125</c:v>
                </c:pt>
                <c:pt idx="25">
                  <c:v>6.375</c:v>
                </c:pt>
                <c:pt idx="26">
                  <c:v>6.625</c:v>
                </c:pt>
                <c:pt idx="27">
                  <c:v>6.875</c:v>
                </c:pt>
                <c:pt idx="28">
                  <c:v>7.125</c:v>
                </c:pt>
                <c:pt idx="29">
                  <c:v>7.375</c:v>
                </c:pt>
                <c:pt idx="30">
                  <c:v>7.625</c:v>
                </c:pt>
                <c:pt idx="31">
                  <c:v>7.875</c:v>
                </c:pt>
                <c:pt idx="32">
                  <c:v>8.125</c:v>
                </c:pt>
                <c:pt idx="33">
                  <c:v>8.375</c:v>
                </c:pt>
                <c:pt idx="34">
                  <c:v>8.625</c:v>
                </c:pt>
                <c:pt idx="35">
                  <c:v>8.875</c:v>
                </c:pt>
                <c:pt idx="36">
                  <c:v>9.125</c:v>
                </c:pt>
                <c:pt idx="37">
                  <c:v>9.375</c:v>
                </c:pt>
                <c:pt idx="38">
                  <c:v>9.625</c:v>
                </c:pt>
                <c:pt idx="39">
                  <c:v>9.875</c:v>
                </c:pt>
                <c:pt idx="40">
                  <c:v>10.125</c:v>
                </c:pt>
                <c:pt idx="41">
                  <c:v>10.375</c:v>
                </c:pt>
                <c:pt idx="42">
                  <c:v>10.625</c:v>
                </c:pt>
                <c:pt idx="43">
                  <c:v>10.875</c:v>
                </c:pt>
                <c:pt idx="44">
                  <c:v>11.125</c:v>
                </c:pt>
                <c:pt idx="45">
                  <c:v>11.375</c:v>
                </c:pt>
                <c:pt idx="46">
                  <c:v>11.625</c:v>
                </c:pt>
                <c:pt idx="47">
                  <c:v>11.875</c:v>
                </c:pt>
                <c:pt idx="48">
                  <c:v>12.125</c:v>
                </c:pt>
                <c:pt idx="49">
                  <c:v>12.375</c:v>
                </c:pt>
                <c:pt idx="50">
                  <c:v>12.625</c:v>
                </c:pt>
                <c:pt idx="51">
                  <c:v>12.875</c:v>
                </c:pt>
                <c:pt idx="52">
                  <c:v>13.125</c:v>
                </c:pt>
                <c:pt idx="53">
                  <c:v>13.375</c:v>
                </c:pt>
                <c:pt idx="54">
                  <c:v>13.625</c:v>
                </c:pt>
                <c:pt idx="55">
                  <c:v>13.875</c:v>
                </c:pt>
                <c:pt idx="56">
                  <c:v>14.125</c:v>
                </c:pt>
                <c:pt idx="57">
                  <c:v>14.375</c:v>
                </c:pt>
                <c:pt idx="58">
                  <c:v>14.625</c:v>
                </c:pt>
                <c:pt idx="59">
                  <c:v>14.875</c:v>
                </c:pt>
                <c:pt idx="60">
                  <c:v>15.125</c:v>
                </c:pt>
                <c:pt idx="61">
                  <c:v>15.375</c:v>
                </c:pt>
                <c:pt idx="62">
                  <c:v>15.625</c:v>
                </c:pt>
                <c:pt idx="63">
                  <c:v>15.875</c:v>
                </c:pt>
                <c:pt idx="64">
                  <c:v>16.125</c:v>
                </c:pt>
                <c:pt idx="65">
                  <c:v>16.375</c:v>
                </c:pt>
                <c:pt idx="66">
                  <c:v>16.625</c:v>
                </c:pt>
                <c:pt idx="67">
                  <c:v>16.875</c:v>
                </c:pt>
                <c:pt idx="68">
                  <c:v>17.125</c:v>
                </c:pt>
                <c:pt idx="69">
                  <c:v>17.375</c:v>
                </c:pt>
                <c:pt idx="70">
                  <c:v>17.625</c:v>
                </c:pt>
                <c:pt idx="71">
                  <c:v>17.875</c:v>
                </c:pt>
                <c:pt idx="72">
                  <c:v>18.125</c:v>
                </c:pt>
                <c:pt idx="73">
                  <c:v>18.375</c:v>
                </c:pt>
                <c:pt idx="74">
                  <c:v>18.625</c:v>
                </c:pt>
                <c:pt idx="75">
                  <c:v>18.875</c:v>
                </c:pt>
                <c:pt idx="76">
                  <c:v>19.125</c:v>
                </c:pt>
                <c:pt idx="77">
                  <c:v>19.375</c:v>
                </c:pt>
                <c:pt idx="78">
                  <c:v>19.625</c:v>
                </c:pt>
                <c:pt idx="79">
                  <c:v>19.875</c:v>
                </c:pt>
                <c:pt idx="80">
                  <c:v>20.125</c:v>
                </c:pt>
                <c:pt idx="81">
                  <c:v>20.375</c:v>
                </c:pt>
                <c:pt idx="82">
                  <c:v>20.625</c:v>
                </c:pt>
                <c:pt idx="83">
                  <c:v>20.875</c:v>
                </c:pt>
                <c:pt idx="84">
                  <c:v>21.125</c:v>
                </c:pt>
                <c:pt idx="85">
                  <c:v>21.375</c:v>
                </c:pt>
                <c:pt idx="86">
                  <c:v>21.625</c:v>
                </c:pt>
                <c:pt idx="87">
                  <c:v>21.875</c:v>
                </c:pt>
                <c:pt idx="88">
                  <c:v>22.125</c:v>
                </c:pt>
                <c:pt idx="89">
                  <c:v>22.375</c:v>
                </c:pt>
                <c:pt idx="90">
                  <c:v>22.625</c:v>
                </c:pt>
                <c:pt idx="91">
                  <c:v>22.875</c:v>
                </c:pt>
                <c:pt idx="92">
                  <c:v>23.125</c:v>
                </c:pt>
                <c:pt idx="93">
                  <c:v>23.375</c:v>
                </c:pt>
                <c:pt idx="94">
                  <c:v>23.625</c:v>
                </c:pt>
                <c:pt idx="95">
                  <c:v>23.875</c:v>
                </c:pt>
                <c:pt idx="96">
                  <c:v>24.125</c:v>
                </c:pt>
                <c:pt idx="97">
                  <c:v>24.375</c:v>
                </c:pt>
                <c:pt idx="98">
                  <c:v>24.625</c:v>
                </c:pt>
                <c:pt idx="99">
                  <c:v>24.875</c:v>
                </c:pt>
              </c:numCache>
            </c:numRef>
          </c:xVal>
          <c:yVal>
            <c:numRef>
              <c:f>no2_200!$H$1:$H$100</c:f>
              <c:numCache>
                <c:ptCount val="100"/>
                <c:pt idx="0">
                  <c:v>1.0445044677241313</c:v>
                </c:pt>
                <c:pt idx="1">
                  <c:v>1.2040876079672067</c:v>
                </c:pt>
                <c:pt idx="2">
                  <c:v>1.1613999060232159</c:v>
                </c:pt>
                <c:pt idx="3">
                  <c:v>0.5307466936885699</c:v>
                </c:pt>
                <c:pt idx="4">
                  <c:v>0.4544770607881401</c:v>
                </c:pt>
                <c:pt idx="5">
                  <c:v>0.505986011931038</c:v>
                </c:pt>
                <c:pt idx="6">
                  <c:v>0.6110810496737239</c:v>
                </c:pt>
                <c:pt idx="7">
                  <c:v>0.7029478906566783</c:v>
                </c:pt>
                <c:pt idx="8">
                  <c:v>0.7405450283119589</c:v>
                </c:pt>
                <c:pt idx="9">
                  <c:v>0.7447405231704302</c:v>
                </c:pt>
                <c:pt idx="10">
                  <c:v>0.7179931829987689</c:v>
                </c:pt>
                <c:pt idx="11">
                  <c:v>0.6703184124864623</c:v>
                </c:pt>
                <c:pt idx="12">
                  <c:v>0.5897530560267525</c:v>
                </c:pt>
                <c:pt idx="13">
                  <c:v>0.4701974016343566</c:v>
                </c:pt>
                <c:pt idx="14">
                  <c:v>0.36306515113586035</c:v>
                </c:pt>
                <c:pt idx="15">
                  <c:v>0.2863619698319134</c:v>
                </c:pt>
                <c:pt idx="16">
                  <c:v>0.2500270502233296</c:v>
                </c:pt>
                <c:pt idx="17">
                  <c:v>0.23865638675028567</c:v>
                </c:pt>
                <c:pt idx="18">
                  <c:v>0.25675998937040573</c:v>
                </c:pt>
                <c:pt idx="19">
                  <c:v>0.30130560642362936</c:v>
                </c:pt>
                <c:pt idx="20">
                  <c:v>0.3627716663283946</c:v>
                </c:pt>
                <c:pt idx="21">
                  <c:v>0.435924705912049</c:v>
                </c:pt>
                <c:pt idx="22">
                  <c:v>0.5056204767095672</c:v>
                </c:pt>
                <c:pt idx="23">
                  <c:v>0.5822925312255329</c:v>
                </c:pt>
                <c:pt idx="24">
                  <c:v>0.6423867996634154</c:v>
                </c:pt>
                <c:pt idx="25">
                  <c:v>0.6765356195355102</c:v>
                </c:pt>
                <c:pt idx="26">
                  <c:v>0.7175459132913264</c:v>
                </c:pt>
                <c:pt idx="27">
                  <c:v>0.7369386380605768</c:v>
                </c:pt>
                <c:pt idx="28">
                  <c:v>0.766194647517366</c:v>
                </c:pt>
                <c:pt idx="29">
                  <c:v>0.787375876786105</c:v>
                </c:pt>
                <c:pt idx="30">
                  <c:v>0.8337604548068758</c:v>
                </c:pt>
                <c:pt idx="31">
                  <c:v>0.8417984076975756</c:v>
                </c:pt>
                <c:pt idx="32">
                  <c:v>0.8742069772730497</c:v>
                </c:pt>
                <c:pt idx="33">
                  <c:v>0.880899057091282</c:v>
                </c:pt>
                <c:pt idx="34">
                  <c:v>0.8940969054673763</c:v>
                </c:pt>
                <c:pt idx="35">
                  <c:v>0.9463779661683197</c:v>
                </c:pt>
                <c:pt idx="36">
                  <c:v>0.9231137080383581</c:v>
                </c:pt>
                <c:pt idx="37">
                  <c:v>0.9454318022697967</c:v>
                </c:pt>
                <c:pt idx="38">
                  <c:v>0.9397022332506203</c:v>
                </c:pt>
                <c:pt idx="39">
                  <c:v>0.9271097990487416</c:v>
                </c:pt>
                <c:pt idx="40">
                  <c:v>0.9563338726797638</c:v>
                </c:pt>
                <c:pt idx="41">
                  <c:v>0.9534344480403628</c:v>
                </c:pt>
                <c:pt idx="42">
                  <c:v>0.9445797944953529</c:v>
                </c:pt>
                <c:pt idx="43">
                  <c:v>0.9595344636172888</c:v>
                </c:pt>
                <c:pt idx="44">
                  <c:v>0.9541728070743032</c:v>
                </c:pt>
                <c:pt idx="45">
                  <c:v>0.9660145964965409</c:v>
                </c:pt>
                <c:pt idx="46">
                  <c:v>0.9797979300035721</c:v>
                </c:pt>
                <c:pt idx="47">
                  <c:v>0.9545708471177485</c:v>
                </c:pt>
                <c:pt idx="48">
                  <c:v>0.9548998639977612</c:v>
                </c:pt>
                <c:pt idx="49">
                  <c:v>0.9728596745021119</c:v>
                </c:pt>
                <c:pt idx="50">
                  <c:v>0.9438316783698151</c:v>
                </c:pt>
                <c:pt idx="51">
                  <c:v>0.9401091962316904</c:v>
                </c:pt>
                <c:pt idx="52">
                  <c:v>0.9488757947109719</c:v>
                </c:pt>
                <c:pt idx="53">
                  <c:v>0.946977269070918</c:v>
                </c:pt>
                <c:pt idx="54">
                  <c:v>0.963003081082671</c:v>
                </c:pt>
                <c:pt idx="55">
                  <c:v>0.9347451220581889</c:v>
                </c:pt>
                <c:pt idx="56">
                  <c:v>0.9663329333068302</c:v>
                </c:pt>
                <c:pt idx="57">
                  <c:v>0.9406864931307176</c:v>
                </c:pt>
                <c:pt idx="58">
                  <c:v>0.9478553495774585</c:v>
                </c:pt>
                <c:pt idx="59">
                  <c:v>0.9424725285590156</c:v>
                </c:pt>
                <c:pt idx="60">
                  <c:v>0.9735126872516049</c:v>
                </c:pt>
                <c:pt idx="61">
                  <c:v>0.9349701203762832</c:v>
                </c:pt>
                <c:pt idx="62">
                  <c:v>0.9470709089313138</c:v>
                </c:pt>
                <c:pt idx="63">
                  <c:v>0.9706419002997284</c:v>
                </c:pt>
                <c:pt idx="64">
                  <c:v>0.9317794966557283</c:v>
                </c:pt>
                <c:pt idx="65">
                  <c:v>0.9584225857111514</c:v>
                </c:pt>
                <c:pt idx="66">
                  <c:v>0.9528428657027765</c:v>
                </c:pt>
                <c:pt idx="67">
                  <c:v>0.9794763801478522</c:v>
                </c:pt>
                <c:pt idx="68">
                  <c:v>0.9588872620302307</c:v>
                </c:pt>
                <c:pt idx="69">
                  <c:v>0.9325525971000745</c:v>
                </c:pt>
                <c:pt idx="70">
                  <c:v>0.9164302639062384</c:v>
                </c:pt>
                <c:pt idx="71">
                  <c:v>0.9158761866102649</c:v>
                </c:pt>
                <c:pt idx="72">
                  <c:v>0.938428817349015</c:v>
                </c:pt>
                <c:pt idx="73">
                  <c:v>0.9723504594157302</c:v>
                </c:pt>
                <c:pt idx="74">
                  <c:v>0.9543353411557023</c:v>
                </c:pt>
                <c:pt idx="75">
                  <c:v>0.9182200976765326</c:v>
                </c:pt>
                <c:pt idx="76">
                  <c:v>0.9653003319903204</c:v>
                </c:pt>
                <c:pt idx="77">
                  <c:v>0.958568837305598</c:v>
                </c:pt>
                <c:pt idx="78">
                  <c:v>0.9387466140483606</c:v>
                </c:pt>
                <c:pt idx="79">
                  <c:v>0.9535961409323221</c:v>
                </c:pt>
                <c:pt idx="80">
                  <c:v>0.930909729915803</c:v>
                </c:pt>
                <c:pt idx="81">
                  <c:v>0.9149687107007636</c:v>
                </c:pt>
                <c:pt idx="82">
                  <c:v>0.9143775851914889</c:v>
                </c:pt>
                <c:pt idx="83">
                  <c:v>0.9548890022427375</c:v>
                </c:pt>
                <c:pt idx="84">
                  <c:v>0.9444775142074093</c:v>
                </c:pt>
                <c:pt idx="85">
                  <c:v>0.95440350306855</c:v>
                </c:pt>
                <c:pt idx="86">
                  <c:v>0.9288855681404613</c:v>
                </c:pt>
                <c:pt idx="87">
                  <c:v>0.9570328214253885</c:v>
                </c:pt>
                <c:pt idx="88">
                  <c:v>0.9082747007194637</c:v>
                </c:pt>
                <c:pt idx="89">
                  <c:v>0.8974535185821039</c:v>
                </c:pt>
                <c:pt idx="90">
                  <c:v>0.9359766112783809</c:v>
                </c:pt>
                <c:pt idx="91">
                  <c:v>0.8845950349949092</c:v>
                </c:pt>
                <c:pt idx="92">
                  <c:v>0.9522999387905612</c:v>
                </c:pt>
                <c:pt idx="93">
                  <c:v>0.9204992328936482</c:v>
                </c:pt>
                <c:pt idx="94">
                  <c:v>0.925250159447157</c:v>
                </c:pt>
                <c:pt idx="95">
                  <c:v>0.9296669708267524</c:v>
                </c:pt>
                <c:pt idx="96">
                  <c:v>0.9289212489988932</c:v>
                </c:pt>
                <c:pt idx="97">
                  <c:v>0.9425981090885306</c:v>
                </c:pt>
                <c:pt idx="98">
                  <c:v>0.9433729748984893</c:v>
                </c:pt>
                <c:pt idx="99">
                  <c:v>0.8772802913364727</c:v>
                </c:pt>
              </c:numCache>
            </c:numRef>
          </c:yVal>
          <c:smooth val="1"/>
        </c:ser>
        <c:axId val="11217992"/>
        <c:axId val="33853065"/>
      </c:scatterChart>
      <c:valAx>
        <c:axId val="1121799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Neutrino Energy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853065"/>
        <c:crossesAt val="-15"/>
        <c:crossBetween val="midCat"/>
        <c:dispUnits/>
      </c:valAx>
      <c:valAx>
        <c:axId val="33853065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Scaled Near Det. Flux or Ratio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48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01">
      <selection activeCell="B1" sqref="B1:E200"/>
    </sheetView>
  </sheetViews>
  <sheetFormatPr defaultColWidth="9.140625" defaultRowHeight="12.75"/>
  <sheetData>
    <row r="1" spans="1:5" ht="12.75">
      <c r="A1">
        <v>0.125</v>
      </c>
      <c r="B1" s="2">
        <v>1.015438</v>
      </c>
      <c r="C1" s="2">
        <v>0.007249608</v>
      </c>
      <c r="D1" s="2">
        <v>1.01459</v>
      </c>
      <c r="E1" s="2">
        <v>0.007239252</v>
      </c>
    </row>
    <row r="2" spans="1:5" ht="12.75">
      <c r="A2">
        <v>0.375</v>
      </c>
      <c r="B2" s="2">
        <v>8.614636</v>
      </c>
      <c r="C2" s="2">
        <v>0.03335234</v>
      </c>
      <c r="D2" s="2">
        <v>8.616027</v>
      </c>
      <c r="E2" s="2">
        <v>0.03335109</v>
      </c>
    </row>
    <row r="3" spans="1:5" ht="12.75">
      <c r="A3">
        <v>0.625</v>
      </c>
      <c r="B3" s="2">
        <v>16.65094</v>
      </c>
      <c r="C3" s="2">
        <v>0.06495374</v>
      </c>
      <c r="D3" s="2">
        <v>16.6742</v>
      </c>
      <c r="E3" s="2">
        <v>0.06500476</v>
      </c>
    </row>
    <row r="4" spans="1:5" ht="12.75">
      <c r="A4">
        <v>0.875</v>
      </c>
      <c r="B4" s="2">
        <v>43.22344</v>
      </c>
      <c r="C4" s="2">
        <v>0.1422306</v>
      </c>
      <c r="D4" s="2">
        <v>43.23572</v>
      </c>
      <c r="E4" s="2">
        <v>0.1422756</v>
      </c>
    </row>
    <row r="5" spans="1:5" ht="12.75">
      <c r="A5">
        <v>1.125</v>
      </c>
      <c r="B5" s="2">
        <v>98.7731</v>
      </c>
      <c r="C5" s="2">
        <v>0.2567062</v>
      </c>
      <c r="D5" s="2">
        <v>98.81084</v>
      </c>
      <c r="E5" s="2">
        <v>0.2566909</v>
      </c>
    </row>
    <row r="6" spans="1:5" ht="12.75">
      <c r="A6">
        <v>1.375</v>
      </c>
      <c r="B6" s="2">
        <v>157.3679</v>
      </c>
      <c r="C6" s="2">
        <v>0.370792</v>
      </c>
      <c r="D6" s="2">
        <v>157.6075</v>
      </c>
      <c r="E6" s="2">
        <v>0.3711699</v>
      </c>
    </row>
    <row r="7" spans="1:5" ht="12.75">
      <c r="A7">
        <v>1.625</v>
      </c>
      <c r="B7" s="2">
        <v>204.4519</v>
      </c>
      <c r="C7" s="2">
        <v>0.4721503</v>
      </c>
      <c r="D7" s="2">
        <v>204.8012</v>
      </c>
      <c r="E7" s="2">
        <v>0.472439</v>
      </c>
    </row>
    <row r="8" spans="1:5" ht="12.75">
      <c r="A8">
        <v>1.875</v>
      </c>
      <c r="B8" s="2">
        <v>241.8467</v>
      </c>
      <c r="C8" s="2">
        <v>0.564209</v>
      </c>
      <c r="D8" s="2">
        <v>242.5974</v>
      </c>
      <c r="E8" s="2">
        <v>0.5653824</v>
      </c>
    </row>
    <row r="9" spans="1:5" ht="12.75">
      <c r="A9">
        <v>2.125</v>
      </c>
      <c r="B9" s="2">
        <v>282.4068</v>
      </c>
      <c r="C9" s="2">
        <v>0.6647235</v>
      </c>
      <c r="D9" s="2">
        <v>283.1835</v>
      </c>
      <c r="E9" s="2">
        <v>0.665939</v>
      </c>
    </row>
    <row r="10" spans="1:5" ht="12.75">
      <c r="A10">
        <v>2.375</v>
      </c>
      <c r="B10" s="2">
        <v>335.682</v>
      </c>
      <c r="C10" s="2">
        <v>0.7915131</v>
      </c>
      <c r="D10" s="2">
        <v>337.3986</v>
      </c>
      <c r="E10" s="2">
        <v>0.7940718</v>
      </c>
    </row>
    <row r="11" spans="1:5" ht="12.75">
      <c r="A11">
        <v>2.625</v>
      </c>
      <c r="B11" s="2">
        <v>405.3173</v>
      </c>
      <c r="C11" s="2">
        <v>0.9532152</v>
      </c>
      <c r="D11" s="2">
        <v>408.2304</v>
      </c>
      <c r="E11" s="2">
        <v>0.9586609</v>
      </c>
    </row>
    <row r="12" spans="1:5" ht="12.75">
      <c r="A12">
        <v>2.875</v>
      </c>
      <c r="B12" s="2">
        <v>482.8006</v>
      </c>
      <c r="C12" s="2">
        <v>1.119659</v>
      </c>
      <c r="D12" s="2">
        <v>488.5323</v>
      </c>
      <c r="E12" s="2">
        <v>1.130867</v>
      </c>
    </row>
    <row r="13" spans="1:5" ht="12.75">
      <c r="A13">
        <v>3.125</v>
      </c>
      <c r="B13" s="2">
        <v>562.9511</v>
      </c>
      <c r="C13" s="2">
        <v>1.298409</v>
      </c>
      <c r="D13" s="2">
        <v>569.6955</v>
      </c>
      <c r="E13" s="2">
        <v>1.308431</v>
      </c>
    </row>
    <row r="14" spans="1:5" ht="12.75">
      <c r="A14">
        <v>3.375</v>
      </c>
      <c r="B14" s="2">
        <v>621.8084</v>
      </c>
      <c r="C14" s="2">
        <v>1.434234</v>
      </c>
      <c r="D14" s="2">
        <v>627.5793</v>
      </c>
      <c r="E14" s="2">
        <v>1.436682</v>
      </c>
    </row>
    <row r="15" spans="1:5" ht="12.75">
      <c r="A15">
        <v>3.625</v>
      </c>
      <c r="B15" s="2">
        <v>651.7612</v>
      </c>
      <c r="C15" s="2">
        <v>1.516288</v>
      </c>
      <c r="D15" s="2">
        <v>652.4445</v>
      </c>
      <c r="E15" s="2">
        <v>1.508814</v>
      </c>
    </row>
    <row r="16" spans="1:6" ht="12.75">
      <c r="A16">
        <v>3.875</v>
      </c>
      <c r="B16" s="2">
        <v>636.9649</v>
      </c>
      <c r="C16" s="2">
        <v>1.513327</v>
      </c>
      <c r="D16" s="2">
        <v>633.3004</v>
      </c>
      <c r="E16" s="2">
        <v>1.492314</v>
      </c>
      <c r="F16" s="2">
        <f>SUM(D5:D16)</f>
        <v>4704.181439999999</v>
      </c>
    </row>
    <row r="17" spans="1:5" ht="12.75">
      <c r="A17">
        <v>4.125</v>
      </c>
      <c r="B17" s="2">
        <v>575.2941</v>
      </c>
      <c r="C17" s="2">
        <v>1.422158</v>
      </c>
      <c r="D17" s="2">
        <v>562.8964</v>
      </c>
      <c r="E17" s="2">
        <v>1.384171</v>
      </c>
    </row>
    <row r="18" spans="1:5" ht="12.75">
      <c r="A18">
        <v>4.375</v>
      </c>
      <c r="B18" s="2">
        <v>471.566</v>
      </c>
      <c r="C18" s="2">
        <v>1.254252</v>
      </c>
      <c r="D18" s="2">
        <v>454.0743</v>
      </c>
      <c r="E18" s="2">
        <v>1.203675</v>
      </c>
    </row>
    <row r="19" spans="1:5" ht="12.75">
      <c r="A19">
        <v>4.625</v>
      </c>
      <c r="B19" s="2">
        <v>351.9093</v>
      </c>
      <c r="C19" s="2">
        <v>1.035911</v>
      </c>
      <c r="D19" s="2">
        <v>338.6028</v>
      </c>
      <c r="E19" s="2">
        <v>0.9950129</v>
      </c>
    </row>
    <row r="20" spans="1:5" ht="12.75">
      <c r="A20">
        <v>4.875</v>
      </c>
      <c r="B20" s="2">
        <v>245.5745</v>
      </c>
      <c r="C20" s="2">
        <v>0.8163664</v>
      </c>
      <c r="D20" s="2">
        <v>239.7655</v>
      </c>
      <c r="E20" s="2">
        <v>0.793144</v>
      </c>
    </row>
    <row r="21" spans="1:5" ht="12.75">
      <c r="A21">
        <v>5.125</v>
      </c>
      <c r="B21" s="2">
        <v>170.3019</v>
      </c>
      <c r="C21" s="2">
        <v>0.6295612</v>
      </c>
      <c r="D21" s="2">
        <v>167.3648</v>
      </c>
      <c r="E21" s="2">
        <v>0.6150635</v>
      </c>
    </row>
    <row r="22" spans="1:5" ht="12.75">
      <c r="A22">
        <v>5.375</v>
      </c>
      <c r="B22" s="2">
        <v>121.8215</v>
      </c>
      <c r="C22" s="2">
        <v>0.5077647</v>
      </c>
      <c r="D22" s="2">
        <v>123.044</v>
      </c>
      <c r="E22" s="2">
        <v>0.5024222</v>
      </c>
    </row>
    <row r="23" spans="1:5" ht="12.75">
      <c r="A23">
        <v>5.625</v>
      </c>
      <c r="B23" s="2">
        <v>92.79301</v>
      </c>
      <c r="C23" s="2">
        <v>0.421808</v>
      </c>
      <c r="D23" s="2">
        <v>95.8345</v>
      </c>
      <c r="E23" s="2">
        <v>0.4286074</v>
      </c>
    </row>
    <row r="24" spans="1:5" ht="12.75">
      <c r="A24">
        <v>5.875</v>
      </c>
      <c r="B24" s="2">
        <v>77.16298</v>
      </c>
      <c r="C24" s="2">
        <v>0.3810287</v>
      </c>
      <c r="D24" s="2">
        <v>80.10863</v>
      </c>
      <c r="E24" s="2">
        <v>0.3808243</v>
      </c>
    </row>
    <row r="25" spans="1:5" ht="12.75">
      <c r="A25">
        <v>6.125</v>
      </c>
      <c r="B25" s="2">
        <v>69.03169</v>
      </c>
      <c r="C25" s="2">
        <v>0.3583158</v>
      </c>
      <c r="D25" s="2">
        <v>71.07169</v>
      </c>
      <c r="E25" s="2">
        <v>0.3624027</v>
      </c>
    </row>
    <row r="26" spans="1:5" ht="12.75">
      <c r="A26">
        <v>6.375</v>
      </c>
      <c r="B26" s="2">
        <v>64.1501</v>
      </c>
      <c r="C26" s="2">
        <v>0.3475433</v>
      </c>
      <c r="D26" s="2">
        <v>63.7425</v>
      </c>
      <c r="E26" s="2">
        <v>0.3448194</v>
      </c>
    </row>
    <row r="27" spans="1:5" ht="12.75">
      <c r="A27">
        <v>6.625</v>
      </c>
      <c r="B27" s="2">
        <v>61.44209</v>
      </c>
      <c r="C27" s="2">
        <v>0.3487001</v>
      </c>
      <c r="D27" s="2">
        <v>59.87416</v>
      </c>
      <c r="E27" s="2">
        <v>0.3349886</v>
      </c>
    </row>
    <row r="28" spans="1:5" ht="12.75">
      <c r="A28">
        <v>6.875</v>
      </c>
      <c r="B28" s="2">
        <v>59.80855</v>
      </c>
      <c r="C28" s="2">
        <v>0.3431959</v>
      </c>
      <c r="D28" s="2">
        <v>56.68282</v>
      </c>
      <c r="E28" s="2">
        <v>0.3268956</v>
      </c>
    </row>
    <row r="29" spans="1:5" ht="12.75">
      <c r="A29">
        <v>7.125</v>
      </c>
      <c r="B29" s="2">
        <v>57.7261</v>
      </c>
      <c r="C29" s="2">
        <v>0.3435709</v>
      </c>
      <c r="D29" s="2">
        <v>54.41577</v>
      </c>
      <c r="E29" s="2">
        <v>0.3333589</v>
      </c>
    </row>
    <row r="30" spans="1:5" ht="12.75">
      <c r="A30">
        <v>7.375</v>
      </c>
      <c r="B30" s="2">
        <v>56.31885</v>
      </c>
      <c r="C30" s="2">
        <v>0.3457308</v>
      </c>
      <c r="D30" s="2">
        <v>51.69362</v>
      </c>
      <c r="E30" s="2">
        <v>0.3326196</v>
      </c>
    </row>
    <row r="31" spans="1:5" ht="12.75">
      <c r="A31">
        <v>7.625</v>
      </c>
      <c r="B31" s="2">
        <v>54.40543</v>
      </c>
      <c r="C31" s="2">
        <v>0.3462512</v>
      </c>
      <c r="D31" s="2">
        <v>49.59055</v>
      </c>
      <c r="E31" s="2">
        <v>0.3257621</v>
      </c>
    </row>
    <row r="32" spans="1:5" ht="12.75">
      <c r="A32">
        <v>7.875</v>
      </c>
      <c r="B32" s="2">
        <v>52.21493</v>
      </c>
      <c r="C32" s="2">
        <v>0.344948</v>
      </c>
      <c r="D32" s="2">
        <v>46.94585</v>
      </c>
      <c r="E32" s="2">
        <v>0.3182589</v>
      </c>
    </row>
    <row r="33" spans="1:5" ht="12.75">
      <c r="A33">
        <v>8.125</v>
      </c>
      <c r="B33" s="2">
        <v>48.73672</v>
      </c>
      <c r="C33" s="2">
        <v>0.3340947</v>
      </c>
      <c r="D33" s="2">
        <v>45.20142</v>
      </c>
      <c r="E33" s="2">
        <v>0.3226475</v>
      </c>
    </row>
    <row r="34" spans="1:5" ht="12.75">
      <c r="A34">
        <v>8.375</v>
      </c>
      <c r="B34" s="2">
        <v>47.2358</v>
      </c>
      <c r="C34" s="2">
        <v>0.3387727</v>
      </c>
      <c r="D34" s="2">
        <v>43.16464</v>
      </c>
      <c r="E34" s="2">
        <v>0.3168554</v>
      </c>
    </row>
    <row r="35" spans="1:5" ht="12.75">
      <c r="A35">
        <v>8.625</v>
      </c>
      <c r="B35" s="2">
        <v>44.35227</v>
      </c>
      <c r="C35" s="2">
        <v>0.334957</v>
      </c>
      <c r="D35" s="2">
        <v>41.32568</v>
      </c>
      <c r="E35" s="2">
        <v>0.3101788</v>
      </c>
    </row>
    <row r="36" spans="1:5" ht="12.75">
      <c r="A36">
        <v>8.875</v>
      </c>
      <c r="B36" s="2">
        <v>41.72373</v>
      </c>
      <c r="C36" s="2">
        <v>0.3266045</v>
      </c>
      <c r="D36" s="2">
        <v>39.68002</v>
      </c>
      <c r="E36" s="2">
        <v>0.3065385</v>
      </c>
    </row>
    <row r="37" spans="1:5" ht="12.75">
      <c r="A37">
        <v>9.125</v>
      </c>
      <c r="B37" s="2">
        <v>40.23441</v>
      </c>
      <c r="C37" s="2">
        <v>0.3236811</v>
      </c>
      <c r="D37" s="2">
        <v>38.17217</v>
      </c>
      <c r="E37" s="2">
        <v>0.3032672</v>
      </c>
    </row>
    <row r="38" spans="1:5" ht="12.75">
      <c r="A38">
        <v>9.375</v>
      </c>
      <c r="B38" s="2">
        <v>38.81701</v>
      </c>
      <c r="C38" s="2">
        <v>0.3208408</v>
      </c>
      <c r="D38" s="2">
        <v>37.27621</v>
      </c>
      <c r="E38" s="2">
        <v>0.3068179</v>
      </c>
    </row>
    <row r="39" spans="1:5" ht="12.75">
      <c r="A39">
        <v>9.625</v>
      </c>
      <c r="B39" s="2">
        <v>36.93218</v>
      </c>
      <c r="C39" s="2">
        <v>0.31653</v>
      </c>
      <c r="D39" s="2">
        <v>35.89802</v>
      </c>
      <c r="E39" s="2">
        <v>0.3035981</v>
      </c>
    </row>
    <row r="40" spans="1:5" ht="12.75">
      <c r="A40">
        <v>9.875</v>
      </c>
      <c r="B40" s="2">
        <v>35.59454</v>
      </c>
      <c r="C40" s="2">
        <v>0.3015689</v>
      </c>
      <c r="D40" s="2">
        <v>33.54345</v>
      </c>
      <c r="E40" s="2">
        <v>0.286057</v>
      </c>
    </row>
    <row r="41" spans="1:5" ht="12.75">
      <c r="A41">
        <v>10.125</v>
      </c>
      <c r="B41" s="2">
        <v>34.47007</v>
      </c>
      <c r="C41" s="2">
        <v>0.2986691</v>
      </c>
      <c r="D41" s="2">
        <v>33.22174</v>
      </c>
      <c r="E41" s="2">
        <v>0.2936361</v>
      </c>
    </row>
    <row r="42" spans="1:5" ht="12.75">
      <c r="A42">
        <v>10.375</v>
      </c>
      <c r="B42" s="2">
        <v>33.19901</v>
      </c>
      <c r="C42" s="2">
        <v>0.2945942</v>
      </c>
      <c r="D42" s="2">
        <v>31.5041</v>
      </c>
      <c r="E42" s="2">
        <v>0.2780021</v>
      </c>
    </row>
    <row r="43" spans="1:5" ht="12.75">
      <c r="A43">
        <v>10.625</v>
      </c>
      <c r="B43" s="2">
        <v>32.33905</v>
      </c>
      <c r="C43" s="2">
        <v>0.2932563</v>
      </c>
      <c r="D43" s="2">
        <v>30.87624</v>
      </c>
      <c r="E43" s="2">
        <v>0.2836792</v>
      </c>
    </row>
    <row r="44" spans="1:5" ht="12.75">
      <c r="A44">
        <v>10.875</v>
      </c>
      <c r="B44" s="2">
        <v>31.11956</v>
      </c>
      <c r="C44" s="2">
        <v>0.2838724</v>
      </c>
      <c r="D44" s="2">
        <v>30.0701</v>
      </c>
      <c r="E44" s="2">
        <v>0.2766761</v>
      </c>
    </row>
    <row r="45" spans="1:5" ht="12.75">
      <c r="A45">
        <v>11.125</v>
      </c>
      <c r="B45" s="2">
        <v>29.48755</v>
      </c>
      <c r="C45" s="2">
        <v>0.2748675</v>
      </c>
      <c r="D45" s="2">
        <v>28.9079</v>
      </c>
      <c r="E45" s="2">
        <v>0.2723181</v>
      </c>
    </row>
    <row r="46" spans="1:5" ht="12.75">
      <c r="A46">
        <v>11.375</v>
      </c>
      <c r="B46" s="2">
        <v>28.83857</v>
      </c>
      <c r="C46" s="2">
        <v>0.2714132</v>
      </c>
      <c r="D46" s="2">
        <v>27.88708</v>
      </c>
      <c r="E46" s="2">
        <v>0.2677931</v>
      </c>
    </row>
    <row r="47" spans="1:5" ht="12.75">
      <c r="A47">
        <v>11.625</v>
      </c>
      <c r="B47" s="2">
        <v>27.51752</v>
      </c>
      <c r="C47" s="2">
        <v>0.2617907</v>
      </c>
      <c r="D47" s="2">
        <v>26.67562</v>
      </c>
      <c r="E47" s="2">
        <v>0.2587177</v>
      </c>
    </row>
    <row r="48" spans="1:5" ht="12.75">
      <c r="A48">
        <v>11.875</v>
      </c>
      <c r="B48" s="2">
        <v>27.29989</v>
      </c>
      <c r="C48" s="2">
        <v>0.2710727</v>
      </c>
      <c r="D48" s="2">
        <v>26.04312</v>
      </c>
      <c r="E48" s="2">
        <v>0.2533915</v>
      </c>
    </row>
    <row r="49" spans="1:5" ht="12.75">
      <c r="A49">
        <v>12.125</v>
      </c>
      <c r="B49" s="2">
        <v>25.7916</v>
      </c>
      <c r="C49" s="2">
        <v>0.2550925</v>
      </c>
      <c r="D49" s="2">
        <v>25.28354</v>
      </c>
      <c r="E49" s="2">
        <v>0.2474357</v>
      </c>
    </row>
    <row r="50" spans="1:5" ht="12.75">
      <c r="A50">
        <v>12.375</v>
      </c>
      <c r="B50" s="2">
        <v>25.38744</v>
      </c>
      <c r="C50" s="2">
        <v>0.2605194</v>
      </c>
      <c r="D50" s="2">
        <v>24.49786</v>
      </c>
      <c r="E50" s="2">
        <v>0.247417</v>
      </c>
    </row>
    <row r="51" spans="1:5" ht="12.75">
      <c r="A51">
        <v>12.625</v>
      </c>
      <c r="B51" s="2">
        <v>24.32215</v>
      </c>
      <c r="C51" s="2">
        <v>0.2544659</v>
      </c>
      <c r="D51" s="2">
        <v>23.73649</v>
      </c>
      <c r="E51" s="2">
        <v>0.2405084</v>
      </c>
    </row>
    <row r="52" spans="1:5" ht="12.75">
      <c r="A52">
        <v>12.875</v>
      </c>
      <c r="B52" s="2">
        <v>24.01658</v>
      </c>
      <c r="C52" s="2">
        <v>0.2512682</v>
      </c>
      <c r="D52" s="2">
        <v>23.25867</v>
      </c>
      <c r="E52" s="2">
        <v>0.2447486</v>
      </c>
    </row>
    <row r="53" spans="1:5" ht="12.75">
      <c r="A53">
        <v>13.125</v>
      </c>
      <c r="B53" s="2">
        <v>22.78043</v>
      </c>
      <c r="C53" s="2">
        <v>0.240343</v>
      </c>
      <c r="D53" s="2">
        <v>21.9183</v>
      </c>
      <c r="E53" s="2">
        <v>0.2288801</v>
      </c>
    </row>
    <row r="54" spans="1:5" ht="12.75">
      <c r="A54">
        <v>13.375</v>
      </c>
      <c r="B54" s="2">
        <v>22.34196</v>
      </c>
      <c r="C54" s="2">
        <v>0.2432028</v>
      </c>
      <c r="D54" s="2">
        <v>21.45624</v>
      </c>
      <c r="E54" s="2">
        <v>0.2323964</v>
      </c>
    </row>
    <row r="55" spans="1:5" ht="12.75">
      <c r="A55">
        <v>13.625</v>
      </c>
      <c r="B55" s="2">
        <v>21.43697</v>
      </c>
      <c r="C55" s="2">
        <v>0.2312417</v>
      </c>
      <c r="D55" s="2">
        <v>20.78198</v>
      </c>
      <c r="E55" s="2">
        <v>0.2254779</v>
      </c>
    </row>
    <row r="56" spans="1:5" ht="12.75">
      <c r="A56">
        <v>13.875</v>
      </c>
      <c r="B56" s="2">
        <v>20.13811</v>
      </c>
      <c r="C56" s="2">
        <v>0.2200184</v>
      </c>
      <c r="D56" s="2">
        <v>19.73259</v>
      </c>
      <c r="E56" s="2">
        <v>0.2144693</v>
      </c>
    </row>
    <row r="57" spans="1:5" ht="12.75">
      <c r="A57">
        <v>14.125</v>
      </c>
      <c r="B57" s="2">
        <v>19.63806</v>
      </c>
      <c r="C57" s="2">
        <v>0.2174304</v>
      </c>
      <c r="D57" s="2">
        <v>19.11838</v>
      </c>
      <c r="E57" s="2">
        <v>0.2200907</v>
      </c>
    </row>
    <row r="58" spans="1:5" ht="12.75">
      <c r="A58">
        <v>14.375</v>
      </c>
      <c r="B58" s="2">
        <v>19.11138</v>
      </c>
      <c r="C58" s="2">
        <v>0.2195363</v>
      </c>
      <c r="D58" s="2">
        <v>18.59299</v>
      </c>
      <c r="E58" s="2">
        <v>0.2148969</v>
      </c>
    </row>
    <row r="59" spans="1:5" ht="12.75">
      <c r="A59">
        <v>14.625</v>
      </c>
      <c r="B59" s="2">
        <v>18.75811</v>
      </c>
      <c r="C59" s="2">
        <v>0.2211613</v>
      </c>
      <c r="D59" s="2">
        <v>18.14001</v>
      </c>
      <c r="E59" s="2">
        <v>0.212187</v>
      </c>
    </row>
    <row r="60" spans="1:5" ht="12.75">
      <c r="A60">
        <v>14.875</v>
      </c>
      <c r="B60" s="2">
        <v>18.14509</v>
      </c>
      <c r="C60" s="2">
        <v>0.2129721</v>
      </c>
      <c r="D60" s="2">
        <v>17.37977</v>
      </c>
      <c r="E60" s="2">
        <v>0.2029727</v>
      </c>
    </row>
    <row r="61" spans="1:5" ht="12.75">
      <c r="A61">
        <v>15.125</v>
      </c>
      <c r="B61" s="2">
        <v>16.98601</v>
      </c>
      <c r="C61" s="2">
        <v>0.2022073</v>
      </c>
      <c r="D61" s="2">
        <v>16.49007</v>
      </c>
      <c r="E61" s="2">
        <v>0.1921638</v>
      </c>
    </row>
    <row r="62" spans="1:5" ht="12.75">
      <c r="A62">
        <v>15.375</v>
      </c>
      <c r="B62" s="2">
        <v>16.54424</v>
      </c>
      <c r="C62" s="2">
        <v>0.1999573</v>
      </c>
      <c r="D62" s="2">
        <v>16.02537</v>
      </c>
      <c r="E62" s="2">
        <v>0.1937336</v>
      </c>
    </row>
    <row r="63" spans="1:5" ht="12.75">
      <c r="A63">
        <v>15.625</v>
      </c>
      <c r="B63" s="2">
        <v>15.88443</v>
      </c>
      <c r="C63" s="2">
        <v>0.1895538</v>
      </c>
      <c r="D63" s="2">
        <v>15.5447</v>
      </c>
      <c r="E63" s="2">
        <v>0.1930216</v>
      </c>
    </row>
    <row r="64" spans="1:5" ht="12.75">
      <c r="A64">
        <v>15.875</v>
      </c>
      <c r="B64" s="2">
        <v>15.44268</v>
      </c>
      <c r="C64" s="2">
        <v>0.188247</v>
      </c>
      <c r="D64" s="2">
        <v>14.69114</v>
      </c>
      <c r="E64" s="2">
        <v>0.1794949</v>
      </c>
    </row>
    <row r="65" spans="1:5" ht="12.75">
      <c r="A65">
        <v>16.125</v>
      </c>
      <c r="B65" s="2">
        <v>14.85364</v>
      </c>
      <c r="C65" s="2">
        <v>0.1850789</v>
      </c>
      <c r="D65" s="2">
        <v>14.3297</v>
      </c>
      <c r="E65" s="2">
        <v>0.1789114</v>
      </c>
    </row>
    <row r="66" spans="1:5" ht="12.75">
      <c r="A66">
        <v>16.375</v>
      </c>
      <c r="B66" s="2">
        <v>14.10704</v>
      </c>
      <c r="C66" s="2">
        <v>0.1767356</v>
      </c>
      <c r="D66" s="2">
        <v>13.69735</v>
      </c>
      <c r="E66" s="2">
        <v>0.1694949</v>
      </c>
    </row>
    <row r="67" spans="1:5" ht="12.75">
      <c r="A67">
        <v>16.625</v>
      </c>
      <c r="B67" s="2">
        <v>13.80206</v>
      </c>
      <c r="C67" s="2">
        <v>0.1770753</v>
      </c>
      <c r="D67" s="2">
        <v>13.27091</v>
      </c>
      <c r="E67" s="2">
        <v>0.1703476</v>
      </c>
    </row>
    <row r="68" spans="1:5" ht="12.75">
      <c r="A68">
        <v>16.875</v>
      </c>
      <c r="B68" s="2">
        <v>13.38694</v>
      </c>
      <c r="C68" s="2">
        <v>0.172092</v>
      </c>
      <c r="D68" s="2">
        <v>12.89936</v>
      </c>
      <c r="E68" s="2">
        <v>0.1630844</v>
      </c>
    </row>
    <row r="69" spans="1:5" ht="12.75">
      <c r="A69">
        <v>17.125</v>
      </c>
      <c r="B69" s="2">
        <v>13.0499</v>
      </c>
      <c r="C69" s="2">
        <v>0.1698039</v>
      </c>
      <c r="D69" s="2">
        <v>12.28132</v>
      </c>
      <c r="E69" s="2">
        <v>0.1591441</v>
      </c>
    </row>
    <row r="70" spans="1:5" ht="12.75">
      <c r="A70">
        <v>17.375</v>
      </c>
      <c r="B70" s="2">
        <v>12.19861</v>
      </c>
      <c r="C70" s="2">
        <v>0.1599729</v>
      </c>
      <c r="D70" s="2">
        <v>12.11993</v>
      </c>
      <c r="E70" s="2">
        <v>0.1574503</v>
      </c>
    </row>
    <row r="71" spans="1:5" ht="12.75">
      <c r="A71">
        <v>17.625</v>
      </c>
      <c r="B71" s="2">
        <v>12.09677</v>
      </c>
      <c r="C71" s="2">
        <v>0.1605797</v>
      </c>
      <c r="D71" s="2">
        <v>11.6445</v>
      </c>
      <c r="E71" s="2">
        <v>0.1592267</v>
      </c>
    </row>
    <row r="72" spans="1:5" ht="12.75">
      <c r="A72">
        <v>17.875</v>
      </c>
      <c r="B72" s="2">
        <v>11.76608</v>
      </c>
      <c r="C72" s="2">
        <v>0.1627424</v>
      </c>
      <c r="D72" s="2">
        <v>11.10728</v>
      </c>
      <c r="E72" s="2">
        <v>0.1462432</v>
      </c>
    </row>
    <row r="73" spans="1:5" ht="12.75">
      <c r="A73">
        <v>18.125</v>
      </c>
      <c r="B73" s="2">
        <v>10.88919</v>
      </c>
      <c r="C73" s="2">
        <v>0.1460979</v>
      </c>
      <c r="D73" s="2">
        <v>10.61466</v>
      </c>
      <c r="E73" s="2">
        <v>0.1416342</v>
      </c>
    </row>
    <row r="74" spans="1:5" ht="12.75">
      <c r="A74">
        <v>18.375</v>
      </c>
      <c r="B74" s="2">
        <v>11.02731</v>
      </c>
      <c r="C74" s="2">
        <v>0.1513001</v>
      </c>
      <c r="D74" s="2">
        <v>10.49222</v>
      </c>
      <c r="E74" s="2">
        <v>0.1429967</v>
      </c>
    </row>
    <row r="75" spans="1:5" ht="12.75">
      <c r="A75">
        <v>18.625</v>
      </c>
      <c r="B75" s="2">
        <v>10.50309</v>
      </c>
      <c r="C75" s="2">
        <v>0.1490859</v>
      </c>
      <c r="D75" s="2">
        <v>9.858727</v>
      </c>
      <c r="E75" s="2">
        <v>0.1392444</v>
      </c>
    </row>
    <row r="76" spans="1:5" ht="12.75">
      <c r="A76">
        <v>18.875</v>
      </c>
      <c r="B76" s="2">
        <v>10.04586</v>
      </c>
      <c r="C76" s="2">
        <v>0.1414856</v>
      </c>
      <c r="D76" s="2">
        <v>9.767387</v>
      </c>
      <c r="E76" s="2">
        <v>0.1401004</v>
      </c>
    </row>
    <row r="77" spans="1:5" ht="12.75">
      <c r="A77">
        <v>19.125</v>
      </c>
      <c r="B77" s="2">
        <v>9.881839</v>
      </c>
      <c r="C77" s="2">
        <v>0.1399643</v>
      </c>
      <c r="D77" s="2">
        <v>9.32559</v>
      </c>
      <c r="E77" s="2">
        <v>0.1337578</v>
      </c>
    </row>
    <row r="78" spans="1:5" ht="12.75">
      <c r="A78">
        <v>19.375</v>
      </c>
      <c r="B78" s="2">
        <v>9.38466</v>
      </c>
      <c r="C78" s="2">
        <v>0.1339713</v>
      </c>
      <c r="D78" s="2">
        <v>9.129045</v>
      </c>
      <c r="E78" s="2">
        <v>0.130137</v>
      </c>
    </row>
    <row r="79" spans="1:5" ht="12.75">
      <c r="A79">
        <v>19.625</v>
      </c>
      <c r="B79" s="2">
        <v>8.907703</v>
      </c>
      <c r="C79" s="2">
        <v>0.1266684</v>
      </c>
      <c r="D79" s="2">
        <v>8.759109</v>
      </c>
      <c r="E79" s="2">
        <v>0.1264424</v>
      </c>
    </row>
    <row r="80" spans="1:5" ht="12.75">
      <c r="A80">
        <v>19.875</v>
      </c>
      <c r="B80" s="2">
        <v>8.59302</v>
      </c>
      <c r="C80" s="2">
        <v>0.1264491</v>
      </c>
      <c r="D80" s="2">
        <v>8.223771</v>
      </c>
      <c r="E80" s="2">
        <v>0.1164107</v>
      </c>
    </row>
    <row r="81" spans="1:5" ht="12.75">
      <c r="A81">
        <v>20.125</v>
      </c>
      <c r="B81" s="2">
        <v>8.4372</v>
      </c>
      <c r="C81" s="2">
        <v>0.1208549</v>
      </c>
      <c r="D81" s="2">
        <v>8.24528</v>
      </c>
      <c r="E81" s="2">
        <v>0.1223974</v>
      </c>
    </row>
    <row r="82" spans="1:5" ht="12.75">
      <c r="A82">
        <v>20.375</v>
      </c>
      <c r="B82" s="2">
        <v>8.288363</v>
      </c>
      <c r="C82" s="2">
        <v>0.1213355</v>
      </c>
      <c r="D82" s="2">
        <v>7.670918</v>
      </c>
      <c r="E82" s="2">
        <v>0.1151832</v>
      </c>
    </row>
    <row r="83" spans="1:5" ht="12.75">
      <c r="A83">
        <v>20.625</v>
      </c>
      <c r="B83" s="2">
        <v>7.824122</v>
      </c>
      <c r="C83" s="2">
        <v>0.1154466</v>
      </c>
      <c r="D83" s="2">
        <v>7.457088</v>
      </c>
      <c r="E83" s="2">
        <v>0.1085905</v>
      </c>
    </row>
    <row r="84" spans="1:5" ht="12.75">
      <c r="A84">
        <v>20.875</v>
      </c>
      <c r="B84" s="2">
        <v>7.599629</v>
      </c>
      <c r="C84" s="2">
        <v>0.1149601</v>
      </c>
      <c r="D84" s="2">
        <v>7.23534</v>
      </c>
      <c r="E84" s="2">
        <v>0.1065561</v>
      </c>
    </row>
    <row r="85" spans="1:5" ht="12.75">
      <c r="A85">
        <v>21.125</v>
      </c>
      <c r="B85" s="2">
        <v>7.318404</v>
      </c>
      <c r="C85" s="2">
        <v>0.1082527</v>
      </c>
      <c r="D85" s="2">
        <v>6.977756</v>
      </c>
      <c r="E85" s="2">
        <v>0.1027009</v>
      </c>
    </row>
    <row r="86" spans="1:5" ht="12.75">
      <c r="A86">
        <v>21.375</v>
      </c>
      <c r="B86" s="2">
        <v>7.124249</v>
      </c>
      <c r="C86" s="2">
        <v>0.1072472</v>
      </c>
      <c r="D86" s="2">
        <v>6.657244</v>
      </c>
      <c r="E86" s="2">
        <v>0.09991021</v>
      </c>
    </row>
    <row r="87" spans="1:5" ht="12.75">
      <c r="A87">
        <v>21.625</v>
      </c>
      <c r="B87" s="2">
        <v>6.784939</v>
      </c>
      <c r="C87" s="2">
        <v>0.1040591</v>
      </c>
      <c r="D87" s="2">
        <v>6.438355</v>
      </c>
      <c r="E87" s="2">
        <v>0.09949367</v>
      </c>
    </row>
    <row r="88" spans="1:5" ht="12.75">
      <c r="A88">
        <v>21.875</v>
      </c>
      <c r="B88" s="2">
        <v>6.480317</v>
      </c>
      <c r="C88" s="2">
        <v>0.09761225</v>
      </c>
      <c r="D88" s="2">
        <v>6.201582</v>
      </c>
      <c r="E88" s="2">
        <v>0.09427573</v>
      </c>
    </row>
    <row r="89" spans="1:5" ht="12.75">
      <c r="A89">
        <v>22.125</v>
      </c>
      <c r="B89" s="2">
        <v>6.327305</v>
      </c>
      <c r="C89" s="2">
        <v>0.09855868</v>
      </c>
      <c r="D89" s="2">
        <v>6.125338</v>
      </c>
      <c r="E89" s="2">
        <v>0.09289297</v>
      </c>
    </row>
    <row r="90" spans="1:5" ht="12.75">
      <c r="A90">
        <v>22.375</v>
      </c>
      <c r="B90" s="2">
        <v>6.250936</v>
      </c>
      <c r="C90" s="2">
        <v>0.09755059</v>
      </c>
      <c r="D90" s="2">
        <v>5.898609</v>
      </c>
      <c r="E90" s="2">
        <v>0.09034756</v>
      </c>
    </row>
    <row r="91" spans="1:5" ht="12.75">
      <c r="A91">
        <v>22.625</v>
      </c>
      <c r="B91" s="2">
        <v>5.909071</v>
      </c>
      <c r="C91" s="2">
        <v>0.09282798</v>
      </c>
      <c r="D91" s="2">
        <v>5.571965</v>
      </c>
      <c r="E91" s="2">
        <v>0.08350805</v>
      </c>
    </row>
    <row r="92" spans="1:5" ht="12.75">
      <c r="A92">
        <v>22.875</v>
      </c>
      <c r="B92" s="2">
        <v>5.667275</v>
      </c>
      <c r="C92" s="2">
        <v>0.08869509</v>
      </c>
      <c r="D92" s="2">
        <v>5.41017</v>
      </c>
      <c r="E92" s="2">
        <v>0.08374428</v>
      </c>
    </row>
    <row r="93" spans="1:5" ht="12.75">
      <c r="A93">
        <v>23.125</v>
      </c>
      <c r="B93" s="2">
        <v>5.637834</v>
      </c>
      <c r="C93" s="2">
        <v>0.09056054</v>
      </c>
      <c r="D93" s="2">
        <v>5.35894</v>
      </c>
      <c r="E93" s="2">
        <v>0.08483841</v>
      </c>
    </row>
    <row r="94" spans="1:5" ht="12.75">
      <c r="A94">
        <v>23.375</v>
      </c>
      <c r="B94" s="2">
        <v>5.184032</v>
      </c>
      <c r="C94" s="2">
        <v>0.08178391</v>
      </c>
      <c r="D94" s="2">
        <v>5.058221</v>
      </c>
      <c r="E94" s="2">
        <v>0.07776681</v>
      </c>
    </row>
    <row r="95" spans="1:5" ht="12.75">
      <c r="A95">
        <v>23.625</v>
      </c>
      <c r="B95" s="2">
        <v>5.134573</v>
      </c>
      <c r="C95" s="2">
        <v>0.08046292</v>
      </c>
      <c r="D95" s="2">
        <v>4.863268</v>
      </c>
      <c r="E95" s="2">
        <v>0.07685992</v>
      </c>
    </row>
    <row r="96" spans="1:5" ht="12.75">
      <c r="A96">
        <v>23.875</v>
      </c>
      <c r="B96" s="2">
        <v>4.898899</v>
      </c>
      <c r="C96" s="2">
        <v>0.07691551</v>
      </c>
      <c r="D96" s="2">
        <v>4.688818</v>
      </c>
      <c r="E96" s="2">
        <v>0.0755223</v>
      </c>
    </row>
    <row r="97" spans="1:5" ht="12.75">
      <c r="A97">
        <v>24.125</v>
      </c>
      <c r="B97" s="2">
        <v>4.823037</v>
      </c>
      <c r="C97" s="2">
        <v>0.07978079</v>
      </c>
      <c r="D97" s="2">
        <v>4.502869</v>
      </c>
      <c r="E97" s="2">
        <v>0.07343251</v>
      </c>
    </row>
    <row r="98" spans="1:5" ht="12.75">
      <c r="A98">
        <v>24.375</v>
      </c>
      <c r="B98" s="2">
        <v>4.730959</v>
      </c>
      <c r="C98" s="2">
        <v>0.07461527</v>
      </c>
      <c r="D98" s="2">
        <v>4.367482</v>
      </c>
      <c r="E98" s="2">
        <v>0.07130701</v>
      </c>
    </row>
    <row r="99" spans="1:5" ht="12.75">
      <c r="A99">
        <v>24.625</v>
      </c>
      <c r="B99" s="2">
        <v>4.455944</v>
      </c>
      <c r="C99" s="2">
        <v>0.073064</v>
      </c>
      <c r="D99" s="2">
        <v>4.221332</v>
      </c>
      <c r="E99" s="2">
        <v>0.06837656</v>
      </c>
    </row>
    <row r="100" spans="1:5" ht="12.75">
      <c r="A100">
        <v>24.875</v>
      </c>
      <c r="B100" s="2">
        <v>4.230568</v>
      </c>
      <c r="C100" s="2">
        <v>0.06809317</v>
      </c>
      <c r="D100" s="2">
        <v>4.093983</v>
      </c>
      <c r="E100" s="2">
        <v>0.06757464</v>
      </c>
    </row>
    <row r="101" spans="2:5" ht="12.75">
      <c r="B101" s="2">
        <v>2.00456E-06</v>
      </c>
      <c r="C101" s="2">
        <v>1.420907E-08</v>
      </c>
      <c r="D101" s="2">
        <v>1.015549</v>
      </c>
      <c r="E101" s="2">
        <v>0.007250568</v>
      </c>
    </row>
    <row r="102" spans="2:5" ht="12.75">
      <c r="B102" s="2">
        <v>1.682603E-05</v>
      </c>
      <c r="C102" s="2">
        <v>6.513708E-08</v>
      </c>
      <c r="D102" s="2">
        <v>8.615516</v>
      </c>
      <c r="E102" s="2">
        <v>0.0333553</v>
      </c>
    </row>
    <row r="103" spans="2:5" ht="12.75">
      <c r="B103" s="2">
        <v>3.183313E-05</v>
      </c>
      <c r="C103" s="2">
        <v>1.238409E-07</v>
      </c>
      <c r="D103" s="2">
        <v>16.65929</v>
      </c>
      <c r="E103" s="2">
        <v>0.06497394</v>
      </c>
    </row>
    <row r="104" spans="2:5" ht="12.75">
      <c r="B104" s="2">
        <v>7.713301E-05</v>
      </c>
      <c r="C104" s="2">
        <v>2.507512E-07</v>
      </c>
      <c r="D104" s="2">
        <v>43.21563</v>
      </c>
      <c r="E104" s="2">
        <v>0.1422358</v>
      </c>
    </row>
    <row r="105" spans="2:5" ht="12.75">
      <c r="B105" s="2">
        <v>0.0001668736</v>
      </c>
      <c r="C105" s="2">
        <v>4.231258E-07</v>
      </c>
      <c r="D105" s="2">
        <v>98.75313</v>
      </c>
      <c r="E105" s="2">
        <v>0.2566672</v>
      </c>
    </row>
    <row r="106" spans="2:5" ht="12.75">
      <c r="B106" s="2">
        <v>0.0002541229</v>
      </c>
      <c r="C106" s="2">
        <v>5.75154E-07</v>
      </c>
      <c r="D106" s="2">
        <v>157.3943</v>
      </c>
      <c r="E106" s="2">
        <v>0.3708877</v>
      </c>
    </row>
    <row r="107" spans="2:5" ht="12.75">
      <c r="B107" s="2">
        <v>0.0003183987</v>
      </c>
      <c r="C107" s="2">
        <v>6.940798E-07</v>
      </c>
      <c r="D107" s="2">
        <v>204.4491</v>
      </c>
      <c r="E107" s="2">
        <v>0.4721307</v>
      </c>
    </row>
    <row r="108" spans="2:5" ht="12.75">
      <c r="B108" s="2">
        <v>0.0003642178</v>
      </c>
      <c r="C108" s="2">
        <v>7.900926E-07</v>
      </c>
      <c r="D108" s="2">
        <v>241.762</v>
      </c>
      <c r="E108" s="2">
        <v>0.5642257</v>
      </c>
    </row>
    <row r="109" spans="2:5" ht="12.75">
      <c r="B109" s="2">
        <v>0.0004109039</v>
      </c>
      <c r="C109" s="2">
        <v>8.841645E-07</v>
      </c>
      <c r="D109" s="2">
        <v>282.2647</v>
      </c>
      <c r="E109" s="2">
        <v>0.6642106</v>
      </c>
    </row>
    <row r="110" spans="2:5" ht="12.75">
      <c r="B110" s="2">
        <v>0.0004668898</v>
      </c>
      <c r="C110" s="2">
        <v>9.854978E-07</v>
      </c>
      <c r="D110" s="2">
        <v>335.5342</v>
      </c>
      <c r="E110" s="2">
        <v>0.7908559</v>
      </c>
    </row>
    <row r="111" spans="2:5" ht="12.75">
      <c r="B111" s="2">
        <v>0.0005308911</v>
      </c>
      <c r="C111" s="2">
        <v>1.090839E-06</v>
      </c>
      <c r="D111" s="2">
        <v>405.1642</v>
      </c>
      <c r="E111" s="2">
        <v>0.953218</v>
      </c>
    </row>
    <row r="112" spans="2:5" ht="12.75">
      <c r="B112" s="2">
        <v>0.0006023078</v>
      </c>
      <c r="C112" s="2">
        <v>1.198059E-06</v>
      </c>
      <c r="D112" s="2">
        <v>482.5049</v>
      </c>
      <c r="E112" s="2">
        <v>1.118717</v>
      </c>
    </row>
    <row r="113" spans="2:5" ht="12.75">
      <c r="B113" s="2">
        <v>0.0006673529</v>
      </c>
      <c r="C113" s="2">
        <v>1.289635E-06</v>
      </c>
      <c r="D113" s="2">
        <v>562.4851</v>
      </c>
      <c r="E113" s="2">
        <v>1.297123</v>
      </c>
    </row>
    <row r="114" spans="2:5" ht="12.75">
      <c r="B114" s="2">
        <v>0.000712271</v>
      </c>
      <c r="C114" s="2">
        <v>1.355088E-06</v>
      </c>
      <c r="D114" s="2">
        <v>621.0308</v>
      </c>
      <c r="E114" s="2">
        <v>1.433762</v>
      </c>
    </row>
    <row r="115" spans="2:5" ht="12.75">
      <c r="B115" s="2">
        <v>0.000735811</v>
      </c>
      <c r="C115" s="2">
        <v>1.394677E-06</v>
      </c>
      <c r="D115" s="2">
        <v>652.1873</v>
      </c>
      <c r="E115" s="2">
        <v>1.517998</v>
      </c>
    </row>
    <row r="116" spans="2:6" ht="12.75">
      <c r="B116" s="2">
        <v>0.0007293001</v>
      </c>
      <c r="C116" s="2">
        <v>1.399554E-06</v>
      </c>
      <c r="D116" s="2">
        <v>637.6127</v>
      </c>
      <c r="E116" s="2">
        <v>1.515255</v>
      </c>
      <c r="F116" s="2">
        <f>SUM(D105:D116)</f>
        <v>4681.14243</v>
      </c>
    </row>
    <row r="117" spans="2:5" ht="12.75">
      <c r="B117" s="2">
        <v>0.0006869696</v>
      </c>
      <c r="C117" s="2">
        <v>1.36214E-06</v>
      </c>
      <c r="D117" s="2">
        <v>575.9209</v>
      </c>
      <c r="E117" s="2">
        <v>1.425285</v>
      </c>
    </row>
    <row r="118" spans="2:5" ht="12.75">
      <c r="B118" s="2">
        <v>0.0006070852</v>
      </c>
      <c r="C118" s="2">
        <v>1.277682E-06</v>
      </c>
      <c r="D118" s="2">
        <v>472.4947</v>
      </c>
      <c r="E118" s="2">
        <v>1.256358</v>
      </c>
    </row>
    <row r="119" spans="2:5" ht="12.75">
      <c r="B119" s="2">
        <v>0.0004967914</v>
      </c>
      <c r="C119" s="2">
        <v>1.146192E-06</v>
      </c>
      <c r="D119" s="2">
        <v>353.0893</v>
      </c>
      <c r="E119" s="2">
        <v>1.039037</v>
      </c>
    </row>
    <row r="120" spans="2:5" ht="12.75">
      <c r="B120" s="2">
        <v>0.0003779414</v>
      </c>
      <c r="C120" s="2">
        <v>9.813929E-07</v>
      </c>
      <c r="D120" s="2">
        <v>245.805</v>
      </c>
      <c r="E120" s="2">
        <v>0.8174281</v>
      </c>
    </row>
    <row r="121" spans="2:5" ht="12.75">
      <c r="B121" s="2">
        <v>0.0002821357</v>
      </c>
      <c r="C121" s="2">
        <v>8.270778E-07</v>
      </c>
      <c r="D121" s="2">
        <v>170.2763</v>
      </c>
      <c r="E121" s="2">
        <v>0.6309446</v>
      </c>
    </row>
    <row r="122" spans="2:5" ht="12.75">
      <c r="B122" s="2">
        <v>0.00020934</v>
      </c>
      <c r="C122" s="2">
        <v>6.912241E-07</v>
      </c>
      <c r="D122" s="2">
        <v>121.8138</v>
      </c>
      <c r="E122" s="2">
        <v>0.506189</v>
      </c>
    </row>
    <row r="123" spans="2:5" ht="12.75">
      <c r="B123" s="2">
        <v>0.0001588894</v>
      </c>
      <c r="C123" s="2">
        <v>5.86082E-07</v>
      </c>
      <c r="D123" s="2">
        <v>92.65895</v>
      </c>
      <c r="E123" s="2">
        <v>0.4239611</v>
      </c>
    </row>
    <row r="124" spans="2:5" ht="12.75">
      <c r="B124" s="2">
        <v>0.0001262717</v>
      </c>
      <c r="C124" s="2">
        <v>5.111927E-07</v>
      </c>
      <c r="D124" s="2">
        <v>76.77222</v>
      </c>
      <c r="E124" s="2">
        <v>0.3809426</v>
      </c>
    </row>
    <row r="125" spans="2:5" ht="12.75">
      <c r="B125" s="2">
        <v>0.00010445</v>
      </c>
      <c r="C125" s="2">
        <v>4.574074E-07</v>
      </c>
      <c r="D125" s="2">
        <v>68.43176</v>
      </c>
      <c r="E125" s="2">
        <v>0.3578098</v>
      </c>
    </row>
    <row r="126" spans="2:5" ht="12.75">
      <c r="B126" s="2">
        <v>9.050487E-05</v>
      </c>
      <c r="C126" s="2">
        <v>4.198121E-07</v>
      </c>
      <c r="D126" s="2">
        <v>63.82947</v>
      </c>
      <c r="E126" s="2">
        <v>0.3456734</v>
      </c>
    </row>
    <row r="127" spans="2:5" ht="12.75">
      <c r="B127" s="2">
        <v>8.156246E-05</v>
      </c>
      <c r="C127" s="2">
        <v>3.944924E-07</v>
      </c>
      <c r="D127" s="2">
        <v>61.15757</v>
      </c>
      <c r="E127" s="2">
        <v>0.3470101</v>
      </c>
    </row>
    <row r="128" spans="2:5" ht="12.75">
      <c r="B128" s="2">
        <v>7.833867E-05</v>
      </c>
      <c r="C128" s="2">
        <v>3.832925E-07</v>
      </c>
      <c r="D128" s="2">
        <v>59.89151</v>
      </c>
      <c r="E128" s="2">
        <v>0.3488637</v>
      </c>
    </row>
    <row r="129" spans="2:5" ht="12.75">
      <c r="B129" s="2">
        <v>7.529154E-05</v>
      </c>
      <c r="C129" s="2">
        <v>3.731753E-07</v>
      </c>
      <c r="D129" s="2">
        <v>57.79684</v>
      </c>
      <c r="E129" s="2">
        <v>0.3424404</v>
      </c>
    </row>
    <row r="130" spans="2:5" ht="12.75">
      <c r="B130" s="2">
        <v>7.354115E-05</v>
      </c>
      <c r="C130" s="2">
        <v>3.651843E-07</v>
      </c>
      <c r="D130" s="2">
        <v>57.07774</v>
      </c>
      <c r="E130" s="2">
        <v>0.3531907</v>
      </c>
    </row>
    <row r="131" spans="2:5" ht="12.75">
      <c r="B131" s="2">
        <v>7.19071E-05</v>
      </c>
      <c r="C131" s="2">
        <v>3.574687E-07</v>
      </c>
      <c r="D131" s="2">
        <v>55.64736</v>
      </c>
      <c r="E131" s="2">
        <v>0.3483791</v>
      </c>
    </row>
    <row r="132" spans="2:5" ht="12.75">
      <c r="B132" s="2">
        <v>7.225813E-05</v>
      </c>
      <c r="C132" s="2">
        <v>3.549115E-07</v>
      </c>
      <c r="D132" s="2">
        <v>53.57568</v>
      </c>
      <c r="E132" s="2">
        <v>0.3429019</v>
      </c>
    </row>
    <row r="133" spans="2:5" ht="12.75">
      <c r="B133" s="2">
        <v>7.046678E-05</v>
      </c>
      <c r="C133" s="2">
        <v>3.505789E-07</v>
      </c>
      <c r="D133" s="2">
        <v>50.60829</v>
      </c>
      <c r="E133" s="2">
        <v>0.3465486</v>
      </c>
    </row>
    <row r="134" spans="2:5" ht="12.75">
      <c r="B134" s="2">
        <v>6.58917E-05</v>
      </c>
      <c r="C134" s="2">
        <v>3.354102E-07</v>
      </c>
      <c r="D134" s="2">
        <v>47.29958</v>
      </c>
      <c r="E134" s="2">
        <v>0.3395374</v>
      </c>
    </row>
    <row r="135" spans="2:5" ht="12.75">
      <c r="B135" s="2">
        <v>6.11505E-05</v>
      </c>
      <c r="C135" s="2">
        <v>3.230556E-07</v>
      </c>
      <c r="D135" s="2">
        <v>43.75531</v>
      </c>
      <c r="E135" s="2">
        <v>0.3263217</v>
      </c>
    </row>
    <row r="136" spans="2:5" ht="12.75">
      <c r="B136" s="2">
        <v>5.656748E-05</v>
      </c>
      <c r="C136" s="2">
        <v>3.158933E-07</v>
      </c>
      <c r="D136" s="2">
        <v>41.5892</v>
      </c>
      <c r="E136" s="2">
        <v>0.3276504</v>
      </c>
    </row>
    <row r="137" spans="2:5" ht="12.75">
      <c r="B137" s="2">
        <v>5.187989E-05</v>
      </c>
      <c r="C137" s="2">
        <v>3.061257E-07</v>
      </c>
      <c r="D137" s="2">
        <v>40.17604</v>
      </c>
      <c r="E137" s="2">
        <v>0.324992</v>
      </c>
    </row>
    <row r="138" spans="2:5" ht="12.75">
      <c r="B138" s="2">
        <v>4.818626E-05</v>
      </c>
      <c r="C138" s="2">
        <v>2.963252E-07</v>
      </c>
      <c r="D138" s="2">
        <v>38.73884</v>
      </c>
      <c r="E138" s="2">
        <v>0.3235182</v>
      </c>
    </row>
    <row r="139" spans="2:5" ht="12.75">
      <c r="B139" s="2">
        <v>4.606197E-05</v>
      </c>
      <c r="C139" s="2">
        <v>2.929216E-07</v>
      </c>
      <c r="D139" s="2">
        <v>36.23082</v>
      </c>
      <c r="E139" s="2">
        <v>0.3048443</v>
      </c>
    </row>
    <row r="140" spans="2:5" ht="12.75">
      <c r="B140" s="2">
        <v>4.370291E-05</v>
      </c>
      <c r="C140" s="2">
        <v>2.877486E-07</v>
      </c>
      <c r="D140" s="2">
        <v>36.05326</v>
      </c>
      <c r="E140" s="2">
        <v>0.3123946</v>
      </c>
    </row>
    <row r="141" spans="2:5" ht="12.75">
      <c r="B141" s="2">
        <v>4.306962E-05</v>
      </c>
      <c r="C141" s="2">
        <v>2.873674E-07</v>
      </c>
      <c r="D141" s="2">
        <v>34.52991</v>
      </c>
      <c r="E141" s="2">
        <v>0.3034123</v>
      </c>
    </row>
    <row r="142" spans="2:5" ht="12.75">
      <c r="B142" s="2">
        <v>4.179952E-05</v>
      </c>
      <c r="C142" s="2">
        <v>2.809214E-07</v>
      </c>
      <c r="D142" s="2">
        <v>33.16576</v>
      </c>
      <c r="E142" s="2">
        <v>0.2907404</v>
      </c>
    </row>
    <row r="143" spans="2:5" ht="12.75">
      <c r="B143" s="2">
        <v>4.076914E-05</v>
      </c>
      <c r="C143" s="2">
        <v>2.780446E-07</v>
      </c>
      <c r="D143" s="2">
        <v>31.71766</v>
      </c>
      <c r="E143" s="2">
        <v>0.2836375</v>
      </c>
    </row>
    <row r="144" spans="2:5" ht="12.75">
      <c r="B144" s="2">
        <v>4.041111E-05</v>
      </c>
      <c r="C144" s="2">
        <v>2.753072E-07</v>
      </c>
      <c r="D144" s="2">
        <v>31.00268</v>
      </c>
      <c r="E144" s="2">
        <v>0.2822017</v>
      </c>
    </row>
    <row r="145" spans="2:5" ht="12.75">
      <c r="B145" s="2">
        <v>3.921732E-05</v>
      </c>
      <c r="C145" s="2">
        <v>2.707131E-07</v>
      </c>
      <c r="D145" s="2">
        <v>30.65307</v>
      </c>
      <c r="E145" s="2">
        <v>0.2915606</v>
      </c>
    </row>
    <row r="146" spans="2:5" ht="12.75">
      <c r="B146" s="2">
        <v>3.915133E-05</v>
      </c>
      <c r="C146" s="2">
        <v>2.715738E-07</v>
      </c>
      <c r="D146" s="2">
        <v>29.0507</v>
      </c>
      <c r="E146" s="2">
        <v>0.2728686</v>
      </c>
    </row>
    <row r="147" spans="2:5" ht="12.75">
      <c r="B147" s="2">
        <v>3.795391E-05</v>
      </c>
      <c r="C147" s="2">
        <v>2.638751E-07</v>
      </c>
      <c r="D147" s="2">
        <v>27.71767</v>
      </c>
      <c r="E147" s="2">
        <v>0.2666985</v>
      </c>
    </row>
    <row r="148" spans="2:5" ht="12.75">
      <c r="B148" s="2">
        <v>3.658964E-05</v>
      </c>
      <c r="C148" s="2">
        <v>2.586292E-07</v>
      </c>
      <c r="D148" s="2">
        <v>26.79578</v>
      </c>
      <c r="E148" s="2">
        <v>0.263621</v>
      </c>
    </row>
    <row r="149" spans="2:5" ht="12.75">
      <c r="B149" s="2">
        <v>3.642892E-05</v>
      </c>
      <c r="C149" s="2">
        <v>2.588967E-07</v>
      </c>
      <c r="D149" s="2">
        <v>26.34304</v>
      </c>
      <c r="E149" s="2">
        <v>0.2598739</v>
      </c>
    </row>
    <row r="150" spans="2:5" ht="12.75">
      <c r="B150" s="2">
        <v>3.612102E-05</v>
      </c>
      <c r="C150" s="2">
        <v>2.579844E-07</v>
      </c>
      <c r="D150" s="2">
        <v>25.59649</v>
      </c>
      <c r="E150" s="2">
        <v>0.2655225</v>
      </c>
    </row>
    <row r="151" spans="2:5" ht="12.75">
      <c r="B151" s="2">
        <v>3.519536E-05</v>
      </c>
      <c r="C151" s="2">
        <v>2.526714E-07</v>
      </c>
      <c r="D151" s="2">
        <v>24.10011</v>
      </c>
      <c r="E151" s="2">
        <v>0.2444803</v>
      </c>
    </row>
    <row r="152" spans="2:5" ht="12.75">
      <c r="B152" s="2">
        <v>3.452292E-05</v>
      </c>
      <c r="C152" s="2">
        <v>2.497257E-07</v>
      </c>
      <c r="D152" s="2">
        <v>23.47639</v>
      </c>
      <c r="E152" s="2">
        <v>0.2466804</v>
      </c>
    </row>
    <row r="153" spans="2:5" ht="12.75">
      <c r="B153" s="2">
        <v>3.346669E-05</v>
      </c>
      <c r="C153" s="2">
        <v>2.454736E-07</v>
      </c>
      <c r="D153" s="2">
        <v>23.40794</v>
      </c>
      <c r="E153" s="2">
        <v>0.2508177</v>
      </c>
    </row>
    <row r="154" spans="2:5" ht="12.75">
      <c r="B154" s="2">
        <v>3.28313E-05</v>
      </c>
      <c r="C154" s="2">
        <v>2.418604E-07</v>
      </c>
      <c r="D154" s="2">
        <v>22.14803</v>
      </c>
      <c r="E154" s="2">
        <v>0.2402927</v>
      </c>
    </row>
    <row r="155" spans="2:5" ht="12.75">
      <c r="B155" s="2">
        <v>3.201903E-05</v>
      </c>
      <c r="C155" s="2">
        <v>2.378643E-07</v>
      </c>
      <c r="D155" s="2">
        <v>21.06097</v>
      </c>
      <c r="E155" s="2">
        <v>0.2314908</v>
      </c>
    </row>
    <row r="156" spans="2:5" ht="12.75">
      <c r="B156" s="2">
        <v>3.131595E-05</v>
      </c>
      <c r="C156" s="2">
        <v>2.341145E-07</v>
      </c>
      <c r="D156" s="2">
        <v>20.3608</v>
      </c>
      <c r="E156" s="2">
        <v>0.2210308</v>
      </c>
    </row>
    <row r="157" spans="2:5" ht="12.75">
      <c r="B157" s="2">
        <v>3.069671E-05</v>
      </c>
      <c r="C157" s="2">
        <v>2.289051E-07</v>
      </c>
      <c r="D157" s="2">
        <v>20.08214</v>
      </c>
      <c r="E157" s="2">
        <v>0.2279076</v>
      </c>
    </row>
    <row r="158" spans="2:5" ht="12.75">
      <c r="B158" s="2">
        <v>2.982836E-05</v>
      </c>
      <c r="C158" s="2">
        <v>2.257215E-07</v>
      </c>
      <c r="D158" s="2">
        <v>19.74418</v>
      </c>
      <c r="E158" s="2">
        <v>0.2250074</v>
      </c>
    </row>
    <row r="159" spans="2:5" ht="12.75">
      <c r="B159" s="2">
        <v>2.903556E-05</v>
      </c>
      <c r="C159" s="2">
        <v>2.20367E-07</v>
      </c>
      <c r="D159" s="2">
        <v>18.36378</v>
      </c>
      <c r="E159" s="2">
        <v>0.2122458</v>
      </c>
    </row>
    <row r="160" spans="2:5" ht="12.75">
      <c r="B160" s="2">
        <v>2.838183E-05</v>
      </c>
      <c r="C160" s="2">
        <v>2.162614E-07</v>
      </c>
      <c r="D160" s="2">
        <v>17.96435</v>
      </c>
      <c r="E160" s="2">
        <v>0.210389</v>
      </c>
    </row>
    <row r="161" spans="2:5" ht="12.75">
      <c r="B161" s="2">
        <v>2.748101E-05</v>
      </c>
      <c r="C161" s="2">
        <v>2.126432E-07</v>
      </c>
      <c r="D161" s="2">
        <v>16.81255</v>
      </c>
      <c r="E161" s="2">
        <v>0.1968982</v>
      </c>
    </row>
    <row r="162" spans="2:5" ht="12.75">
      <c r="B162" s="2">
        <v>2.684569E-05</v>
      </c>
      <c r="C162" s="2">
        <v>2.087138E-07</v>
      </c>
      <c r="D162" s="2">
        <v>16.81005</v>
      </c>
      <c r="E162" s="2">
        <v>0.2044528</v>
      </c>
    </row>
    <row r="163" spans="2:5" ht="12.75">
      <c r="B163" s="2">
        <v>2.606833E-05</v>
      </c>
      <c r="C163" s="2">
        <v>2.023569E-07</v>
      </c>
      <c r="D163" s="2">
        <v>16.25287</v>
      </c>
      <c r="E163" s="2">
        <v>0.2010643</v>
      </c>
    </row>
    <row r="164" spans="2:5" ht="12.75">
      <c r="B164" s="2">
        <v>2.549788E-05</v>
      </c>
      <c r="C164" s="2">
        <v>2.005283E-07</v>
      </c>
      <c r="D164" s="2">
        <v>15.41519</v>
      </c>
      <c r="E164" s="2">
        <v>0.1893606</v>
      </c>
    </row>
    <row r="165" spans="2:5" ht="12.75">
      <c r="B165" s="2">
        <v>2.477359E-05</v>
      </c>
      <c r="C165" s="2">
        <v>1.96772E-07</v>
      </c>
      <c r="D165" s="2">
        <v>15.00224</v>
      </c>
      <c r="E165" s="2">
        <v>0.1847765</v>
      </c>
    </row>
    <row r="166" spans="2:5" ht="12.75">
      <c r="B166" s="2">
        <v>2.37847E-05</v>
      </c>
      <c r="C166" s="2">
        <v>1.910962E-07</v>
      </c>
      <c r="D166" s="2">
        <v>13.84647</v>
      </c>
      <c r="E166" s="2">
        <v>0.1737787</v>
      </c>
    </row>
    <row r="167" spans="2:5" ht="12.75">
      <c r="B167" s="2">
        <v>2.320165E-05</v>
      </c>
      <c r="C167" s="2">
        <v>1.873524E-07</v>
      </c>
      <c r="D167" s="2">
        <v>13.94304</v>
      </c>
      <c r="E167" s="2">
        <v>0.17769</v>
      </c>
    </row>
    <row r="168" spans="2:5" ht="12.75">
      <c r="B168" s="2">
        <v>2.285386E-05</v>
      </c>
      <c r="C168" s="2">
        <v>1.867988E-07</v>
      </c>
      <c r="D168" s="2">
        <v>13.20616</v>
      </c>
      <c r="E168" s="2">
        <v>0.1718562</v>
      </c>
    </row>
    <row r="169" spans="2:5" ht="12.75">
      <c r="B169" s="2">
        <v>2.184611E-05</v>
      </c>
      <c r="C169" s="2">
        <v>1.788326E-07</v>
      </c>
      <c r="D169" s="2">
        <v>12.85151</v>
      </c>
      <c r="E169" s="2">
        <v>0.1716864</v>
      </c>
    </row>
    <row r="170" spans="2:5" ht="12.75">
      <c r="B170" s="2">
        <v>2.121182E-05</v>
      </c>
      <c r="C170" s="2">
        <v>1.746807E-07</v>
      </c>
      <c r="D170" s="2">
        <v>12.52622</v>
      </c>
      <c r="E170" s="2">
        <v>0.1621485</v>
      </c>
    </row>
    <row r="171" spans="2:5" ht="12.75">
      <c r="B171" s="2">
        <v>2.08075E-05</v>
      </c>
      <c r="C171" s="2">
        <v>1.735232E-07</v>
      </c>
      <c r="D171" s="2">
        <v>12.07483</v>
      </c>
      <c r="E171" s="2">
        <v>0.158144</v>
      </c>
    </row>
    <row r="172" spans="2:5" ht="12.75">
      <c r="B172" s="2">
        <v>2.030129E-05</v>
      </c>
      <c r="C172" s="2">
        <v>1.690826E-07</v>
      </c>
      <c r="D172" s="2">
        <v>11.67346</v>
      </c>
      <c r="E172" s="2">
        <v>0.1579405</v>
      </c>
    </row>
    <row r="173" spans="2:5" ht="12.75">
      <c r="B173" s="2">
        <v>1.950876E-05</v>
      </c>
      <c r="C173" s="2">
        <v>1.640805E-07</v>
      </c>
      <c r="D173" s="2">
        <v>11.17368</v>
      </c>
      <c r="E173" s="2">
        <v>0.1563208</v>
      </c>
    </row>
    <row r="174" spans="2:5" ht="12.75">
      <c r="B174" s="2">
        <v>1.860687E-05</v>
      </c>
      <c r="C174" s="2">
        <v>1.590412E-07</v>
      </c>
      <c r="D174" s="2">
        <v>10.8319</v>
      </c>
      <c r="E174" s="2">
        <v>0.1452164</v>
      </c>
    </row>
    <row r="175" spans="2:5" ht="12.75">
      <c r="B175" s="2">
        <v>1.823354E-05</v>
      </c>
      <c r="C175" s="2">
        <v>1.553863E-07</v>
      </c>
      <c r="D175" s="2">
        <v>10.21812</v>
      </c>
      <c r="E175" s="2">
        <v>0.1377901</v>
      </c>
    </row>
    <row r="176" spans="2:5" ht="12.75">
      <c r="B176" s="2">
        <v>1.771095E-05</v>
      </c>
      <c r="C176" s="2">
        <v>1.523527E-07</v>
      </c>
      <c r="D176" s="2">
        <v>9.908555</v>
      </c>
      <c r="E176" s="2">
        <v>0.1401125</v>
      </c>
    </row>
    <row r="177" spans="2:5" ht="12.75">
      <c r="B177" s="2">
        <v>1.717871E-05</v>
      </c>
      <c r="C177" s="2">
        <v>1.489802E-07</v>
      </c>
      <c r="D177" s="2">
        <v>10.01394</v>
      </c>
      <c r="E177" s="2">
        <v>0.146125</v>
      </c>
    </row>
    <row r="178" spans="2:5" ht="12.75">
      <c r="B178" s="2">
        <v>1.64328E-05</v>
      </c>
      <c r="C178" s="2">
        <v>1.433696E-07</v>
      </c>
      <c r="D178" s="2">
        <v>9.448775</v>
      </c>
      <c r="E178" s="2">
        <v>0.137298</v>
      </c>
    </row>
    <row r="179" spans="2:5" ht="12.75">
      <c r="B179" s="2">
        <v>1.63201E-05</v>
      </c>
      <c r="C179" s="2">
        <v>1.434439E-07</v>
      </c>
      <c r="D179" s="2">
        <v>8.922452</v>
      </c>
      <c r="E179" s="2">
        <v>0.1244713</v>
      </c>
    </row>
    <row r="180" spans="2:5" ht="12.75">
      <c r="B180" s="2">
        <v>1.5563E-05</v>
      </c>
      <c r="C180" s="2">
        <v>1.374561E-07</v>
      </c>
      <c r="D180" s="2">
        <v>8.791319</v>
      </c>
      <c r="E180" s="2">
        <v>0.129259</v>
      </c>
    </row>
    <row r="181" spans="2:5" ht="12.75">
      <c r="B181" s="2">
        <v>1.497854E-05</v>
      </c>
      <c r="C181" s="2">
        <v>1.328962E-07</v>
      </c>
      <c r="D181" s="2">
        <v>8.435611</v>
      </c>
      <c r="E181" s="2">
        <v>0.1214896</v>
      </c>
    </row>
    <row r="182" spans="2:5" ht="12.75">
      <c r="B182" s="2">
        <v>1.422497E-05</v>
      </c>
      <c r="C182" s="2">
        <v>1.286348E-07</v>
      </c>
      <c r="D182" s="2">
        <v>8.18339</v>
      </c>
      <c r="E182" s="2">
        <v>0.1206339</v>
      </c>
    </row>
    <row r="183" spans="2:5" ht="12.75">
      <c r="B183" s="2">
        <v>1.404022E-05</v>
      </c>
      <c r="C183" s="2">
        <v>1.272209E-07</v>
      </c>
      <c r="D183" s="2">
        <v>7.799336</v>
      </c>
      <c r="E183" s="2">
        <v>0.116985</v>
      </c>
    </row>
    <row r="184" spans="2:5" ht="12.75">
      <c r="B184" s="2">
        <v>1.368376E-05</v>
      </c>
      <c r="C184" s="2">
        <v>1.238034E-07</v>
      </c>
      <c r="D184" s="2">
        <v>7.624657</v>
      </c>
      <c r="E184" s="2">
        <v>0.1123563</v>
      </c>
    </row>
    <row r="185" spans="2:5" ht="12.75">
      <c r="B185" s="2">
        <v>1.323376E-05</v>
      </c>
      <c r="C185" s="2">
        <v>1.215178E-07</v>
      </c>
      <c r="D185" s="2">
        <v>7.368752</v>
      </c>
      <c r="E185" s="2">
        <v>0.1088025</v>
      </c>
    </row>
    <row r="186" spans="2:5" ht="12.75">
      <c r="B186" s="2">
        <v>1.2788E-05</v>
      </c>
      <c r="C186" s="2">
        <v>1.186575E-07</v>
      </c>
      <c r="D186" s="2">
        <v>7.023062</v>
      </c>
      <c r="E186" s="2">
        <v>0.1054948</v>
      </c>
    </row>
    <row r="187" spans="2:5" ht="12.75">
      <c r="B187" s="2">
        <v>1.235954E-05</v>
      </c>
      <c r="C187" s="2">
        <v>1.147046E-07</v>
      </c>
      <c r="D187" s="2">
        <v>6.7869</v>
      </c>
      <c r="E187" s="2">
        <v>0.1033653</v>
      </c>
    </row>
    <row r="188" spans="2:5" ht="12.75">
      <c r="B188" s="2">
        <v>1.191217E-05</v>
      </c>
      <c r="C188" s="2">
        <v>1.114148E-07</v>
      </c>
      <c r="D188" s="2">
        <v>6.599056</v>
      </c>
      <c r="E188" s="2">
        <v>0.1019897</v>
      </c>
    </row>
    <row r="189" spans="2:5" ht="12.75">
      <c r="B189" s="2">
        <v>1.140137E-05</v>
      </c>
      <c r="C189" s="2">
        <v>1.081895E-07</v>
      </c>
      <c r="D189" s="2">
        <v>6.312242</v>
      </c>
      <c r="E189" s="2">
        <v>0.09903785</v>
      </c>
    </row>
    <row r="190" spans="2:5" ht="12.75">
      <c r="B190" s="2">
        <v>1.095557E-05</v>
      </c>
      <c r="C190" s="2">
        <v>1.052153E-07</v>
      </c>
      <c r="D190" s="2">
        <v>6.437376</v>
      </c>
      <c r="E190" s="2">
        <v>0.1015899</v>
      </c>
    </row>
    <row r="191" spans="2:5" ht="12.75">
      <c r="B191" s="2">
        <v>1.068101E-05</v>
      </c>
      <c r="C191" s="2">
        <v>1.020376E-07</v>
      </c>
      <c r="D191" s="2">
        <v>5.970157</v>
      </c>
      <c r="E191" s="2">
        <v>0.09572039</v>
      </c>
    </row>
    <row r="192" spans="2:5" ht="12.75">
      <c r="B192" s="2">
        <v>1.032331E-05</v>
      </c>
      <c r="C192" s="2">
        <v>9.990147E-08</v>
      </c>
      <c r="D192" s="2">
        <v>5.862466</v>
      </c>
      <c r="E192" s="2">
        <v>0.09127454</v>
      </c>
    </row>
    <row r="193" spans="2:5" ht="12.75">
      <c r="B193" s="2">
        <v>1.003138E-05</v>
      </c>
      <c r="C193" s="2">
        <v>9.742026E-08</v>
      </c>
      <c r="D193" s="2">
        <v>5.378794</v>
      </c>
      <c r="E193" s="2">
        <v>0.08587461</v>
      </c>
    </row>
    <row r="194" spans="2:5" ht="12.75">
      <c r="B194" s="2">
        <v>9.35926E-06</v>
      </c>
      <c r="C194" s="2">
        <v>9.308982E-08</v>
      </c>
      <c r="D194" s="2">
        <v>5.279395</v>
      </c>
      <c r="E194" s="2">
        <v>0.0806585</v>
      </c>
    </row>
    <row r="195" spans="2:5" ht="12.75">
      <c r="B195" s="2">
        <v>9.25413E-06</v>
      </c>
      <c r="C195" s="2">
        <v>9.125077E-08</v>
      </c>
      <c r="D195" s="2">
        <v>5.17802</v>
      </c>
      <c r="E195" s="2">
        <v>0.08596436</v>
      </c>
    </row>
    <row r="196" spans="2:5" ht="12.75">
      <c r="B196" s="2">
        <v>8.797064E-06</v>
      </c>
      <c r="C196" s="2">
        <v>8.796493E-08</v>
      </c>
      <c r="D196" s="2">
        <v>5.025865</v>
      </c>
      <c r="E196" s="2">
        <v>0.07907643</v>
      </c>
    </row>
    <row r="197" spans="2:5" ht="12.75">
      <c r="B197" s="2">
        <v>8.788637E-06</v>
      </c>
      <c r="C197" s="2">
        <v>8.755463E-08</v>
      </c>
      <c r="D197" s="2">
        <v>4.895666</v>
      </c>
      <c r="E197" s="2">
        <v>0.07805392</v>
      </c>
    </row>
    <row r="198" spans="2:5" ht="12.75">
      <c r="B198" s="2">
        <v>8.243353E-06</v>
      </c>
      <c r="C198" s="2">
        <v>8.347388E-08</v>
      </c>
      <c r="D198" s="2">
        <v>4.60362</v>
      </c>
      <c r="E198" s="2">
        <v>0.07710433</v>
      </c>
    </row>
    <row r="199" spans="2:5" ht="12.75">
      <c r="B199" s="2">
        <v>8.113616E-06</v>
      </c>
      <c r="C199" s="2">
        <v>8.36085E-08</v>
      </c>
      <c r="D199" s="2">
        <v>4.459357</v>
      </c>
      <c r="E199" s="2">
        <v>0.0726808</v>
      </c>
    </row>
    <row r="200" spans="2:5" ht="12.75">
      <c r="B200" s="2">
        <v>7.828106E-06</v>
      </c>
      <c r="C200" s="2">
        <v>7.966089E-08</v>
      </c>
      <c r="D200" s="2">
        <v>4.391312</v>
      </c>
      <c r="E200" s="2">
        <v>0.07135037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D1" sqref="D1"/>
    </sheetView>
  </sheetViews>
  <sheetFormatPr defaultColWidth="9.140625" defaultRowHeight="12.75"/>
  <sheetData>
    <row r="1" spans="1:7" ht="12.75">
      <c r="A1">
        <v>0.125</v>
      </c>
      <c r="B1" s="2">
        <v>0.9760886</v>
      </c>
      <c r="C1" s="2">
        <v>0.007103106</v>
      </c>
      <c r="D1" s="2">
        <v>0.9758436</v>
      </c>
      <c r="E1" s="2">
        <v>0.007076035</v>
      </c>
      <c r="F1" s="2">
        <f>D1/500</f>
        <v>0.0019516872</v>
      </c>
      <c r="G1" s="2">
        <f>E1/500</f>
        <v>1.415207E-05</v>
      </c>
    </row>
    <row r="2" spans="1:7" ht="12.75">
      <c r="A2">
        <v>0.375</v>
      </c>
      <c r="B2" s="2">
        <v>8.343146</v>
      </c>
      <c r="C2" s="2">
        <v>0.03291207</v>
      </c>
      <c r="D2" s="2">
        <v>8.343853</v>
      </c>
      <c r="E2" s="2">
        <v>0.03291994</v>
      </c>
      <c r="F2" s="2">
        <f aca="true" t="shared" si="0" ref="F2:F65">D2/500</f>
        <v>0.016687706</v>
      </c>
      <c r="G2" s="2">
        <f aca="true" t="shared" si="1" ref="G2:G65">E2/500</f>
        <v>6.583988E-05</v>
      </c>
    </row>
    <row r="3" spans="1:7" ht="12.75">
      <c r="A3">
        <v>0.625</v>
      </c>
      <c r="B3" s="2">
        <v>17.21776</v>
      </c>
      <c r="C3" s="2">
        <v>0.06764717</v>
      </c>
      <c r="D3" s="2">
        <v>17.2383</v>
      </c>
      <c r="E3" s="2">
        <v>0.06768875</v>
      </c>
      <c r="F3" s="2">
        <f t="shared" si="0"/>
        <v>0.034476599999999996</v>
      </c>
      <c r="G3" s="2">
        <f t="shared" si="1"/>
        <v>0.0001353775</v>
      </c>
    </row>
    <row r="4" spans="1:7" ht="12.75">
      <c r="A4">
        <v>0.875</v>
      </c>
      <c r="B4" s="2">
        <v>49.89338</v>
      </c>
      <c r="C4" s="2">
        <v>0.1535214</v>
      </c>
      <c r="D4" s="2">
        <v>49.9348</v>
      </c>
      <c r="E4" s="2">
        <v>0.1535833</v>
      </c>
      <c r="F4" s="2">
        <f t="shared" si="0"/>
        <v>0.0998696</v>
      </c>
      <c r="G4" s="2">
        <f t="shared" si="1"/>
        <v>0.00030716660000000003</v>
      </c>
    </row>
    <row r="5" spans="1:7" ht="12.75">
      <c r="A5">
        <v>1.125</v>
      </c>
      <c r="B5" s="2">
        <v>103.6629</v>
      </c>
      <c r="C5" s="2">
        <v>0.2615054</v>
      </c>
      <c r="D5" s="2">
        <v>103.7176</v>
      </c>
      <c r="E5" s="2">
        <v>0.2615859</v>
      </c>
      <c r="F5" s="2">
        <f t="shared" si="0"/>
        <v>0.20743520000000001</v>
      </c>
      <c r="G5" s="2">
        <f t="shared" si="1"/>
        <v>0.0005231718</v>
      </c>
    </row>
    <row r="6" spans="1:7" ht="12.75">
      <c r="A6">
        <v>1.375</v>
      </c>
      <c r="B6" s="2">
        <v>154.9744</v>
      </c>
      <c r="C6" s="2">
        <v>0.3648042</v>
      </c>
      <c r="D6" s="2">
        <v>155.1751</v>
      </c>
      <c r="E6" s="2">
        <v>0.3651987</v>
      </c>
      <c r="F6" s="2">
        <f t="shared" si="0"/>
        <v>0.31035019999999996</v>
      </c>
      <c r="G6" s="2">
        <f t="shared" si="1"/>
        <v>0.0007303974</v>
      </c>
    </row>
    <row r="7" spans="1:7" ht="12.75">
      <c r="A7">
        <v>1.625</v>
      </c>
      <c r="B7" s="2">
        <v>195.1305</v>
      </c>
      <c r="C7" s="2">
        <v>0.4578409</v>
      </c>
      <c r="D7" s="2">
        <v>195.3407</v>
      </c>
      <c r="E7" s="2">
        <v>0.4578691</v>
      </c>
      <c r="F7" s="2">
        <f t="shared" si="0"/>
        <v>0.3906814</v>
      </c>
      <c r="G7" s="2">
        <f t="shared" si="1"/>
        <v>0.0009157382</v>
      </c>
    </row>
    <row r="8" spans="1:7" ht="12.75">
      <c r="A8">
        <v>1.875</v>
      </c>
      <c r="B8" s="2">
        <v>231.8246</v>
      </c>
      <c r="C8" s="2">
        <v>0.5501899</v>
      </c>
      <c r="D8" s="2">
        <v>232.5629</v>
      </c>
      <c r="E8" s="2">
        <v>0.550912</v>
      </c>
      <c r="F8" s="2">
        <f t="shared" si="0"/>
        <v>0.46512580000000003</v>
      </c>
      <c r="G8" s="2">
        <f t="shared" si="1"/>
        <v>0.001101824</v>
      </c>
    </row>
    <row r="9" spans="1:7" ht="12.75">
      <c r="A9">
        <v>2.125</v>
      </c>
      <c r="B9" s="2">
        <v>280.0703</v>
      </c>
      <c r="C9" s="2">
        <v>0.6633124</v>
      </c>
      <c r="D9" s="2">
        <v>281.3652</v>
      </c>
      <c r="E9" s="2">
        <v>0.6662939</v>
      </c>
      <c r="F9" s="2">
        <f t="shared" si="0"/>
        <v>0.5627304000000001</v>
      </c>
      <c r="G9" s="2">
        <f t="shared" si="1"/>
        <v>0.0013325878</v>
      </c>
    </row>
    <row r="10" spans="1:7" ht="12.75">
      <c r="A10">
        <v>2.375</v>
      </c>
      <c r="B10" s="2">
        <v>342.0955</v>
      </c>
      <c r="C10" s="2">
        <v>0.8075231</v>
      </c>
      <c r="D10" s="2">
        <v>343.865</v>
      </c>
      <c r="E10" s="2">
        <v>0.8107058</v>
      </c>
      <c r="F10" s="2">
        <f t="shared" si="0"/>
        <v>0.6877300000000001</v>
      </c>
      <c r="G10" s="2">
        <f t="shared" si="1"/>
        <v>0.0016214116</v>
      </c>
    </row>
    <row r="11" spans="1:7" ht="12.75">
      <c r="A11">
        <v>2.625</v>
      </c>
      <c r="B11" s="2">
        <v>418.4456</v>
      </c>
      <c r="C11" s="2">
        <v>0.9815322</v>
      </c>
      <c r="D11" s="2">
        <v>421.593</v>
      </c>
      <c r="E11" s="2">
        <v>0.9865584</v>
      </c>
      <c r="F11" s="2">
        <f t="shared" si="0"/>
        <v>0.843186</v>
      </c>
      <c r="G11" s="2">
        <f t="shared" si="1"/>
        <v>0.0019731168</v>
      </c>
    </row>
    <row r="12" spans="1:7" ht="12.75">
      <c r="A12">
        <v>2.875</v>
      </c>
      <c r="B12" s="2">
        <v>489.6593</v>
      </c>
      <c r="C12" s="2">
        <v>1.1394</v>
      </c>
      <c r="D12" s="2">
        <v>493.5265</v>
      </c>
      <c r="E12" s="2">
        <v>1.146608</v>
      </c>
      <c r="F12" s="2">
        <f t="shared" si="0"/>
        <v>0.987053</v>
      </c>
      <c r="G12" s="2">
        <f t="shared" si="1"/>
        <v>0.0022932160000000003</v>
      </c>
    </row>
    <row r="13" spans="1:7" ht="12.75">
      <c r="A13">
        <v>3.125</v>
      </c>
      <c r="B13" s="2">
        <v>549.9396</v>
      </c>
      <c r="C13" s="2">
        <v>1.276076</v>
      </c>
      <c r="D13" s="2">
        <v>556.0897</v>
      </c>
      <c r="E13" s="2">
        <v>1.281825</v>
      </c>
      <c r="F13" s="2">
        <f t="shared" si="0"/>
        <v>1.1121794</v>
      </c>
      <c r="G13" s="2">
        <f t="shared" si="1"/>
        <v>0.0025636499999999998</v>
      </c>
    </row>
    <row r="14" spans="1:7" ht="12.75">
      <c r="A14">
        <v>3.375</v>
      </c>
      <c r="B14" s="2">
        <v>586.007</v>
      </c>
      <c r="C14" s="2">
        <v>1.369693</v>
      </c>
      <c r="D14" s="2">
        <v>588.5007</v>
      </c>
      <c r="E14" s="2">
        <v>1.369446</v>
      </c>
      <c r="F14" s="2">
        <f t="shared" si="0"/>
        <v>1.1770014000000002</v>
      </c>
      <c r="G14" s="2">
        <f t="shared" si="1"/>
        <v>0.0027388919999999997</v>
      </c>
    </row>
    <row r="15" spans="1:7" ht="12.75">
      <c r="A15">
        <v>3.625</v>
      </c>
      <c r="B15" s="2">
        <v>575.61</v>
      </c>
      <c r="C15" s="2">
        <v>1.380187</v>
      </c>
      <c r="D15" s="2">
        <v>571.241</v>
      </c>
      <c r="E15" s="2">
        <v>1.359351</v>
      </c>
      <c r="F15" s="2">
        <f t="shared" si="0"/>
        <v>1.142482</v>
      </c>
      <c r="G15" s="2">
        <f t="shared" si="1"/>
        <v>0.002718702</v>
      </c>
    </row>
    <row r="16" spans="1:8" ht="12.75">
      <c r="A16">
        <v>3.875</v>
      </c>
      <c r="B16" s="2">
        <v>517.2046</v>
      </c>
      <c r="C16" s="2">
        <v>1.290776</v>
      </c>
      <c r="D16" s="2">
        <v>508.4048</v>
      </c>
      <c r="E16" s="2">
        <v>1.261062</v>
      </c>
      <c r="F16" s="2">
        <f t="shared" si="0"/>
        <v>1.0168096</v>
      </c>
      <c r="G16" s="2">
        <f t="shared" si="1"/>
        <v>0.0025221239999999997</v>
      </c>
      <c r="H16" s="2">
        <f>SUM(D5:D16)</f>
        <v>4451.3822</v>
      </c>
    </row>
    <row r="17" spans="1:7" ht="12.75">
      <c r="A17">
        <v>4.125</v>
      </c>
      <c r="B17" s="2">
        <v>420.8773</v>
      </c>
      <c r="C17" s="2">
        <v>1.125565</v>
      </c>
      <c r="D17" s="2">
        <v>408.4994</v>
      </c>
      <c r="E17" s="2">
        <v>1.090586</v>
      </c>
      <c r="F17" s="2">
        <f t="shared" si="0"/>
        <v>0.8169987999999999</v>
      </c>
      <c r="G17" s="2">
        <f t="shared" si="1"/>
        <v>0.0021811720000000003</v>
      </c>
    </row>
    <row r="18" spans="1:7" ht="12.75">
      <c r="A18">
        <v>4.375</v>
      </c>
      <c r="B18" s="2">
        <v>311.1898</v>
      </c>
      <c r="C18" s="2">
        <v>0.9248565</v>
      </c>
      <c r="D18" s="2">
        <v>300.9363</v>
      </c>
      <c r="E18" s="2">
        <v>0.8961533</v>
      </c>
      <c r="F18" s="2">
        <f t="shared" si="0"/>
        <v>0.6018726</v>
      </c>
      <c r="G18" s="2">
        <f t="shared" si="1"/>
        <v>0.0017923066</v>
      </c>
    </row>
    <row r="19" spans="1:7" ht="12.75">
      <c r="A19">
        <v>4.625</v>
      </c>
      <c r="B19" s="2">
        <v>214.6665</v>
      </c>
      <c r="C19" s="2">
        <v>0.7239727</v>
      </c>
      <c r="D19" s="2">
        <v>210.3561</v>
      </c>
      <c r="E19" s="2">
        <v>0.7051105</v>
      </c>
      <c r="F19" s="2">
        <f t="shared" si="0"/>
        <v>0.4207122</v>
      </c>
      <c r="G19" s="2">
        <f t="shared" si="1"/>
        <v>0.001410221</v>
      </c>
    </row>
    <row r="20" spans="1:7" ht="12.75">
      <c r="A20">
        <v>4.875</v>
      </c>
      <c r="B20" s="2">
        <v>150.1362</v>
      </c>
      <c r="C20" s="2">
        <v>0.5642806</v>
      </c>
      <c r="D20" s="2">
        <v>148.7508</v>
      </c>
      <c r="E20" s="2">
        <v>0.5562132</v>
      </c>
      <c r="F20" s="2">
        <f t="shared" si="0"/>
        <v>0.2975016</v>
      </c>
      <c r="G20" s="2">
        <f t="shared" si="1"/>
        <v>0.0011124263999999998</v>
      </c>
    </row>
    <row r="21" spans="1:7" ht="12.75">
      <c r="A21">
        <v>5.125</v>
      </c>
      <c r="B21" s="2">
        <v>110.3199</v>
      </c>
      <c r="C21" s="2">
        <v>0.4618506</v>
      </c>
      <c r="D21" s="2">
        <v>110.8575</v>
      </c>
      <c r="E21" s="2">
        <v>0.4551679</v>
      </c>
      <c r="F21" s="2">
        <f t="shared" si="0"/>
        <v>0.221715</v>
      </c>
      <c r="G21" s="2">
        <f t="shared" si="1"/>
        <v>0.0009103358</v>
      </c>
    </row>
    <row r="22" spans="1:7" ht="12.75">
      <c r="A22">
        <v>5.375</v>
      </c>
      <c r="B22" s="2">
        <v>85.7207</v>
      </c>
      <c r="C22" s="2">
        <v>0.3974977</v>
      </c>
      <c r="D22" s="2">
        <v>88.74216</v>
      </c>
      <c r="E22" s="2">
        <v>0.3980023</v>
      </c>
      <c r="F22" s="2">
        <f t="shared" si="0"/>
        <v>0.17748432</v>
      </c>
      <c r="G22" s="2">
        <f t="shared" si="1"/>
        <v>0.0007960046</v>
      </c>
    </row>
    <row r="23" spans="1:7" ht="12.75">
      <c r="A23">
        <v>5.625</v>
      </c>
      <c r="B23" s="2">
        <v>71.85978</v>
      </c>
      <c r="C23" s="2">
        <v>0.3568623</v>
      </c>
      <c r="D23" s="2">
        <v>75.75514</v>
      </c>
      <c r="E23" s="2">
        <v>0.3648776</v>
      </c>
      <c r="F23" s="2">
        <f t="shared" si="0"/>
        <v>0.15151028</v>
      </c>
      <c r="G23" s="2">
        <f t="shared" si="1"/>
        <v>0.0007297552000000001</v>
      </c>
    </row>
    <row r="24" spans="1:7" ht="12.75">
      <c r="A24">
        <v>5.875</v>
      </c>
      <c r="B24" s="2">
        <v>64.39165</v>
      </c>
      <c r="C24" s="2">
        <v>0.3398276</v>
      </c>
      <c r="D24" s="2">
        <v>68.03807</v>
      </c>
      <c r="E24" s="2">
        <v>0.3491794</v>
      </c>
      <c r="F24" s="2">
        <f t="shared" si="0"/>
        <v>0.13607614</v>
      </c>
      <c r="G24" s="2">
        <f t="shared" si="1"/>
        <v>0.0006983588</v>
      </c>
    </row>
    <row r="25" spans="1:7" ht="12.75">
      <c r="A25">
        <v>6.125</v>
      </c>
      <c r="B25" s="2">
        <v>61.26438</v>
      </c>
      <c r="C25" s="2">
        <v>0.3363867</v>
      </c>
      <c r="D25" s="2">
        <v>62.22508</v>
      </c>
      <c r="E25" s="2">
        <v>0.3380721</v>
      </c>
      <c r="F25" s="2">
        <f t="shared" si="0"/>
        <v>0.12445015999999999</v>
      </c>
      <c r="G25" s="2">
        <f t="shared" si="1"/>
        <v>0.0006761442</v>
      </c>
    </row>
    <row r="26" spans="1:7" ht="12.75">
      <c r="A26">
        <v>6.375</v>
      </c>
      <c r="B26" s="2">
        <v>58.85463</v>
      </c>
      <c r="C26" s="2">
        <v>0.3335874</v>
      </c>
      <c r="D26" s="2">
        <v>58.96708</v>
      </c>
      <c r="E26" s="2">
        <v>0.3336582</v>
      </c>
      <c r="F26" s="2">
        <f t="shared" si="0"/>
        <v>0.11793416000000001</v>
      </c>
      <c r="G26" s="2">
        <f t="shared" si="1"/>
        <v>0.0006673164000000001</v>
      </c>
    </row>
    <row r="27" spans="1:7" ht="12.75">
      <c r="A27">
        <v>6.625</v>
      </c>
      <c r="B27" s="2">
        <v>57.57101</v>
      </c>
      <c r="C27" s="2">
        <v>0.3345051</v>
      </c>
      <c r="D27" s="2">
        <v>55.7845</v>
      </c>
      <c r="E27" s="2">
        <v>0.3216024</v>
      </c>
      <c r="F27" s="2">
        <f t="shared" si="0"/>
        <v>0.111569</v>
      </c>
      <c r="G27" s="2">
        <f t="shared" si="1"/>
        <v>0.0006432048</v>
      </c>
    </row>
    <row r="28" spans="1:7" ht="12.75">
      <c r="A28">
        <v>6.875</v>
      </c>
      <c r="B28" s="2">
        <v>57.13177</v>
      </c>
      <c r="C28" s="2">
        <v>0.3429266</v>
      </c>
      <c r="D28" s="2">
        <v>54.13486</v>
      </c>
      <c r="E28" s="2">
        <v>0.3290854</v>
      </c>
      <c r="F28" s="2">
        <f t="shared" si="0"/>
        <v>0.10826972</v>
      </c>
      <c r="G28" s="2">
        <f t="shared" si="1"/>
        <v>0.0006581708</v>
      </c>
    </row>
    <row r="29" spans="1:7" ht="12.75">
      <c r="A29">
        <v>7.125</v>
      </c>
      <c r="B29" s="2">
        <v>56.04653</v>
      </c>
      <c r="C29" s="2">
        <v>0.3424721</v>
      </c>
      <c r="D29" s="2">
        <v>51.83688</v>
      </c>
      <c r="E29" s="2">
        <v>0.3220595</v>
      </c>
      <c r="F29" s="2">
        <f t="shared" si="0"/>
        <v>0.10367376</v>
      </c>
      <c r="G29" s="2">
        <f t="shared" si="1"/>
        <v>0.000644119</v>
      </c>
    </row>
    <row r="30" spans="1:7" ht="12.75">
      <c r="A30">
        <v>7.375</v>
      </c>
      <c r="B30" s="2">
        <v>54.33466</v>
      </c>
      <c r="C30" s="2">
        <v>0.3419791</v>
      </c>
      <c r="D30" s="2">
        <v>50.10344</v>
      </c>
      <c r="E30" s="2">
        <v>0.3238318</v>
      </c>
      <c r="F30" s="2">
        <f t="shared" si="0"/>
        <v>0.10020688</v>
      </c>
      <c r="G30" s="2">
        <f t="shared" si="1"/>
        <v>0.0006476636</v>
      </c>
    </row>
    <row r="31" spans="1:7" ht="12.75">
      <c r="A31">
        <v>7.625</v>
      </c>
      <c r="B31" s="2">
        <v>52.55299</v>
      </c>
      <c r="C31" s="2">
        <v>0.3391296</v>
      </c>
      <c r="D31" s="2">
        <v>47.74598</v>
      </c>
      <c r="E31" s="2">
        <v>0.3180198</v>
      </c>
      <c r="F31" s="2">
        <f t="shared" si="0"/>
        <v>0.09549196</v>
      </c>
      <c r="G31" s="2">
        <f t="shared" si="1"/>
        <v>0.0006360396</v>
      </c>
    </row>
    <row r="32" spans="1:7" ht="12.75">
      <c r="A32">
        <v>7.875</v>
      </c>
      <c r="B32" s="2">
        <v>50.27609</v>
      </c>
      <c r="C32" s="2">
        <v>0.3396582</v>
      </c>
      <c r="D32" s="2">
        <v>45.83677</v>
      </c>
      <c r="E32" s="2">
        <v>0.3161496</v>
      </c>
      <c r="F32" s="2">
        <f t="shared" si="0"/>
        <v>0.09167354</v>
      </c>
      <c r="G32" s="2">
        <f t="shared" si="1"/>
        <v>0.0006322992</v>
      </c>
    </row>
    <row r="33" spans="1:7" ht="12.75">
      <c r="A33">
        <v>8.125</v>
      </c>
      <c r="B33" s="2">
        <v>48.22481</v>
      </c>
      <c r="C33" s="2">
        <v>0.3399788</v>
      </c>
      <c r="D33" s="2">
        <v>43.70934</v>
      </c>
      <c r="E33" s="2">
        <v>0.3092351</v>
      </c>
      <c r="F33" s="2">
        <f t="shared" si="0"/>
        <v>0.08741868</v>
      </c>
      <c r="G33" s="2">
        <f t="shared" si="1"/>
        <v>0.0006184701999999999</v>
      </c>
    </row>
    <row r="34" spans="1:7" ht="12.75">
      <c r="A34">
        <v>8.375</v>
      </c>
      <c r="B34" s="2">
        <v>45.00918</v>
      </c>
      <c r="C34" s="2">
        <v>0.3268871</v>
      </c>
      <c r="D34" s="2">
        <v>42.53434</v>
      </c>
      <c r="E34" s="2">
        <v>0.3119904</v>
      </c>
      <c r="F34" s="2">
        <f t="shared" si="0"/>
        <v>0.08506868</v>
      </c>
      <c r="G34" s="2">
        <f t="shared" si="1"/>
        <v>0.0006239808000000001</v>
      </c>
    </row>
    <row r="35" spans="1:7" ht="12.75">
      <c r="A35">
        <v>8.625</v>
      </c>
      <c r="B35" s="2">
        <v>43.39639</v>
      </c>
      <c r="C35" s="2">
        <v>0.3248537</v>
      </c>
      <c r="D35" s="2">
        <v>40.6685</v>
      </c>
      <c r="E35" s="2">
        <v>0.312902</v>
      </c>
      <c r="F35" s="2">
        <f t="shared" si="0"/>
        <v>0.081337</v>
      </c>
      <c r="G35" s="2">
        <f t="shared" si="1"/>
        <v>0.000625804</v>
      </c>
    </row>
    <row r="36" spans="1:7" ht="12.75">
      <c r="A36">
        <v>8.875</v>
      </c>
      <c r="B36" s="2">
        <v>41.70551</v>
      </c>
      <c r="C36" s="2">
        <v>0.3258451</v>
      </c>
      <c r="D36" s="2">
        <v>38.1595</v>
      </c>
      <c r="E36" s="2">
        <v>0.2990471</v>
      </c>
      <c r="F36" s="2">
        <f t="shared" si="0"/>
        <v>0.076319</v>
      </c>
      <c r="G36" s="2">
        <f t="shared" si="1"/>
        <v>0.0005980942</v>
      </c>
    </row>
    <row r="37" spans="1:7" ht="12.75">
      <c r="A37">
        <v>9.125</v>
      </c>
      <c r="B37" s="2">
        <v>39.48328</v>
      </c>
      <c r="C37" s="2">
        <v>0.3177557</v>
      </c>
      <c r="D37" s="2">
        <v>37.36895</v>
      </c>
      <c r="E37" s="2">
        <v>0.2978108</v>
      </c>
      <c r="F37" s="2">
        <f t="shared" si="0"/>
        <v>0.0747379</v>
      </c>
      <c r="G37" s="2">
        <f t="shared" si="1"/>
        <v>0.0005956215999999999</v>
      </c>
    </row>
    <row r="38" spans="1:7" ht="12.75">
      <c r="A38">
        <v>9.375</v>
      </c>
      <c r="B38" s="2">
        <v>38.2365</v>
      </c>
      <c r="C38" s="2">
        <v>0.3172456</v>
      </c>
      <c r="D38" s="2">
        <v>36.55041</v>
      </c>
      <c r="E38" s="2">
        <v>0.305593</v>
      </c>
      <c r="F38" s="2">
        <f t="shared" si="0"/>
        <v>0.07310082</v>
      </c>
      <c r="G38" s="2">
        <f t="shared" si="1"/>
        <v>0.000611186</v>
      </c>
    </row>
    <row r="39" spans="1:7" ht="12.75">
      <c r="A39">
        <v>9.625</v>
      </c>
      <c r="B39" s="2">
        <v>36.67133</v>
      </c>
      <c r="C39" s="2">
        <v>0.3087485</v>
      </c>
      <c r="D39" s="2">
        <v>34.9401</v>
      </c>
      <c r="E39" s="2">
        <v>0.2980601</v>
      </c>
      <c r="F39" s="2">
        <f t="shared" si="0"/>
        <v>0.0698802</v>
      </c>
      <c r="G39" s="2">
        <f t="shared" si="1"/>
        <v>0.0005961202</v>
      </c>
    </row>
    <row r="40" spans="1:7" ht="12.75">
      <c r="A40">
        <v>9.875</v>
      </c>
      <c r="B40" s="2">
        <v>34.80724</v>
      </c>
      <c r="C40" s="2">
        <v>0.2995502</v>
      </c>
      <c r="D40" s="2">
        <v>33.83308</v>
      </c>
      <c r="E40" s="2">
        <v>0.2902773</v>
      </c>
      <c r="F40" s="2">
        <f t="shared" si="0"/>
        <v>0.06766616</v>
      </c>
      <c r="G40" s="2">
        <f t="shared" si="1"/>
        <v>0.0005805546</v>
      </c>
    </row>
    <row r="41" spans="1:7" ht="12.75">
      <c r="A41">
        <v>10.125</v>
      </c>
      <c r="B41" s="2">
        <v>34.47332</v>
      </c>
      <c r="C41" s="2">
        <v>0.3046192</v>
      </c>
      <c r="D41" s="2">
        <v>32.48376</v>
      </c>
      <c r="E41" s="2">
        <v>0.2890845</v>
      </c>
      <c r="F41" s="2">
        <f t="shared" si="0"/>
        <v>0.06496751999999999</v>
      </c>
      <c r="G41" s="2">
        <f t="shared" si="1"/>
        <v>0.000578169</v>
      </c>
    </row>
    <row r="42" spans="1:7" ht="12.75">
      <c r="A42">
        <v>10.375</v>
      </c>
      <c r="B42" s="2">
        <v>33.52047</v>
      </c>
      <c r="C42" s="2">
        <v>0.3035045</v>
      </c>
      <c r="D42" s="2">
        <v>32.11666</v>
      </c>
      <c r="E42" s="2">
        <v>0.2931572</v>
      </c>
      <c r="F42" s="2">
        <f t="shared" si="0"/>
        <v>0.06423332000000001</v>
      </c>
      <c r="G42" s="2">
        <f t="shared" si="1"/>
        <v>0.0005863144</v>
      </c>
    </row>
    <row r="43" spans="1:7" ht="12.75">
      <c r="A43">
        <v>10.625</v>
      </c>
      <c r="B43" s="2">
        <v>32.19348</v>
      </c>
      <c r="C43" s="2">
        <v>0.2978821</v>
      </c>
      <c r="D43" s="2">
        <v>30.58325</v>
      </c>
      <c r="E43" s="2">
        <v>0.2773876</v>
      </c>
      <c r="F43" s="2">
        <f t="shared" si="0"/>
        <v>0.0611665</v>
      </c>
      <c r="G43" s="2">
        <f t="shared" si="1"/>
        <v>0.0005547752</v>
      </c>
    </row>
    <row r="44" spans="1:7" ht="12.75">
      <c r="A44">
        <v>10.875</v>
      </c>
      <c r="B44" s="2">
        <v>31.0037</v>
      </c>
      <c r="C44" s="2">
        <v>0.2888846</v>
      </c>
      <c r="D44" s="2">
        <v>29.47224</v>
      </c>
      <c r="E44" s="2">
        <v>0.2719828</v>
      </c>
      <c r="F44" s="2">
        <f t="shared" si="0"/>
        <v>0.05894448</v>
      </c>
      <c r="G44" s="2">
        <f t="shared" si="1"/>
        <v>0.0005439656000000001</v>
      </c>
    </row>
    <row r="45" spans="1:7" ht="12.75">
      <c r="A45">
        <v>11.125</v>
      </c>
      <c r="B45" s="2">
        <v>29.78659</v>
      </c>
      <c r="C45" s="2">
        <v>0.2786973</v>
      </c>
      <c r="D45" s="2">
        <v>28.90009</v>
      </c>
      <c r="E45" s="2">
        <v>0.2753794</v>
      </c>
      <c r="F45" s="2">
        <f t="shared" si="0"/>
        <v>0.05780018</v>
      </c>
      <c r="G45" s="2">
        <f t="shared" si="1"/>
        <v>0.0005507588</v>
      </c>
    </row>
    <row r="46" spans="1:7" ht="12.75">
      <c r="A46">
        <v>11.375</v>
      </c>
      <c r="B46" s="2">
        <v>28.8958</v>
      </c>
      <c r="C46" s="2">
        <v>0.2735242</v>
      </c>
      <c r="D46" s="2">
        <v>28.00261</v>
      </c>
      <c r="E46" s="2">
        <v>0.2744479</v>
      </c>
      <c r="F46" s="2">
        <f t="shared" si="0"/>
        <v>0.05600522</v>
      </c>
      <c r="G46" s="2">
        <f t="shared" si="1"/>
        <v>0.0005488958</v>
      </c>
    </row>
    <row r="47" spans="1:7" ht="12.75">
      <c r="A47">
        <v>11.625</v>
      </c>
      <c r="B47" s="2">
        <v>27.58639</v>
      </c>
      <c r="C47" s="2">
        <v>0.2717799</v>
      </c>
      <c r="D47" s="2">
        <v>26.37106</v>
      </c>
      <c r="E47" s="2">
        <v>0.2595102</v>
      </c>
      <c r="F47" s="2">
        <f t="shared" si="0"/>
        <v>0.052742119999999997</v>
      </c>
      <c r="G47" s="2">
        <f t="shared" si="1"/>
        <v>0.0005190204000000001</v>
      </c>
    </row>
    <row r="48" spans="1:7" ht="12.75">
      <c r="A48">
        <v>11.875</v>
      </c>
      <c r="B48" s="2">
        <v>26.75905</v>
      </c>
      <c r="C48" s="2">
        <v>0.2662084</v>
      </c>
      <c r="D48" s="2">
        <v>26.17086</v>
      </c>
      <c r="E48" s="2">
        <v>0.2566738</v>
      </c>
      <c r="F48" s="2">
        <f t="shared" si="0"/>
        <v>0.05234172</v>
      </c>
      <c r="G48" s="2">
        <f t="shared" si="1"/>
        <v>0.0005133476</v>
      </c>
    </row>
    <row r="49" spans="1:7" ht="12.75">
      <c r="A49">
        <v>12.125</v>
      </c>
      <c r="B49" s="2">
        <v>25.91971</v>
      </c>
      <c r="C49" s="2">
        <v>0.2592898</v>
      </c>
      <c r="D49" s="2">
        <v>24.97753</v>
      </c>
      <c r="E49" s="2">
        <v>0.2506507</v>
      </c>
      <c r="F49" s="2">
        <f t="shared" si="0"/>
        <v>0.04995506</v>
      </c>
      <c r="G49" s="2">
        <f t="shared" si="1"/>
        <v>0.0005013014</v>
      </c>
    </row>
    <row r="50" spans="1:7" ht="12.75">
      <c r="A50">
        <v>12.375</v>
      </c>
      <c r="B50" s="2">
        <v>24.86054</v>
      </c>
      <c r="C50" s="2">
        <v>0.2570499</v>
      </c>
      <c r="D50" s="2">
        <v>24.08372</v>
      </c>
      <c r="E50" s="2">
        <v>0.249584</v>
      </c>
      <c r="F50" s="2">
        <f t="shared" si="0"/>
        <v>0.04816744</v>
      </c>
      <c r="G50" s="2">
        <f t="shared" si="1"/>
        <v>0.000499168</v>
      </c>
    </row>
    <row r="51" spans="1:7" ht="12.75">
      <c r="A51">
        <v>12.625</v>
      </c>
      <c r="B51" s="2">
        <v>24.02894</v>
      </c>
      <c r="C51" s="2">
        <v>0.2476942</v>
      </c>
      <c r="D51" s="2">
        <v>23.56346</v>
      </c>
      <c r="E51" s="2">
        <v>0.2466089</v>
      </c>
      <c r="F51" s="2">
        <f t="shared" si="0"/>
        <v>0.047126919999999996</v>
      </c>
      <c r="G51" s="2">
        <f t="shared" si="1"/>
        <v>0.0004932178</v>
      </c>
    </row>
    <row r="52" spans="1:7" ht="12.75">
      <c r="A52">
        <v>12.875</v>
      </c>
      <c r="B52" s="2">
        <v>23.54839</v>
      </c>
      <c r="C52" s="2">
        <v>0.2480299</v>
      </c>
      <c r="D52" s="2">
        <v>22.79749</v>
      </c>
      <c r="E52" s="2">
        <v>0.2407263</v>
      </c>
      <c r="F52" s="2">
        <f t="shared" si="0"/>
        <v>0.04559498</v>
      </c>
      <c r="G52" s="2">
        <f t="shared" si="1"/>
        <v>0.0004814526</v>
      </c>
    </row>
    <row r="53" spans="1:7" ht="12.75">
      <c r="A53">
        <v>13.125</v>
      </c>
      <c r="B53" s="2">
        <v>22.46686</v>
      </c>
      <c r="C53" s="2">
        <v>0.2393988</v>
      </c>
      <c r="D53" s="2">
        <v>21.96396</v>
      </c>
      <c r="E53" s="2">
        <v>0.2338108</v>
      </c>
      <c r="F53" s="2">
        <f t="shared" si="0"/>
        <v>0.04392792</v>
      </c>
      <c r="G53" s="2">
        <f t="shared" si="1"/>
        <v>0.00046762160000000003</v>
      </c>
    </row>
    <row r="54" spans="1:7" ht="12.75">
      <c r="A54">
        <v>13.375</v>
      </c>
      <c r="B54" s="2">
        <v>21.98789</v>
      </c>
      <c r="C54" s="2">
        <v>0.2375586</v>
      </c>
      <c r="D54" s="2">
        <v>21.32029</v>
      </c>
      <c r="E54" s="2">
        <v>0.2303551</v>
      </c>
      <c r="F54" s="2">
        <f t="shared" si="0"/>
        <v>0.04264058</v>
      </c>
      <c r="G54" s="2">
        <f t="shared" si="1"/>
        <v>0.00046071020000000004</v>
      </c>
    </row>
    <row r="55" spans="1:7" ht="12.75">
      <c r="A55">
        <v>13.625</v>
      </c>
      <c r="B55" s="2">
        <v>20.98674</v>
      </c>
      <c r="C55" s="2">
        <v>0.2293088</v>
      </c>
      <c r="D55" s="2">
        <v>20.06113</v>
      </c>
      <c r="E55" s="2">
        <v>0.2147502</v>
      </c>
      <c r="F55" s="2">
        <f t="shared" si="0"/>
        <v>0.04012226</v>
      </c>
      <c r="G55" s="2">
        <f t="shared" si="1"/>
        <v>0.0004295004</v>
      </c>
    </row>
    <row r="56" spans="1:7" ht="12.75">
      <c r="A56">
        <v>13.875</v>
      </c>
      <c r="B56" s="2">
        <v>20.83797</v>
      </c>
      <c r="C56" s="2">
        <v>0.230414</v>
      </c>
      <c r="D56" s="2">
        <v>19.72297</v>
      </c>
      <c r="E56" s="2">
        <v>0.2243888</v>
      </c>
      <c r="F56" s="2">
        <f t="shared" si="0"/>
        <v>0.03944594</v>
      </c>
      <c r="G56" s="2">
        <f t="shared" si="1"/>
        <v>0.0004487776</v>
      </c>
    </row>
    <row r="57" spans="1:7" ht="12.75">
      <c r="A57">
        <v>14.125</v>
      </c>
      <c r="B57" s="2">
        <v>19.66338</v>
      </c>
      <c r="C57" s="2">
        <v>0.2209212</v>
      </c>
      <c r="D57" s="2">
        <v>18.81542</v>
      </c>
      <c r="E57" s="2">
        <v>0.215064</v>
      </c>
      <c r="F57" s="2">
        <f t="shared" si="0"/>
        <v>0.03763084</v>
      </c>
      <c r="G57" s="2">
        <f t="shared" si="1"/>
        <v>0.000430128</v>
      </c>
    </row>
    <row r="58" spans="1:7" ht="12.75">
      <c r="A58">
        <v>14.375</v>
      </c>
      <c r="B58" s="2">
        <v>19.12866</v>
      </c>
      <c r="C58" s="2">
        <v>0.2190824</v>
      </c>
      <c r="D58" s="2">
        <v>18.3862</v>
      </c>
      <c r="E58" s="2">
        <v>0.2121549</v>
      </c>
      <c r="F58" s="2">
        <f t="shared" si="0"/>
        <v>0.0367724</v>
      </c>
      <c r="G58" s="2">
        <f t="shared" si="1"/>
        <v>0.0004243098</v>
      </c>
    </row>
    <row r="59" spans="1:7" ht="12.75">
      <c r="A59">
        <v>14.625</v>
      </c>
      <c r="B59" s="2">
        <v>18.06789</v>
      </c>
      <c r="C59" s="2">
        <v>0.2129777</v>
      </c>
      <c r="D59" s="2">
        <v>17.8444</v>
      </c>
      <c r="E59" s="2">
        <v>0.2094803</v>
      </c>
      <c r="F59" s="2">
        <f t="shared" si="0"/>
        <v>0.0356888</v>
      </c>
      <c r="G59" s="2">
        <f t="shared" si="1"/>
        <v>0.0004189606</v>
      </c>
    </row>
    <row r="60" spans="1:7" ht="12.75">
      <c r="A60">
        <v>14.875</v>
      </c>
      <c r="B60" s="2">
        <v>17.47802</v>
      </c>
      <c r="C60" s="2">
        <v>0.205979</v>
      </c>
      <c r="D60" s="2">
        <v>17.19422</v>
      </c>
      <c r="E60" s="2">
        <v>0.2021842</v>
      </c>
      <c r="F60" s="2">
        <f t="shared" si="0"/>
        <v>0.034388440000000006</v>
      </c>
      <c r="G60" s="2">
        <f t="shared" si="1"/>
        <v>0.00040436840000000003</v>
      </c>
    </row>
    <row r="61" spans="1:7" ht="12.75">
      <c r="A61">
        <v>15.125</v>
      </c>
      <c r="B61" s="2">
        <v>17.22638</v>
      </c>
      <c r="C61" s="2">
        <v>0.2080788</v>
      </c>
      <c r="D61" s="2">
        <v>16.355</v>
      </c>
      <c r="E61" s="2">
        <v>0.1913213</v>
      </c>
      <c r="F61" s="2">
        <f t="shared" si="0"/>
        <v>0.03271</v>
      </c>
      <c r="G61" s="2">
        <f t="shared" si="1"/>
        <v>0.0003826426</v>
      </c>
    </row>
    <row r="62" spans="1:7" ht="12.75">
      <c r="A62">
        <v>15.375</v>
      </c>
      <c r="B62" s="2">
        <v>16.60104</v>
      </c>
      <c r="C62" s="2">
        <v>0.2094123</v>
      </c>
      <c r="D62" s="2">
        <v>15.73815</v>
      </c>
      <c r="E62" s="2">
        <v>0.1918182</v>
      </c>
      <c r="F62" s="2">
        <f t="shared" si="0"/>
        <v>0.0314763</v>
      </c>
      <c r="G62" s="2">
        <f t="shared" si="1"/>
        <v>0.0003836364</v>
      </c>
    </row>
    <row r="63" spans="1:7" ht="12.75">
      <c r="A63">
        <v>15.625</v>
      </c>
      <c r="B63" s="2">
        <v>15.52211</v>
      </c>
      <c r="C63" s="2">
        <v>0.1925499</v>
      </c>
      <c r="D63" s="2">
        <v>15.15197</v>
      </c>
      <c r="E63" s="2">
        <v>0.1823771</v>
      </c>
      <c r="F63" s="2">
        <f t="shared" si="0"/>
        <v>0.03030394</v>
      </c>
      <c r="G63" s="2">
        <f t="shared" si="1"/>
        <v>0.00036475419999999997</v>
      </c>
    </row>
    <row r="64" spans="1:7" ht="12.75">
      <c r="A64">
        <v>15.875</v>
      </c>
      <c r="B64" s="2">
        <v>15.20713</v>
      </c>
      <c r="C64" s="2">
        <v>0.1897162</v>
      </c>
      <c r="D64" s="2">
        <v>14.78672</v>
      </c>
      <c r="E64" s="2">
        <v>0.1848642</v>
      </c>
      <c r="F64" s="2">
        <f t="shared" si="0"/>
        <v>0.029573440000000003</v>
      </c>
      <c r="G64" s="2">
        <f t="shared" si="1"/>
        <v>0.0003697284</v>
      </c>
    </row>
    <row r="65" spans="1:7" ht="12.75">
      <c r="A65">
        <v>16.125</v>
      </c>
      <c r="B65" s="2">
        <v>14.45441</v>
      </c>
      <c r="C65" s="2">
        <v>0.1828484</v>
      </c>
      <c r="D65" s="2">
        <v>14.41121</v>
      </c>
      <c r="E65" s="2">
        <v>0.1779043</v>
      </c>
      <c r="F65" s="2">
        <f t="shared" si="0"/>
        <v>0.02882242</v>
      </c>
      <c r="G65" s="2">
        <f t="shared" si="1"/>
        <v>0.0003558086</v>
      </c>
    </row>
    <row r="66" spans="1:7" ht="12.75">
      <c r="A66">
        <v>16.375</v>
      </c>
      <c r="B66" s="2">
        <v>14.18281</v>
      </c>
      <c r="C66" s="2">
        <v>0.1765261</v>
      </c>
      <c r="D66" s="2">
        <v>13.85584</v>
      </c>
      <c r="E66" s="2">
        <v>0.1807853</v>
      </c>
      <c r="F66" s="2">
        <f aca="true" t="shared" si="2" ref="F66:F100">D66/500</f>
        <v>0.027711680000000002</v>
      </c>
      <c r="G66" s="2">
        <f aca="true" t="shared" si="3" ref="G66:G100">E66/500</f>
        <v>0.0003615706</v>
      </c>
    </row>
    <row r="67" spans="1:7" ht="12.75">
      <c r="A67">
        <v>16.625</v>
      </c>
      <c r="B67" s="2">
        <v>13.47705</v>
      </c>
      <c r="C67" s="2">
        <v>0.176316</v>
      </c>
      <c r="D67" s="2">
        <v>13.00079</v>
      </c>
      <c r="E67" s="2">
        <v>0.1639901</v>
      </c>
      <c r="F67" s="2">
        <f t="shared" si="2"/>
        <v>0.02600158</v>
      </c>
      <c r="G67" s="2">
        <f t="shared" si="3"/>
        <v>0.0003279802</v>
      </c>
    </row>
    <row r="68" spans="1:7" ht="12.75">
      <c r="A68">
        <v>16.875</v>
      </c>
      <c r="B68" s="2">
        <v>13.2242</v>
      </c>
      <c r="C68" s="2">
        <v>0.1745403</v>
      </c>
      <c r="D68" s="2">
        <v>12.46515</v>
      </c>
      <c r="E68" s="2">
        <v>0.1583604</v>
      </c>
      <c r="F68" s="2">
        <f t="shared" si="2"/>
        <v>0.0249303</v>
      </c>
      <c r="G68" s="2">
        <f t="shared" si="3"/>
        <v>0.00031672080000000005</v>
      </c>
    </row>
    <row r="69" spans="1:7" ht="12.75">
      <c r="A69">
        <v>17.125</v>
      </c>
      <c r="B69" s="2">
        <v>13.12154</v>
      </c>
      <c r="C69" s="2">
        <v>0.1725372</v>
      </c>
      <c r="D69" s="2">
        <v>11.99312</v>
      </c>
      <c r="E69" s="2">
        <v>0.1555929</v>
      </c>
      <c r="F69" s="2">
        <f t="shared" si="2"/>
        <v>0.02398624</v>
      </c>
      <c r="G69" s="2">
        <f t="shared" si="3"/>
        <v>0.0003111858</v>
      </c>
    </row>
    <row r="70" spans="1:7" ht="12.75">
      <c r="A70">
        <v>17.375</v>
      </c>
      <c r="B70" s="2">
        <v>12.12695</v>
      </c>
      <c r="C70" s="2">
        <v>0.1623593</v>
      </c>
      <c r="D70" s="2">
        <v>11.89134</v>
      </c>
      <c r="E70" s="2">
        <v>0.1615034</v>
      </c>
      <c r="F70" s="2">
        <f t="shared" si="2"/>
        <v>0.02378268</v>
      </c>
      <c r="G70" s="2">
        <f t="shared" si="3"/>
        <v>0.0003230068</v>
      </c>
    </row>
    <row r="71" spans="1:7" ht="12.75">
      <c r="A71">
        <v>17.625</v>
      </c>
      <c r="B71" s="2">
        <v>12.07621</v>
      </c>
      <c r="C71" s="2">
        <v>0.1647465</v>
      </c>
      <c r="D71" s="2">
        <v>11.63974</v>
      </c>
      <c r="E71" s="2">
        <v>0.1570091</v>
      </c>
      <c r="F71" s="2">
        <f t="shared" si="2"/>
        <v>0.023279479999999998</v>
      </c>
      <c r="G71" s="2">
        <f t="shared" si="3"/>
        <v>0.0003140182</v>
      </c>
    </row>
    <row r="72" spans="1:7" ht="12.75">
      <c r="A72">
        <v>17.875</v>
      </c>
      <c r="B72" s="2">
        <v>11.37722</v>
      </c>
      <c r="C72" s="2">
        <v>0.1490138</v>
      </c>
      <c r="D72" s="2">
        <v>11.23368</v>
      </c>
      <c r="E72" s="2">
        <v>0.1532488</v>
      </c>
      <c r="F72" s="2">
        <f t="shared" si="2"/>
        <v>0.02246736</v>
      </c>
      <c r="G72" s="2">
        <f t="shared" si="3"/>
        <v>0.00030649759999999996</v>
      </c>
    </row>
    <row r="73" spans="1:7" ht="12.75">
      <c r="A73">
        <v>18.125</v>
      </c>
      <c r="B73" s="2">
        <v>11.22828</v>
      </c>
      <c r="C73" s="2">
        <v>0.1565882</v>
      </c>
      <c r="D73" s="2">
        <v>10.72937</v>
      </c>
      <c r="E73" s="2">
        <v>0.1460407</v>
      </c>
      <c r="F73" s="2">
        <f t="shared" si="2"/>
        <v>0.02145874</v>
      </c>
      <c r="G73" s="2">
        <f t="shared" si="3"/>
        <v>0.0002920814</v>
      </c>
    </row>
    <row r="74" spans="1:7" ht="12.75">
      <c r="A74">
        <v>18.375</v>
      </c>
      <c r="B74" s="2">
        <v>10.61929</v>
      </c>
      <c r="C74" s="2">
        <v>0.146281</v>
      </c>
      <c r="D74" s="2">
        <v>10.14223</v>
      </c>
      <c r="E74" s="2">
        <v>0.1429699</v>
      </c>
      <c r="F74" s="2">
        <f t="shared" si="2"/>
        <v>0.02028446</v>
      </c>
      <c r="G74" s="2">
        <f t="shared" si="3"/>
        <v>0.00028593980000000003</v>
      </c>
    </row>
    <row r="75" spans="1:7" ht="12.75">
      <c r="A75">
        <v>18.625</v>
      </c>
      <c r="B75" s="2">
        <v>10.50182</v>
      </c>
      <c r="C75" s="2">
        <v>0.1475039</v>
      </c>
      <c r="D75" s="2">
        <v>9.793197</v>
      </c>
      <c r="E75" s="2">
        <v>0.1385837</v>
      </c>
      <c r="F75" s="2">
        <f t="shared" si="2"/>
        <v>0.019586394</v>
      </c>
      <c r="G75" s="2">
        <f t="shared" si="3"/>
        <v>0.0002771674</v>
      </c>
    </row>
    <row r="76" spans="1:7" ht="12.75">
      <c r="A76">
        <v>18.875</v>
      </c>
      <c r="B76" s="2">
        <v>9.938035</v>
      </c>
      <c r="C76" s="2">
        <v>0.1397292</v>
      </c>
      <c r="D76" s="2">
        <v>9.671924</v>
      </c>
      <c r="E76" s="2">
        <v>0.1359533</v>
      </c>
      <c r="F76" s="2">
        <f t="shared" si="2"/>
        <v>0.019343848</v>
      </c>
      <c r="G76" s="2">
        <f t="shared" si="3"/>
        <v>0.0002719066</v>
      </c>
    </row>
    <row r="77" spans="1:7" ht="12.75">
      <c r="A77">
        <v>19.125</v>
      </c>
      <c r="B77" s="2">
        <v>9.407547</v>
      </c>
      <c r="C77" s="2">
        <v>0.1344592</v>
      </c>
      <c r="D77" s="2">
        <v>8.960201</v>
      </c>
      <c r="E77" s="2">
        <v>0.1256836</v>
      </c>
      <c r="F77" s="2">
        <f t="shared" si="2"/>
        <v>0.017920402</v>
      </c>
      <c r="G77" s="2">
        <f t="shared" si="3"/>
        <v>0.0002513672</v>
      </c>
    </row>
    <row r="78" spans="1:7" ht="12.75">
      <c r="A78">
        <v>19.375</v>
      </c>
      <c r="B78" s="2">
        <v>9.346575</v>
      </c>
      <c r="C78" s="2">
        <v>0.1359505</v>
      </c>
      <c r="D78" s="2">
        <v>8.819738</v>
      </c>
      <c r="E78" s="2">
        <v>0.1295118</v>
      </c>
      <c r="F78" s="2">
        <f t="shared" si="2"/>
        <v>0.017639475999999998</v>
      </c>
      <c r="G78" s="2">
        <f t="shared" si="3"/>
        <v>0.00025902360000000003</v>
      </c>
    </row>
    <row r="79" spans="1:7" ht="12.75">
      <c r="A79">
        <v>19.625</v>
      </c>
      <c r="B79" s="2">
        <v>8.741158</v>
      </c>
      <c r="C79" s="2">
        <v>0.127394</v>
      </c>
      <c r="D79" s="2">
        <v>8.581044</v>
      </c>
      <c r="E79" s="2">
        <v>0.1260993</v>
      </c>
      <c r="F79" s="2">
        <f t="shared" si="2"/>
        <v>0.017162088</v>
      </c>
      <c r="G79" s="2">
        <f t="shared" si="3"/>
        <v>0.0002521986</v>
      </c>
    </row>
    <row r="80" spans="1:7" ht="12.75">
      <c r="A80">
        <v>19.875</v>
      </c>
      <c r="B80" s="2">
        <v>8.451064</v>
      </c>
      <c r="C80" s="2">
        <v>0.123817</v>
      </c>
      <c r="D80" s="2">
        <v>8.141241</v>
      </c>
      <c r="E80" s="2">
        <v>0.1176252</v>
      </c>
      <c r="F80" s="2">
        <f t="shared" si="2"/>
        <v>0.016282482</v>
      </c>
      <c r="G80" s="2">
        <f t="shared" si="3"/>
        <v>0.0002352504</v>
      </c>
    </row>
    <row r="81" spans="1:7" ht="12.75">
      <c r="A81">
        <v>20.125</v>
      </c>
      <c r="B81" s="2">
        <v>8.201205</v>
      </c>
      <c r="C81" s="2">
        <v>0.1194461</v>
      </c>
      <c r="D81" s="2">
        <v>8.035198</v>
      </c>
      <c r="E81" s="2">
        <v>0.1182391</v>
      </c>
      <c r="F81" s="2">
        <f t="shared" si="2"/>
        <v>0.016070395999999997</v>
      </c>
      <c r="G81" s="2">
        <f t="shared" si="3"/>
        <v>0.0002364782</v>
      </c>
    </row>
    <row r="82" spans="1:7" ht="12.75">
      <c r="A82">
        <v>20.375</v>
      </c>
      <c r="B82" s="2">
        <v>8.002271</v>
      </c>
      <c r="C82" s="2">
        <v>0.1142927</v>
      </c>
      <c r="D82" s="2">
        <v>7.861953</v>
      </c>
      <c r="E82" s="2">
        <v>0.1171794</v>
      </c>
      <c r="F82" s="2">
        <f t="shared" si="2"/>
        <v>0.015723906</v>
      </c>
      <c r="G82" s="2">
        <f t="shared" si="3"/>
        <v>0.0002343588</v>
      </c>
    </row>
    <row r="83" spans="1:7" ht="12.75">
      <c r="A83">
        <v>20.625</v>
      </c>
      <c r="B83" s="2">
        <v>7.785353</v>
      </c>
      <c r="C83" s="2">
        <v>0.1130121</v>
      </c>
      <c r="D83" s="2">
        <v>7.562786</v>
      </c>
      <c r="E83" s="2">
        <v>0.1119219</v>
      </c>
      <c r="F83" s="2">
        <f t="shared" si="2"/>
        <v>0.015125572</v>
      </c>
      <c r="G83" s="2">
        <f t="shared" si="3"/>
        <v>0.00022384380000000002</v>
      </c>
    </row>
    <row r="84" spans="1:7" ht="12.75">
      <c r="A84">
        <v>20.875</v>
      </c>
      <c r="B84" s="2">
        <v>7.451052</v>
      </c>
      <c r="C84" s="2">
        <v>0.1150206</v>
      </c>
      <c r="D84" s="2">
        <v>7.071269</v>
      </c>
      <c r="E84" s="2">
        <v>0.1067331</v>
      </c>
      <c r="F84" s="2">
        <f t="shared" si="2"/>
        <v>0.014142538</v>
      </c>
      <c r="G84" s="2">
        <f t="shared" si="3"/>
        <v>0.0002134662</v>
      </c>
    </row>
    <row r="85" spans="1:7" ht="12.75">
      <c r="A85">
        <v>21.125</v>
      </c>
      <c r="B85" s="2">
        <v>7.438183</v>
      </c>
      <c r="C85" s="2">
        <v>0.1115681</v>
      </c>
      <c r="D85" s="2">
        <v>6.884436</v>
      </c>
      <c r="E85" s="2">
        <v>0.1031253</v>
      </c>
      <c r="F85" s="2">
        <f t="shared" si="2"/>
        <v>0.013768872</v>
      </c>
      <c r="G85" s="2">
        <f t="shared" si="3"/>
        <v>0.00020625060000000001</v>
      </c>
    </row>
    <row r="86" spans="1:7" ht="12.75">
      <c r="A86">
        <v>21.375</v>
      </c>
      <c r="B86" s="2">
        <v>6.995136</v>
      </c>
      <c r="C86" s="2">
        <v>0.1088556</v>
      </c>
      <c r="D86" s="2">
        <v>6.656564</v>
      </c>
      <c r="E86" s="2">
        <v>0.09839888</v>
      </c>
      <c r="F86" s="2">
        <f t="shared" si="2"/>
        <v>0.013313128</v>
      </c>
      <c r="G86" s="2">
        <f t="shared" si="3"/>
        <v>0.00019679776</v>
      </c>
    </row>
    <row r="87" spans="1:7" ht="12.75">
      <c r="A87">
        <v>21.625</v>
      </c>
      <c r="B87" s="2">
        <v>6.61146</v>
      </c>
      <c r="C87" s="2">
        <v>0.102989</v>
      </c>
      <c r="D87" s="2">
        <v>6.325214</v>
      </c>
      <c r="E87" s="2">
        <v>0.09527981</v>
      </c>
      <c r="F87" s="2">
        <f t="shared" si="2"/>
        <v>0.012650428</v>
      </c>
      <c r="G87" s="2">
        <f t="shared" si="3"/>
        <v>0.00019055962000000002</v>
      </c>
    </row>
    <row r="88" spans="1:7" ht="12.75">
      <c r="A88">
        <v>21.875</v>
      </c>
      <c r="B88" s="2">
        <v>6.604322</v>
      </c>
      <c r="C88" s="2">
        <v>0.1062054</v>
      </c>
      <c r="D88" s="2">
        <v>6.092697</v>
      </c>
      <c r="E88" s="2">
        <v>0.09580003</v>
      </c>
      <c r="F88" s="2">
        <f t="shared" si="2"/>
        <v>0.012185394</v>
      </c>
      <c r="G88" s="2">
        <f t="shared" si="3"/>
        <v>0.00019160006</v>
      </c>
    </row>
    <row r="89" spans="1:7" ht="12.75">
      <c r="A89">
        <v>22.125</v>
      </c>
      <c r="B89" s="2">
        <v>6.321074</v>
      </c>
      <c r="C89" s="2">
        <v>0.100084</v>
      </c>
      <c r="D89" s="2">
        <v>6.048255</v>
      </c>
      <c r="E89" s="2">
        <v>0.09359565</v>
      </c>
      <c r="F89" s="2">
        <f t="shared" si="2"/>
        <v>0.01209651</v>
      </c>
      <c r="G89" s="2">
        <f t="shared" si="3"/>
        <v>0.0001871913</v>
      </c>
    </row>
    <row r="90" spans="1:7" ht="12.75">
      <c r="A90">
        <v>22.375</v>
      </c>
      <c r="B90" s="2">
        <v>6.017607</v>
      </c>
      <c r="C90" s="2">
        <v>0.09493636</v>
      </c>
      <c r="D90" s="2">
        <v>5.973301</v>
      </c>
      <c r="E90" s="2">
        <v>0.09479427</v>
      </c>
      <c r="F90" s="2">
        <f t="shared" si="2"/>
        <v>0.011946602</v>
      </c>
      <c r="G90" s="2">
        <f t="shared" si="3"/>
        <v>0.00018958854</v>
      </c>
    </row>
    <row r="91" spans="1:7" ht="12.75">
      <c r="A91">
        <v>22.625</v>
      </c>
      <c r="B91" s="2">
        <v>5.815557</v>
      </c>
      <c r="C91" s="2">
        <v>0.09290158</v>
      </c>
      <c r="D91" s="2">
        <v>5.592097</v>
      </c>
      <c r="E91" s="2">
        <v>0.08789913</v>
      </c>
      <c r="F91" s="2">
        <f t="shared" si="2"/>
        <v>0.011184194</v>
      </c>
      <c r="G91" s="2">
        <f t="shared" si="3"/>
        <v>0.00017579826</v>
      </c>
    </row>
    <row r="92" spans="1:7" ht="12.75">
      <c r="A92">
        <v>22.875</v>
      </c>
      <c r="B92" s="2">
        <v>5.844815</v>
      </c>
      <c r="C92" s="2">
        <v>0.09764405</v>
      </c>
      <c r="D92" s="2">
        <v>5.496228</v>
      </c>
      <c r="E92" s="2">
        <v>0.09039211</v>
      </c>
      <c r="F92" s="2">
        <f t="shared" si="2"/>
        <v>0.010992456000000001</v>
      </c>
      <c r="G92" s="2">
        <f t="shared" si="3"/>
        <v>0.00018078421999999998</v>
      </c>
    </row>
    <row r="93" spans="1:7" ht="12.75">
      <c r="A93">
        <v>23.125</v>
      </c>
      <c r="B93" s="2">
        <v>5.430015</v>
      </c>
      <c r="C93" s="2">
        <v>0.08536157</v>
      </c>
      <c r="D93" s="2">
        <v>5.103788</v>
      </c>
      <c r="E93" s="2">
        <v>0.08395236</v>
      </c>
      <c r="F93" s="2">
        <f t="shared" si="2"/>
        <v>0.010207576</v>
      </c>
      <c r="G93" s="2">
        <f t="shared" si="3"/>
        <v>0.00016790472000000002</v>
      </c>
    </row>
    <row r="94" spans="1:7" ht="12.75">
      <c r="A94">
        <v>23.375</v>
      </c>
      <c r="B94" s="2">
        <v>5.365663</v>
      </c>
      <c r="C94" s="2">
        <v>0.08498959</v>
      </c>
      <c r="D94" s="2">
        <v>5.001914</v>
      </c>
      <c r="E94" s="2">
        <v>0.07968625</v>
      </c>
      <c r="F94" s="2">
        <f t="shared" si="2"/>
        <v>0.010003828000000001</v>
      </c>
      <c r="G94" s="2">
        <f t="shared" si="3"/>
        <v>0.0001593725</v>
      </c>
    </row>
    <row r="95" spans="1:7" ht="12.75">
      <c r="A95">
        <v>23.625</v>
      </c>
      <c r="B95" s="2">
        <v>5.040987</v>
      </c>
      <c r="C95" s="2">
        <v>0.0810018</v>
      </c>
      <c r="D95" s="2">
        <v>4.736679</v>
      </c>
      <c r="E95" s="2">
        <v>0.07405181</v>
      </c>
      <c r="F95" s="2">
        <f t="shared" si="2"/>
        <v>0.009473358</v>
      </c>
      <c r="G95" s="2">
        <f t="shared" si="3"/>
        <v>0.00014810362</v>
      </c>
    </row>
    <row r="96" spans="1:7" ht="12.75">
      <c r="A96">
        <v>23.875</v>
      </c>
      <c r="B96" s="2">
        <v>4.872688</v>
      </c>
      <c r="C96" s="2">
        <v>0.07910068</v>
      </c>
      <c r="D96" s="2">
        <v>4.594072</v>
      </c>
      <c r="E96" s="2">
        <v>0.07713173</v>
      </c>
      <c r="F96" s="2">
        <f t="shared" si="2"/>
        <v>0.009188143999999999</v>
      </c>
      <c r="G96" s="2">
        <f t="shared" si="3"/>
        <v>0.00015426346</v>
      </c>
    </row>
    <row r="97" spans="1:7" ht="12.75">
      <c r="A97">
        <v>24.125</v>
      </c>
      <c r="B97" s="2">
        <v>4.740968</v>
      </c>
      <c r="C97" s="2">
        <v>0.07730354</v>
      </c>
      <c r="D97" s="2">
        <v>4.393887</v>
      </c>
      <c r="E97" s="2">
        <v>0.07349833</v>
      </c>
      <c r="F97" s="2">
        <f t="shared" si="2"/>
        <v>0.008787774</v>
      </c>
      <c r="G97" s="2">
        <f t="shared" si="3"/>
        <v>0.00014699666</v>
      </c>
    </row>
    <row r="98" spans="1:7" ht="12.75">
      <c r="A98">
        <v>24.375</v>
      </c>
      <c r="B98" s="2">
        <v>4.640364</v>
      </c>
      <c r="C98" s="2">
        <v>0.07773799</v>
      </c>
      <c r="D98" s="2">
        <v>4.402956</v>
      </c>
      <c r="E98" s="2">
        <v>0.07480314</v>
      </c>
      <c r="F98" s="2">
        <f t="shared" si="2"/>
        <v>0.008805911999999999</v>
      </c>
      <c r="G98" s="2">
        <f t="shared" si="3"/>
        <v>0.00014960628</v>
      </c>
    </row>
    <row r="99" spans="1:7" ht="12.75">
      <c r="A99">
        <v>24.625</v>
      </c>
      <c r="B99" s="2">
        <v>4.522933</v>
      </c>
      <c r="C99" s="2">
        <v>0.07581411</v>
      </c>
      <c r="D99" s="2">
        <v>4.15473</v>
      </c>
      <c r="E99" s="2">
        <v>0.06874657</v>
      </c>
      <c r="F99" s="2">
        <f t="shared" si="2"/>
        <v>0.00830946</v>
      </c>
      <c r="G99" s="2">
        <f t="shared" si="3"/>
        <v>0.00013749314000000002</v>
      </c>
    </row>
    <row r="100" spans="1:7" ht="12.75">
      <c r="A100">
        <v>24.875</v>
      </c>
      <c r="B100" s="2">
        <v>4.284671</v>
      </c>
      <c r="C100" s="2">
        <v>0.06974974</v>
      </c>
      <c r="D100" s="2">
        <v>4.082702</v>
      </c>
      <c r="E100" s="2">
        <v>0.06630359</v>
      </c>
      <c r="F100" s="2">
        <f t="shared" si="2"/>
        <v>0.008165404000000001</v>
      </c>
      <c r="G100" s="2">
        <f t="shared" si="3"/>
        <v>0.00013260717999999998</v>
      </c>
    </row>
    <row r="101" spans="2:7" ht="12.75">
      <c r="B101" s="2">
        <v>1.926654E-06</v>
      </c>
      <c r="C101" s="2">
        <v>1.38914E-08</v>
      </c>
      <c r="D101" s="2">
        <v>0.9759219</v>
      </c>
      <c r="E101" s="2">
        <v>0.007102956</v>
      </c>
      <c r="F101" s="2"/>
      <c r="G101" s="2"/>
    </row>
    <row r="102" spans="2:7" ht="12.75">
      <c r="B102" s="2">
        <v>1.627095E-05</v>
      </c>
      <c r="C102" s="2">
        <v>6.418122E-08</v>
      </c>
      <c r="D102" s="2">
        <v>8.341852</v>
      </c>
      <c r="E102" s="2">
        <v>0.03291029</v>
      </c>
      <c r="F102" s="2"/>
      <c r="G102" s="2"/>
    </row>
    <row r="103" spans="2:7" ht="12.75">
      <c r="B103" s="2">
        <v>3.264159E-05</v>
      </c>
      <c r="C103" s="2">
        <v>1.276244E-07</v>
      </c>
      <c r="D103" s="2">
        <v>17.22267</v>
      </c>
      <c r="E103" s="2">
        <v>0.06765603</v>
      </c>
      <c r="F103" s="2"/>
      <c r="G103" s="2"/>
    </row>
    <row r="104" spans="2:7" ht="12.75">
      <c r="B104" s="2">
        <v>8.832728E-05</v>
      </c>
      <c r="C104" s="2">
        <v>2.68143E-07</v>
      </c>
      <c r="D104" s="2">
        <v>49.89238</v>
      </c>
      <c r="E104" s="2">
        <v>0.1535185</v>
      </c>
      <c r="F104" s="2"/>
      <c r="G104" s="2"/>
    </row>
    <row r="105" spans="2:7" ht="12.75">
      <c r="B105" s="2">
        <v>0.0001745786</v>
      </c>
      <c r="C105" s="2">
        <v>4.299303E-07</v>
      </c>
      <c r="D105" s="2">
        <v>103.6621</v>
      </c>
      <c r="E105" s="2">
        <v>0.2614726</v>
      </c>
      <c r="F105" s="2"/>
      <c r="G105" s="2"/>
    </row>
    <row r="106" spans="2:7" ht="12.75">
      <c r="B106" s="2">
        <v>0.0002504451</v>
      </c>
      <c r="C106" s="2">
        <v>5.6762E-07</v>
      </c>
      <c r="D106" s="2">
        <v>154.912</v>
      </c>
      <c r="E106" s="2">
        <v>0.3647961</v>
      </c>
      <c r="F106" s="2"/>
      <c r="G106" s="2"/>
    </row>
    <row r="107" spans="2:7" ht="12.75">
      <c r="B107" s="2">
        <v>0.0003045035</v>
      </c>
      <c r="C107" s="2">
        <v>6.759619E-07</v>
      </c>
      <c r="D107" s="2">
        <v>195.1649</v>
      </c>
      <c r="E107" s="2">
        <v>0.4577526</v>
      </c>
      <c r="F107" s="2"/>
      <c r="G107" s="2"/>
    </row>
    <row r="108" spans="2:7" ht="12.75">
      <c r="B108" s="2">
        <v>0.0003507294</v>
      </c>
      <c r="C108" s="2">
        <v>7.733074E-07</v>
      </c>
      <c r="D108" s="2">
        <v>231.8076</v>
      </c>
      <c r="E108" s="2">
        <v>0.5503086</v>
      </c>
      <c r="F108" s="2"/>
      <c r="G108" s="2"/>
    </row>
    <row r="109" spans="2:7" ht="12.75">
      <c r="B109" s="2">
        <v>0.0004051806</v>
      </c>
      <c r="C109" s="2">
        <v>8.77241E-07</v>
      </c>
      <c r="D109" s="2">
        <v>279.9507</v>
      </c>
      <c r="E109" s="2">
        <v>0.6629907</v>
      </c>
      <c r="F109" s="2"/>
      <c r="G109" s="2"/>
    </row>
    <row r="110" spans="2:7" ht="12.75">
      <c r="B110" s="2">
        <v>0.0004694954</v>
      </c>
      <c r="C110" s="2">
        <v>9.870301E-07</v>
      </c>
      <c r="D110" s="2">
        <v>341.8717</v>
      </c>
      <c r="E110" s="2">
        <v>0.8069056</v>
      </c>
      <c r="F110" s="2"/>
      <c r="G110" s="2"/>
    </row>
    <row r="111" spans="2:7" ht="12.75">
      <c r="B111" s="2">
        <v>0.0005392092</v>
      </c>
      <c r="C111" s="2">
        <v>1.096985E-06</v>
      </c>
      <c r="D111" s="2">
        <v>418.4315</v>
      </c>
      <c r="E111" s="2">
        <v>0.9813339</v>
      </c>
      <c r="F111" s="2"/>
      <c r="G111" s="2"/>
    </row>
    <row r="112" spans="2:7" ht="12.75">
      <c r="B112" s="2">
        <v>0.0006033126</v>
      </c>
      <c r="C112" s="2">
        <v>1.192068E-06</v>
      </c>
      <c r="D112" s="2">
        <v>489.2387</v>
      </c>
      <c r="E112" s="2">
        <v>1.139561</v>
      </c>
      <c r="F112" s="2"/>
      <c r="G112" s="2"/>
    </row>
    <row r="113" spans="2:7" ht="12.75">
      <c r="B113" s="2">
        <v>0.0006529649</v>
      </c>
      <c r="C113" s="2">
        <v>1.265123E-06</v>
      </c>
      <c r="D113" s="2">
        <v>549.1765</v>
      </c>
      <c r="E113" s="2">
        <v>1.274519</v>
      </c>
      <c r="F113" s="2"/>
      <c r="G113" s="2"/>
    </row>
    <row r="114" spans="2:7" ht="12.75">
      <c r="B114" s="2">
        <v>0.0006808228</v>
      </c>
      <c r="C114" s="2">
        <v>1.310828E-06</v>
      </c>
      <c r="D114" s="2">
        <v>585.8451</v>
      </c>
      <c r="E114" s="2">
        <v>1.370074</v>
      </c>
      <c r="F114" s="2"/>
      <c r="G114" s="2"/>
    </row>
    <row r="115" spans="2:7" ht="12.75">
      <c r="B115" s="2">
        <v>0.0006756172</v>
      </c>
      <c r="C115" s="2">
        <v>1.317782E-06</v>
      </c>
      <c r="D115" s="2">
        <v>576.0618</v>
      </c>
      <c r="E115" s="2">
        <v>1.380636</v>
      </c>
      <c r="F115" s="2"/>
      <c r="G115" s="2"/>
    </row>
    <row r="116" spans="2:8" ht="12.75">
      <c r="B116" s="2">
        <v>0.0006372083</v>
      </c>
      <c r="C116" s="2">
        <v>1.284762E-06</v>
      </c>
      <c r="D116" s="2">
        <v>517.9208</v>
      </c>
      <c r="E116" s="2">
        <v>1.29281</v>
      </c>
      <c r="F116" s="2"/>
      <c r="G116" s="2"/>
      <c r="H116" s="2">
        <f>SUM(D105:D116)</f>
        <v>4444.0434</v>
      </c>
    </row>
    <row r="117" spans="2:7" ht="12.75">
      <c r="B117" s="2">
        <v>0.0005583222</v>
      </c>
      <c r="C117" s="2">
        <v>1.200048E-06</v>
      </c>
      <c r="D117" s="2">
        <v>421.4594</v>
      </c>
      <c r="E117" s="2">
        <v>1.128573</v>
      </c>
      <c r="F117" s="2"/>
      <c r="G117" s="2"/>
    </row>
    <row r="118" spans="2:7" ht="12.75">
      <c r="B118" s="2">
        <v>0.0004510606</v>
      </c>
      <c r="C118" s="2">
        <v>1.067605E-06</v>
      </c>
      <c r="D118" s="2">
        <v>311.6105</v>
      </c>
      <c r="E118" s="2">
        <v>0.9257709</v>
      </c>
      <c r="F118" s="2"/>
      <c r="G118" s="2"/>
    </row>
    <row r="119" spans="2:7" ht="12.75">
      <c r="B119" s="2">
        <v>0.0003401794</v>
      </c>
      <c r="C119" s="2">
        <v>9.091779E-07</v>
      </c>
      <c r="D119" s="2">
        <v>216.1958</v>
      </c>
      <c r="E119" s="2">
        <v>0.7309712</v>
      </c>
      <c r="F119" s="2"/>
      <c r="G119" s="2"/>
    </row>
    <row r="120" spans="2:7" ht="12.75">
      <c r="B120" s="2">
        <v>0.0002504035</v>
      </c>
      <c r="C120" s="2">
        <v>7.58628E-07</v>
      </c>
      <c r="D120" s="2">
        <v>149.5844</v>
      </c>
      <c r="E120" s="2">
        <v>0.5613512</v>
      </c>
      <c r="F120" s="2"/>
      <c r="G120" s="2"/>
    </row>
    <row r="121" spans="2:7" ht="12.75">
      <c r="B121" s="2">
        <v>0.0001900519</v>
      </c>
      <c r="C121" s="2">
        <v>6.424858E-07</v>
      </c>
      <c r="D121" s="2">
        <v>110.3943</v>
      </c>
      <c r="E121" s="2">
        <v>0.4621936</v>
      </c>
      <c r="F121" s="2"/>
      <c r="G121" s="2"/>
    </row>
    <row r="122" spans="2:7" ht="12.75">
      <c r="B122" s="2">
        <v>0.0001464432</v>
      </c>
      <c r="C122" s="2">
        <v>5.499965E-07</v>
      </c>
      <c r="D122" s="2">
        <v>85.31604</v>
      </c>
      <c r="E122" s="2">
        <v>0.3937908</v>
      </c>
      <c r="F122" s="2"/>
      <c r="G122" s="2"/>
    </row>
    <row r="123" spans="2:7" ht="12.75">
      <c r="B123" s="2">
        <v>0.000117663</v>
      </c>
      <c r="C123" s="2">
        <v>4.835985E-07</v>
      </c>
      <c r="D123" s="2">
        <v>71.68105</v>
      </c>
      <c r="E123" s="2">
        <v>0.3582056</v>
      </c>
      <c r="F123" s="2"/>
      <c r="G123" s="2"/>
    </row>
    <row r="124" spans="2:7" ht="12.75">
      <c r="B124" s="2">
        <v>9.881196E-05</v>
      </c>
      <c r="C124" s="2">
        <v>4.371859E-07</v>
      </c>
      <c r="D124" s="2">
        <v>64.32215</v>
      </c>
      <c r="E124" s="2">
        <v>0.3444088</v>
      </c>
      <c r="F124" s="2"/>
      <c r="G124" s="2"/>
    </row>
    <row r="125" spans="2:7" ht="12.75">
      <c r="B125" s="2">
        <v>8.683607E-05</v>
      </c>
      <c r="C125" s="2">
        <v>4.070697E-07</v>
      </c>
      <c r="D125" s="2">
        <v>60.55103</v>
      </c>
      <c r="E125" s="2">
        <v>0.3292179</v>
      </c>
      <c r="F125" s="2"/>
      <c r="G125" s="2"/>
    </row>
    <row r="126" spans="2:7" ht="12.75">
      <c r="B126" s="2">
        <v>7.922927E-05</v>
      </c>
      <c r="C126" s="2">
        <v>3.861383E-07</v>
      </c>
      <c r="D126" s="2">
        <v>58.58246</v>
      </c>
      <c r="E126" s="2">
        <v>0.3340469</v>
      </c>
      <c r="F126" s="2"/>
      <c r="G126" s="2"/>
    </row>
    <row r="127" spans="2:7" ht="12.75">
      <c r="B127" s="2">
        <v>7.418157E-05</v>
      </c>
      <c r="C127" s="2">
        <v>3.706143E-07</v>
      </c>
      <c r="D127" s="2">
        <v>57.61144</v>
      </c>
      <c r="E127" s="2">
        <v>0.3386195</v>
      </c>
      <c r="F127" s="2"/>
      <c r="G127" s="2"/>
    </row>
    <row r="128" spans="2:7" ht="12.75">
      <c r="B128" s="2">
        <v>7.296784E-05</v>
      </c>
      <c r="C128" s="2">
        <v>3.677252E-07</v>
      </c>
      <c r="D128" s="2">
        <v>56.93346</v>
      </c>
      <c r="E128" s="2">
        <v>0.3379533</v>
      </c>
      <c r="F128" s="2"/>
      <c r="G128" s="2"/>
    </row>
    <row r="129" spans="2:7" ht="12.75">
      <c r="B129" s="2">
        <v>7.127984E-05</v>
      </c>
      <c r="C129" s="2">
        <v>3.607908E-07</v>
      </c>
      <c r="D129" s="2">
        <v>55.97538</v>
      </c>
      <c r="E129" s="2">
        <v>0.3436097</v>
      </c>
      <c r="F129" s="2"/>
      <c r="G129" s="2"/>
    </row>
    <row r="130" spans="2:7" ht="12.75">
      <c r="B130" s="2">
        <v>7.09364E-05</v>
      </c>
      <c r="C130" s="2">
        <v>3.585729E-07</v>
      </c>
      <c r="D130" s="2">
        <v>54.92208</v>
      </c>
      <c r="E130" s="2">
        <v>0.3469392</v>
      </c>
      <c r="F130" s="2"/>
      <c r="G130" s="2"/>
    </row>
    <row r="131" spans="2:7" ht="12.75">
      <c r="B131" s="2">
        <v>7.017792E-05</v>
      </c>
      <c r="C131" s="2">
        <v>3.531861E-07</v>
      </c>
      <c r="D131" s="2">
        <v>53.7953</v>
      </c>
      <c r="E131" s="2">
        <v>0.3448988</v>
      </c>
      <c r="F131" s="2"/>
      <c r="G131" s="2"/>
    </row>
    <row r="132" spans="2:7" ht="12.75">
      <c r="B132" s="2">
        <v>6.890448E-05</v>
      </c>
      <c r="C132" s="2">
        <v>3.479267E-07</v>
      </c>
      <c r="D132" s="2">
        <v>52.32653</v>
      </c>
      <c r="E132" s="2">
        <v>0.3493028</v>
      </c>
      <c r="F132" s="2"/>
      <c r="G132" s="2"/>
    </row>
    <row r="133" spans="2:7" ht="12.75">
      <c r="B133" s="2">
        <v>6.620208E-05</v>
      </c>
      <c r="C133" s="2">
        <v>3.378522E-07</v>
      </c>
      <c r="D133" s="2">
        <v>49.14165</v>
      </c>
      <c r="E133" s="2">
        <v>0.3420882</v>
      </c>
      <c r="F133" s="2"/>
      <c r="G133" s="2"/>
    </row>
    <row r="134" spans="2:7" ht="12.75">
      <c r="B134" s="2">
        <v>6.284747E-05</v>
      </c>
      <c r="C134" s="2">
        <v>3.288959E-07</v>
      </c>
      <c r="D134" s="2">
        <v>45.89482</v>
      </c>
      <c r="E134" s="2">
        <v>0.3300662</v>
      </c>
      <c r="F134" s="2"/>
      <c r="G134" s="2"/>
    </row>
    <row r="135" spans="2:7" ht="12.75">
      <c r="B135" s="2">
        <v>5.793121E-05</v>
      </c>
      <c r="C135" s="2">
        <v>3.155171E-07</v>
      </c>
      <c r="D135" s="2">
        <v>42.55521</v>
      </c>
      <c r="E135" s="2">
        <v>0.3195472</v>
      </c>
      <c r="F135" s="2"/>
      <c r="G135" s="2"/>
    </row>
    <row r="136" spans="2:7" ht="12.75">
      <c r="B136" s="2">
        <v>5.381934E-05</v>
      </c>
      <c r="C136" s="2">
        <v>3.093502E-07</v>
      </c>
      <c r="D136" s="2">
        <v>41.55628</v>
      </c>
      <c r="E136" s="2">
        <v>0.3255283</v>
      </c>
      <c r="F136" s="2"/>
      <c r="G136" s="2"/>
    </row>
    <row r="137" spans="2:7" ht="12.75">
      <c r="B137" s="2">
        <v>4.948584E-05</v>
      </c>
      <c r="C137" s="2">
        <v>2.996492E-07</v>
      </c>
      <c r="D137" s="2">
        <v>38.97788</v>
      </c>
      <c r="E137" s="2">
        <v>0.3130742</v>
      </c>
      <c r="F137" s="2"/>
      <c r="G137" s="2"/>
    </row>
    <row r="138" spans="2:7" ht="12.75">
      <c r="B138" s="2">
        <v>4.704585E-05</v>
      </c>
      <c r="C138" s="2">
        <v>2.952793E-07</v>
      </c>
      <c r="D138" s="2">
        <v>38.23203</v>
      </c>
      <c r="E138" s="2">
        <v>0.3160554</v>
      </c>
      <c r="F138" s="2"/>
      <c r="G138" s="2"/>
    </row>
    <row r="139" spans="2:7" ht="12.75">
      <c r="B139" s="2">
        <v>4.439961E-05</v>
      </c>
      <c r="C139" s="2">
        <v>2.878067E-07</v>
      </c>
      <c r="D139" s="2">
        <v>36.64698</v>
      </c>
      <c r="E139" s="2">
        <v>0.3103813</v>
      </c>
      <c r="F139" s="2"/>
      <c r="G139" s="2"/>
    </row>
    <row r="140" spans="2:7" ht="12.75">
      <c r="B140" s="2">
        <v>4.349887E-05</v>
      </c>
      <c r="C140" s="2">
        <v>2.881009E-07</v>
      </c>
      <c r="D140" s="2">
        <v>35.16893</v>
      </c>
      <c r="E140" s="2">
        <v>0.3020989</v>
      </c>
      <c r="F140" s="2"/>
      <c r="G140" s="2"/>
    </row>
    <row r="141" spans="2:7" ht="12.75">
      <c r="B141" s="2">
        <v>4.243351E-05</v>
      </c>
      <c r="C141" s="2">
        <v>2.86112E-07</v>
      </c>
      <c r="D141" s="2">
        <v>34.5493</v>
      </c>
      <c r="E141" s="2">
        <v>0.3100112</v>
      </c>
      <c r="F141" s="2"/>
      <c r="G141" s="2"/>
    </row>
    <row r="142" spans="2:7" ht="12.75">
      <c r="B142" s="2">
        <v>4.161561E-05</v>
      </c>
      <c r="C142" s="2">
        <v>2.812452E-07</v>
      </c>
      <c r="D142" s="2">
        <v>33.53404</v>
      </c>
      <c r="E142" s="2">
        <v>0.3036278</v>
      </c>
      <c r="F142" s="2"/>
      <c r="G142" s="2"/>
    </row>
    <row r="143" spans="2:7" ht="12.75">
      <c r="B143" s="2">
        <v>3.992431E-05</v>
      </c>
      <c r="C143" s="2">
        <v>2.744376E-07</v>
      </c>
      <c r="D143" s="2">
        <v>32.04697</v>
      </c>
      <c r="E143" s="2">
        <v>0.2910258</v>
      </c>
      <c r="F143" s="2"/>
      <c r="G143" s="2"/>
    </row>
    <row r="144" spans="2:7" ht="12.75">
      <c r="B144" s="2">
        <v>3.980825E-05</v>
      </c>
      <c r="C144" s="2">
        <v>2.759311E-07</v>
      </c>
      <c r="D144" s="2">
        <v>30.74643</v>
      </c>
      <c r="E144" s="2">
        <v>0.2893949</v>
      </c>
      <c r="F144" s="2"/>
      <c r="G144" s="2"/>
    </row>
    <row r="145" spans="2:7" ht="12.75">
      <c r="B145" s="2">
        <v>3.90457E-05</v>
      </c>
      <c r="C145" s="2">
        <v>2.715367E-07</v>
      </c>
      <c r="D145" s="2">
        <v>30.19773</v>
      </c>
      <c r="E145" s="2">
        <v>0.2883074</v>
      </c>
      <c r="F145" s="2"/>
      <c r="G145" s="2"/>
    </row>
    <row r="146" spans="2:7" ht="12.75">
      <c r="B146" s="2">
        <v>3.840183E-05</v>
      </c>
      <c r="C146" s="2">
        <v>2.699959E-07</v>
      </c>
      <c r="D146" s="2">
        <v>29.07112</v>
      </c>
      <c r="E146" s="2">
        <v>0.2759943</v>
      </c>
      <c r="F146" s="2"/>
      <c r="G146" s="2"/>
    </row>
    <row r="147" spans="2:7" ht="12.75">
      <c r="B147" s="2">
        <v>3.732363E-05</v>
      </c>
      <c r="C147" s="2">
        <v>2.644027E-07</v>
      </c>
      <c r="D147" s="2">
        <v>27.73597</v>
      </c>
      <c r="E147" s="2">
        <v>0.2665955</v>
      </c>
      <c r="F147" s="2"/>
      <c r="G147" s="2"/>
    </row>
    <row r="148" spans="2:7" ht="12.75">
      <c r="B148" s="2">
        <v>3.679635E-05</v>
      </c>
      <c r="C148" s="2">
        <v>2.61165E-07</v>
      </c>
      <c r="D148" s="2">
        <v>26.4501</v>
      </c>
      <c r="E148" s="2">
        <v>0.2584037</v>
      </c>
      <c r="F148" s="2"/>
      <c r="G148" s="2"/>
    </row>
    <row r="149" spans="2:7" ht="12.75">
      <c r="B149" s="2">
        <v>3.639844E-05</v>
      </c>
      <c r="C149" s="2">
        <v>2.61327E-07</v>
      </c>
      <c r="D149" s="2">
        <v>25.8036</v>
      </c>
      <c r="E149" s="2">
        <v>0.2639167</v>
      </c>
      <c r="F149" s="2"/>
      <c r="G149" s="2"/>
    </row>
    <row r="150" spans="2:7" ht="12.75">
      <c r="B150" s="2">
        <v>3.492158E-05</v>
      </c>
      <c r="C150" s="2">
        <v>2.536922E-07</v>
      </c>
      <c r="D150" s="2">
        <v>25.58267</v>
      </c>
      <c r="E150" s="2">
        <v>0.263362</v>
      </c>
      <c r="F150" s="2"/>
      <c r="G150" s="2"/>
    </row>
    <row r="151" spans="2:7" ht="12.75">
      <c r="B151" s="2">
        <v>3.449803E-05</v>
      </c>
      <c r="C151" s="2">
        <v>2.50761E-07</v>
      </c>
      <c r="D151" s="2">
        <v>23.72513</v>
      </c>
      <c r="E151" s="2">
        <v>0.245379</v>
      </c>
      <c r="F151" s="2"/>
      <c r="G151" s="2"/>
    </row>
    <row r="152" spans="2:7" ht="12.75">
      <c r="B152" s="2">
        <v>3.388271E-05</v>
      </c>
      <c r="C152" s="2">
        <v>2.481866E-07</v>
      </c>
      <c r="D152" s="2">
        <v>23.0703</v>
      </c>
      <c r="E152" s="2">
        <v>0.238356</v>
      </c>
      <c r="F152" s="2"/>
      <c r="G152" s="2"/>
    </row>
    <row r="153" spans="2:7" ht="12.75">
      <c r="B153" s="2">
        <v>3.321816E-05</v>
      </c>
      <c r="C153" s="2">
        <v>2.444836E-07</v>
      </c>
      <c r="D153" s="2">
        <v>22.68451</v>
      </c>
      <c r="E153" s="2">
        <v>0.2408474</v>
      </c>
      <c r="F153" s="2"/>
      <c r="G153" s="2"/>
    </row>
    <row r="154" spans="2:7" ht="12.75">
      <c r="B154" s="2">
        <v>3.245268E-05</v>
      </c>
      <c r="C154" s="2">
        <v>2.407377E-07</v>
      </c>
      <c r="D154" s="2">
        <v>21.92547</v>
      </c>
      <c r="E154" s="2">
        <v>0.2367819</v>
      </c>
      <c r="F154" s="2"/>
      <c r="G154" s="2"/>
    </row>
    <row r="155" spans="2:7" ht="12.75">
      <c r="B155" s="2">
        <v>3.151964E-05</v>
      </c>
      <c r="C155" s="2">
        <v>2.356817E-07</v>
      </c>
      <c r="D155" s="2">
        <v>21.02684</v>
      </c>
      <c r="E155" s="2">
        <v>0.233972</v>
      </c>
      <c r="F155" s="2"/>
      <c r="G155" s="2"/>
    </row>
    <row r="156" spans="2:7" ht="12.75">
      <c r="B156" s="2">
        <v>3.100402E-05</v>
      </c>
      <c r="C156" s="2">
        <v>2.336372E-07</v>
      </c>
      <c r="D156" s="2">
        <v>20.65418</v>
      </c>
      <c r="E156" s="2">
        <v>0.233679</v>
      </c>
      <c r="F156" s="2"/>
      <c r="G156" s="2"/>
    </row>
    <row r="157" spans="2:7" ht="12.75">
      <c r="B157" s="2">
        <v>3.036381E-05</v>
      </c>
      <c r="C157" s="2">
        <v>2.298434E-07</v>
      </c>
      <c r="D157" s="2">
        <v>19.94445</v>
      </c>
      <c r="E157" s="2">
        <v>0.2258217</v>
      </c>
      <c r="F157" s="2"/>
      <c r="G157" s="2"/>
    </row>
    <row r="158" spans="2:7" ht="12.75">
      <c r="B158" s="2">
        <v>2.9151E-05</v>
      </c>
      <c r="C158" s="2">
        <v>2.21479E-07</v>
      </c>
      <c r="D158" s="2">
        <v>19.26591</v>
      </c>
      <c r="E158" s="2">
        <v>0.2189112</v>
      </c>
      <c r="F158" s="2"/>
      <c r="G158" s="2"/>
    </row>
    <row r="159" spans="2:7" ht="12.75">
      <c r="B159" s="2">
        <v>2.943284E-05</v>
      </c>
      <c r="C159" s="2">
        <v>2.234862E-07</v>
      </c>
      <c r="D159" s="2">
        <v>18.2466</v>
      </c>
      <c r="E159" s="2">
        <v>0.2153945</v>
      </c>
      <c r="F159" s="2"/>
      <c r="G159" s="2"/>
    </row>
    <row r="160" spans="2:7" ht="12.75">
      <c r="B160" s="2">
        <v>2.790183E-05</v>
      </c>
      <c r="C160" s="2">
        <v>2.153479E-07</v>
      </c>
      <c r="D160" s="2">
        <v>17.58492</v>
      </c>
      <c r="E160" s="2">
        <v>0.2070524</v>
      </c>
      <c r="F160" s="2"/>
      <c r="G160" s="2"/>
    </row>
    <row r="161" spans="2:7" ht="12.75">
      <c r="B161" s="2">
        <v>2.746655E-05</v>
      </c>
      <c r="C161" s="2">
        <v>2.147128E-07</v>
      </c>
      <c r="D161" s="2">
        <v>17.08326</v>
      </c>
      <c r="E161" s="2">
        <v>0.2108598</v>
      </c>
      <c r="F161" s="2"/>
      <c r="G161" s="2"/>
    </row>
    <row r="162" spans="2:7" ht="12.75">
      <c r="B162" s="2">
        <v>2.637014E-05</v>
      </c>
      <c r="C162" s="2">
        <v>2.078099E-07</v>
      </c>
      <c r="D162" s="2">
        <v>16.42351</v>
      </c>
      <c r="E162" s="2">
        <v>0.1959252</v>
      </c>
      <c r="F162" s="2"/>
      <c r="G162" s="2"/>
    </row>
    <row r="163" spans="2:7" ht="12.75">
      <c r="B163" s="2">
        <v>2.540206E-05</v>
      </c>
      <c r="C163" s="2">
        <v>2.025006E-07</v>
      </c>
      <c r="D163" s="2">
        <v>15.61752</v>
      </c>
      <c r="E163" s="2">
        <v>0.1977898</v>
      </c>
      <c r="F163" s="2"/>
      <c r="G163" s="2"/>
    </row>
    <row r="164" spans="2:7" ht="12.75">
      <c r="B164" s="2">
        <v>2.509438E-05</v>
      </c>
      <c r="C164" s="2">
        <v>2.015368E-07</v>
      </c>
      <c r="D164" s="2">
        <v>15.21779</v>
      </c>
      <c r="E164" s="2">
        <v>0.1840062</v>
      </c>
      <c r="F164" s="2"/>
      <c r="G164" s="2"/>
    </row>
    <row r="165" spans="2:7" ht="12.75">
      <c r="B165" s="2">
        <v>2.453288E-05</v>
      </c>
      <c r="C165" s="2">
        <v>1.976007E-07</v>
      </c>
      <c r="D165" s="2">
        <v>14.66499</v>
      </c>
      <c r="E165" s="2">
        <v>0.1865969</v>
      </c>
      <c r="F165" s="2"/>
      <c r="G165" s="2"/>
    </row>
    <row r="166" spans="2:7" ht="12.75">
      <c r="B166" s="2">
        <v>2.337859E-05</v>
      </c>
      <c r="C166" s="2">
        <v>1.889726E-07</v>
      </c>
      <c r="D166" s="2">
        <v>14.07763</v>
      </c>
      <c r="E166" s="2">
        <v>0.176886</v>
      </c>
      <c r="F166" s="2"/>
      <c r="G166" s="2"/>
    </row>
    <row r="167" spans="2:7" ht="12.75">
      <c r="B167" s="2">
        <v>2.292973E-05</v>
      </c>
      <c r="C167" s="2">
        <v>1.884708E-07</v>
      </c>
      <c r="D167" s="2">
        <v>13.62437</v>
      </c>
      <c r="E167" s="2">
        <v>0.1786556</v>
      </c>
      <c r="F167" s="2"/>
      <c r="G167" s="2"/>
    </row>
    <row r="168" spans="2:7" ht="12.75">
      <c r="B168" s="2">
        <v>2.235621E-05</v>
      </c>
      <c r="C168" s="2">
        <v>1.840474E-07</v>
      </c>
      <c r="D168" s="2">
        <v>13.06257</v>
      </c>
      <c r="E168" s="2">
        <v>0.1660676</v>
      </c>
      <c r="F168" s="2"/>
      <c r="G168" s="2"/>
    </row>
    <row r="169" spans="2:7" ht="12.75">
      <c r="B169" s="2">
        <v>2.187831E-05</v>
      </c>
      <c r="C169" s="2">
        <v>1.807199E-07</v>
      </c>
      <c r="D169" s="2">
        <v>13.15402</v>
      </c>
      <c r="E169" s="2">
        <v>0.178044</v>
      </c>
      <c r="F169" s="2"/>
      <c r="G169" s="2"/>
    </row>
    <row r="170" spans="2:7" ht="12.75">
      <c r="B170" s="2">
        <v>2.104438E-05</v>
      </c>
      <c r="C170" s="2">
        <v>1.752042E-07</v>
      </c>
      <c r="D170" s="2">
        <v>12.32205</v>
      </c>
      <c r="E170" s="2">
        <v>0.1682776</v>
      </c>
      <c r="F170" s="2"/>
      <c r="G170" s="2"/>
    </row>
    <row r="171" spans="2:7" ht="12.75">
      <c r="B171" s="2">
        <v>2.065354E-05</v>
      </c>
      <c r="C171" s="2">
        <v>1.730318E-07</v>
      </c>
      <c r="D171" s="2">
        <v>11.92485</v>
      </c>
      <c r="E171" s="2">
        <v>0.1630918</v>
      </c>
      <c r="F171" s="2"/>
      <c r="G171" s="2"/>
    </row>
    <row r="172" spans="2:7" ht="12.75">
      <c r="B172" s="2">
        <v>2.002789E-05</v>
      </c>
      <c r="C172" s="2">
        <v>1.684801E-07</v>
      </c>
      <c r="D172" s="2">
        <v>11.45639</v>
      </c>
      <c r="E172" s="2">
        <v>0.1535231</v>
      </c>
      <c r="F172" s="2"/>
      <c r="G172" s="2"/>
    </row>
    <row r="173" spans="2:7" ht="12.75">
      <c r="B173" s="2">
        <v>1.937661E-05</v>
      </c>
      <c r="C173" s="2">
        <v>1.642235E-07</v>
      </c>
      <c r="D173" s="2">
        <v>11.25231</v>
      </c>
      <c r="E173" s="2">
        <v>0.1588449</v>
      </c>
      <c r="F173" s="2"/>
      <c r="G173" s="2"/>
    </row>
    <row r="174" spans="2:7" ht="12.75">
      <c r="B174" s="2">
        <v>1.876751E-05</v>
      </c>
      <c r="C174" s="2">
        <v>1.613403E-07</v>
      </c>
      <c r="D174" s="2">
        <v>10.72054</v>
      </c>
      <c r="E174" s="2">
        <v>0.1491381</v>
      </c>
      <c r="F174" s="2"/>
      <c r="G174" s="2"/>
    </row>
    <row r="175" spans="2:7" ht="12.75">
      <c r="B175" s="2">
        <v>1.811472E-05</v>
      </c>
      <c r="C175" s="2">
        <v>1.555891E-07</v>
      </c>
      <c r="D175" s="2">
        <v>10.13415</v>
      </c>
      <c r="E175" s="2">
        <v>0.1420185</v>
      </c>
      <c r="F175" s="2"/>
      <c r="G175" s="2"/>
    </row>
    <row r="176" spans="2:7" ht="12.75">
      <c r="B176" s="2">
        <v>1.7305E-05</v>
      </c>
      <c r="C176" s="2">
        <v>1.504926E-07</v>
      </c>
      <c r="D176" s="2">
        <v>9.749614</v>
      </c>
      <c r="E176" s="2">
        <v>0.1363686</v>
      </c>
      <c r="F176" s="2"/>
      <c r="G176" s="2"/>
    </row>
    <row r="177" spans="2:7" ht="12.75">
      <c r="B177" s="2">
        <v>1.694461E-05</v>
      </c>
      <c r="C177" s="2">
        <v>1.473173E-07</v>
      </c>
      <c r="D177" s="2">
        <v>9.708704000000001</v>
      </c>
      <c r="E177" s="2">
        <v>0.1377627</v>
      </c>
      <c r="F177" s="2"/>
      <c r="G177" s="2"/>
    </row>
    <row r="178" spans="2:7" ht="12.75">
      <c r="B178" s="2">
        <v>1.633595E-05</v>
      </c>
      <c r="C178" s="2">
        <v>1.439046E-07</v>
      </c>
      <c r="D178" s="2">
        <v>9.498843</v>
      </c>
      <c r="E178" s="2">
        <v>0.1352003</v>
      </c>
      <c r="F178" s="2"/>
      <c r="G178" s="2"/>
    </row>
    <row r="179" spans="2:7" ht="12.75">
      <c r="B179" s="2">
        <v>1.588612E-05</v>
      </c>
      <c r="C179" s="2">
        <v>1.403316E-07</v>
      </c>
      <c r="D179" s="2">
        <v>9.115282</v>
      </c>
      <c r="E179" s="2">
        <v>0.1352412</v>
      </c>
      <c r="F179" s="2"/>
      <c r="G179" s="2"/>
    </row>
    <row r="180" spans="2:7" ht="12.75">
      <c r="B180" s="2">
        <v>1.528231E-05</v>
      </c>
      <c r="C180" s="2">
        <v>1.367402E-07</v>
      </c>
      <c r="D180" s="2">
        <v>8.360202</v>
      </c>
      <c r="E180" s="2">
        <v>0.1220962</v>
      </c>
      <c r="F180" s="2"/>
      <c r="G180" s="2"/>
    </row>
    <row r="181" spans="2:7" ht="12.75">
      <c r="B181" s="2">
        <v>1.467408E-05</v>
      </c>
      <c r="C181" s="2">
        <v>1.30988E-07</v>
      </c>
      <c r="D181" s="2">
        <v>8.269074</v>
      </c>
      <c r="E181" s="2">
        <v>0.1206196</v>
      </c>
      <c r="F181" s="2"/>
      <c r="G181" s="2"/>
    </row>
    <row r="182" spans="2:7" ht="12.75">
      <c r="B182" s="2">
        <v>1.450916E-05</v>
      </c>
      <c r="C182" s="2">
        <v>1.306823E-07</v>
      </c>
      <c r="D182" s="2">
        <v>8.015423</v>
      </c>
      <c r="E182" s="2">
        <v>0.116452</v>
      </c>
      <c r="F182" s="2"/>
      <c r="G182" s="2"/>
    </row>
    <row r="183" spans="2:7" ht="12.75">
      <c r="B183" s="2">
        <v>1.379537E-05</v>
      </c>
      <c r="C183" s="2">
        <v>1.271107E-07</v>
      </c>
      <c r="D183" s="2">
        <v>7.89214</v>
      </c>
      <c r="E183" s="2">
        <v>0.1160764</v>
      </c>
      <c r="F183" s="2"/>
      <c r="G183" s="2"/>
    </row>
    <row r="184" spans="2:7" ht="12.75">
      <c r="B184" s="2">
        <v>1.342437E-05</v>
      </c>
      <c r="C184" s="2">
        <v>1.231102E-07</v>
      </c>
      <c r="D184" s="2">
        <v>7.653014</v>
      </c>
      <c r="E184" s="2">
        <v>0.1169299</v>
      </c>
      <c r="F184" s="2"/>
      <c r="G184" s="2"/>
    </row>
    <row r="185" spans="2:7" ht="12.75">
      <c r="B185" s="2">
        <v>1.299442E-05</v>
      </c>
      <c r="C185" s="2">
        <v>1.207124E-07</v>
      </c>
      <c r="D185" s="2">
        <v>7.160744</v>
      </c>
      <c r="E185" s="2">
        <v>0.1083244</v>
      </c>
      <c r="F185" s="2"/>
      <c r="G185" s="2"/>
    </row>
    <row r="186" spans="2:7" ht="12.75">
      <c r="B186" s="2">
        <v>1.263815E-05</v>
      </c>
      <c r="C186" s="2">
        <v>1.184987E-07</v>
      </c>
      <c r="D186" s="2">
        <v>7.146371</v>
      </c>
      <c r="E186" s="2">
        <v>0.1097091</v>
      </c>
      <c r="F186" s="2"/>
      <c r="G186" s="2"/>
    </row>
    <row r="187" spans="2:7" ht="12.75">
      <c r="B187" s="2">
        <v>1.212822E-05</v>
      </c>
      <c r="C187" s="2">
        <v>1.143618E-07</v>
      </c>
      <c r="D187" s="2">
        <v>6.70205</v>
      </c>
      <c r="E187" s="2">
        <v>0.1054192</v>
      </c>
      <c r="F187" s="2"/>
      <c r="G187" s="2"/>
    </row>
    <row r="188" spans="2:7" ht="12.75">
      <c r="B188" s="2">
        <v>1.156213E-05</v>
      </c>
      <c r="C188" s="2">
        <v>1.100317E-07</v>
      </c>
      <c r="D188" s="2">
        <v>6.557676</v>
      </c>
      <c r="E188" s="2">
        <v>0.1027495</v>
      </c>
      <c r="F188" s="2"/>
      <c r="G188" s="2"/>
    </row>
    <row r="189" spans="2:7" ht="12.75">
      <c r="B189" s="2">
        <v>1.116917E-05</v>
      </c>
      <c r="C189" s="2">
        <v>1.070566E-07</v>
      </c>
      <c r="D189" s="2">
        <v>6.345505</v>
      </c>
      <c r="E189" s="2">
        <v>0.1036072</v>
      </c>
      <c r="F189" s="2"/>
      <c r="G189" s="2"/>
    </row>
    <row r="190" spans="2:7" ht="12.75">
      <c r="B190" s="2">
        <v>1.078514E-05</v>
      </c>
      <c r="C190" s="2">
        <v>1.044679E-07</v>
      </c>
      <c r="D190" s="2">
        <v>6.072341</v>
      </c>
      <c r="E190" s="2">
        <v>0.09784874</v>
      </c>
      <c r="F190" s="2"/>
      <c r="G190" s="2"/>
    </row>
    <row r="191" spans="2:7" ht="12.75">
      <c r="B191" s="2">
        <v>1.06696E-05</v>
      </c>
      <c r="C191" s="2">
        <v>1.034675E-07</v>
      </c>
      <c r="D191" s="2">
        <v>6.032</v>
      </c>
      <c r="E191" s="2">
        <v>0.09650093</v>
      </c>
      <c r="F191" s="2"/>
      <c r="G191" s="2"/>
    </row>
    <row r="192" spans="2:7" ht="12.75">
      <c r="B192" s="2">
        <v>1.027716E-05</v>
      </c>
      <c r="C192" s="2">
        <v>1.001747E-07</v>
      </c>
      <c r="D192" s="2">
        <v>5.833751</v>
      </c>
      <c r="E192" s="2">
        <v>0.0934533</v>
      </c>
      <c r="F192" s="2"/>
      <c r="G192" s="2"/>
    </row>
    <row r="193" spans="2:7" ht="12.75">
      <c r="B193" s="2">
        <v>9.743727E-06</v>
      </c>
      <c r="C193" s="2">
        <v>9.629036E-08</v>
      </c>
      <c r="D193" s="2">
        <v>5.376312</v>
      </c>
      <c r="E193" s="2">
        <v>0.08698159</v>
      </c>
      <c r="F193" s="2"/>
      <c r="G193" s="2"/>
    </row>
    <row r="194" spans="2:7" ht="12.75">
      <c r="B194" s="2">
        <v>9.512919E-06</v>
      </c>
      <c r="C194" s="2">
        <v>9.405277E-08</v>
      </c>
      <c r="D194" s="2">
        <v>5.394539</v>
      </c>
      <c r="E194" s="2">
        <v>0.08723713</v>
      </c>
      <c r="F194" s="2"/>
      <c r="G194" s="2"/>
    </row>
    <row r="195" spans="2:7" ht="12.75">
      <c r="B195" s="2">
        <v>9.164192E-06</v>
      </c>
      <c r="C195" s="2">
        <v>9.152964E-08</v>
      </c>
      <c r="D195" s="2">
        <v>5.111022</v>
      </c>
      <c r="E195" s="2">
        <v>0.08235634</v>
      </c>
      <c r="F195" s="2"/>
      <c r="G195" s="2"/>
    </row>
    <row r="196" spans="2:7" ht="12.75">
      <c r="B196" s="2">
        <v>8.895202E-06</v>
      </c>
      <c r="C196" s="2">
        <v>8.955348E-08</v>
      </c>
      <c r="D196" s="2">
        <v>4.863263</v>
      </c>
      <c r="E196" s="2">
        <v>0.07876221</v>
      </c>
      <c r="F196" s="2"/>
      <c r="G196" s="2"/>
    </row>
    <row r="197" spans="2:7" ht="12.75">
      <c r="B197" s="2">
        <v>8.563238E-06</v>
      </c>
      <c r="C197" s="2">
        <v>8.686716E-08</v>
      </c>
      <c r="D197" s="2">
        <v>4.913949</v>
      </c>
      <c r="E197" s="2">
        <v>0.08187949</v>
      </c>
      <c r="F197" s="2"/>
      <c r="G197" s="2"/>
    </row>
    <row r="198" spans="2:7" ht="12.75">
      <c r="B198" s="2">
        <v>8.271053E-06</v>
      </c>
      <c r="C198" s="2">
        <v>8.434032E-08</v>
      </c>
      <c r="D198" s="2">
        <v>4.583782</v>
      </c>
      <c r="E198" s="2">
        <v>0.07715878</v>
      </c>
      <c r="F198" s="2"/>
      <c r="G198" s="2"/>
    </row>
    <row r="199" spans="2:7" ht="12.75">
      <c r="B199" s="2">
        <v>7.980992E-06</v>
      </c>
      <c r="C199" s="2">
        <v>8.160239E-08</v>
      </c>
      <c r="D199" s="2">
        <v>4.523651</v>
      </c>
      <c r="E199" s="2">
        <v>0.07435842</v>
      </c>
      <c r="F199" s="2"/>
      <c r="G199" s="2"/>
    </row>
    <row r="200" spans="2:7" ht="12.75">
      <c r="B200" s="2">
        <v>7.700195E-06</v>
      </c>
      <c r="C200" s="2">
        <v>7.965186E-08</v>
      </c>
      <c r="D200" s="2">
        <v>4.324332</v>
      </c>
      <c r="E200" s="2">
        <v>0.0720345</v>
      </c>
      <c r="F200" s="2"/>
      <c r="G20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93">
      <selection activeCell="K16" sqref="K16"/>
    </sheetView>
  </sheetViews>
  <sheetFormatPr defaultColWidth="9.140625" defaultRowHeight="12.75"/>
  <sheetData>
    <row r="1" spans="1:9" ht="12.75">
      <c r="A1">
        <v>0.125</v>
      </c>
      <c r="B1" s="2">
        <v>1.017853</v>
      </c>
      <c r="C1" s="2">
        <v>0.007270525</v>
      </c>
      <c r="D1" s="2">
        <v>1.019273</v>
      </c>
      <c r="E1" s="2">
        <v>0.00727899</v>
      </c>
      <c r="F1" s="2">
        <f>D1/500</f>
        <v>0.002038546</v>
      </c>
      <c r="G1" s="2">
        <f>E1/500</f>
        <v>1.455798E-05</v>
      </c>
      <c r="H1" s="1">
        <f>D1/both185!D1</f>
        <v>1.0445044677241313</v>
      </c>
      <c r="I1" s="1">
        <f>H1*SQRT(SUMSQ(E1/D1,both185!E1/both185!D1))</f>
        <v>0.01063030620114544</v>
      </c>
    </row>
    <row r="2" spans="1:9" ht="12.75">
      <c r="A2">
        <v>0.375</v>
      </c>
      <c r="B2" s="2">
        <v>10.04359</v>
      </c>
      <c r="C2" s="2">
        <v>0.0363447</v>
      </c>
      <c r="D2" s="2">
        <v>10.04673</v>
      </c>
      <c r="E2" s="2">
        <v>0.03634702</v>
      </c>
      <c r="F2" s="2">
        <f aca="true" t="shared" si="0" ref="F2:F65">D2/500</f>
        <v>0.02009346</v>
      </c>
      <c r="G2" s="2">
        <f aca="true" t="shared" si="1" ref="G2:G65">E2/500</f>
        <v>7.269404E-05</v>
      </c>
      <c r="H2" s="1">
        <f>D2/both185!D2</f>
        <v>1.2040876079672067</v>
      </c>
      <c r="I2" s="1">
        <f>H2*SQRT(SUMSQ(E2/D2,both185!E2/both185!D2))</f>
        <v>0.006445494141778421</v>
      </c>
    </row>
    <row r="3" spans="1:9" ht="12.75">
      <c r="A3">
        <v>0.625</v>
      </c>
      <c r="B3" s="2">
        <v>20.01701</v>
      </c>
      <c r="C3" s="2">
        <v>0.06966508</v>
      </c>
      <c r="D3" s="2">
        <v>20.02056</v>
      </c>
      <c r="E3" s="2">
        <v>0.06967168</v>
      </c>
      <c r="F3" s="2">
        <f t="shared" si="0"/>
        <v>0.04004112</v>
      </c>
      <c r="G3" s="2">
        <f t="shared" si="1"/>
        <v>0.00013934336</v>
      </c>
      <c r="H3" s="1">
        <f>D3/both185!D3</f>
        <v>1.1613999060232159</v>
      </c>
      <c r="I3" s="1">
        <f>H3*SQRT(SUMSQ(E3/D3,both185!E3/both185!D3))</f>
        <v>0.006093644776952066</v>
      </c>
    </row>
    <row r="4" spans="1:9" ht="12.75">
      <c r="A4">
        <v>0.875</v>
      </c>
      <c r="B4" s="2">
        <v>26.46708</v>
      </c>
      <c r="C4" s="2">
        <v>0.09974243</v>
      </c>
      <c r="D4" s="2">
        <v>26.50273</v>
      </c>
      <c r="E4" s="2">
        <v>0.09978653</v>
      </c>
      <c r="F4" s="2">
        <f t="shared" si="0"/>
        <v>0.05300546</v>
      </c>
      <c r="G4" s="2">
        <f t="shared" si="1"/>
        <v>0.00019957305999999999</v>
      </c>
      <c r="H4" s="1">
        <f>D4/both185!D4</f>
        <v>0.5307466936885699</v>
      </c>
      <c r="I4" s="1">
        <f>H4*SQRT(SUMSQ(E4/D4,both185!E4/both185!D4))</f>
        <v>0.0025803285305039765</v>
      </c>
    </row>
    <row r="5" spans="1:9" ht="12.75">
      <c r="A5">
        <v>1.125</v>
      </c>
      <c r="B5" s="2">
        <v>47.13097</v>
      </c>
      <c r="C5" s="2">
        <v>0.1610222</v>
      </c>
      <c r="D5" s="2">
        <v>47.13727</v>
      </c>
      <c r="E5" s="2">
        <v>0.1609003</v>
      </c>
      <c r="F5" s="2">
        <f t="shared" si="0"/>
        <v>0.09427454</v>
      </c>
      <c r="G5" s="2">
        <f t="shared" si="1"/>
        <v>0.0003218006</v>
      </c>
      <c r="H5" s="1">
        <f>D5/both185!D5</f>
        <v>0.4544770607881401</v>
      </c>
      <c r="I5" s="1">
        <f>H5*SQRT(SUMSQ(E5/D5,both185!E5/both185!D5))</f>
        <v>0.0019288552979970523</v>
      </c>
    </row>
    <row r="6" spans="1:9" ht="12.75">
      <c r="A6">
        <v>1.375</v>
      </c>
      <c r="B6" s="2">
        <v>78.36854</v>
      </c>
      <c r="C6" s="2">
        <v>0.242363</v>
      </c>
      <c r="D6" s="2">
        <v>78.51643</v>
      </c>
      <c r="E6" s="2">
        <v>0.242741</v>
      </c>
      <c r="F6" s="2">
        <f t="shared" si="0"/>
        <v>0.15703286</v>
      </c>
      <c r="G6" s="2">
        <f t="shared" si="1"/>
        <v>0.000485482</v>
      </c>
      <c r="H6" s="1">
        <f>D6/both185!D6</f>
        <v>0.505986011931038</v>
      </c>
      <c r="I6" s="1">
        <f>H6*SQRT(SUMSQ(E6/D6,both185!E6/both185!D6))</f>
        <v>0.001965984724019299</v>
      </c>
    </row>
    <row r="7" spans="1:9" ht="12.75">
      <c r="A7">
        <v>1.625</v>
      </c>
      <c r="B7" s="2">
        <v>119.1537</v>
      </c>
      <c r="C7" s="2">
        <v>0.342529</v>
      </c>
      <c r="D7" s="2">
        <v>119.369</v>
      </c>
      <c r="E7" s="2">
        <v>0.342856</v>
      </c>
      <c r="F7" s="2">
        <f t="shared" si="0"/>
        <v>0.238738</v>
      </c>
      <c r="G7" s="2">
        <f t="shared" si="1"/>
        <v>0.000685712</v>
      </c>
      <c r="H7" s="1">
        <f>D7/both185!D7</f>
        <v>0.6110810496737239</v>
      </c>
      <c r="I7" s="1">
        <f>H7*SQRT(SUMSQ(E7/D7,both185!E7/both185!D7))</f>
        <v>0.0022654424191281353</v>
      </c>
    </row>
    <row r="8" spans="1:9" ht="12.75">
      <c r="A8">
        <v>1.875</v>
      </c>
      <c r="B8" s="2">
        <v>162.8041</v>
      </c>
      <c r="C8" s="2">
        <v>0.441402</v>
      </c>
      <c r="D8" s="2">
        <v>163.4796</v>
      </c>
      <c r="E8" s="2">
        <v>0.4426887</v>
      </c>
      <c r="F8" s="2">
        <f t="shared" si="0"/>
        <v>0.3269592</v>
      </c>
      <c r="G8" s="2">
        <f t="shared" si="1"/>
        <v>0.0008853773999999999</v>
      </c>
      <c r="H8" s="1">
        <f>D8/both185!D8</f>
        <v>0.7029478906566783</v>
      </c>
      <c r="I8" s="1">
        <f>H8*SQRT(SUMSQ(E8/D8,both185!E8/both185!D8))</f>
        <v>0.002529084802694318</v>
      </c>
    </row>
    <row r="9" spans="1:9" ht="12.75">
      <c r="A9">
        <v>2.125</v>
      </c>
      <c r="B9" s="2">
        <v>207.4969</v>
      </c>
      <c r="C9" s="2">
        <v>0.5481279</v>
      </c>
      <c r="D9" s="2">
        <v>208.3636</v>
      </c>
      <c r="E9" s="2">
        <v>0.5505038</v>
      </c>
      <c r="F9" s="2">
        <f t="shared" si="0"/>
        <v>0.41672719999999996</v>
      </c>
      <c r="G9" s="2">
        <f t="shared" si="1"/>
        <v>0.0011010076</v>
      </c>
      <c r="H9" s="1">
        <f>D9/both185!D9</f>
        <v>0.7405450283119589</v>
      </c>
      <c r="I9" s="1">
        <f>H9*SQRT(SUMSQ(E9/D9,both185!E9/both185!D9))</f>
        <v>0.0026274350872540404</v>
      </c>
    </row>
    <row r="10" spans="1:9" ht="12.75">
      <c r="A10">
        <v>2.375</v>
      </c>
      <c r="B10" s="2">
        <v>255.5501</v>
      </c>
      <c r="C10" s="2">
        <v>0.6626262</v>
      </c>
      <c r="D10" s="2">
        <v>256.0902</v>
      </c>
      <c r="E10" s="2">
        <v>0.6633748</v>
      </c>
      <c r="F10" s="2">
        <f t="shared" si="0"/>
        <v>0.5121804</v>
      </c>
      <c r="G10" s="2">
        <f t="shared" si="1"/>
        <v>0.0013267496</v>
      </c>
      <c r="H10" s="1">
        <f>D10/both185!D10</f>
        <v>0.7447405231704302</v>
      </c>
      <c r="I10" s="1">
        <f>H10*SQRT(SUMSQ(E10/D10,both185!E10/both185!D10))</f>
        <v>0.002608565415658043</v>
      </c>
    </row>
    <row r="11" spans="1:9" ht="12.75">
      <c r="A11">
        <v>2.625</v>
      </c>
      <c r="B11" s="2">
        <v>301.1585</v>
      </c>
      <c r="C11" s="2">
        <v>0.7861882</v>
      </c>
      <c r="D11" s="2">
        <v>302.7009</v>
      </c>
      <c r="E11" s="2">
        <v>0.7883775</v>
      </c>
      <c r="F11" s="2">
        <f t="shared" si="0"/>
        <v>0.6054018</v>
      </c>
      <c r="G11" s="2">
        <f t="shared" si="1"/>
        <v>0.001576755</v>
      </c>
      <c r="H11" s="1">
        <f>D11/both185!D11</f>
        <v>0.7179931829987689</v>
      </c>
      <c r="I11" s="1">
        <f>H11*SQRT(SUMSQ(E11/D11,both185!E11/both185!D11))</f>
        <v>0.002513923874908292</v>
      </c>
    </row>
    <row r="12" spans="1:9" ht="12.75">
      <c r="A12">
        <v>2.875</v>
      </c>
      <c r="B12" s="2">
        <v>329.8139</v>
      </c>
      <c r="C12" s="2">
        <v>0.8750067</v>
      </c>
      <c r="D12" s="2">
        <v>330.8199</v>
      </c>
      <c r="E12" s="2">
        <v>0.8771274</v>
      </c>
      <c r="F12" s="2">
        <f t="shared" si="0"/>
        <v>0.6616398</v>
      </c>
      <c r="G12" s="2">
        <f t="shared" si="1"/>
        <v>0.0017542548</v>
      </c>
      <c r="H12" s="1">
        <f>D12/both185!D12</f>
        <v>0.6703184124864623</v>
      </c>
      <c r="I12" s="1">
        <f>H12*SQRT(SUMSQ(E12/D12,both185!E12/both185!D12))</f>
        <v>0.002363049622013889</v>
      </c>
    </row>
    <row r="13" spans="1:9" ht="12.75">
      <c r="A13">
        <v>3.125</v>
      </c>
      <c r="B13" s="2">
        <v>328.7701</v>
      </c>
      <c r="C13" s="2">
        <v>0.9090974</v>
      </c>
      <c r="D13" s="2">
        <v>327.9556</v>
      </c>
      <c r="E13" s="2">
        <v>0.9054325</v>
      </c>
      <c r="F13" s="2">
        <f t="shared" si="0"/>
        <v>0.6559112</v>
      </c>
      <c r="G13" s="2">
        <f t="shared" si="1"/>
        <v>0.001810865</v>
      </c>
      <c r="H13" s="1">
        <f>D13/both185!D13</f>
        <v>0.5897530560267525</v>
      </c>
      <c r="I13" s="1">
        <f>H13*SQRT(SUMSQ(E13/D13,both185!E13/both185!D13))</f>
        <v>0.0021211091689477372</v>
      </c>
    </row>
    <row r="14" spans="1:12" ht="12.75">
      <c r="A14">
        <v>3.375</v>
      </c>
      <c r="B14" s="2">
        <v>280.4456</v>
      </c>
      <c r="C14" s="2">
        <v>0.8423856</v>
      </c>
      <c r="D14" s="2">
        <v>276.7115</v>
      </c>
      <c r="E14" s="2">
        <v>0.828361</v>
      </c>
      <c r="F14" s="2">
        <f t="shared" si="0"/>
        <v>0.553423</v>
      </c>
      <c r="G14" s="2">
        <f t="shared" si="1"/>
        <v>0.001656722</v>
      </c>
      <c r="H14" s="1">
        <f>D14/both185!D14</f>
        <v>0.4701974016343566</v>
      </c>
      <c r="I14" s="1">
        <f>H14*SQRT(SUMSQ(E14/D14,both185!E14/both185!D14))</f>
        <v>0.0017828204847686903</v>
      </c>
      <c r="L14" t="s">
        <v>0</v>
      </c>
    </row>
    <row r="15" spans="1:12" ht="12.75">
      <c r="A15">
        <v>3.625</v>
      </c>
      <c r="B15" s="2">
        <v>209.3797</v>
      </c>
      <c r="C15" s="2">
        <v>0.7145939</v>
      </c>
      <c r="D15" s="2">
        <v>207.3977</v>
      </c>
      <c r="E15" s="2">
        <v>0.7066953</v>
      </c>
      <c r="F15" s="2">
        <f t="shared" si="0"/>
        <v>0.4147954</v>
      </c>
      <c r="G15" s="2">
        <f t="shared" si="1"/>
        <v>0.0014133906</v>
      </c>
      <c r="H15" s="1">
        <f>D15/both185!D15</f>
        <v>0.36306515113586035</v>
      </c>
      <c r="I15" s="1">
        <f>H15*SQRT(SUMSQ(E15/D15,both185!E15/both185!D15))</f>
        <v>0.001508943587093192</v>
      </c>
      <c r="L15" t="s">
        <v>1</v>
      </c>
    </row>
    <row r="16" spans="1:12" ht="12.75">
      <c r="A16">
        <v>3.875</v>
      </c>
      <c r="B16" s="2">
        <v>149.1138</v>
      </c>
      <c r="C16" s="2">
        <v>0.5909401</v>
      </c>
      <c r="D16" s="2">
        <v>145.5878</v>
      </c>
      <c r="E16" s="2">
        <v>0.57115</v>
      </c>
      <c r="F16" s="2">
        <f t="shared" si="0"/>
        <v>0.2911756</v>
      </c>
      <c r="G16" s="2">
        <f t="shared" si="1"/>
        <v>0.0011423000000000002</v>
      </c>
      <c r="H16" s="1">
        <f>D16/both185!D16</f>
        <v>0.2863619698319134</v>
      </c>
      <c r="I16" s="1">
        <f>H16*SQRT(SUMSQ(E16/D16,both185!E16/both185!D16))</f>
        <v>0.0013291312828329718</v>
      </c>
      <c r="J16" s="2">
        <f>SUM(D5:D16)</f>
        <v>2464.1294999999996</v>
      </c>
      <c r="K16" s="1">
        <f>J16/both200!F16</f>
        <v>0.5238168492072448</v>
      </c>
      <c r="L16" s="1">
        <f>J16/both185!H16</f>
        <v>0.5535650252633889</v>
      </c>
    </row>
    <row r="17" spans="1:9" ht="12.75">
      <c r="A17">
        <v>4.125</v>
      </c>
      <c r="B17" s="2">
        <v>103.1334</v>
      </c>
      <c r="C17" s="2">
        <v>0.4641487</v>
      </c>
      <c r="D17" s="2">
        <v>102.1359</v>
      </c>
      <c r="E17" s="2">
        <v>0.4567663</v>
      </c>
      <c r="F17" s="2">
        <f t="shared" si="0"/>
        <v>0.2042718</v>
      </c>
      <c r="G17" s="2">
        <f t="shared" si="1"/>
        <v>0.0009135326</v>
      </c>
      <c r="H17" s="1">
        <f>D17/both185!D17</f>
        <v>0.2500270502233296</v>
      </c>
      <c r="I17" s="1">
        <f>H17*SQRT(SUMSQ(E17/D17,both185!E17/both185!D17))</f>
        <v>0.001302243869239255</v>
      </c>
    </row>
    <row r="18" spans="1:9" ht="12.75">
      <c r="A18">
        <v>4.375</v>
      </c>
      <c r="B18" s="2">
        <v>72.16244</v>
      </c>
      <c r="C18" s="2">
        <v>0.3669325</v>
      </c>
      <c r="D18" s="2">
        <v>71.82037</v>
      </c>
      <c r="E18" s="2">
        <v>0.3606618</v>
      </c>
      <c r="F18" s="2">
        <f t="shared" si="0"/>
        <v>0.14364074</v>
      </c>
      <c r="G18" s="2">
        <f t="shared" si="1"/>
        <v>0.0007213235999999999</v>
      </c>
      <c r="H18" s="1">
        <f>D18/both185!D18</f>
        <v>0.23865638675028567</v>
      </c>
      <c r="I18" s="1">
        <f>H18*SQRT(SUMSQ(E18/D18,both185!E18/both185!D18))</f>
        <v>0.0013933418142224414</v>
      </c>
    </row>
    <row r="19" spans="1:9" ht="12.75">
      <c r="A19">
        <v>4.625</v>
      </c>
      <c r="B19" s="2">
        <v>52.87045</v>
      </c>
      <c r="C19" s="2">
        <v>0.3062378</v>
      </c>
      <c r="D19" s="2">
        <v>54.01103</v>
      </c>
      <c r="E19" s="2">
        <v>0.3057638</v>
      </c>
      <c r="F19" s="2">
        <f t="shared" si="0"/>
        <v>0.10802206</v>
      </c>
      <c r="G19" s="2">
        <f t="shared" si="1"/>
        <v>0.0006115275999999999</v>
      </c>
      <c r="H19" s="1">
        <f>D19/both185!D19</f>
        <v>0.25675998937040573</v>
      </c>
      <c r="I19" s="1">
        <f>H19*SQRT(SUMSQ(E19/D19,both185!E19/both185!D19))</f>
        <v>0.0016892439982390986</v>
      </c>
    </row>
    <row r="20" spans="1:9" ht="12.75">
      <c r="A20">
        <v>4.875</v>
      </c>
      <c r="B20" s="2">
        <v>42.07308</v>
      </c>
      <c r="C20" s="2">
        <v>0.2710477</v>
      </c>
      <c r="D20" s="2">
        <v>44.81945</v>
      </c>
      <c r="E20" s="2">
        <v>0.2800277</v>
      </c>
      <c r="F20" s="2">
        <f t="shared" si="0"/>
        <v>0.08963890000000001</v>
      </c>
      <c r="G20" s="2">
        <f t="shared" si="1"/>
        <v>0.0005600554</v>
      </c>
      <c r="H20" s="1">
        <f>D20/both185!D20</f>
        <v>0.30130560642362936</v>
      </c>
      <c r="I20" s="1">
        <f>H20*SQRT(SUMSQ(E20/D20,both185!E20/both185!D20))</f>
        <v>0.0021939135810516677</v>
      </c>
    </row>
    <row r="21" spans="1:9" ht="12.75">
      <c r="A21">
        <v>5.125</v>
      </c>
      <c r="B21" s="2">
        <v>37.68032</v>
      </c>
      <c r="C21" s="2">
        <v>0.2544496</v>
      </c>
      <c r="D21" s="2">
        <v>40.21596</v>
      </c>
      <c r="E21" s="2">
        <v>0.2645249</v>
      </c>
      <c r="F21" s="2">
        <f t="shared" si="0"/>
        <v>0.08043192</v>
      </c>
      <c r="G21" s="2">
        <f t="shared" si="1"/>
        <v>0.0005290498</v>
      </c>
      <c r="H21" s="1">
        <f>D21/both185!D21</f>
        <v>0.3627716663283946</v>
      </c>
      <c r="I21" s="1">
        <f>H21*SQRT(SUMSQ(E21/D21,both185!E21/both185!D21))</f>
        <v>0.0028129013353808815</v>
      </c>
    </row>
    <row r="22" spans="1:9" ht="12.75">
      <c r="A22">
        <v>5.375</v>
      </c>
      <c r="B22" s="2">
        <v>35.59776</v>
      </c>
      <c r="C22" s="2">
        <v>0.2551516</v>
      </c>
      <c r="D22" s="2">
        <v>38.6849</v>
      </c>
      <c r="E22" s="2">
        <v>0.2646184</v>
      </c>
      <c r="F22" s="2">
        <f t="shared" si="0"/>
        <v>0.0773698</v>
      </c>
      <c r="G22" s="2">
        <f t="shared" si="1"/>
        <v>0.0005292367999999999</v>
      </c>
      <c r="H22" s="1">
        <f>D22/both185!D22</f>
        <v>0.435924705912049</v>
      </c>
      <c r="I22" s="1">
        <f>H22*SQRT(SUMSQ(E22/D22,both185!E22/both185!D22))</f>
        <v>0.003565667672538497</v>
      </c>
    </row>
    <row r="23" spans="1:9" ht="12.75">
      <c r="A23">
        <v>5.625</v>
      </c>
      <c r="B23" s="2">
        <v>35.68367</v>
      </c>
      <c r="C23" s="2">
        <v>0.2619341</v>
      </c>
      <c r="D23" s="2">
        <v>38.30335</v>
      </c>
      <c r="E23" s="2">
        <v>0.271511</v>
      </c>
      <c r="F23" s="2">
        <f t="shared" si="0"/>
        <v>0.0766067</v>
      </c>
      <c r="G23" s="2">
        <f t="shared" si="1"/>
        <v>0.000543022</v>
      </c>
      <c r="H23" s="1">
        <f>D23/both185!D23</f>
        <v>0.5056204767095672</v>
      </c>
      <c r="I23" s="1">
        <f>H23*SQRT(SUMSQ(E23/D23,both185!E23/both185!D23))</f>
        <v>0.004333171378089282</v>
      </c>
    </row>
    <row r="24" spans="1:9" ht="12.75">
      <c r="A24">
        <v>5.875</v>
      </c>
      <c r="B24" s="2">
        <v>36.72295</v>
      </c>
      <c r="C24" s="2">
        <v>0.2739589</v>
      </c>
      <c r="D24" s="2">
        <v>39.61806</v>
      </c>
      <c r="E24" s="2">
        <v>0.2777088</v>
      </c>
      <c r="F24" s="2">
        <f t="shared" si="0"/>
        <v>0.07923612</v>
      </c>
      <c r="G24" s="2">
        <f t="shared" si="1"/>
        <v>0.0005554176</v>
      </c>
      <c r="H24" s="1">
        <f>D24/both185!D24</f>
        <v>0.5822925312255329</v>
      </c>
      <c r="I24" s="1">
        <f>H24*SQRT(SUMSQ(E24/D24,both185!E24/both185!D24))</f>
        <v>0.005058706404185869</v>
      </c>
    </row>
    <row r="25" spans="1:9" ht="12.75">
      <c r="A25">
        <v>6.125</v>
      </c>
      <c r="B25" s="2">
        <v>37.47388</v>
      </c>
      <c r="C25" s="2">
        <v>0.2853208</v>
      </c>
      <c r="D25" s="2">
        <v>39.97257</v>
      </c>
      <c r="E25" s="2">
        <v>0.288974</v>
      </c>
      <c r="F25" s="2">
        <f t="shared" si="0"/>
        <v>0.07994514</v>
      </c>
      <c r="G25" s="2">
        <f t="shared" si="1"/>
        <v>0.000577948</v>
      </c>
      <c r="H25" s="1">
        <f>D25/both185!D25</f>
        <v>0.6423867996634154</v>
      </c>
      <c r="I25" s="1">
        <f>H25*SQRT(SUMSQ(E25/D25,both185!E25/both185!D25))</f>
        <v>0.005809284712903395</v>
      </c>
    </row>
    <row r="26" spans="1:9" ht="12.75">
      <c r="A26">
        <v>6.375</v>
      </c>
      <c r="B26" s="2">
        <v>38.57574</v>
      </c>
      <c r="C26" s="2">
        <v>0.2995739</v>
      </c>
      <c r="D26" s="2">
        <v>39.89333</v>
      </c>
      <c r="E26" s="2">
        <v>0.2885246</v>
      </c>
      <c r="F26" s="2">
        <f t="shared" si="0"/>
        <v>0.07978666</v>
      </c>
      <c r="G26" s="2">
        <f t="shared" si="1"/>
        <v>0.0005770492</v>
      </c>
      <c r="H26" s="1">
        <f>D26/both185!D26</f>
        <v>0.6765356195355102</v>
      </c>
      <c r="I26" s="1">
        <f>H26*SQRT(SUMSQ(E26/D26,both185!E26/both185!D26))</f>
        <v>0.006212531716734705</v>
      </c>
    </row>
    <row r="27" spans="1:9" ht="12.75">
      <c r="A27">
        <v>6.625</v>
      </c>
      <c r="B27" s="2">
        <v>39.53771</v>
      </c>
      <c r="C27" s="2">
        <v>0.2998512</v>
      </c>
      <c r="D27" s="2">
        <v>40.02794</v>
      </c>
      <c r="E27" s="2">
        <v>0.2899104</v>
      </c>
      <c r="F27" s="2">
        <f t="shared" si="0"/>
        <v>0.08005588</v>
      </c>
      <c r="G27" s="2">
        <f t="shared" si="1"/>
        <v>0.0005798208</v>
      </c>
      <c r="H27" s="1">
        <f>D27/both185!D27</f>
        <v>0.7175459132913264</v>
      </c>
      <c r="I27" s="1">
        <f>H27*SQRT(SUMSQ(E27/D27,both185!E27/both185!D27))</f>
        <v>0.006642356498085365</v>
      </c>
    </row>
    <row r="28" spans="1:9" ht="12.75">
      <c r="A28">
        <v>6.875</v>
      </c>
      <c r="B28" s="2">
        <v>41.21146</v>
      </c>
      <c r="C28" s="2">
        <v>0.317284</v>
      </c>
      <c r="D28" s="2">
        <v>39.89407</v>
      </c>
      <c r="E28" s="2">
        <v>0.2956899</v>
      </c>
      <c r="F28" s="2">
        <f t="shared" si="0"/>
        <v>0.07978814</v>
      </c>
      <c r="G28" s="2">
        <f t="shared" si="1"/>
        <v>0.0005913798</v>
      </c>
      <c r="H28" s="1">
        <f>D28/both185!D28</f>
        <v>0.7369386380605768</v>
      </c>
      <c r="I28" s="1">
        <f>H28*SQRT(SUMSQ(E28/D28,both185!E28/both185!D28))</f>
        <v>0.007064242195594127</v>
      </c>
    </row>
    <row r="29" spans="1:9" ht="12.75">
      <c r="A29">
        <v>7.125</v>
      </c>
      <c r="B29" s="2">
        <v>41.8992</v>
      </c>
      <c r="C29" s="2">
        <v>0.3143912</v>
      </c>
      <c r="D29" s="2">
        <v>39.71714</v>
      </c>
      <c r="E29" s="2">
        <v>0.2942836</v>
      </c>
      <c r="F29" s="2">
        <f t="shared" si="0"/>
        <v>0.07943428</v>
      </c>
      <c r="G29" s="2">
        <f t="shared" si="1"/>
        <v>0.0005885672</v>
      </c>
      <c r="H29" s="1">
        <f>D29/both185!D29</f>
        <v>0.766194647517366</v>
      </c>
      <c r="I29" s="1">
        <f>H29*SQRT(SUMSQ(E29/D29,both185!E29/both185!D29))</f>
        <v>0.007408794285133996</v>
      </c>
    </row>
    <row r="30" spans="1:9" ht="12.75">
      <c r="A30">
        <v>7.375</v>
      </c>
      <c r="B30" s="2">
        <v>42.70277</v>
      </c>
      <c r="C30" s="2">
        <v>0.3143522</v>
      </c>
      <c r="D30" s="2">
        <v>39.45024</v>
      </c>
      <c r="E30" s="2">
        <v>0.2997192</v>
      </c>
      <c r="F30" s="2">
        <f t="shared" si="0"/>
        <v>0.07890048</v>
      </c>
      <c r="G30" s="2">
        <f t="shared" si="1"/>
        <v>0.0005994384</v>
      </c>
      <c r="H30" s="1">
        <f>D30/both185!D30</f>
        <v>0.787375876786105</v>
      </c>
      <c r="I30" s="1">
        <f>H30*SQRT(SUMSQ(E30/D30,both185!E30/both185!D30))</f>
        <v>0.00785382307947454</v>
      </c>
    </row>
    <row r="31" spans="1:9" ht="12.75">
      <c r="A31">
        <v>7.625</v>
      </c>
      <c r="B31" s="2">
        <v>43.37358</v>
      </c>
      <c r="C31" s="2">
        <v>0.3252525</v>
      </c>
      <c r="D31" s="2">
        <v>39.80871</v>
      </c>
      <c r="E31" s="2">
        <v>0.3101687</v>
      </c>
      <c r="F31" s="2">
        <f t="shared" si="0"/>
        <v>0.07961742</v>
      </c>
      <c r="G31" s="2">
        <f t="shared" si="1"/>
        <v>0.0006203374</v>
      </c>
      <c r="H31" s="1">
        <f>D31/both185!D31</f>
        <v>0.8337604548068758</v>
      </c>
      <c r="I31" s="1">
        <f>H31*SQRT(SUMSQ(E31/D31,both185!E31/both185!D31))</f>
        <v>0.008546412430387144</v>
      </c>
    </row>
    <row r="32" spans="1:9" ht="12.75">
      <c r="A32">
        <v>7.875</v>
      </c>
      <c r="B32" s="2">
        <v>43.65607</v>
      </c>
      <c r="C32" s="2">
        <v>0.3312722</v>
      </c>
      <c r="D32" s="2">
        <v>38.58532</v>
      </c>
      <c r="E32" s="2">
        <v>0.3066253</v>
      </c>
      <c r="F32" s="2">
        <f t="shared" si="0"/>
        <v>0.07717064000000001</v>
      </c>
      <c r="G32" s="2">
        <f t="shared" si="1"/>
        <v>0.0006132506</v>
      </c>
      <c r="H32" s="1">
        <f>D32/both185!D32</f>
        <v>0.8417984076975756</v>
      </c>
      <c r="I32" s="1">
        <f>H32*SQRT(SUMSQ(E32/D32,both185!E32/both185!D32))</f>
        <v>0.008857799849623439</v>
      </c>
    </row>
    <row r="33" spans="1:9" ht="12.75">
      <c r="A33">
        <v>8.125</v>
      </c>
      <c r="B33" s="2">
        <v>43.71678</v>
      </c>
      <c r="C33" s="2">
        <v>0.3363563</v>
      </c>
      <c r="D33" s="2">
        <v>38.21101</v>
      </c>
      <c r="E33" s="2">
        <v>0.303221</v>
      </c>
      <c r="F33" s="2">
        <f t="shared" si="0"/>
        <v>0.07642202000000001</v>
      </c>
      <c r="G33" s="2">
        <f t="shared" si="1"/>
        <v>0.000606442</v>
      </c>
      <c r="H33" s="1">
        <f>D33/both185!D33</f>
        <v>0.8742069772730497</v>
      </c>
      <c r="I33" s="1">
        <f>H33*SQRT(SUMSQ(E33/D33,both185!E33/both185!D33))</f>
        <v>0.009293935025739563</v>
      </c>
    </row>
    <row r="34" spans="1:9" ht="12.75">
      <c r="A34">
        <v>8.375</v>
      </c>
      <c r="B34" s="2">
        <v>42.42017</v>
      </c>
      <c r="C34" s="2">
        <v>0.3360383</v>
      </c>
      <c r="D34" s="2">
        <v>37.46846</v>
      </c>
      <c r="E34" s="2">
        <v>0.3006777</v>
      </c>
      <c r="F34" s="2">
        <f t="shared" si="0"/>
        <v>0.07493692</v>
      </c>
      <c r="G34" s="2">
        <f t="shared" si="1"/>
        <v>0.0006013554</v>
      </c>
      <c r="H34" s="1">
        <f>D34/both185!D34</f>
        <v>0.880899057091282</v>
      </c>
      <c r="I34" s="1">
        <f>H34*SQRT(SUMSQ(E34/D34,both185!E34/both185!D34))</f>
        <v>0.009577132527550703</v>
      </c>
    </row>
    <row r="35" spans="1:9" ht="12.75">
      <c r="A35">
        <v>8.625</v>
      </c>
      <c r="B35" s="2">
        <v>41.21402</v>
      </c>
      <c r="C35" s="2">
        <v>0.3232731</v>
      </c>
      <c r="D35" s="2">
        <v>36.36158</v>
      </c>
      <c r="E35" s="2">
        <v>0.2996474</v>
      </c>
      <c r="F35" s="2">
        <f t="shared" si="0"/>
        <v>0.07272316</v>
      </c>
      <c r="G35" s="2">
        <f t="shared" si="1"/>
        <v>0.0005992948000000001</v>
      </c>
      <c r="H35" s="1">
        <f>D35/both185!D35</f>
        <v>0.8940969054673763</v>
      </c>
      <c r="I35" s="1">
        <f>H35*SQRT(SUMSQ(E35/D35,both185!E35/both185!D35))</f>
        <v>0.010080218928709975</v>
      </c>
    </row>
    <row r="36" spans="1:9" ht="12.75">
      <c r="A36">
        <v>8.875</v>
      </c>
      <c r="B36" s="2">
        <v>39.32525</v>
      </c>
      <c r="C36" s="2">
        <v>0.3156996</v>
      </c>
      <c r="D36" s="2">
        <v>36.11331</v>
      </c>
      <c r="E36" s="2">
        <v>0.3056615</v>
      </c>
      <c r="F36" s="2">
        <f t="shared" si="0"/>
        <v>0.07222661999999999</v>
      </c>
      <c r="G36" s="2">
        <f t="shared" si="1"/>
        <v>0.000611323</v>
      </c>
      <c r="H36" s="1">
        <f>D36/both185!D36</f>
        <v>0.9463779661683197</v>
      </c>
      <c r="I36" s="1">
        <f>H36*SQRT(SUMSQ(E36/D36,both185!E36/both185!D36))</f>
        <v>0.010916357212130617</v>
      </c>
    </row>
    <row r="37" spans="1:9" ht="12.75">
      <c r="A37">
        <v>9.125</v>
      </c>
      <c r="B37" s="2">
        <v>37.94061</v>
      </c>
      <c r="C37" s="2">
        <v>0.3105815</v>
      </c>
      <c r="D37" s="2">
        <v>34.49579</v>
      </c>
      <c r="E37" s="2">
        <v>0.2901846</v>
      </c>
      <c r="F37" s="2">
        <f t="shared" si="0"/>
        <v>0.06899158</v>
      </c>
      <c r="G37" s="2">
        <f t="shared" si="1"/>
        <v>0.0005803692</v>
      </c>
      <c r="H37" s="1">
        <f>D37/both185!D37</f>
        <v>0.9231137080383581</v>
      </c>
      <c r="I37" s="1">
        <f>H37*SQRT(SUMSQ(E37/D37,both185!E37/both185!D37))</f>
        <v>0.010696859105386827</v>
      </c>
    </row>
    <row r="38" spans="1:9" ht="12.75">
      <c r="A38">
        <v>9.375</v>
      </c>
      <c r="B38" s="2">
        <v>36.85983</v>
      </c>
      <c r="C38" s="2">
        <v>0.3129449</v>
      </c>
      <c r="D38" s="2">
        <v>34.55592</v>
      </c>
      <c r="E38" s="2">
        <v>0.2992581</v>
      </c>
      <c r="F38" s="2">
        <f t="shared" si="0"/>
        <v>0.06911184000000001</v>
      </c>
      <c r="G38" s="2">
        <f t="shared" si="1"/>
        <v>0.0005985162000000001</v>
      </c>
      <c r="H38" s="1">
        <f>D38/both185!D38</f>
        <v>0.9454318022697967</v>
      </c>
      <c r="I38" s="1">
        <f>H38*SQRT(SUMSQ(E38/D38,both185!E38/both185!D38))</f>
        <v>0.011380641539393803</v>
      </c>
    </row>
    <row r="39" spans="1:9" ht="12.75">
      <c r="A39">
        <v>9.625</v>
      </c>
      <c r="B39" s="2">
        <v>35.65387</v>
      </c>
      <c r="C39" s="2">
        <v>0.3053066</v>
      </c>
      <c r="D39" s="2">
        <v>32.83329</v>
      </c>
      <c r="E39" s="2">
        <v>0.2900983</v>
      </c>
      <c r="F39" s="2">
        <f t="shared" si="0"/>
        <v>0.06566658</v>
      </c>
      <c r="G39" s="2">
        <f t="shared" si="1"/>
        <v>0.0005801965999999999</v>
      </c>
      <c r="H39" s="1">
        <f>D39/both185!D39</f>
        <v>0.9397022332506203</v>
      </c>
      <c r="I39" s="1">
        <f>H39*SQRT(SUMSQ(E39/D39,both185!E39/both185!D39))</f>
        <v>0.011541024480594795</v>
      </c>
    </row>
    <row r="40" spans="1:9" ht="12.75">
      <c r="A40">
        <v>9.875</v>
      </c>
      <c r="B40" s="2">
        <v>33.75542</v>
      </c>
      <c r="C40" s="2">
        <v>0.2917792</v>
      </c>
      <c r="D40" s="2">
        <v>31.36698</v>
      </c>
      <c r="E40" s="2">
        <v>0.28255</v>
      </c>
      <c r="F40" s="2">
        <f t="shared" si="0"/>
        <v>0.06273396</v>
      </c>
      <c r="G40" s="2">
        <f t="shared" si="1"/>
        <v>0.0005651</v>
      </c>
      <c r="H40" s="1">
        <f>D40/both185!D40</f>
        <v>0.9271097990487416</v>
      </c>
      <c r="I40" s="1">
        <f>H40*SQRT(SUMSQ(E40/D40,both185!E40/both185!D40))</f>
        <v>0.011533222347992434</v>
      </c>
    </row>
    <row r="41" spans="1:9" ht="12.75">
      <c r="A41">
        <v>10.125</v>
      </c>
      <c r="B41" s="2">
        <v>32.92928</v>
      </c>
      <c r="C41" s="2">
        <v>0.2918574</v>
      </c>
      <c r="D41" s="2">
        <v>31.06532</v>
      </c>
      <c r="E41" s="2">
        <v>0.2792712</v>
      </c>
      <c r="F41" s="2">
        <f t="shared" si="0"/>
        <v>0.06213064</v>
      </c>
      <c r="G41" s="2">
        <f t="shared" si="1"/>
        <v>0.0005585424</v>
      </c>
      <c r="H41" s="1">
        <f>D41/both185!D41</f>
        <v>0.9563338726797638</v>
      </c>
      <c r="I41" s="1">
        <f>H41*SQRT(SUMSQ(E41/D41,both185!E41/both185!D41))</f>
        <v>0.012097344701569245</v>
      </c>
    </row>
    <row r="42" spans="1:9" ht="12.75">
      <c r="A42">
        <v>10.375</v>
      </c>
      <c r="B42" s="2">
        <v>32.31458</v>
      </c>
      <c r="C42" s="2">
        <v>0.2969662</v>
      </c>
      <c r="D42" s="2">
        <v>30.62113</v>
      </c>
      <c r="E42" s="2">
        <v>0.2829367</v>
      </c>
      <c r="F42" s="2">
        <f t="shared" si="0"/>
        <v>0.06124226</v>
      </c>
      <c r="G42" s="2">
        <f t="shared" si="1"/>
        <v>0.0005658734</v>
      </c>
      <c r="H42" s="1">
        <f>D42/both185!D42</f>
        <v>0.9534344480403628</v>
      </c>
      <c r="I42" s="1">
        <f>H42*SQRT(SUMSQ(E42/D42,both185!E42/both185!D42))</f>
        <v>0.012383434868578411</v>
      </c>
    </row>
    <row r="43" spans="1:9" ht="12.75">
      <c r="A43">
        <v>10.625</v>
      </c>
      <c r="B43" s="2">
        <v>31.10045</v>
      </c>
      <c r="C43" s="2">
        <v>0.2920453</v>
      </c>
      <c r="D43" s="2">
        <v>28.88832</v>
      </c>
      <c r="E43" s="2">
        <v>0.265099</v>
      </c>
      <c r="F43" s="2">
        <f t="shared" si="0"/>
        <v>0.05777664</v>
      </c>
      <c r="G43" s="2">
        <f t="shared" si="1"/>
        <v>0.000530198</v>
      </c>
      <c r="H43" s="1">
        <f>D43/both185!D43</f>
        <v>0.9445797944953529</v>
      </c>
      <c r="I43" s="1">
        <f>H43*SQRT(SUMSQ(E43/D43,both185!E43/both185!D43))</f>
        <v>0.012187457772319487</v>
      </c>
    </row>
    <row r="44" spans="1:9" ht="12.75">
      <c r="A44">
        <v>10.875</v>
      </c>
      <c r="B44" s="2">
        <v>30.21524</v>
      </c>
      <c r="C44" s="2">
        <v>0.2809525</v>
      </c>
      <c r="D44" s="2">
        <v>28.27963</v>
      </c>
      <c r="E44" s="2">
        <v>0.2701233</v>
      </c>
      <c r="F44" s="2">
        <f t="shared" si="0"/>
        <v>0.05655926</v>
      </c>
      <c r="G44" s="2">
        <f t="shared" si="1"/>
        <v>0.0005402466000000001</v>
      </c>
      <c r="H44" s="1">
        <f>D44/both185!D44</f>
        <v>0.9595344636172888</v>
      </c>
      <c r="I44" s="1">
        <f>H44*SQRT(SUMSQ(E44/D44,both185!E44/both185!D44))</f>
        <v>0.012744203298831478</v>
      </c>
    </row>
    <row r="45" spans="1:9" ht="12.75">
      <c r="A45">
        <v>11.125</v>
      </c>
      <c r="B45" s="2">
        <v>29.50285</v>
      </c>
      <c r="C45" s="2">
        <v>0.2874346</v>
      </c>
      <c r="D45" s="2">
        <v>27.57568</v>
      </c>
      <c r="E45" s="2">
        <v>0.2660035</v>
      </c>
      <c r="F45" s="2">
        <f t="shared" si="0"/>
        <v>0.055151359999999996</v>
      </c>
      <c r="G45" s="2">
        <f t="shared" si="1"/>
        <v>0.000532007</v>
      </c>
      <c r="H45" s="1">
        <f>D45/both185!D45</f>
        <v>0.9541728070743032</v>
      </c>
      <c r="I45" s="1">
        <f>H45*SQRT(SUMSQ(E45/D45,both185!E45/both185!D45))</f>
        <v>0.012937640126031661</v>
      </c>
    </row>
    <row r="46" spans="1:9" ht="12.75">
      <c r="A46">
        <v>11.375</v>
      </c>
      <c r="B46" s="2">
        <v>27.84846</v>
      </c>
      <c r="C46" s="2">
        <v>0.2725513</v>
      </c>
      <c r="D46" s="2">
        <v>27.05093</v>
      </c>
      <c r="E46" s="2">
        <v>0.2666517</v>
      </c>
      <c r="F46" s="2">
        <f t="shared" si="0"/>
        <v>0.05410186</v>
      </c>
      <c r="G46" s="2">
        <f t="shared" si="1"/>
        <v>0.0005333034</v>
      </c>
      <c r="H46" s="1">
        <f>D46/both185!D46</f>
        <v>0.9660145964965409</v>
      </c>
      <c r="I46" s="1">
        <f>H46*SQRT(SUMSQ(E46/D46,both185!E46/both185!D46))</f>
        <v>0.013428084472725716</v>
      </c>
    </row>
    <row r="47" spans="1:9" ht="12.75">
      <c r="A47">
        <v>11.625</v>
      </c>
      <c r="B47" s="2">
        <v>27.04087</v>
      </c>
      <c r="C47" s="2">
        <v>0.26560280000000003</v>
      </c>
      <c r="D47" s="2">
        <v>25.83831</v>
      </c>
      <c r="E47" s="2">
        <v>0.2588339</v>
      </c>
      <c r="F47" s="2">
        <f t="shared" si="0"/>
        <v>0.05167662</v>
      </c>
      <c r="G47" s="2">
        <f t="shared" si="1"/>
        <v>0.0005176678</v>
      </c>
      <c r="H47" s="1">
        <f>D47/both185!D47</f>
        <v>0.9797979300035721</v>
      </c>
      <c r="I47" s="1">
        <f>H47*SQRT(SUMSQ(E47/D47,both185!E47/both185!D47))</f>
        <v>0.013758714552656977</v>
      </c>
    </row>
    <row r="48" spans="1:9" ht="12.75">
      <c r="A48">
        <v>11.875</v>
      </c>
      <c r="B48" s="2">
        <v>25.61169</v>
      </c>
      <c r="C48" s="2">
        <v>0.2581422</v>
      </c>
      <c r="D48" s="2">
        <v>24.98194</v>
      </c>
      <c r="E48" s="2">
        <v>0.2550201</v>
      </c>
      <c r="F48" s="2">
        <f t="shared" si="0"/>
        <v>0.04996388</v>
      </c>
      <c r="G48" s="2">
        <f t="shared" si="1"/>
        <v>0.0005100402000000001</v>
      </c>
      <c r="H48" s="1">
        <f>D48/both185!D48</f>
        <v>0.9545708471177485</v>
      </c>
      <c r="I48" s="1">
        <f>H48*SQRT(SUMSQ(E48/D48,both185!E48/both185!D48))</f>
        <v>0.013513037841229503</v>
      </c>
    </row>
    <row r="49" spans="1:9" ht="12.75">
      <c r="A49">
        <v>12.125</v>
      </c>
      <c r="B49" s="2">
        <v>24.8203</v>
      </c>
      <c r="C49" s="2">
        <v>0.2563544</v>
      </c>
      <c r="D49" s="2">
        <v>23.85104</v>
      </c>
      <c r="E49" s="2">
        <v>0.2427811</v>
      </c>
      <c r="F49" s="2">
        <f t="shared" si="0"/>
        <v>0.04770208</v>
      </c>
      <c r="G49" s="2">
        <f t="shared" si="1"/>
        <v>0.0004855622</v>
      </c>
      <c r="H49" s="1">
        <f>D49/both185!D49</f>
        <v>0.9548998639977612</v>
      </c>
      <c r="I49" s="1">
        <f>H49*SQRT(SUMSQ(E49/D49,both185!E49/both185!D49))</f>
        <v>0.013649236693852849</v>
      </c>
    </row>
    <row r="50" spans="1:9" ht="12.75">
      <c r="A50">
        <v>12.375</v>
      </c>
      <c r="B50" s="2">
        <v>23.98853</v>
      </c>
      <c r="C50" s="2">
        <v>0.2543663</v>
      </c>
      <c r="D50" s="2">
        <v>23.43008</v>
      </c>
      <c r="E50" s="2">
        <v>0.2468564</v>
      </c>
      <c r="F50" s="2">
        <f t="shared" si="0"/>
        <v>0.04686016</v>
      </c>
      <c r="G50" s="2">
        <f t="shared" si="1"/>
        <v>0.0004937128</v>
      </c>
      <c r="H50" s="1">
        <f>D50/both185!D50</f>
        <v>0.9728596745021119</v>
      </c>
      <c r="I50" s="1">
        <f>H50*SQRT(SUMSQ(E50/D50,both185!E50/both185!D50))</f>
        <v>0.014377280600940052</v>
      </c>
    </row>
    <row r="51" spans="1:9" ht="12.75">
      <c r="A51">
        <v>12.625</v>
      </c>
      <c r="B51" s="2">
        <v>22.85682</v>
      </c>
      <c r="C51" s="2">
        <v>0.2425901</v>
      </c>
      <c r="D51" s="2">
        <v>22.23994</v>
      </c>
      <c r="E51" s="2">
        <v>0.2425863</v>
      </c>
      <c r="F51" s="2">
        <f t="shared" si="0"/>
        <v>0.04447988</v>
      </c>
      <c r="G51" s="2">
        <f t="shared" si="1"/>
        <v>0.0004851726</v>
      </c>
      <c r="H51" s="1">
        <f>D51/both185!D51</f>
        <v>0.9438316783698151</v>
      </c>
      <c r="I51" s="1">
        <f>H51*SQRT(SUMSQ(E51/D51,both185!E51/both185!D51))</f>
        <v>0.014267451648515703</v>
      </c>
    </row>
    <row r="52" spans="1:9" ht="12.75">
      <c r="A52">
        <v>12.875</v>
      </c>
      <c r="B52" s="2">
        <v>22.38953</v>
      </c>
      <c r="C52" s="2">
        <v>0.2445831</v>
      </c>
      <c r="D52" s="2">
        <v>21.43213</v>
      </c>
      <c r="E52" s="2">
        <v>0.2340129</v>
      </c>
      <c r="F52" s="2">
        <f t="shared" si="0"/>
        <v>0.04286426</v>
      </c>
      <c r="G52" s="2">
        <f t="shared" si="1"/>
        <v>0.0004680258</v>
      </c>
      <c r="H52" s="1">
        <f>D52/both185!D52</f>
        <v>0.9401091962316904</v>
      </c>
      <c r="I52" s="1">
        <f>H52*SQRT(SUMSQ(E52/D52,both185!E52/both185!D52))</f>
        <v>0.014279744125432706</v>
      </c>
    </row>
    <row r="53" spans="1:9" ht="12.75">
      <c r="A53">
        <v>13.125</v>
      </c>
      <c r="B53" s="2">
        <v>21.38897</v>
      </c>
      <c r="C53" s="2">
        <v>0.2322991</v>
      </c>
      <c r="D53" s="2">
        <v>20.84107</v>
      </c>
      <c r="E53" s="2">
        <v>0.2276262</v>
      </c>
      <c r="F53" s="2">
        <f t="shared" si="0"/>
        <v>0.04168214</v>
      </c>
      <c r="G53" s="2">
        <f t="shared" si="1"/>
        <v>0.0004552524</v>
      </c>
      <c r="H53" s="1">
        <f>D53/both185!D53</f>
        <v>0.9488757947109719</v>
      </c>
      <c r="I53" s="1">
        <f>H53*SQRT(SUMSQ(E53/D53,both185!E53/both185!D53))</f>
        <v>0.014471847658295837</v>
      </c>
    </row>
    <row r="54" spans="1:9" ht="12.75">
      <c r="A54">
        <v>13.375</v>
      </c>
      <c r="B54" s="2">
        <v>20.25243</v>
      </c>
      <c r="C54" s="2">
        <v>0.2245029</v>
      </c>
      <c r="D54" s="2">
        <v>20.18983</v>
      </c>
      <c r="E54" s="2">
        <v>0.2237739</v>
      </c>
      <c r="F54" s="2">
        <f t="shared" si="0"/>
        <v>0.04037966</v>
      </c>
      <c r="G54" s="2">
        <f t="shared" si="1"/>
        <v>0.0004475478</v>
      </c>
      <c r="H54" s="1">
        <f>D54/both185!D54</f>
        <v>0.946977269070918</v>
      </c>
      <c r="I54" s="1">
        <f>H54*SQRT(SUMSQ(E54/D54,both185!E54/both185!D54))</f>
        <v>0.01465770104593474</v>
      </c>
    </row>
    <row r="55" spans="1:9" ht="12.75">
      <c r="A55">
        <v>13.625</v>
      </c>
      <c r="B55" s="2">
        <v>20.28444</v>
      </c>
      <c r="C55" s="2">
        <v>0.2361297</v>
      </c>
      <c r="D55" s="2">
        <v>19.31893</v>
      </c>
      <c r="E55" s="2">
        <v>0.2161748</v>
      </c>
      <c r="F55" s="2">
        <f t="shared" si="0"/>
        <v>0.03863786</v>
      </c>
      <c r="G55" s="2">
        <f t="shared" si="1"/>
        <v>0.0004323496</v>
      </c>
      <c r="H55" s="1">
        <f>D55/both185!D55</f>
        <v>0.963003081082671</v>
      </c>
      <c r="I55" s="1">
        <f>H55*SQRT(SUMSQ(E55/D55,both185!E55/both185!D55))</f>
        <v>0.014912685928133123</v>
      </c>
    </row>
    <row r="56" spans="1:9" ht="12.75">
      <c r="A56">
        <v>13.875</v>
      </c>
      <c r="B56" s="2">
        <v>19.63721</v>
      </c>
      <c r="C56" s="2">
        <v>0.2253432</v>
      </c>
      <c r="D56" s="2">
        <v>18.43595</v>
      </c>
      <c r="E56" s="2">
        <v>0.2078848</v>
      </c>
      <c r="F56" s="2">
        <f t="shared" si="0"/>
        <v>0.0368719</v>
      </c>
      <c r="G56" s="2">
        <f t="shared" si="1"/>
        <v>0.0004157696</v>
      </c>
      <c r="H56" s="1">
        <f>D56/both185!D56</f>
        <v>0.9347451220581889</v>
      </c>
      <c r="I56" s="1">
        <f>H56*SQRT(SUMSQ(E56/D56,both185!E56/both185!D56))</f>
        <v>0.014973036114091441</v>
      </c>
    </row>
    <row r="57" spans="1:9" ht="12.75">
      <c r="A57">
        <v>14.125</v>
      </c>
      <c r="B57" s="2">
        <v>18.27696</v>
      </c>
      <c r="C57" s="2">
        <v>0.2169229</v>
      </c>
      <c r="D57" s="2">
        <v>18.18196</v>
      </c>
      <c r="E57" s="2">
        <v>0.210931</v>
      </c>
      <c r="F57" s="2">
        <f t="shared" si="0"/>
        <v>0.03636392</v>
      </c>
      <c r="G57" s="2">
        <f t="shared" si="1"/>
        <v>0.000421862</v>
      </c>
      <c r="H57" s="1">
        <f>D57/both185!D57</f>
        <v>0.9663329333068302</v>
      </c>
      <c r="I57" s="1">
        <f>H57*SQRT(SUMSQ(E57/D57,both185!E57/both185!D57))</f>
        <v>0.01573774316696684</v>
      </c>
    </row>
    <row r="58" spans="1:9" ht="12.75">
      <c r="A58">
        <v>14.375</v>
      </c>
      <c r="B58" s="2">
        <v>17.91542</v>
      </c>
      <c r="C58" s="2">
        <v>0.2156403</v>
      </c>
      <c r="D58" s="2">
        <v>17.29565</v>
      </c>
      <c r="E58" s="2">
        <v>0.2021588</v>
      </c>
      <c r="F58" s="2">
        <f t="shared" si="0"/>
        <v>0.0345913</v>
      </c>
      <c r="G58" s="2">
        <f t="shared" si="1"/>
        <v>0.0004043176</v>
      </c>
      <c r="H58" s="1">
        <f>D58/both185!D58</f>
        <v>0.9406864931307176</v>
      </c>
      <c r="I58" s="1">
        <f>H58*SQRT(SUMSQ(E58/D58,both185!E58/both185!D58))</f>
        <v>0.01545027978568054</v>
      </c>
    </row>
    <row r="59" spans="1:9" ht="12.75">
      <c r="A59">
        <v>14.625</v>
      </c>
      <c r="B59" s="2">
        <v>17.56844</v>
      </c>
      <c r="C59" s="2">
        <v>0.2158899</v>
      </c>
      <c r="D59" s="2">
        <v>16.91391</v>
      </c>
      <c r="E59" s="2">
        <v>0.2075853</v>
      </c>
      <c r="F59" s="2">
        <f t="shared" si="0"/>
        <v>0.03382782</v>
      </c>
      <c r="G59" s="2">
        <f t="shared" si="1"/>
        <v>0.0004151706</v>
      </c>
      <c r="H59" s="1">
        <f>D59/both185!D59</f>
        <v>0.9478553495774585</v>
      </c>
      <c r="I59" s="1">
        <f>H59*SQRT(SUMSQ(E59/D59,both185!E59/both185!D59))</f>
        <v>0.01609787594537706</v>
      </c>
    </row>
    <row r="60" spans="1:9" ht="12.75">
      <c r="A60">
        <v>14.875</v>
      </c>
      <c r="B60" s="2">
        <v>16.88239</v>
      </c>
      <c r="C60" s="2">
        <v>0.2038083</v>
      </c>
      <c r="D60" s="2">
        <v>16.20508</v>
      </c>
      <c r="E60" s="2">
        <v>0.2036355</v>
      </c>
      <c r="F60" s="2">
        <f t="shared" si="0"/>
        <v>0.03241016</v>
      </c>
      <c r="G60" s="2">
        <f t="shared" si="1"/>
        <v>0.000407271</v>
      </c>
      <c r="H60" s="1">
        <f>D60/both185!D60</f>
        <v>0.9424725285590156</v>
      </c>
      <c r="I60" s="1">
        <f>H60*SQRT(SUMSQ(E60/D60,both185!E60/both185!D60))</f>
        <v>0.016219803209867673</v>
      </c>
    </row>
    <row r="61" spans="1:9" ht="12.75">
      <c r="A61">
        <v>15.125</v>
      </c>
      <c r="B61" s="2">
        <v>16.00029</v>
      </c>
      <c r="C61" s="2">
        <v>0.2037131</v>
      </c>
      <c r="D61" s="2">
        <v>15.9218</v>
      </c>
      <c r="E61" s="2">
        <v>0.1968915</v>
      </c>
      <c r="F61" s="2">
        <f t="shared" si="0"/>
        <v>0.0318436</v>
      </c>
      <c r="G61" s="2">
        <f t="shared" si="1"/>
        <v>0.000393783</v>
      </c>
      <c r="H61" s="1">
        <f>D61/both185!D61</f>
        <v>0.9735126872516049</v>
      </c>
      <c r="I61" s="1">
        <f>H61*SQRT(SUMSQ(E61/D61,both185!E61/both185!D61))</f>
        <v>0.016571628286398278</v>
      </c>
    </row>
    <row r="62" spans="1:9" ht="12.75">
      <c r="A62">
        <v>15.375</v>
      </c>
      <c r="B62" s="2">
        <v>15.10865</v>
      </c>
      <c r="C62" s="2">
        <v>0.1845527</v>
      </c>
      <c r="D62" s="2">
        <v>14.7147</v>
      </c>
      <c r="E62" s="2">
        <v>0.1841639</v>
      </c>
      <c r="F62" s="2">
        <f t="shared" si="0"/>
        <v>0.0294294</v>
      </c>
      <c r="G62" s="2">
        <f t="shared" si="1"/>
        <v>0.0003683278</v>
      </c>
      <c r="H62" s="1">
        <f>D62/both185!D62</f>
        <v>0.9349701203762832</v>
      </c>
      <c r="I62" s="1">
        <f>H62*SQRT(SUMSQ(E62/D62,both185!E62/both185!D62))</f>
        <v>0.016333666573298457</v>
      </c>
    </row>
    <row r="63" spans="1:9" ht="12.75">
      <c r="A63">
        <v>15.625</v>
      </c>
      <c r="B63" s="2">
        <v>15.14167</v>
      </c>
      <c r="C63" s="2">
        <v>0.1907901</v>
      </c>
      <c r="D63" s="2">
        <v>14.34999</v>
      </c>
      <c r="E63" s="2">
        <v>0.1819523</v>
      </c>
      <c r="F63" s="2">
        <f t="shared" si="0"/>
        <v>0.02869998</v>
      </c>
      <c r="G63" s="2">
        <f t="shared" si="1"/>
        <v>0.0003639046</v>
      </c>
      <c r="H63" s="1">
        <f>D63/both185!D63</f>
        <v>0.9470709089313138</v>
      </c>
      <c r="I63" s="1">
        <f>H63*SQRT(SUMSQ(E63/D63,both185!E63/both185!D63))</f>
        <v>0.01655751205744131</v>
      </c>
    </row>
    <row r="64" spans="1:9" ht="12.75">
      <c r="A64">
        <v>15.875</v>
      </c>
      <c r="B64" s="2">
        <v>14.4988</v>
      </c>
      <c r="C64" s="2">
        <v>0.1872123</v>
      </c>
      <c r="D64" s="2">
        <v>14.35261</v>
      </c>
      <c r="E64" s="2">
        <v>0.1876241</v>
      </c>
      <c r="F64" s="2">
        <f t="shared" si="0"/>
        <v>0.02870522</v>
      </c>
      <c r="G64" s="2">
        <f t="shared" si="1"/>
        <v>0.00037524819999999997</v>
      </c>
      <c r="H64" s="1">
        <f>D64/both185!D64</f>
        <v>0.9706419002997284</v>
      </c>
      <c r="I64" s="1">
        <f>H64*SQRT(SUMSQ(E64/D64,both185!E64/both185!D64))</f>
        <v>0.017557369334471162</v>
      </c>
    </row>
    <row r="65" spans="1:9" ht="12.75">
      <c r="A65">
        <v>16.125</v>
      </c>
      <c r="B65" s="2">
        <v>13.80909</v>
      </c>
      <c r="C65" s="2">
        <v>0.1836496</v>
      </c>
      <c r="D65" s="2">
        <v>13.42807</v>
      </c>
      <c r="E65" s="2">
        <v>0.1741363</v>
      </c>
      <c r="F65" s="2">
        <f t="shared" si="0"/>
        <v>0.02685614</v>
      </c>
      <c r="G65" s="2">
        <f t="shared" si="1"/>
        <v>0.0003482726</v>
      </c>
      <c r="H65" s="1">
        <f>D65/both185!D65</f>
        <v>0.9317794966557283</v>
      </c>
      <c r="I65" s="1">
        <f>H65*SQRT(SUMSQ(E65/D65,both185!E65/both185!D65))</f>
        <v>0.016682927716295752</v>
      </c>
    </row>
    <row r="66" spans="1:9" ht="12.75">
      <c r="A66">
        <v>16.375</v>
      </c>
      <c r="B66" s="2">
        <v>13.39642</v>
      </c>
      <c r="C66" s="2">
        <v>0.1753719</v>
      </c>
      <c r="D66" s="2">
        <v>13.27975</v>
      </c>
      <c r="E66" s="2">
        <v>0.1817407</v>
      </c>
      <c r="F66" s="2">
        <f aca="true" t="shared" si="2" ref="F66:F100">D66/500</f>
        <v>0.0265595</v>
      </c>
      <c r="G66" s="2">
        <f aca="true" t="shared" si="3" ref="G66:G100">E66/500</f>
        <v>0.0003634814</v>
      </c>
      <c r="H66" s="1">
        <f>D66/both185!D66</f>
        <v>0.9584225857111514</v>
      </c>
      <c r="I66" s="1">
        <f>H66*SQRT(SUMSQ(E66/D66,both185!E66/both185!D66))</f>
        <v>0.0181223970900314</v>
      </c>
    </row>
    <row r="67" spans="1:9" ht="12.75">
      <c r="A67">
        <v>16.625</v>
      </c>
      <c r="B67" s="2">
        <v>13.22365</v>
      </c>
      <c r="C67" s="2">
        <v>0.1764999</v>
      </c>
      <c r="D67" s="2">
        <v>12.38771</v>
      </c>
      <c r="E67" s="2">
        <v>0.1641021</v>
      </c>
      <c r="F67" s="2">
        <f t="shared" si="2"/>
        <v>0.02477542</v>
      </c>
      <c r="G67" s="2">
        <f t="shared" si="3"/>
        <v>0.0003282042</v>
      </c>
      <c r="H67" s="1">
        <f>D67/both185!D67</f>
        <v>0.9528428657027765</v>
      </c>
      <c r="I67" s="1">
        <f>H67*SQRT(SUMSQ(E67/D67,both185!E67/both185!D67))</f>
        <v>0.017429391939849638</v>
      </c>
    </row>
    <row r="68" spans="1:9" ht="12.75">
      <c r="A68">
        <v>16.875</v>
      </c>
      <c r="B68" s="2">
        <v>12.33664</v>
      </c>
      <c r="C68" s="2">
        <v>0.1673431</v>
      </c>
      <c r="D68" s="2">
        <v>12.20932</v>
      </c>
      <c r="E68" s="2">
        <v>0.1628042</v>
      </c>
      <c r="F68" s="2">
        <f t="shared" si="2"/>
        <v>0.02441864</v>
      </c>
      <c r="G68" s="2">
        <f t="shared" si="3"/>
        <v>0.00032560840000000005</v>
      </c>
      <c r="H68" s="1">
        <f>D68/both185!D68</f>
        <v>0.9794763801478522</v>
      </c>
      <c r="I68" s="1">
        <f>H68*SQRT(SUMSQ(E68/D68,both185!E68/both185!D68))</f>
        <v>0.0180395182965594</v>
      </c>
    </row>
    <row r="69" spans="1:9" ht="12.75">
      <c r="A69">
        <v>17.125</v>
      </c>
      <c r="B69" s="2">
        <v>12.10387</v>
      </c>
      <c r="C69" s="2">
        <v>0.1646619</v>
      </c>
      <c r="D69" s="2">
        <v>11.50005</v>
      </c>
      <c r="E69" s="2">
        <v>0.155686</v>
      </c>
      <c r="F69" s="2">
        <f t="shared" si="2"/>
        <v>0.0230001</v>
      </c>
      <c r="G69" s="2">
        <f t="shared" si="3"/>
        <v>0.00031137199999999997</v>
      </c>
      <c r="H69" s="1">
        <f>D69/both185!D69</f>
        <v>0.9588872620302307</v>
      </c>
      <c r="I69" s="1">
        <f>H69*SQRT(SUMSQ(E69/D69,both185!E69/both185!D69))</f>
        <v>0.017979725275238213</v>
      </c>
    </row>
    <row r="70" spans="1:9" ht="12.75">
      <c r="A70">
        <v>17.375</v>
      </c>
      <c r="B70" s="2">
        <v>11.51702</v>
      </c>
      <c r="C70" s="2">
        <v>0.1579814</v>
      </c>
      <c r="D70" s="2">
        <v>11.0893</v>
      </c>
      <c r="E70" s="2">
        <v>0.1520119</v>
      </c>
      <c r="F70" s="2">
        <f t="shared" si="2"/>
        <v>0.0221786</v>
      </c>
      <c r="G70" s="2">
        <f t="shared" si="3"/>
        <v>0.0003040238</v>
      </c>
      <c r="H70" s="1">
        <f>D70/both185!D70</f>
        <v>0.9325525971000745</v>
      </c>
      <c r="I70" s="1">
        <f>H70*SQRT(SUMSQ(E70/D70,both185!E70/both185!D70))</f>
        <v>0.017995329867535097</v>
      </c>
    </row>
    <row r="71" spans="1:9" ht="12.75">
      <c r="A71">
        <v>17.625</v>
      </c>
      <c r="B71" s="2">
        <v>11.20297</v>
      </c>
      <c r="C71" s="2">
        <v>0.1582355</v>
      </c>
      <c r="D71" s="2">
        <v>10.66701</v>
      </c>
      <c r="E71" s="2">
        <v>0.1493691</v>
      </c>
      <c r="F71" s="2">
        <f t="shared" si="2"/>
        <v>0.02133402</v>
      </c>
      <c r="G71" s="2">
        <f t="shared" si="3"/>
        <v>0.0002987382</v>
      </c>
      <c r="H71" s="1">
        <f>D71/both185!D71</f>
        <v>0.9164302639062384</v>
      </c>
      <c r="I71" s="1">
        <f>H71*SQRT(SUMSQ(E71/D71,both185!E71/both185!D71))</f>
        <v>0.01781828672100605</v>
      </c>
    </row>
    <row r="72" spans="1:9" ht="12.75">
      <c r="A72">
        <v>17.875</v>
      </c>
      <c r="B72" s="2">
        <v>10.89339</v>
      </c>
      <c r="C72" s="2">
        <v>0.1565518</v>
      </c>
      <c r="D72" s="2">
        <v>10.28866</v>
      </c>
      <c r="E72" s="2">
        <v>0.1461126</v>
      </c>
      <c r="F72" s="2">
        <f t="shared" si="2"/>
        <v>0.02057732</v>
      </c>
      <c r="G72" s="2">
        <f t="shared" si="3"/>
        <v>0.00029222520000000003</v>
      </c>
      <c r="H72" s="1">
        <f>D72/both185!D72</f>
        <v>0.9158761866102649</v>
      </c>
      <c r="I72" s="1">
        <f>H72*SQRT(SUMSQ(E72/D72,both185!E72/both185!D72))</f>
        <v>0.018035534763075515</v>
      </c>
    </row>
    <row r="73" spans="1:9" ht="12.75">
      <c r="A73">
        <v>18.125</v>
      </c>
      <c r="B73" s="2">
        <v>10.76027</v>
      </c>
      <c r="C73" s="2">
        <v>0.1528576</v>
      </c>
      <c r="D73" s="2">
        <v>10.06875</v>
      </c>
      <c r="E73" s="2">
        <v>0.1393859</v>
      </c>
      <c r="F73" s="2">
        <f t="shared" si="2"/>
        <v>0.0201375</v>
      </c>
      <c r="G73" s="2">
        <f t="shared" si="3"/>
        <v>0.00027877180000000003</v>
      </c>
      <c r="H73" s="1">
        <f>D73/both185!D73</f>
        <v>0.938428817349015</v>
      </c>
      <c r="I73" s="1">
        <f>H73*SQRT(SUMSQ(E73/D73,both185!E73/both185!D73))</f>
        <v>0.018218761920447298</v>
      </c>
    </row>
    <row r="74" spans="1:9" ht="12.75">
      <c r="A74">
        <v>18.375</v>
      </c>
      <c r="B74" s="2">
        <v>10.18532</v>
      </c>
      <c r="C74" s="2">
        <v>0.1507569</v>
      </c>
      <c r="D74" s="2">
        <v>9.861802</v>
      </c>
      <c r="E74" s="2">
        <v>0.1438514</v>
      </c>
      <c r="F74" s="2">
        <f t="shared" si="2"/>
        <v>0.019723604000000002</v>
      </c>
      <c r="G74" s="2">
        <f t="shared" si="3"/>
        <v>0.0002877028</v>
      </c>
      <c r="H74" s="1">
        <f>D74/both185!D74</f>
        <v>0.9723504594157302</v>
      </c>
      <c r="I74" s="1">
        <f>H74*SQRT(SUMSQ(E74/D74,both185!E74/both185!D74))</f>
        <v>0.01972418961634202</v>
      </c>
    </row>
    <row r="75" spans="1:9" ht="12.75">
      <c r="A75">
        <v>18.625</v>
      </c>
      <c r="B75" s="2">
        <v>9.689874</v>
      </c>
      <c r="C75" s="2">
        <v>0.1404887</v>
      </c>
      <c r="D75" s="2">
        <v>9.345994</v>
      </c>
      <c r="E75" s="2">
        <v>0.1356686</v>
      </c>
      <c r="F75" s="2">
        <f t="shared" si="2"/>
        <v>0.018691988</v>
      </c>
      <c r="G75" s="2">
        <f t="shared" si="3"/>
        <v>0.0002713372</v>
      </c>
      <c r="H75" s="1">
        <f>D75/both185!D75</f>
        <v>0.9543353411557023</v>
      </c>
      <c r="I75" s="1">
        <f>H75*SQRT(SUMSQ(E75/D75,both185!E75/both185!D75))</f>
        <v>0.019346715469384664</v>
      </c>
    </row>
    <row r="76" spans="1:9" ht="12.75">
      <c r="A76">
        <v>18.875</v>
      </c>
      <c r="B76" s="2">
        <v>9.310194</v>
      </c>
      <c r="C76" s="2">
        <v>0.1380172</v>
      </c>
      <c r="D76" s="2">
        <v>8.880955</v>
      </c>
      <c r="E76" s="2">
        <v>0.1303589</v>
      </c>
      <c r="F76" s="2">
        <f t="shared" si="2"/>
        <v>0.01776191</v>
      </c>
      <c r="G76" s="2">
        <f t="shared" si="3"/>
        <v>0.0002607178</v>
      </c>
      <c r="H76" s="1">
        <f>D76/both185!D76</f>
        <v>0.9182200976765326</v>
      </c>
      <c r="I76" s="1">
        <f>H76*SQRT(SUMSQ(E76/D76,both185!E76/both185!D76))</f>
        <v>0.01866140002686709</v>
      </c>
    </row>
    <row r="77" spans="1:9" ht="12.75">
      <c r="A77">
        <v>19.125</v>
      </c>
      <c r="B77" s="2">
        <v>8.725659</v>
      </c>
      <c r="C77" s="2">
        <v>0.1301567</v>
      </c>
      <c r="D77" s="2">
        <v>8.649285</v>
      </c>
      <c r="E77" s="2">
        <v>0.1294649</v>
      </c>
      <c r="F77" s="2">
        <f t="shared" si="2"/>
        <v>0.017298570000000003</v>
      </c>
      <c r="G77" s="2">
        <f t="shared" si="3"/>
        <v>0.0002589298</v>
      </c>
      <c r="H77" s="1">
        <f>D77/both185!D77</f>
        <v>0.9653003319903204</v>
      </c>
      <c r="I77" s="1">
        <f>H77*SQRT(SUMSQ(E77/D77,both185!E77/both185!D77))</f>
        <v>0.019801660533516847</v>
      </c>
    </row>
    <row r="78" spans="1:9" ht="12.75">
      <c r="A78">
        <v>19.375</v>
      </c>
      <c r="B78" s="2">
        <v>8.88345</v>
      </c>
      <c r="C78" s="2">
        <v>0.1346076</v>
      </c>
      <c r="D78" s="2">
        <v>8.454326</v>
      </c>
      <c r="E78" s="2">
        <v>0.1233282</v>
      </c>
      <c r="F78" s="2">
        <f t="shared" si="2"/>
        <v>0.016908652</v>
      </c>
      <c r="G78" s="2">
        <f t="shared" si="3"/>
        <v>0.0002466564</v>
      </c>
      <c r="H78" s="1">
        <f>D78/both185!D78</f>
        <v>0.958568837305598</v>
      </c>
      <c r="I78" s="1">
        <f>H78*SQRT(SUMSQ(E78/D78,both185!E78/both185!D78))</f>
        <v>0.01984090945904647</v>
      </c>
    </row>
    <row r="79" spans="1:9" ht="12.75">
      <c r="A79">
        <v>19.625</v>
      </c>
      <c r="B79" s="2">
        <v>8.406002</v>
      </c>
      <c r="C79" s="2">
        <v>0.1332704</v>
      </c>
      <c r="D79" s="2">
        <v>8.055426</v>
      </c>
      <c r="E79" s="2">
        <v>0.1222256</v>
      </c>
      <c r="F79" s="2">
        <f t="shared" si="2"/>
        <v>0.016110852000000002</v>
      </c>
      <c r="G79" s="2">
        <f t="shared" si="3"/>
        <v>0.0002444512</v>
      </c>
      <c r="H79" s="1">
        <f>D79/both185!D79</f>
        <v>0.9387466140483606</v>
      </c>
      <c r="I79" s="1">
        <f>H79*SQRT(SUMSQ(E79/D79,both185!E79/both185!D79))</f>
        <v>0.019828858201320403</v>
      </c>
    </row>
    <row r="80" spans="1:9" ht="12.75">
      <c r="A80">
        <v>19.875</v>
      </c>
      <c r="B80" s="2">
        <v>8.232507</v>
      </c>
      <c r="C80" s="2">
        <v>0.1261807</v>
      </c>
      <c r="D80" s="2">
        <v>7.763456</v>
      </c>
      <c r="E80" s="2">
        <v>0.1157664</v>
      </c>
      <c r="F80" s="2">
        <f t="shared" si="2"/>
        <v>0.015526911999999999</v>
      </c>
      <c r="G80" s="2">
        <f t="shared" si="3"/>
        <v>0.0002315328</v>
      </c>
      <c r="H80" s="1">
        <f>D80/both185!D80</f>
        <v>0.9535961409323221</v>
      </c>
      <c r="I80" s="1">
        <f>H80*SQRT(SUMSQ(E80/D80,both185!E80/both185!D80))</f>
        <v>0.01979959854481431</v>
      </c>
    </row>
    <row r="81" spans="1:9" ht="12.75">
      <c r="A81">
        <v>20.125</v>
      </c>
      <c r="B81" s="2">
        <v>7.895595</v>
      </c>
      <c r="C81" s="2">
        <v>0.1223702</v>
      </c>
      <c r="D81" s="2">
        <v>7.480044</v>
      </c>
      <c r="E81" s="2">
        <v>0.1144076</v>
      </c>
      <c r="F81" s="2">
        <f t="shared" si="2"/>
        <v>0.014960088</v>
      </c>
      <c r="G81" s="2">
        <f t="shared" si="3"/>
        <v>0.00022881519999999998</v>
      </c>
      <c r="H81" s="1">
        <f>D81/both185!D81</f>
        <v>0.930909729915803</v>
      </c>
      <c r="I81" s="1">
        <f>H81*SQRT(SUMSQ(E81/D81,both185!E81/both185!D81))</f>
        <v>0.019757971653626125</v>
      </c>
    </row>
    <row r="82" spans="1:9" ht="12.75">
      <c r="A82">
        <v>20.375</v>
      </c>
      <c r="B82" s="2">
        <v>7.778931</v>
      </c>
      <c r="C82" s="2">
        <v>0.1196309</v>
      </c>
      <c r="D82" s="2">
        <v>7.193441</v>
      </c>
      <c r="E82" s="2">
        <v>0.1087983</v>
      </c>
      <c r="F82" s="2">
        <f t="shared" si="2"/>
        <v>0.014386882</v>
      </c>
      <c r="G82" s="2">
        <f t="shared" si="3"/>
        <v>0.0002175966</v>
      </c>
      <c r="H82" s="1">
        <f>D82/both185!D82</f>
        <v>0.9149687107007636</v>
      </c>
      <c r="I82" s="1">
        <f>H82*SQRT(SUMSQ(E82/D82,both185!E82/both185!D82))</f>
        <v>0.01942887629784532</v>
      </c>
    </row>
    <row r="83" spans="1:9" ht="12.75">
      <c r="A83">
        <v>20.625</v>
      </c>
      <c r="B83" s="2">
        <v>7.318911</v>
      </c>
      <c r="C83" s="2">
        <v>0.1147624</v>
      </c>
      <c r="D83" s="2">
        <v>6.915242</v>
      </c>
      <c r="E83" s="2">
        <v>0.1072217</v>
      </c>
      <c r="F83" s="2">
        <f t="shared" si="2"/>
        <v>0.013830484</v>
      </c>
      <c r="G83" s="2">
        <f t="shared" si="3"/>
        <v>0.0002144434</v>
      </c>
      <c r="H83" s="1">
        <f>D83/both185!D83</f>
        <v>0.9143775851914889</v>
      </c>
      <c r="I83" s="1">
        <f>H83*SQRT(SUMSQ(E83/D83,both185!E83/both185!D83))</f>
        <v>0.019598852005721715</v>
      </c>
    </row>
    <row r="84" spans="1:9" ht="12.75">
      <c r="A84">
        <v>20.875</v>
      </c>
      <c r="B84" s="2">
        <v>6.912277</v>
      </c>
      <c r="C84" s="2">
        <v>0.107692</v>
      </c>
      <c r="D84" s="2">
        <v>6.752277</v>
      </c>
      <c r="E84" s="2">
        <v>0.1072036</v>
      </c>
      <c r="F84" s="2">
        <f t="shared" si="2"/>
        <v>0.013504554</v>
      </c>
      <c r="G84" s="2">
        <f t="shared" si="3"/>
        <v>0.0002144072</v>
      </c>
      <c r="H84" s="1">
        <f>D84/both185!D84</f>
        <v>0.9548890022427375</v>
      </c>
      <c r="I84" s="1">
        <f>H84*SQRT(SUMSQ(E84/D84,both185!E84/both185!D84))</f>
        <v>0.020918269165522987</v>
      </c>
    </row>
    <row r="85" spans="1:9" ht="12.75">
      <c r="A85">
        <v>21.125</v>
      </c>
      <c r="B85" s="2">
        <v>6.867909</v>
      </c>
      <c r="C85" s="2">
        <v>0.109615</v>
      </c>
      <c r="D85" s="2">
        <v>6.502195</v>
      </c>
      <c r="E85" s="2">
        <v>0.1021979</v>
      </c>
      <c r="F85" s="2">
        <f t="shared" si="2"/>
        <v>0.013004390000000001</v>
      </c>
      <c r="G85" s="2">
        <f t="shared" si="3"/>
        <v>0.00020439579999999999</v>
      </c>
      <c r="H85" s="1">
        <f>D85/both185!D85</f>
        <v>0.9444775142074093</v>
      </c>
      <c r="I85" s="1">
        <f>H85*SQRT(SUMSQ(E85/D85,both185!E85/both185!D85))</f>
        <v>0.020506759316506577</v>
      </c>
    </row>
    <row r="86" spans="1:9" ht="12.75">
      <c r="A86">
        <v>21.375</v>
      </c>
      <c r="B86" s="2">
        <v>6.383882</v>
      </c>
      <c r="C86" s="2">
        <v>0.1014918</v>
      </c>
      <c r="D86" s="2">
        <v>6.353048</v>
      </c>
      <c r="E86" s="2">
        <v>0.104694</v>
      </c>
      <c r="F86" s="2">
        <f t="shared" si="2"/>
        <v>0.012706096</v>
      </c>
      <c r="G86" s="2">
        <f t="shared" si="3"/>
        <v>0.000209388</v>
      </c>
      <c r="H86" s="1">
        <f>D86/both185!D86</f>
        <v>0.95440350306855</v>
      </c>
      <c r="I86" s="1">
        <f>H86*SQRT(SUMSQ(E86/D86,both185!E86/both185!D86))</f>
        <v>0.021128408378575825</v>
      </c>
    </row>
    <row r="87" spans="1:9" ht="12.75">
      <c r="A87">
        <v>21.625</v>
      </c>
      <c r="B87" s="2">
        <v>6.286833</v>
      </c>
      <c r="C87" s="2">
        <v>0.1027072</v>
      </c>
      <c r="D87" s="2">
        <v>5.8754</v>
      </c>
      <c r="E87" s="2">
        <v>0.09444351</v>
      </c>
      <c r="F87" s="2">
        <f t="shared" si="2"/>
        <v>0.0117508</v>
      </c>
      <c r="G87" s="2">
        <f t="shared" si="3"/>
        <v>0.00018888702</v>
      </c>
      <c r="H87" s="1">
        <f>D87/both185!D87</f>
        <v>0.9288855681404613</v>
      </c>
      <c r="I87" s="1">
        <f>H87*SQRT(SUMSQ(E87/D87,both185!E87/both185!D87))</f>
        <v>0.020462803368124838</v>
      </c>
    </row>
    <row r="88" spans="1:9" ht="12.75">
      <c r="A88">
        <v>21.875</v>
      </c>
      <c r="B88" s="2">
        <v>6.220102</v>
      </c>
      <c r="C88" s="2">
        <v>0.1056674</v>
      </c>
      <c r="D88" s="2">
        <v>5.830911</v>
      </c>
      <c r="E88" s="2">
        <v>0.09464461</v>
      </c>
      <c r="F88" s="2">
        <f t="shared" si="2"/>
        <v>0.011661822</v>
      </c>
      <c r="G88" s="2">
        <f t="shared" si="3"/>
        <v>0.00018928922</v>
      </c>
      <c r="H88" s="1">
        <f>D88/both185!D88</f>
        <v>0.9570328214253885</v>
      </c>
      <c r="I88" s="1">
        <f>H88*SQRT(SUMSQ(E88/D88,both185!E88/both185!D88))</f>
        <v>0.02162764641290729</v>
      </c>
    </row>
    <row r="89" spans="1:9" ht="12.75">
      <c r="A89">
        <v>22.125</v>
      </c>
      <c r="B89" s="2">
        <v>5.686682</v>
      </c>
      <c r="C89" s="2">
        <v>0.09365197</v>
      </c>
      <c r="D89" s="2">
        <v>5.493477</v>
      </c>
      <c r="E89" s="2">
        <v>0.09060694</v>
      </c>
      <c r="F89" s="2">
        <f t="shared" si="2"/>
        <v>0.010986954</v>
      </c>
      <c r="G89" s="2">
        <f t="shared" si="3"/>
        <v>0.00018121387999999998</v>
      </c>
      <c r="H89" s="1">
        <f>D89/both185!D89</f>
        <v>0.9082747007194637</v>
      </c>
      <c r="I89" s="1">
        <f>H89*SQRT(SUMSQ(E89/D89,both185!E89/both185!D89))</f>
        <v>0.020542017858492453</v>
      </c>
    </row>
    <row r="90" spans="1:9" ht="12.75">
      <c r="A90">
        <v>22.375</v>
      </c>
      <c r="B90" s="2">
        <v>5.656907</v>
      </c>
      <c r="C90" s="2">
        <v>0.09537093</v>
      </c>
      <c r="D90" s="2">
        <v>5.36076</v>
      </c>
      <c r="E90" s="2">
        <v>0.08957796</v>
      </c>
      <c r="F90" s="2">
        <f t="shared" si="2"/>
        <v>0.01072152</v>
      </c>
      <c r="G90" s="2">
        <f t="shared" si="3"/>
        <v>0.00017915592</v>
      </c>
      <c r="H90" s="1">
        <f>D90/both185!D90</f>
        <v>0.8974535185821039</v>
      </c>
      <c r="I90" s="1">
        <f>H90*SQRT(SUMSQ(E90/D90,both185!E90/both185!D90))</f>
        <v>0.020681741195148463</v>
      </c>
    </row>
    <row r="91" spans="1:9" ht="12.75">
      <c r="A91">
        <v>22.625</v>
      </c>
      <c r="B91" s="2">
        <v>5.566654</v>
      </c>
      <c r="C91" s="2">
        <v>0.09707631</v>
      </c>
      <c r="D91" s="2">
        <v>5.234072</v>
      </c>
      <c r="E91" s="2">
        <v>0.0884753</v>
      </c>
      <c r="F91" s="2">
        <f t="shared" si="2"/>
        <v>0.010468144</v>
      </c>
      <c r="G91" s="2">
        <f t="shared" si="3"/>
        <v>0.0001769506</v>
      </c>
      <c r="H91" s="1">
        <f>D91/both185!D91</f>
        <v>0.9359766112783809</v>
      </c>
      <c r="I91" s="1">
        <f>H91*SQRT(SUMSQ(E91/D91,both185!E91/both185!D91))</f>
        <v>0.021604758783592637</v>
      </c>
    </row>
    <row r="92" spans="1:9" ht="12.75">
      <c r="A92">
        <v>22.875</v>
      </c>
      <c r="B92" s="2">
        <v>5.442606</v>
      </c>
      <c r="C92" s="2">
        <v>0.09256411</v>
      </c>
      <c r="D92" s="2">
        <v>4.861936</v>
      </c>
      <c r="E92" s="2">
        <v>0.08243487</v>
      </c>
      <c r="F92" s="2">
        <f t="shared" si="2"/>
        <v>0.009723872</v>
      </c>
      <c r="G92" s="2">
        <f t="shared" si="3"/>
        <v>0.00016486974</v>
      </c>
      <c r="H92" s="1">
        <f>D92/both185!D92</f>
        <v>0.8845950349949092</v>
      </c>
      <c r="I92" s="1">
        <f>H92*SQRT(SUMSQ(E92/D92,both185!E92/both185!D92))</f>
        <v>0.020895081957152006</v>
      </c>
    </row>
    <row r="93" spans="1:9" ht="12.75">
      <c r="A93">
        <v>23.125</v>
      </c>
      <c r="B93" s="2">
        <v>5.215395</v>
      </c>
      <c r="C93" s="2">
        <v>0.08838589</v>
      </c>
      <c r="D93" s="2">
        <v>4.860337</v>
      </c>
      <c r="E93" s="2">
        <v>0.08022631</v>
      </c>
      <c r="F93" s="2">
        <f t="shared" si="2"/>
        <v>0.009720674</v>
      </c>
      <c r="G93" s="2">
        <f t="shared" si="3"/>
        <v>0.00016045262</v>
      </c>
      <c r="H93" s="1">
        <f>D93/both185!D93</f>
        <v>0.9522999387905612</v>
      </c>
      <c r="I93" s="1">
        <f>H93*SQRT(SUMSQ(E93/D93,both185!E93/both185!D93))</f>
        <v>0.022191436993512885</v>
      </c>
    </row>
    <row r="94" spans="1:9" ht="12.75">
      <c r="A94">
        <v>23.375</v>
      </c>
      <c r="B94" s="2">
        <v>4.837413</v>
      </c>
      <c r="C94" s="2">
        <v>0.08437508</v>
      </c>
      <c r="D94" s="2">
        <v>4.604258</v>
      </c>
      <c r="E94" s="2">
        <v>0.07750003</v>
      </c>
      <c r="F94" s="2">
        <f t="shared" si="2"/>
        <v>0.009208516</v>
      </c>
      <c r="G94" s="2">
        <f t="shared" si="3"/>
        <v>0.00015500006</v>
      </c>
      <c r="H94" s="1">
        <f>D94/both185!D94</f>
        <v>0.9204992328936482</v>
      </c>
      <c r="I94" s="1">
        <f>H94*SQRT(SUMSQ(E94/D94,both185!E94/both185!D94))</f>
        <v>0.021333476607737507</v>
      </c>
    </row>
    <row r="95" spans="1:9" ht="12.75">
      <c r="A95">
        <v>23.625</v>
      </c>
      <c r="B95" s="2">
        <v>4.675448</v>
      </c>
      <c r="C95" s="2">
        <v>0.08056577</v>
      </c>
      <c r="D95" s="2">
        <v>4.382613</v>
      </c>
      <c r="E95" s="2">
        <v>0.07505526</v>
      </c>
      <c r="F95" s="2">
        <f t="shared" si="2"/>
        <v>0.008765226000000001</v>
      </c>
      <c r="G95" s="2">
        <f t="shared" si="3"/>
        <v>0.00015011052</v>
      </c>
      <c r="H95" s="1">
        <f>D95/both185!D95</f>
        <v>0.925250159447157</v>
      </c>
      <c r="I95" s="1">
        <f>H95*SQRT(SUMSQ(E95/D95,both185!E95/both185!D95))</f>
        <v>0.021455066652313927</v>
      </c>
    </row>
    <row r="96" spans="1:9" ht="12.75">
      <c r="A96">
        <v>23.875</v>
      </c>
      <c r="B96" s="2">
        <v>4.645806</v>
      </c>
      <c r="C96" s="2">
        <v>0.07864507</v>
      </c>
      <c r="D96" s="2">
        <v>4.270957</v>
      </c>
      <c r="E96" s="2">
        <v>0.07348854</v>
      </c>
      <c r="F96" s="2">
        <f t="shared" si="2"/>
        <v>0.008541914</v>
      </c>
      <c r="G96" s="2">
        <f t="shared" si="3"/>
        <v>0.00014697708000000002</v>
      </c>
      <c r="H96" s="1">
        <f>D96/both185!D96</f>
        <v>0.9296669708267524</v>
      </c>
      <c r="I96" s="1">
        <f>H96*SQRT(SUMSQ(E96/D96,both185!E96/both185!D96))</f>
        <v>0.022349748684292358</v>
      </c>
    </row>
    <row r="97" spans="1:9" ht="12.75">
      <c r="A97">
        <v>24.125</v>
      </c>
      <c r="B97" s="2">
        <v>4.328789</v>
      </c>
      <c r="C97" s="2">
        <v>0.07465638</v>
      </c>
      <c r="D97" s="2">
        <v>4.081575</v>
      </c>
      <c r="E97" s="2">
        <v>0.07209173</v>
      </c>
      <c r="F97" s="2">
        <f t="shared" si="2"/>
        <v>0.00816315</v>
      </c>
      <c r="G97" s="2">
        <f t="shared" si="3"/>
        <v>0.00014418346000000002</v>
      </c>
      <c r="H97" s="1">
        <f>D97/both185!D97</f>
        <v>0.9289212489988932</v>
      </c>
      <c r="I97" s="1">
        <f>H97*SQRT(SUMSQ(E97/D97,both185!E97/both185!D97))</f>
        <v>0.022597389235135577</v>
      </c>
    </row>
    <row r="98" spans="1:9" ht="12.75">
      <c r="A98">
        <v>24.375</v>
      </c>
      <c r="B98" s="2">
        <v>4.175074</v>
      </c>
      <c r="C98" s="2">
        <v>0.0718002</v>
      </c>
      <c r="D98" s="2">
        <v>4.150218</v>
      </c>
      <c r="E98" s="2">
        <v>0.07208016</v>
      </c>
      <c r="F98" s="2">
        <f t="shared" si="2"/>
        <v>0.008300436</v>
      </c>
      <c r="G98" s="2">
        <f t="shared" si="3"/>
        <v>0.00014416032</v>
      </c>
      <c r="H98" s="1">
        <f>D98/both185!D98</f>
        <v>0.9425981090885306</v>
      </c>
      <c r="I98" s="1">
        <f>H98*SQRT(SUMSQ(E98/D98,both185!E98/both185!D98))</f>
        <v>0.022900999055121177</v>
      </c>
    </row>
    <row r="99" spans="1:9" ht="12.75">
      <c r="A99">
        <v>24.625</v>
      </c>
      <c r="B99" s="2">
        <v>4.132434</v>
      </c>
      <c r="C99" s="2">
        <v>0.07182579</v>
      </c>
      <c r="D99" s="2">
        <v>3.91946</v>
      </c>
      <c r="E99" s="2">
        <v>0.06759312</v>
      </c>
      <c r="F99" s="2">
        <f t="shared" si="2"/>
        <v>0.00783892</v>
      </c>
      <c r="G99" s="2">
        <f t="shared" si="3"/>
        <v>0.00013518624000000002</v>
      </c>
      <c r="H99" s="1">
        <f>D99/both185!D99</f>
        <v>0.9433729748984893</v>
      </c>
      <c r="I99" s="1">
        <f>H99*SQRT(SUMSQ(E99/D99,both185!E99/both185!D99))</f>
        <v>0.022546361480977592</v>
      </c>
    </row>
    <row r="100" spans="1:9" ht="12.75">
      <c r="A100">
        <v>24.875</v>
      </c>
      <c r="B100" s="2">
        <v>4.036763</v>
      </c>
      <c r="C100" s="2">
        <v>0.07090193</v>
      </c>
      <c r="D100" s="2">
        <v>3.581674</v>
      </c>
      <c r="E100" s="2">
        <v>0.0629385</v>
      </c>
      <c r="F100" s="2">
        <f t="shared" si="2"/>
        <v>0.007163348</v>
      </c>
      <c r="G100" s="2">
        <f t="shared" si="3"/>
        <v>0.000125877</v>
      </c>
      <c r="H100" s="1">
        <f>D100/both185!D100</f>
        <v>0.8772802913364727</v>
      </c>
      <c r="I100" s="1">
        <f>H100*SQRT(SUMSQ(E100/D100,both185!E100/both185!D100))</f>
        <v>0.02099120808287524</v>
      </c>
    </row>
    <row r="101" spans="1:9" ht="12.75">
      <c r="A101">
        <v>0.125</v>
      </c>
      <c r="B101" s="2">
        <v>2.005062E-06</v>
      </c>
      <c r="C101" s="2">
        <v>1.426949E-08</v>
      </c>
      <c r="D101" s="2">
        <v>1.018172</v>
      </c>
      <c r="E101" s="2">
        <v>0.007272358</v>
      </c>
      <c r="F101" s="2"/>
      <c r="G101" s="2"/>
      <c r="H101" s="1">
        <f>B101/both185!B101</f>
        <v>1.0406964613262162</v>
      </c>
      <c r="I101" s="2"/>
    </row>
    <row r="102" spans="1:9" ht="12.75">
      <c r="A102">
        <v>0.375</v>
      </c>
      <c r="B102" s="2">
        <v>1.94712E-05</v>
      </c>
      <c r="C102" s="2">
        <v>7.050452E-08</v>
      </c>
      <c r="D102" s="2">
        <v>10.04368</v>
      </c>
      <c r="E102" s="2">
        <v>0.03634769</v>
      </c>
      <c r="F102" s="2"/>
      <c r="G102" s="2"/>
      <c r="H102" s="1">
        <f>B102/both185!B102</f>
        <v>1.196684889327298</v>
      </c>
      <c r="I102" s="2"/>
    </row>
    <row r="103" spans="1:9" ht="12.75">
      <c r="A103">
        <v>0.625</v>
      </c>
      <c r="B103" s="2">
        <v>3.81119E-05</v>
      </c>
      <c r="C103" s="2">
        <v>1.327393E-07</v>
      </c>
      <c r="D103" s="2">
        <v>20.01717</v>
      </c>
      <c r="E103" s="2">
        <v>0.0696634</v>
      </c>
      <c r="F103" s="2"/>
      <c r="G103" s="2"/>
      <c r="H103" s="1">
        <f>B103/both185!B103</f>
        <v>1.167587118152026</v>
      </c>
      <c r="I103" s="2"/>
    </row>
    <row r="104" spans="1:9" ht="12.75">
      <c r="A104">
        <v>0.875</v>
      </c>
      <c r="B104" s="2">
        <v>4.959018E-05</v>
      </c>
      <c r="C104" s="2">
        <v>1.868824E-07</v>
      </c>
      <c r="D104" s="2">
        <v>26.4772</v>
      </c>
      <c r="E104" s="2">
        <v>0.0997755</v>
      </c>
      <c r="F104" s="2"/>
      <c r="G104" s="2"/>
      <c r="H104" s="1">
        <f>B104/both185!B104</f>
        <v>0.5614367384572467</v>
      </c>
      <c r="I104" s="2"/>
    </row>
    <row r="105" spans="1:9" ht="12.75">
      <c r="A105">
        <v>1.125</v>
      </c>
      <c r="B105" s="2">
        <v>8.529258E-05</v>
      </c>
      <c r="C105" s="2">
        <v>2.880452E-07</v>
      </c>
      <c r="D105" s="2">
        <v>47.10558</v>
      </c>
      <c r="E105" s="2">
        <v>0.1609797</v>
      </c>
      <c r="F105" s="2"/>
      <c r="G105" s="2"/>
      <c r="H105" s="1">
        <f>B105/both185!B105</f>
        <v>0.4885626302421946</v>
      </c>
      <c r="I105" s="2"/>
    </row>
    <row r="106" spans="1:9" ht="12.75">
      <c r="A106">
        <v>1.375</v>
      </c>
      <c r="B106" s="2">
        <v>0.0001363744</v>
      </c>
      <c r="C106" s="2">
        <v>4.109114E-07</v>
      </c>
      <c r="D106" s="2">
        <v>78.33752</v>
      </c>
      <c r="E106" s="2">
        <v>0.2422907</v>
      </c>
      <c r="F106" s="2"/>
      <c r="G106" s="2"/>
      <c r="H106" s="1">
        <f>B106/both185!B106</f>
        <v>0.5445281221313574</v>
      </c>
      <c r="I106" s="2"/>
    </row>
    <row r="107" spans="1:9" ht="12.75">
      <c r="A107">
        <v>1.625</v>
      </c>
      <c r="B107" s="2">
        <v>0.000198444</v>
      </c>
      <c r="C107" s="2">
        <v>5.424835E-07</v>
      </c>
      <c r="D107" s="2">
        <v>119.1213</v>
      </c>
      <c r="E107" s="2">
        <v>0.3424131</v>
      </c>
      <c r="F107" s="2"/>
      <c r="G107" s="2"/>
      <c r="H107" s="1">
        <f>B107/both185!B107</f>
        <v>0.6516969427280804</v>
      </c>
      <c r="I107" s="2"/>
    </row>
    <row r="108" spans="1:9" ht="12.75">
      <c r="A108">
        <v>1.875</v>
      </c>
      <c r="B108" s="2">
        <v>0.000262739</v>
      </c>
      <c r="C108" s="2">
        <v>6.677446E-07</v>
      </c>
      <c r="D108" s="2">
        <v>162.8815</v>
      </c>
      <c r="E108" s="2">
        <v>0.4414908</v>
      </c>
      <c r="F108" s="2"/>
      <c r="G108" s="2"/>
      <c r="H108" s="1">
        <f>B108/both185!B108</f>
        <v>0.7491216875460113</v>
      </c>
      <c r="I108" s="2"/>
    </row>
    <row r="109" spans="1:9" ht="12.75">
      <c r="A109">
        <v>2.125</v>
      </c>
      <c r="B109" s="2">
        <v>0.0003205311</v>
      </c>
      <c r="C109" s="2">
        <v>7.755411E-07</v>
      </c>
      <c r="D109" s="2">
        <v>207.4282</v>
      </c>
      <c r="E109" s="2">
        <v>0.5482444</v>
      </c>
      <c r="F109" s="2"/>
      <c r="G109" s="2"/>
      <c r="H109" s="1">
        <f>B109/both185!B109</f>
        <v>0.7910820508188201</v>
      </c>
      <c r="I109" s="2"/>
    </row>
    <row r="110" spans="1:9" ht="12.75">
      <c r="A110">
        <v>2.375</v>
      </c>
      <c r="B110" s="2">
        <v>0.0003789673</v>
      </c>
      <c r="C110" s="2">
        <v>8.784481E-07</v>
      </c>
      <c r="D110" s="2">
        <v>255.4208</v>
      </c>
      <c r="E110" s="2">
        <v>0.6621399</v>
      </c>
      <c r="F110" s="2"/>
      <c r="G110" s="2"/>
      <c r="H110" s="1">
        <f>B110/both185!B110</f>
        <v>0.8071800064494775</v>
      </c>
      <c r="I110" s="2"/>
    </row>
    <row r="111" spans="1:9" ht="12.75">
      <c r="A111">
        <v>2.625</v>
      </c>
      <c r="B111" s="2">
        <v>0.0004274757</v>
      </c>
      <c r="C111" s="2">
        <v>9.642748E-07</v>
      </c>
      <c r="D111" s="2">
        <v>301.2226</v>
      </c>
      <c r="E111" s="2">
        <v>0.7856194</v>
      </c>
      <c r="F111" s="2"/>
      <c r="G111" s="2"/>
      <c r="H111" s="1">
        <f>B111/both185!B111</f>
        <v>0.7927826528182382</v>
      </c>
      <c r="I111" s="2"/>
    </row>
    <row r="112" spans="1:9" ht="12.75">
      <c r="A112">
        <v>2.875</v>
      </c>
      <c r="B112" s="2">
        <v>0.0004542005</v>
      </c>
      <c r="C112" s="2">
        <v>1.019928E-06</v>
      </c>
      <c r="D112" s="2">
        <v>329.5059</v>
      </c>
      <c r="E112" s="2">
        <v>0.8751088</v>
      </c>
      <c r="F112" s="2"/>
      <c r="G112" s="2"/>
      <c r="H112" s="1">
        <f>B112/both185!B112</f>
        <v>0.7528443795140363</v>
      </c>
      <c r="I112" s="2"/>
    </row>
    <row r="113" spans="1:9" ht="12.75">
      <c r="A113">
        <v>3.125</v>
      </c>
      <c r="B113" s="2">
        <v>0.0004511201</v>
      </c>
      <c r="C113" s="2">
        <v>1.033537E-06</v>
      </c>
      <c r="D113" s="2">
        <v>328.9239</v>
      </c>
      <c r="E113" s="2">
        <v>0.9090509</v>
      </c>
      <c r="F113" s="2"/>
      <c r="G113" s="2"/>
      <c r="H113" s="1">
        <f>B113/both185!B113</f>
        <v>0.6908795557004672</v>
      </c>
      <c r="I113" s="2"/>
    </row>
    <row r="114" spans="1:12" ht="12.75">
      <c r="A114">
        <v>3.375</v>
      </c>
      <c r="B114" s="2">
        <v>0.0003972553</v>
      </c>
      <c r="C114" s="2">
        <v>9.758882E-07</v>
      </c>
      <c r="D114" s="2">
        <v>280.3424</v>
      </c>
      <c r="E114" s="2">
        <v>0.8418141</v>
      </c>
      <c r="F114" s="2"/>
      <c r="G114" s="2"/>
      <c r="H114" s="1">
        <f>B114/both185!B114</f>
        <v>0.583492944125843</v>
      </c>
      <c r="I114" s="2"/>
      <c r="L114" t="s">
        <v>0</v>
      </c>
    </row>
    <row r="115" spans="1:12" ht="12.75">
      <c r="A115">
        <v>3.625</v>
      </c>
      <c r="B115" s="2">
        <v>0.0003122749</v>
      </c>
      <c r="C115" s="2">
        <v>8.578171E-07</v>
      </c>
      <c r="D115" s="2">
        <v>209.9562</v>
      </c>
      <c r="E115" s="2">
        <v>0.7178763</v>
      </c>
      <c r="F115" s="2"/>
      <c r="G115" s="2"/>
      <c r="H115" s="1">
        <f>B115/both185!B115</f>
        <v>0.46220685322990596</v>
      </c>
      <c r="I115" s="2"/>
      <c r="L115" t="s">
        <v>1</v>
      </c>
    </row>
    <row r="116" spans="1:12" ht="12.75">
      <c r="A116">
        <v>3.875</v>
      </c>
      <c r="B116" s="2">
        <v>0.0002312968</v>
      </c>
      <c r="C116" s="2">
        <v>7.226517E-07</v>
      </c>
      <c r="D116" s="2">
        <v>149.3091</v>
      </c>
      <c r="E116" s="2">
        <v>0.5922101</v>
      </c>
      <c r="F116" s="2"/>
      <c r="G116" s="2"/>
      <c r="H116" s="1">
        <f>B116/both185!B116</f>
        <v>0.36298460016920686</v>
      </c>
      <c r="I116" s="2"/>
      <c r="J116" s="2">
        <f>SUM(D105:D116)</f>
        <v>2469.5550000000003</v>
      </c>
      <c r="K116" s="1">
        <f>J116/both200!F116</f>
        <v>0.5275539116633972</v>
      </c>
      <c r="L116" s="1">
        <f>J116/both185!H116</f>
        <v>0.5557000185911777</v>
      </c>
    </row>
    <row r="117" spans="1:9" ht="12.75">
      <c r="A117">
        <v>4.125</v>
      </c>
      <c r="B117" s="2">
        <v>0.0001695023</v>
      </c>
      <c r="C117" s="2">
        <v>6.043448E-07</v>
      </c>
      <c r="D117" s="2">
        <v>103.1568</v>
      </c>
      <c r="E117" s="2">
        <v>0.4635874</v>
      </c>
      <c r="F117" s="2"/>
      <c r="G117" s="2"/>
      <c r="H117" s="1">
        <f>B117/both185!B117</f>
        <v>0.30359226267556616</v>
      </c>
      <c r="I117" s="2"/>
    </row>
    <row r="118" spans="1:9" ht="12.75">
      <c r="A118">
        <v>4.375</v>
      </c>
      <c r="B118" s="2">
        <v>0.0001237479</v>
      </c>
      <c r="C118" s="2">
        <v>5.024771E-07</v>
      </c>
      <c r="D118" s="2">
        <v>72.12125</v>
      </c>
      <c r="E118" s="2">
        <v>0.367839</v>
      </c>
      <c r="F118" s="2"/>
      <c r="G118" s="2"/>
      <c r="H118" s="1">
        <f>B118/both185!B118</f>
        <v>0.274348723874353</v>
      </c>
      <c r="I118" s="2"/>
    </row>
    <row r="119" spans="1:9" ht="12.75">
      <c r="A119">
        <v>4.625</v>
      </c>
      <c r="B119" s="2">
        <v>9.092096E-05</v>
      </c>
      <c r="C119" s="2">
        <v>4.167632E-07</v>
      </c>
      <c r="D119" s="2">
        <v>52.7525</v>
      </c>
      <c r="E119" s="2">
        <v>0.3034484</v>
      </c>
      <c r="F119" s="2"/>
      <c r="G119" s="2"/>
      <c r="H119" s="1">
        <f>B119/both185!B119</f>
        <v>0.2672735621263369</v>
      </c>
      <c r="I119" s="2"/>
    </row>
    <row r="120" spans="1:9" ht="12.75">
      <c r="A120">
        <v>4.875</v>
      </c>
      <c r="B120" s="2">
        <v>7.052542E-05</v>
      </c>
      <c r="C120" s="2">
        <v>3.559462E-07</v>
      </c>
      <c r="D120" s="2">
        <v>42.00821</v>
      </c>
      <c r="E120" s="2">
        <v>0.2726776</v>
      </c>
      <c r="F120" s="2"/>
      <c r="G120" s="2"/>
      <c r="H120" s="1">
        <f>B120/both185!B120</f>
        <v>0.281647101578053</v>
      </c>
      <c r="I120" s="2"/>
    </row>
    <row r="121" spans="1:9" ht="12.75">
      <c r="A121">
        <v>5.125</v>
      </c>
      <c r="B121" s="2">
        <v>5.884957E-05</v>
      </c>
      <c r="C121" s="2">
        <v>3.167205E-07</v>
      </c>
      <c r="D121" s="2">
        <v>37.6165</v>
      </c>
      <c r="E121" s="2">
        <v>0.2548528</v>
      </c>
      <c r="F121" s="2"/>
      <c r="G121" s="2"/>
      <c r="H121" s="1">
        <f>B121/both185!B121</f>
        <v>0.3096499956064633</v>
      </c>
      <c r="I121" s="2"/>
    </row>
    <row r="122" spans="1:9" ht="12.75">
      <c r="A122">
        <v>5.375</v>
      </c>
      <c r="B122" s="2">
        <v>5.206403E-05</v>
      </c>
      <c r="C122" s="2">
        <v>2.936922E-07</v>
      </c>
      <c r="D122" s="2">
        <v>35.3965</v>
      </c>
      <c r="E122" s="2">
        <v>0.2524167</v>
      </c>
      <c r="F122" s="2"/>
      <c r="G122" s="2"/>
      <c r="H122" s="1">
        <f>B122/both185!B122</f>
        <v>0.3555237115823746</v>
      </c>
      <c r="I122" s="2"/>
    </row>
    <row r="123" spans="1:9" ht="12.75">
      <c r="A123">
        <v>5.625</v>
      </c>
      <c r="B123" s="2">
        <v>4.913059E-05</v>
      </c>
      <c r="C123" s="2">
        <v>2.867877E-07</v>
      </c>
      <c r="D123" s="2">
        <v>35.34039</v>
      </c>
      <c r="E123" s="2">
        <v>0.2636375</v>
      </c>
      <c r="F123" s="2"/>
      <c r="G123" s="2"/>
      <c r="H123" s="1">
        <f>B123/both185!B123</f>
        <v>0.41755343650935295</v>
      </c>
      <c r="I123" s="2"/>
    </row>
    <row r="124" spans="1:9" ht="12.75">
      <c r="A124">
        <v>5.875</v>
      </c>
      <c r="B124" s="2">
        <v>4.871779E-05</v>
      </c>
      <c r="C124" s="2">
        <v>2.880195E-07</v>
      </c>
      <c r="D124" s="2">
        <v>36.96155</v>
      </c>
      <c r="E124" s="2">
        <v>0.2808338</v>
      </c>
      <c r="F124" s="2"/>
      <c r="G124" s="2"/>
      <c r="H124" s="1">
        <f>B124/both185!B124</f>
        <v>0.4930353572583724</v>
      </c>
      <c r="I124" s="2"/>
    </row>
    <row r="125" spans="1:9" ht="12.75">
      <c r="A125">
        <v>6.125</v>
      </c>
      <c r="B125" s="2">
        <v>4.772696E-05</v>
      </c>
      <c r="C125" s="2">
        <v>2.863358E-07</v>
      </c>
      <c r="D125" s="2">
        <v>36.7048</v>
      </c>
      <c r="E125" s="2">
        <v>0.2788815</v>
      </c>
      <c r="F125" s="2"/>
      <c r="G125" s="2"/>
      <c r="H125" s="1">
        <f>B125/both185!B125</f>
        <v>0.5496213727774645</v>
      </c>
      <c r="I125" s="2"/>
    </row>
    <row r="126" spans="1:9" ht="12.75">
      <c r="A126">
        <v>6.375</v>
      </c>
      <c r="B126" s="2">
        <v>4.740901E-05</v>
      </c>
      <c r="C126" s="2">
        <v>2.874708E-07</v>
      </c>
      <c r="D126" s="2">
        <v>38.01446</v>
      </c>
      <c r="E126" s="2">
        <v>0.2964993</v>
      </c>
      <c r="F126" s="2"/>
      <c r="G126" s="2"/>
      <c r="H126" s="1">
        <f>B126/both185!B126</f>
        <v>0.5983774683270463</v>
      </c>
      <c r="I126" s="2"/>
    </row>
    <row r="127" spans="1:9" ht="12.75">
      <c r="A127">
        <v>6.625</v>
      </c>
      <c r="B127" s="2">
        <v>4.659625E-05</v>
      </c>
      <c r="C127" s="2">
        <v>2.863787E-07</v>
      </c>
      <c r="D127" s="2">
        <v>38.69128</v>
      </c>
      <c r="E127" s="2">
        <v>0.3008084</v>
      </c>
      <c r="F127" s="2"/>
      <c r="G127" s="2"/>
      <c r="H127" s="1">
        <f>B127/both185!B127</f>
        <v>0.6281378245297317</v>
      </c>
      <c r="I127" s="2"/>
    </row>
    <row r="128" spans="1:9" ht="12.75">
      <c r="A128">
        <v>6.875</v>
      </c>
      <c r="B128" s="2">
        <v>4.652889E-05</v>
      </c>
      <c r="C128" s="2">
        <v>2.894628E-07</v>
      </c>
      <c r="D128" s="2">
        <v>40.90966</v>
      </c>
      <c r="E128" s="2">
        <v>0.3127112</v>
      </c>
      <c r="F128" s="2"/>
      <c r="G128" s="2"/>
      <c r="H128" s="1">
        <f>B128/both185!B128</f>
        <v>0.6376629759082906</v>
      </c>
      <c r="I128" s="2"/>
    </row>
    <row r="129" spans="1:9" ht="12.75">
      <c r="A129">
        <v>7.125</v>
      </c>
      <c r="B129" s="2">
        <v>4.580148E-05</v>
      </c>
      <c r="C129" s="2">
        <v>2.880761E-07</v>
      </c>
      <c r="D129" s="2">
        <v>42.30075</v>
      </c>
      <c r="E129" s="2">
        <v>0.3230327</v>
      </c>
      <c r="F129" s="2"/>
      <c r="G129" s="2"/>
      <c r="H129" s="1">
        <f>B129/both185!B129</f>
        <v>0.6425586813887348</v>
      </c>
      <c r="I129" s="2"/>
    </row>
    <row r="130" spans="1:9" ht="12.75">
      <c r="A130">
        <v>7.375</v>
      </c>
      <c r="B130" s="2">
        <v>4.534564E-05</v>
      </c>
      <c r="C130" s="2">
        <v>2.863935E-07</v>
      </c>
      <c r="D130" s="2">
        <v>43.02019</v>
      </c>
      <c r="E130" s="2">
        <v>0.3177804</v>
      </c>
      <c r="F130" s="2"/>
      <c r="G130" s="2"/>
      <c r="H130" s="1">
        <f>B130/both185!B130</f>
        <v>0.6392436041298966</v>
      </c>
      <c r="I130" s="2"/>
    </row>
    <row r="131" spans="1:9" ht="12.75">
      <c r="A131">
        <v>7.625</v>
      </c>
      <c r="B131" s="2">
        <v>4.576911E-05</v>
      </c>
      <c r="C131" s="2">
        <v>2.90239E-07</v>
      </c>
      <c r="D131" s="2">
        <v>44.67155</v>
      </c>
      <c r="E131" s="2">
        <v>0.3306476</v>
      </c>
      <c r="F131" s="2"/>
      <c r="G131" s="2"/>
      <c r="H131" s="1">
        <f>B131/both185!B131</f>
        <v>0.6521867561763016</v>
      </c>
      <c r="I131" s="2"/>
    </row>
    <row r="132" spans="1:9" ht="12.75">
      <c r="A132">
        <v>7.875</v>
      </c>
      <c r="B132" s="2">
        <v>4.569333E-05</v>
      </c>
      <c r="C132" s="2">
        <v>2.922111E-07</v>
      </c>
      <c r="D132" s="2">
        <v>45.54686</v>
      </c>
      <c r="E132" s="2">
        <v>0.3364911</v>
      </c>
      <c r="F132" s="2"/>
      <c r="G132" s="2"/>
      <c r="H132" s="1">
        <f>B132/both185!B132</f>
        <v>0.6631401905942836</v>
      </c>
      <c r="I132" s="2"/>
    </row>
    <row r="133" spans="1:9" ht="12.75">
      <c r="A133">
        <v>8.125</v>
      </c>
      <c r="B133" s="2">
        <v>4.435594E-05</v>
      </c>
      <c r="C133" s="2">
        <v>2.878732E-07</v>
      </c>
      <c r="D133" s="2">
        <v>44.64715</v>
      </c>
      <c r="E133" s="2">
        <v>0.3376996</v>
      </c>
      <c r="F133" s="2"/>
      <c r="G133" s="2"/>
      <c r="H133" s="1">
        <f>B133/both185!B133</f>
        <v>0.67000825351711</v>
      </c>
      <c r="I133" s="2"/>
    </row>
    <row r="134" spans="1:9" ht="12.75">
      <c r="A134">
        <v>8.375</v>
      </c>
      <c r="B134" s="2">
        <v>4.451131E-05</v>
      </c>
      <c r="C134" s="2">
        <v>2.91769E-07</v>
      </c>
      <c r="D134" s="2">
        <v>42.93641</v>
      </c>
      <c r="E134" s="2">
        <v>0.3357491</v>
      </c>
      <c r="F134" s="2"/>
      <c r="G134" s="2"/>
      <c r="H134" s="1">
        <f>B134/both185!B134</f>
        <v>0.7082434662843231</v>
      </c>
      <c r="I134" s="2"/>
    </row>
    <row r="135" spans="1:9" ht="12.75">
      <c r="A135">
        <v>8.625</v>
      </c>
      <c r="B135" s="2">
        <v>4.396422E-05</v>
      </c>
      <c r="C135" s="2">
        <v>2.872147E-07</v>
      </c>
      <c r="D135" s="2">
        <v>41.00584</v>
      </c>
      <c r="E135" s="2">
        <v>0.3195355</v>
      </c>
      <c r="F135" s="2"/>
      <c r="G135" s="2"/>
      <c r="H135" s="1">
        <f>B135/both185!B135</f>
        <v>0.7589038792733659</v>
      </c>
      <c r="I135" s="2"/>
    </row>
    <row r="136" spans="1:9" ht="12.75">
      <c r="A136">
        <v>8.875</v>
      </c>
      <c r="B136" s="2">
        <v>4.383553E-05</v>
      </c>
      <c r="C136" s="2">
        <v>2.890561E-07</v>
      </c>
      <c r="D136" s="2">
        <v>39.58489</v>
      </c>
      <c r="E136" s="2">
        <v>0.3196622</v>
      </c>
      <c r="F136" s="2"/>
      <c r="G136" s="2"/>
      <c r="H136" s="1">
        <f>B136/both185!B136</f>
        <v>0.8144940090309544</v>
      </c>
      <c r="I136" s="2"/>
    </row>
    <row r="137" spans="1:9" ht="12.75">
      <c r="A137">
        <v>9.125</v>
      </c>
      <c r="B137" s="2">
        <v>4.288957E-05</v>
      </c>
      <c r="C137" s="2">
        <v>2.853254E-07</v>
      </c>
      <c r="D137" s="2">
        <v>38.0276</v>
      </c>
      <c r="E137" s="2">
        <v>0.3077963</v>
      </c>
      <c r="F137" s="2"/>
      <c r="G137" s="2"/>
      <c r="H137" s="1">
        <f>B137/both185!B137</f>
        <v>0.8667038894358466</v>
      </c>
      <c r="I137" s="2"/>
    </row>
    <row r="138" spans="1:9" ht="12.75">
      <c r="A138">
        <v>9.375</v>
      </c>
      <c r="B138" s="2">
        <v>4.26211E-05</v>
      </c>
      <c r="C138" s="2">
        <v>2.853809E-07</v>
      </c>
      <c r="D138" s="2">
        <v>36.91153</v>
      </c>
      <c r="E138" s="2">
        <v>0.3134046</v>
      </c>
      <c r="F138" s="2"/>
      <c r="G138" s="2"/>
      <c r="H138" s="1">
        <f>B138/both185!B138</f>
        <v>0.9059481335760752</v>
      </c>
      <c r="I138" s="2"/>
    </row>
    <row r="139" spans="1:9" ht="12.75">
      <c r="A139">
        <v>9.625</v>
      </c>
      <c r="B139" s="2">
        <v>4.149542E-05</v>
      </c>
      <c r="C139" s="2">
        <v>2.801877E-07</v>
      </c>
      <c r="D139" s="2">
        <v>35.35779</v>
      </c>
      <c r="E139" s="2">
        <v>0.3014191</v>
      </c>
      <c r="F139" s="2"/>
      <c r="G139" s="2"/>
      <c r="H139" s="1">
        <f>B139/both185!B139</f>
        <v>0.9345897407657409</v>
      </c>
      <c r="I139" s="2"/>
    </row>
    <row r="140" spans="1:9" ht="12.75">
      <c r="A140">
        <v>9.875</v>
      </c>
      <c r="B140" s="2">
        <v>4.083567E-05</v>
      </c>
      <c r="C140" s="2">
        <v>2.786218E-07</v>
      </c>
      <c r="D140" s="2">
        <v>34.0983</v>
      </c>
      <c r="E140" s="2">
        <v>0.2982993</v>
      </c>
      <c r="F140" s="2"/>
      <c r="G140" s="2"/>
      <c r="H140" s="1">
        <f>B140/both185!B140</f>
        <v>0.938775421062662</v>
      </c>
      <c r="I140" s="2"/>
    </row>
    <row r="141" spans="1:9" ht="12.75">
      <c r="A141">
        <v>10.125</v>
      </c>
      <c r="B141" s="2">
        <v>4.017417E-05</v>
      </c>
      <c r="C141" s="2">
        <v>2.756452E-07</v>
      </c>
      <c r="D141" s="2">
        <v>33.33862</v>
      </c>
      <c r="E141" s="2">
        <v>0.2974958</v>
      </c>
      <c r="F141" s="2"/>
      <c r="G141" s="2"/>
      <c r="H141" s="1">
        <f>B141/both185!B141</f>
        <v>0.9467557597757055</v>
      </c>
      <c r="I141" s="2"/>
    </row>
    <row r="142" spans="1:9" ht="12.75">
      <c r="A142">
        <v>10.375</v>
      </c>
      <c r="B142" s="2">
        <v>3.974681E-05</v>
      </c>
      <c r="C142" s="2">
        <v>2.757751E-07</v>
      </c>
      <c r="D142" s="2">
        <v>32.44814</v>
      </c>
      <c r="E142" s="2">
        <v>0.2982761</v>
      </c>
      <c r="F142" s="2"/>
      <c r="G142" s="2"/>
      <c r="H142" s="1">
        <f>B142/both185!B142</f>
        <v>0.9550937737065489</v>
      </c>
      <c r="I142" s="2"/>
    </row>
    <row r="143" spans="1:9" ht="12.75">
      <c r="A143">
        <v>10.625</v>
      </c>
      <c r="B143" s="2">
        <v>3.886319E-05</v>
      </c>
      <c r="C143" s="2">
        <v>2.706993E-07</v>
      </c>
      <c r="D143" s="2">
        <v>31.10741</v>
      </c>
      <c r="E143" s="2">
        <v>0.2879562</v>
      </c>
      <c r="F143" s="2"/>
      <c r="G143" s="2"/>
      <c r="H143" s="1">
        <f>B143/both185!B143</f>
        <v>0.9734217072254974</v>
      </c>
      <c r="I143" s="2"/>
    </row>
    <row r="144" spans="1:9" ht="12.75">
      <c r="A144">
        <v>10.875</v>
      </c>
      <c r="B144" s="2">
        <v>3.788514E-05</v>
      </c>
      <c r="C144" s="2">
        <v>2.676015E-07</v>
      </c>
      <c r="D144" s="2">
        <v>29.65108</v>
      </c>
      <c r="E144" s="2">
        <v>0.2783013</v>
      </c>
      <c r="F144" s="2"/>
      <c r="G144" s="2"/>
      <c r="H144" s="1">
        <f>B144/both185!B144</f>
        <v>0.9516906671355811</v>
      </c>
      <c r="I144" s="2"/>
    </row>
    <row r="145" spans="1:9" ht="12.75">
      <c r="A145">
        <v>11.125</v>
      </c>
      <c r="B145" s="2">
        <v>3.753287E-05</v>
      </c>
      <c r="C145" s="2">
        <v>2.672534E-07</v>
      </c>
      <c r="D145" s="2">
        <v>28.9786</v>
      </c>
      <c r="E145" s="2">
        <v>0.2791049</v>
      </c>
      <c r="F145" s="2"/>
      <c r="G145" s="2"/>
      <c r="H145" s="1">
        <f>B145/both185!B145</f>
        <v>0.9612548885024471</v>
      </c>
      <c r="I145" s="2"/>
    </row>
    <row r="146" spans="1:9" ht="12.75">
      <c r="A146">
        <v>11.375</v>
      </c>
      <c r="B146" s="2">
        <v>3.698542E-05</v>
      </c>
      <c r="C146" s="2">
        <v>2.639669E-07</v>
      </c>
      <c r="D146" s="2">
        <v>28.02645</v>
      </c>
      <c r="E146" s="2">
        <v>0.2790142</v>
      </c>
      <c r="F146" s="2"/>
      <c r="G146" s="2"/>
      <c r="H146" s="1">
        <f>B146/both185!B146</f>
        <v>0.9631160806659476</v>
      </c>
      <c r="I146" s="2"/>
    </row>
    <row r="147" spans="1:9" ht="12.75">
      <c r="A147">
        <v>11.625</v>
      </c>
      <c r="B147" s="2">
        <v>3.639434E-05</v>
      </c>
      <c r="C147" s="2">
        <v>2.615729E-07</v>
      </c>
      <c r="D147" s="2">
        <v>27.17423</v>
      </c>
      <c r="E147" s="2">
        <v>0.2698665</v>
      </c>
      <c r="F147" s="2"/>
      <c r="G147" s="2"/>
      <c r="H147" s="1">
        <f>B147/both185!B147</f>
        <v>0.9751018322708698</v>
      </c>
      <c r="I147" s="2"/>
    </row>
    <row r="148" spans="1:9" ht="12.75">
      <c r="A148">
        <v>11.875</v>
      </c>
      <c r="B148" s="2">
        <v>3.533285E-05</v>
      </c>
      <c r="C148" s="2">
        <v>2.567988E-07</v>
      </c>
      <c r="D148" s="2">
        <v>25.79806</v>
      </c>
      <c r="E148" s="2">
        <v>0.2600973</v>
      </c>
      <c r="F148" s="2"/>
      <c r="G148" s="2"/>
      <c r="H148" s="1">
        <f>B148/both185!B148</f>
        <v>0.9602270333878223</v>
      </c>
      <c r="I148" s="2"/>
    </row>
    <row r="149" spans="1:9" ht="12.75">
      <c r="A149">
        <v>12.125</v>
      </c>
      <c r="B149" s="2">
        <v>3.481092E-05</v>
      </c>
      <c r="C149" s="2">
        <v>2.537627E-07</v>
      </c>
      <c r="D149" s="2">
        <v>25.25477</v>
      </c>
      <c r="E149" s="2">
        <v>0.262243</v>
      </c>
      <c r="F149" s="2"/>
      <c r="G149" s="2"/>
      <c r="H149" s="1">
        <f>B149/both185!B149</f>
        <v>0.9563849439701261</v>
      </c>
      <c r="I149" s="2"/>
    </row>
    <row r="150" spans="1:9" ht="12.75">
      <c r="A150">
        <v>12.375</v>
      </c>
      <c r="B150" s="2">
        <v>3.422406E-05</v>
      </c>
      <c r="C150" s="2">
        <v>2.522292E-07</v>
      </c>
      <c r="D150" s="2">
        <v>23.84193</v>
      </c>
      <c r="E150" s="2">
        <v>0.2496004</v>
      </c>
      <c r="F150" s="2"/>
      <c r="G150" s="2"/>
      <c r="H150" s="1">
        <f>B150/both185!B150</f>
        <v>0.9800261042026163</v>
      </c>
      <c r="I150" s="2"/>
    </row>
    <row r="151" spans="1:9" ht="12.75">
      <c r="A151">
        <v>12.625</v>
      </c>
      <c r="B151" s="2">
        <v>3.319025E-05</v>
      </c>
      <c r="C151" s="2">
        <v>2.467285E-07</v>
      </c>
      <c r="D151" s="2">
        <v>23.01018</v>
      </c>
      <c r="E151" s="2">
        <v>0.2457647</v>
      </c>
      <c r="F151" s="2"/>
      <c r="G151" s="2"/>
      <c r="H151" s="1">
        <f>B151/both185!B151</f>
        <v>0.9620911686841249</v>
      </c>
      <c r="I151" s="2"/>
    </row>
    <row r="152" spans="1:9" ht="12.75">
      <c r="A152">
        <v>12.875</v>
      </c>
      <c r="B152" s="2">
        <v>3.193654E-05</v>
      </c>
      <c r="C152" s="2">
        <v>2.403723E-07</v>
      </c>
      <c r="D152" s="2">
        <v>22.0551</v>
      </c>
      <c r="E152" s="2">
        <v>0.242612</v>
      </c>
      <c r="F152" s="2"/>
      <c r="G152" s="2"/>
      <c r="H152" s="1">
        <f>B152/both185!B152</f>
        <v>0.9425615601585586</v>
      </c>
      <c r="I152" s="2"/>
    </row>
    <row r="153" spans="1:9" ht="12.75">
      <c r="A153">
        <v>13.125</v>
      </c>
      <c r="B153" s="2">
        <v>3.168716E-05</v>
      </c>
      <c r="C153" s="2">
        <v>2.40696E-07</v>
      </c>
      <c r="D153" s="2">
        <v>21.41088</v>
      </c>
      <c r="E153" s="2">
        <v>0.2348603</v>
      </c>
      <c r="F153" s="2"/>
      <c r="G153" s="2"/>
      <c r="H153" s="1">
        <f>B153/both185!B153</f>
        <v>0.9539107524318025</v>
      </c>
      <c r="I153" s="2"/>
    </row>
    <row r="154" spans="1:9" ht="12.75">
      <c r="A154">
        <v>13.375</v>
      </c>
      <c r="B154" s="2">
        <v>3.039656E-05</v>
      </c>
      <c r="C154" s="2">
        <v>2.338749E-07</v>
      </c>
      <c r="D154" s="2">
        <v>20.50595</v>
      </c>
      <c r="E154" s="2">
        <v>0.2263539</v>
      </c>
      <c r="F154" s="2"/>
      <c r="G154" s="2"/>
      <c r="H154" s="1">
        <f>B154/both185!B154</f>
        <v>0.9366425207409681</v>
      </c>
      <c r="I154" s="2"/>
    </row>
    <row r="155" spans="1:9" ht="12.75">
      <c r="A155">
        <v>13.625</v>
      </c>
      <c r="B155" s="2">
        <v>3.020086E-05</v>
      </c>
      <c r="C155" s="2">
        <v>2.327516E-07</v>
      </c>
      <c r="D155" s="2">
        <v>19.71748</v>
      </c>
      <c r="E155" s="2">
        <v>0.2260869</v>
      </c>
      <c r="F155" s="2"/>
      <c r="G155" s="2"/>
      <c r="H155" s="1">
        <f>B155/both185!B155</f>
        <v>0.9581600551275333</v>
      </c>
      <c r="I155" s="2"/>
    </row>
    <row r="156" spans="1:9" ht="12.75">
      <c r="A156">
        <v>13.875</v>
      </c>
      <c r="B156" s="2">
        <v>2.924867E-05</v>
      </c>
      <c r="C156" s="2">
        <v>2.281434E-07</v>
      </c>
      <c r="D156" s="2">
        <v>19.17933</v>
      </c>
      <c r="E156" s="2">
        <v>0.2227125</v>
      </c>
      <c r="F156" s="2"/>
      <c r="G156" s="2"/>
      <c r="H156" s="1">
        <f>B156/both185!B156</f>
        <v>0.9433831483788232</v>
      </c>
      <c r="I156" s="2"/>
    </row>
    <row r="157" spans="1:9" ht="12.75">
      <c r="A157">
        <v>14.125</v>
      </c>
      <c r="B157" s="2">
        <v>2.859172E-05</v>
      </c>
      <c r="C157" s="2">
        <v>2.234759E-07</v>
      </c>
      <c r="D157" s="2">
        <v>19.10172</v>
      </c>
      <c r="E157" s="2">
        <v>0.2255222</v>
      </c>
      <c r="F157" s="2"/>
      <c r="G157" s="2"/>
      <c r="H157" s="1">
        <f>B157/both185!B157</f>
        <v>0.9416380882372799</v>
      </c>
      <c r="I157" s="2"/>
    </row>
    <row r="158" spans="1:9" ht="12.75">
      <c r="A158">
        <v>14.375</v>
      </c>
      <c r="B158" s="2">
        <v>2.807011E-05</v>
      </c>
      <c r="C158" s="2">
        <v>2.209692E-07</v>
      </c>
      <c r="D158" s="2">
        <v>17.74881</v>
      </c>
      <c r="E158" s="2">
        <v>0.212218</v>
      </c>
      <c r="F158" s="2"/>
      <c r="G158" s="2"/>
      <c r="H158" s="1">
        <f>B158/both185!B158</f>
        <v>0.9629209975644061</v>
      </c>
      <c r="I158" s="2"/>
    </row>
    <row r="159" spans="1:9" ht="12.75">
      <c r="A159">
        <v>14.625</v>
      </c>
      <c r="B159" s="2">
        <v>2.724714E-05</v>
      </c>
      <c r="C159" s="2">
        <v>2.167005E-07</v>
      </c>
      <c r="D159" s="2">
        <v>17.46721</v>
      </c>
      <c r="E159" s="2">
        <v>0.2120713</v>
      </c>
      <c r="F159" s="2"/>
      <c r="G159" s="2"/>
      <c r="H159" s="1">
        <f>B159/both185!B159</f>
        <v>0.9257394121668178</v>
      </c>
      <c r="I159" s="2"/>
    </row>
    <row r="160" spans="1:9" ht="12.75">
      <c r="A160">
        <v>14.875</v>
      </c>
      <c r="B160" s="2">
        <v>2.64965E-05</v>
      </c>
      <c r="C160" s="2">
        <v>2.114589E-07</v>
      </c>
      <c r="D160" s="2">
        <v>16.81566</v>
      </c>
      <c r="E160" s="2">
        <v>0.2030081</v>
      </c>
      <c r="F160" s="2"/>
      <c r="G160" s="2"/>
      <c r="H160" s="1">
        <f>B160/both185!B160</f>
        <v>0.9496330527424187</v>
      </c>
      <c r="I160" s="2"/>
    </row>
    <row r="161" spans="1:9" ht="12.75">
      <c r="A161">
        <v>15.125</v>
      </c>
      <c r="B161" s="2">
        <v>2.567426E-05</v>
      </c>
      <c r="C161" s="2">
        <v>2.073517E-07</v>
      </c>
      <c r="D161" s="2">
        <v>16.37009</v>
      </c>
      <c r="E161" s="2">
        <v>0.2047799</v>
      </c>
      <c r="F161" s="2"/>
      <c r="G161" s="2"/>
      <c r="H161" s="1">
        <f>B161/both185!B161</f>
        <v>0.9347464461317494</v>
      </c>
      <c r="I161" s="2"/>
    </row>
    <row r="162" spans="1:9" ht="12.75">
      <c r="A162">
        <v>15.375</v>
      </c>
      <c r="B162" s="2">
        <v>2.507931E-05</v>
      </c>
      <c r="C162" s="2">
        <v>2.027399E-07</v>
      </c>
      <c r="D162" s="2">
        <v>15.59672</v>
      </c>
      <c r="E162" s="2">
        <v>0.1968845</v>
      </c>
      <c r="F162" s="2"/>
      <c r="G162" s="2"/>
      <c r="H162" s="1">
        <f>B162/both185!B162</f>
        <v>0.9510495583261978</v>
      </c>
      <c r="I162" s="2"/>
    </row>
    <row r="163" spans="1:9" ht="12.75">
      <c r="A163">
        <v>15.625</v>
      </c>
      <c r="B163" s="2">
        <v>2.459235E-05</v>
      </c>
      <c r="C163" s="2">
        <v>2.010192E-07</v>
      </c>
      <c r="D163" s="2">
        <v>15.0165</v>
      </c>
      <c r="E163" s="2">
        <v>0.1899781</v>
      </c>
      <c r="F163" s="2"/>
      <c r="G163" s="2"/>
      <c r="H163" s="1">
        <f>B163/both185!B163</f>
        <v>0.968124238742842</v>
      </c>
      <c r="I163" s="2"/>
    </row>
    <row r="164" spans="1:9" ht="12.75">
      <c r="A164">
        <v>15.875</v>
      </c>
      <c r="B164" s="2">
        <v>2.370682E-05</v>
      </c>
      <c r="C164" s="2">
        <v>1.967342E-07</v>
      </c>
      <c r="D164" s="2">
        <v>14.51073</v>
      </c>
      <c r="E164" s="2">
        <v>0.1873053</v>
      </c>
      <c r="F164" s="2"/>
      <c r="G164" s="2"/>
      <c r="H164" s="1">
        <f>B164/both185!B164</f>
        <v>0.9447063446078364</v>
      </c>
      <c r="I164" s="2"/>
    </row>
    <row r="165" spans="1:9" ht="12.75">
      <c r="A165">
        <v>16.125</v>
      </c>
      <c r="B165" s="2">
        <v>2.304228E-05</v>
      </c>
      <c r="C165" s="2">
        <v>1.897155E-07</v>
      </c>
      <c r="D165" s="2">
        <v>13.99452</v>
      </c>
      <c r="E165" s="2">
        <v>0.1838276</v>
      </c>
      <c r="F165" s="2"/>
      <c r="G165" s="2"/>
      <c r="H165" s="1">
        <f>B165/both185!B165</f>
        <v>0.9392407251003552</v>
      </c>
      <c r="I165" s="2"/>
    </row>
    <row r="166" spans="1:9" ht="12.75">
      <c r="A166">
        <v>16.375</v>
      </c>
      <c r="B166" s="2">
        <v>2.256695E-05</v>
      </c>
      <c r="C166" s="2">
        <v>1.875844E-07</v>
      </c>
      <c r="D166" s="2">
        <v>13.60956</v>
      </c>
      <c r="E166" s="2">
        <v>0.1776466</v>
      </c>
      <c r="F166" s="2"/>
      <c r="G166" s="2"/>
      <c r="H166" s="1">
        <f>B166/both185!B166</f>
        <v>0.9652827651282648</v>
      </c>
      <c r="I166" s="2"/>
    </row>
    <row r="167" spans="1:9" ht="12.75">
      <c r="A167">
        <v>16.625</v>
      </c>
      <c r="B167" s="2">
        <v>2.211842E-05</v>
      </c>
      <c r="C167" s="2">
        <v>1.860382E-07</v>
      </c>
      <c r="D167" s="2">
        <v>12.81233</v>
      </c>
      <c r="E167" s="2">
        <v>0.1716585</v>
      </c>
      <c r="F167" s="2"/>
      <c r="G167" s="2"/>
      <c r="H167" s="1">
        <f>B167/both185!B167</f>
        <v>0.9646175511006889</v>
      </c>
      <c r="I167" s="2"/>
    </row>
    <row r="168" spans="1:9" ht="12.75">
      <c r="A168">
        <v>16.875</v>
      </c>
      <c r="B168" s="2">
        <v>2.113665E-05</v>
      </c>
      <c r="C168" s="2">
        <v>1.792753E-07</v>
      </c>
      <c r="D168" s="2">
        <v>12.72531</v>
      </c>
      <c r="E168" s="2">
        <v>0.1726095</v>
      </c>
      <c r="F168" s="2"/>
      <c r="G168" s="2"/>
      <c r="H168" s="1">
        <f>B168/both185!B168</f>
        <v>0.9454487142498662</v>
      </c>
      <c r="I168" s="2"/>
    </row>
    <row r="169" spans="1:9" ht="12.75">
      <c r="A169">
        <v>17.125</v>
      </c>
      <c r="B169" s="2">
        <v>2.05771E-05</v>
      </c>
      <c r="C169" s="2">
        <v>1.754624E-07</v>
      </c>
      <c r="D169" s="2">
        <v>12.41453</v>
      </c>
      <c r="E169" s="2">
        <v>0.1647279</v>
      </c>
      <c r="F169" s="2"/>
      <c r="G169" s="2"/>
      <c r="H169" s="1">
        <f>B169/both185!B169</f>
        <v>0.9405251136856548</v>
      </c>
      <c r="I169" s="2"/>
    </row>
    <row r="170" spans="1:9" ht="12.75">
      <c r="A170">
        <v>17.375</v>
      </c>
      <c r="B170" s="2">
        <v>2.00046E-05</v>
      </c>
      <c r="C170" s="2">
        <v>1.72391E-07</v>
      </c>
      <c r="D170" s="2">
        <v>11.36428</v>
      </c>
      <c r="E170" s="2">
        <v>0.1651541</v>
      </c>
      <c r="F170" s="2"/>
      <c r="G170" s="2"/>
      <c r="H170" s="1">
        <f>B170/both185!B170</f>
        <v>0.9505910841754427</v>
      </c>
      <c r="I170" s="2"/>
    </row>
    <row r="171" spans="1:9" ht="12.75">
      <c r="A171">
        <v>17.625</v>
      </c>
      <c r="B171" s="2">
        <v>1.92208E-05</v>
      </c>
      <c r="C171" s="2">
        <v>1.665486E-07</v>
      </c>
      <c r="D171" s="2">
        <v>11.16458</v>
      </c>
      <c r="E171" s="2">
        <v>0.1551855</v>
      </c>
      <c r="F171" s="2"/>
      <c r="G171" s="2"/>
      <c r="H171" s="1">
        <f>B171/both185!B171</f>
        <v>0.9306298097081662</v>
      </c>
      <c r="I171" s="2"/>
    </row>
    <row r="172" spans="1:9" ht="12.75">
      <c r="A172">
        <v>17.875</v>
      </c>
      <c r="B172" s="2">
        <v>1.874559E-05</v>
      </c>
      <c r="C172" s="2">
        <v>1.636115E-07</v>
      </c>
      <c r="D172" s="2">
        <v>10.92423</v>
      </c>
      <c r="E172" s="2">
        <v>0.1595283</v>
      </c>
      <c r="F172" s="2"/>
      <c r="G172" s="2"/>
      <c r="H172" s="1">
        <f>B172/both185!B172</f>
        <v>0.9359742838611557</v>
      </c>
      <c r="I172" s="2"/>
    </row>
    <row r="173" spans="1:9" ht="12.75">
      <c r="A173">
        <v>18.125</v>
      </c>
      <c r="B173" s="2">
        <v>1.827812E-05</v>
      </c>
      <c r="C173" s="2">
        <v>1.594103E-07</v>
      </c>
      <c r="D173" s="2">
        <v>10.52395</v>
      </c>
      <c r="E173" s="2">
        <v>0.1513056</v>
      </c>
      <c r="F173" s="2"/>
      <c r="G173" s="2"/>
      <c r="H173" s="1">
        <f>B173/both185!B173</f>
        <v>0.9433084528201784</v>
      </c>
      <c r="I173" s="2"/>
    </row>
    <row r="174" spans="1:9" ht="12.75">
      <c r="A174">
        <v>18.375</v>
      </c>
      <c r="B174" s="2">
        <v>1.780036E-05</v>
      </c>
      <c r="C174" s="2">
        <v>1.555142E-07</v>
      </c>
      <c r="D174" s="2">
        <v>10.09483</v>
      </c>
      <c r="E174" s="2">
        <v>0.1457327</v>
      </c>
      <c r="F174" s="2"/>
      <c r="G174" s="2"/>
      <c r="H174" s="1">
        <f>B174/both185!B174</f>
        <v>0.9484667918120199</v>
      </c>
      <c r="I174" s="2"/>
    </row>
    <row r="175" spans="1:9" ht="12.75">
      <c r="A175">
        <v>18.625</v>
      </c>
      <c r="B175" s="2">
        <v>1.686535E-05</v>
      </c>
      <c r="C175" s="2">
        <v>1.502851E-07</v>
      </c>
      <c r="D175" s="2">
        <v>9.600316</v>
      </c>
      <c r="E175" s="2">
        <v>0.1407813</v>
      </c>
      <c r="F175" s="2"/>
      <c r="G175" s="2"/>
      <c r="H175" s="1">
        <f>B175/both185!B175</f>
        <v>0.9310301235680154</v>
      </c>
      <c r="I175" s="2"/>
    </row>
    <row r="176" spans="1:9" ht="12.75">
      <c r="A176">
        <v>18.875</v>
      </c>
      <c r="B176" s="2">
        <v>1.677055E-05</v>
      </c>
      <c r="C176" s="2">
        <v>1.494342E-07</v>
      </c>
      <c r="D176" s="2">
        <v>9.437768</v>
      </c>
      <c r="E176" s="2">
        <v>0.1393095</v>
      </c>
      <c r="F176" s="2"/>
      <c r="G176" s="2"/>
      <c r="H176" s="1">
        <f>B176/both185!B176</f>
        <v>0.9691158624674949</v>
      </c>
      <c r="I176" s="2"/>
    </row>
    <row r="177" spans="1:9" ht="12.75">
      <c r="A177">
        <v>19.125</v>
      </c>
      <c r="B177" s="2">
        <v>1.622564E-05</v>
      </c>
      <c r="C177" s="2">
        <v>1.448061E-07</v>
      </c>
      <c r="D177" s="2">
        <v>9.050048</v>
      </c>
      <c r="E177" s="2">
        <v>0.1352231</v>
      </c>
      <c r="F177" s="2"/>
      <c r="G177" s="2"/>
      <c r="H177" s="1">
        <f>B177/both185!B177</f>
        <v>0.9575693981744046</v>
      </c>
      <c r="I177" s="2"/>
    </row>
    <row r="178" spans="1:9" ht="12.75">
      <c r="A178">
        <v>19.375</v>
      </c>
      <c r="B178" s="2">
        <v>1.540336E-05</v>
      </c>
      <c r="C178" s="2">
        <v>1.402032E-07</v>
      </c>
      <c r="D178" s="2">
        <v>8.750057</v>
      </c>
      <c r="E178" s="2">
        <v>0.1289319</v>
      </c>
      <c r="F178" s="2"/>
      <c r="G178" s="2"/>
      <c r="H178" s="1">
        <f>B178/both185!B178</f>
        <v>0.9429117988240658</v>
      </c>
      <c r="I178" s="2"/>
    </row>
    <row r="179" spans="1:9" ht="12.75">
      <c r="A179">
        <v>19.625</v>
      </c>
      <c r="B179" s="2">
        <v>1.491258E-05</v>
      </c>
      <c r="C179" s="2">
        <v>1.366279E-07</v>
      </c>
      <c r="D179" s="2">
        <v>8.576698</v>
      </c>
      <c r="E179" s="2">
        <v>0.1314652</v>
      </c>
      <c r="F179" s="2"/>
      <c r="G179" s="2"/>
      <c r="H179" s="1">
        <f>B179/both185!B179</f>
        <v>0.9387175723209946</v>
      </c>
      <c r="I179" s="2"/>
    </row>
    <row r="180" spans="1:9" ht="12.75">
      <c r="A180">
        <v>19.875</v>
      </c>
      <c r="B180" s="2">
        <v>1.455395E-05</v>
      </c>
      <c r="C180" s="2">
        <v>1.341462E-07</v>
      </c>
      <c r="D180" s="2">
        <v>8.235351</v>
      </c>
      <c r="E180" s="2">
        <v>0.1255055</v>
      </c>
      <c r="F180" s="2"/>
      <c r="G180" s="2"/>
      <c r="H180" s="1">
        <f>B180/both185!B180</f>
        <v>0.9523396659274679</v>
      </c>
      <c r="I180" s="2"/>
    </row>
    <row r="181" spans="1:9" ht="12.75">
      <c r="A181">
        <v>20.125</v>
      </c>
      <c r="B181" s="2">
        <v>1.439718E-05</v>
      </c>
      <c r="C181" s="2">
        <v>1.335248E-07</v>
      </c>
      <c r="D181" s="2">
        <v>7.810804</v>
      </c>
      <c r="E181" s="2">
        <v>0.1217521</v>
      </c>
      <c r="F181" s="2"/>
      <c r="G181" s="2"/>
      <c r="H181" s="1">
        <f>B181/both185!B181</f>
        <v>0.9811299924765301</v>
      </c>
      <c r="I181" s="2"/>
    </row>
    <row r="182" spans="1:9" ht="12.75">
      <c r="A182">
        <v>20.375</v>
      </c>
      <c r="B182" s="2">
        <v>1.373132E-05</v>
      </c>
      <c r="C182" s="2">
        <v>1.271857E-07</v>
      </c>
      <c r="D182" s="2">
        <v>7.517458</v>
      </c>
      <c r="E182" s="2">
        <v>0.1171807</v>
      </c>
      <c r="F182" s="2"/>
      <c r="G182" s="2"/>
      <c r="H182" s="1">
        <f>B182/both185!B182</f>
        <v>0.9463897289712154</v>
      </c>
      <c r="I182" s="2"/>
    </row>
    <row r="183" spans="1:9" ht="12.75">
      <c r="A183">
        <v>20.625</v>
      </c>
      <c r="B183" s="2">
        <v>1.313143E-05</v>
      </c>
      <c r="C183" s="2">
        <v>1.245314E-07</v>
      </c>
      <c r="D183" s="2">
        <v>7.283879</v>
      </c>
      <c r="E183" s="2">
        <v>0.1154565</v>
      </c>
      <c r="F183" s="2"/>
      <c r="G183" s="2"/>
      <c r="H183" s="1">
        <f>B183/both185!B183</f>
        <v>0.951872258591107</v>
      </c>
      <c r="I183" s="2"/>
    </row>
    <row r="184" spans="1:9" ht="12.75">
      <c r="A184">
        <v>20.875</v>
      </c>
      <c r="B184" s="2">
        <v>1.278795E-05</v>
      </c>
      <c r="C184" s="2">
        <v>1.20947E-07</v>
      </c>
      <c r="D184" s="2">
        <v>7.083992</v>
      </c>
      <c r="E184" s="2">
        <v>0.1106565</v>
      </c>
      <c r="F184" s="2"/>
      <c r="G184" s="2"/>
      <c r="H184" s="1">
        <f>B184/both185!B184</f>
        <v>0.9525921886837149</v>
      </c>
      <c r="I184" s="2"/>
    </row>
    <row r="185" spans="1:9" ht="12.75">
      <c r="A185">
        <v>21.125</v>
      </c>
      <c r="B185" s="2">
        <v>1.221185E-05</v>
      </c>
      <c r="C185" s="2">
        <v>1.174018E-07</v>
      </c>
      <c r="D185" s="2">
        <v>6.796837</v>
      </c>
      <c r="E185" s="2">
        <v>0.1081439</v>
      </c>
      <c r="F185" s="2"/>
      <c r="G185" s="2"/>
      <c r="H185" s="1">
        <f>B185/both185!B185</f>
        <v>0.9397764578950042</v>
      </c>
      <c r="I185" s="2"/>
    </row>
    <row r="186" spans="1:9" ht="12.75">
      <c r="A186">
        <v>21.375</v>
      </c>
      <c r="B186" s="2">
        <v>1.185534E-05</v>
      </c>
      <c r="C186" s="2">
        <v>1.146427E-07</v>
      </c>
      <c r="D186" s="2">
        <v>6.564683</v>
      </c>
      <c r="E186" s="2">
        <v>0.1045172</v>
      </c>
      <c r="F186" s="2"/>
      <c r="G186" s="2"/>
      <c r="H186" s="1">
        <f>B186/both185!B186</f>
        <v>0.9380597634938657</v>
      </c>
      <c r="I186" s="2"/>
    </row>
    <row r="187" spans="1:9" ht="12.75">
      <c r="A187">
        <v>21.625</v>
      </c>
      <c r="B187" s="2">
        <v>1.102651E-05</v>
      </c>
      <c r="C187" s="2">
        <v>1.084898E-07</v>
      </c>
      <c r="D187" s="2">
        <v>6.306766</v>
      </c>
      <c r="E187" s="2">
        <v>0.1025008</v>
      </c>
      <c r="F187" s="2"/>
      <c r="G187" s="2"/>
      <c r="H187" s="1">
        <f>B187/both185!B187</f>
        <v>0.9091614433115494</v>
      </c>
      <c r="I187" s="2"/>
    </row>
    <row r="188" spans="1:9" ht="12.75">
      <c r="A188">
        <v>21.875</v>
      </c>
      <c r="B188" s="2">
        <v>1.101376E-05</v>
      </c>
      <c r="C188" s="2">
        <v>1.089203E-07</v>
      </c>
      <c r="D188" s="2">
        <v>6.273728</v>
      </c>
      <c r="E188" s="2">
        <v>0.1042639</v>
      </c>
      <c r="F188" s="2"/>
      <c r="G188" s="2"/>
      <c r="H188" s="1">
        <f>B188/both185!B188</f>
        <v>0.952571887705812</v>
      </c>
      <c r="I188" s="2"/>
    </row>
    <row r="189" spans="1:9" ht="12.75">
      <c r="A189">
        <v>22.125</v>
      </c>
      <c r="B189" s="2">
        <v>1.047778E-05</v>
      </c>
      <c r="C189" s="2">
        <v>1.051225E-07</v>
      </c>
      <c r="D189" s="2">
        <v>5.79311</v>
      </c>
      <c r="E189" s="2">
        <v>0.09733916</v>
      </c>
      <c r="F189" s="2"/>
      <c r="G189" s="2"/>
      <c r="H189" s="1">
        <f>B189/both185!B189</f>
        <v>0.9380983546673567</v>
      </c>
      <c r="I189" s="2"/>
    </row>
    <row r="190" spans="1:9" ht="12.75">
      <c r="A190">
        <v>22.375</v>
      </c>
      <c r="B190" s="2">
        <v>1.006271E-05</v>
      </c>
      <c r="C190" s="2">
        <v>1.014498E-07</v>
      </c>
      <c r="D190" s="2">
        <v>5.742064</v>
      </c>
      <c r="E190" s="2">
        <v>0.09462989</v>
      </c>
      <c r="F190" s="2"/>
      <c r="G190" s="2"/>
      <c r="H190" s="1">
        <f>B190/both185!B190</f>
        <v>0.9330161685430137</v>
      </c>
      <c r="I190" s="2"/>
    </row>
    <row r="191" spans="1:9" ht="12.75">
      <c r="A191">
        <v>22.625</v>
      </c>
      <c r="B191" s="2">
        <v>9.794453E-06</v>
      </c>
      <c r="C191" s="2">
        <v>9.909359E-08</v>
      </c>
      <c r="D191" s="2">
        <v>5.516335</v>
      </c>
      <c r="E191" s="2">
        <v>0.09399843</v>
      </c>
      <c r="F191" s="2"/>
      <c r="G191" s="2"/>
      <c r="H191" s="1">
        <f>B191/both185!B191</f>
        <v>0.9179775249306441</v>
      </c>
      <c r="I191" s="2"/>
    </row>
    <row r="192" spans="1:9" ht="12.75">
      <c r="A192">
        <v>22.875</v>
      </c>
      <c r="B192" s="2">
        <v>9.5205E-06</v>
      </c>
      <c r="C192" s="2">
        <v>9.664515E-08</v>
      </c>
      <c r="D192" s="2">
        <v>5.303723</v>
      </c>
      <c r="E192" s="2">
        <v>0.08978041</v>
      </c>
      <c r="F192" s="2"/>
      <c r="G192" s="2"/>
      <c r="H192" s="1">
        <f>B192/both185!B192</f>
        <v>0.9263746015436172</v>
      </c>
      <c r="I192" s="2"/>
    </row>
    <row r="193" spans="1:9" ht="12.75">
      <c r="A193">
        <v>23.125</v>
      </c>
      <c r="B193" s="2">
        <v>8.922614E-06</v>
      </c>
      <c r="C193" s="2">
        <v>9.196308E-08</v>
      </c>
      <c r="D193" s="2">
        <v>5.134961</v>
      </c>
      <c r="E193" s="2">
        <v>0.08947972</v>
      </c>
      <c r="F193" s="2"/>
      <c r="G193" s="2"/>
      <c r="H193" s="1">
        <f>B193/both185!B193</f>
        <v>0.915729063427167</v>
      </c>
      <c r="I193" s="2"/>
    </row>
    <row r="194" spans="1:9" ht="12.75">
      <c r="A194">
        <v>23.375</v>
      </c>
      <c r="B194" s="2">
        <v>8.665188E-06</v>
      </c>
      <c r="C194" s="2">
        <v>8.970333E-08</v>
      </c>
      <c r="D194" s="2">
        <v>4.967895</v>
      </c>
      <c r="E194" s="2">
        <v>0.08422842</v>
      </c>
      <c r="F194" s="2"/>
      <c r="G194" s="2"/>
      <c r="H194" s="1">
        <f>B194/both185!B194</f>
        <v>0.9108863430877525</v>
      </c>
      <c r="I194" s="2"/>
    </row>
    <row r="195" spans="1:9" ht="12.75">
      <c r="A195">
        <v>23.625</v>
      </c>
      <c r="B195" s="2">
        <v>8.664411E-06</v>
      </c>
      <c r="C195" s="2">
        <v>9.01835E-08</v>
      </c>
      <c r="D195" s="2">
        <v>4.751158</v>
      </c>
      <c r="E195" s="2">
        <v>0.08256289</v>
      </c>
      <c r="F195" s="2"/>
      <c r="G195" s="2"/>
      <c r="H195" s="1">
        <f>B195/both185!B195</f>
        <v>0.9454637135494325</v>
      </c>
      <c r="I195" s="2"/>
    </row>
    <row r="196" spans="1:9" ht="12.75">
      <c r="A196">
        <v>23.875</v>
      </c>
      <c r="B196" s="2">
        <v>8.241802E-06</v>
      </c>
      <c r="C196" s="2">
        <v>8.627652E-08</v>
      </c>
      <c r="D196" s="2">
        <v>4.564398</v>
      </c>
      <c r="E196" s="2">
        <v>0.07895663</v>
      </c>
      <c r="F196" s="2"/>
      <c r="G196" s="2"/>
      <c r="H196" s="1">
        <f>B196/both185!B196</f>
        <v>0.9265446698118829</v>
      </c>
      <c r="I196" s="2"/>
    </row>
    <row r="197" spans="1:9" ht="12.75">
      <c r="A197">
        <v>24.125</v>
      </c>
      <c r="B197" s="2">
        <v>7.841772E-06</v>
      </c>
      <c r="C197" s="2">
        <v>8.373064E-08</v>
      </c>
      <c r="D197" s="2">
        <v>4.433361</v>
      </c>
      <c r="E197" s="2">
        <v>0.07605896</v>
      </c>
      <c r="F197" s="2"/>
      <c r="G197" s="2"/>
      <c r="H197" s="1">
        <f>B197/both185!B197</f>
        <v>0.9157484587021871</v>
      </c>
      <c r="I197" s="2"/>
    </row>
    <row r="198" spans="1:9" ht="12.75">
      <c r="A198">
        <v>24.375</v>
      </c>
      <c r="B198" s="2">
        <v>7.70919E-06</v>
      </c>
      <c r="C198" s="2">
        <v>8.218564E-08</v>
      </c>
      <c r="D198" s="2">
        <v>4.401712</v>
      </c>
      <c r="E198" s="2">
        <v>0.07765818</v>
      </c>
      <c r="F198" s="2"/>
      <c r="G198" s="2"/>
      <c r="H198" s="1">
        <f>B198/both185!B198</f>
        <v>0.9320687462648348</v>
      </c>
      <c r="I198" s="2"/>
    </row>
    <row r="199" spans="1:9" ht="12.75">
      <c r="A199">
        <v>24.625</v>
      </c>
      <c r="B199" s="2">
        <v>7.348312E-06</v>
      </c>
      <c r="C199" s="2">
        <v>7.846157E-08</v>
      </c>
      <c r="D199" s="2">
        <v>4.067435</v>
      </c>
      <c r="E199" s="2">
        <v>0.06956629</v>
      </c>
      <c r="F199" s="2"/>
      <c r="G199" s="2"/>
      <c r="H199" s="1">
        <f>B199/both185!B199</f>
        <v>0.9207266465121128</v>
      </c>
      <c r="I199" s="2"/>
    </row>
    <row r="200" spans="1:9" ht="12.75">
      <c r="A200">
        <v>24.875</v>
      </c>
      <c r="B200" s="2">
        <v>7.015616E-06</v>
      </c>
      <c r="C200" s="2">
        <v>7.543352E-08</v>
      </c>
      <c r="D200" s="2">
        <v>4.022264</v>
      </c>
      <c r="E200" s="2">
        <v>0.07080746</v>
      </c>
      <c r="F200" s="2"/>
      <c r="G200" s="2"/>
      <c r="H200" s="1">
        <f>B200/both185!B200</f>
        <v>0.9110958878314122</v>
      </c>
      <c r="I200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89">
      <selection activeCell="G16" sqref="G16"/>
    </sheetView>
  </sheetViews>
  <sheetFormatPr defaultColWidth="9.140625" defaultRowHeight="12.75"/>
  <sheetData>
    <row r="1" spans="1:5" ht="12.75">
      <c r="A1">
        <v>0.125</v>
      </c>
      <c r="B1" s="2">
        <v>0.9884688</v>
      </c>
      <c r="C1" s="2">
        <v>0.007122715</v>
      </c>
      <c r="D1" s="2">
        <v>0.9873761</v>
      </c>
      <c r="E1" s="2">
        <v>0.007110126</v>
      </c>
    </row>
    <row r="2" spans="1:5" ht="12.75">
      <c r="A2">
        <v>0.375</v>
      </c>
      <c r="B2" s="2">
        <v>9.683445</v>
      </c>
      <c r="C2" s="2">
        <v>0.03581022</v>
      </c>
      <c r="D2" s="2">
        <v>9.686021</v>
      </c>
      <c r="E2" s="2">
        <v>0.03581015</v>
      </c>
    </row>
    <row r="3" spans="1:5" ht="12.75">
      <c r="A3">
        <v>0.625</v>
      </c>
      <c r="B3" s="2">
        <v>18.58036</v>
      </c>
      <c r="C3" s="2">
        <v>0.06704266</v>
      </c>
      <c r="D3" s="2">
        <v>18.585</v>
      </c>
      <c r="E3" s="2">
        <v>0.06703394</v>
      </c>
    </row>
    <row r="4" spans="1:5" ht="12.75">
      <c r="A4">
        <v>0.875</v>
      </c>
      <c r="B4" s="2">
        <v>27.86426</v>
      </c>
      <c r="C4" s="2">
        <v>0.1039102</v>
      </c>
      <c r="D4" s="2">
        <v>27.89161</v>
      </c>
      <c r="E4" s="2">
        <v>0.1039669</v>
      </c>
    </row>
    <row r="5" spans="1:5" ht="12.75">
      <c r="A5">
        <v>1.125</v>
      </c>
      <c r="B5" s="2">
        <v>51.74138</v>
      </c>
      <c r="C5" s="2">
        <v>0.1712396</v>
      </c>
      <c r="D5" s="2">
        <v>51.76549</v>
      </c>
      <c r="E5" s="2">
        <v>0.1712279</v>
      </c>
    </row>
    <row r="6" spans="1:5" ht="12.75">
      <c r="A6">
        <v>1.375</v>
      </c>
      <c r="B6" s="2">
        <v>85.72784</v>
      </c>
      <c r="C6" s="2">
        <v>0.256382</v>
      </c>
      <c r="D6" s="2">
        <v>85.77493</v>
      </c>
      <c r="E6" s="2">
        <v>0.2563803</v>
      </c>
    </row>
    <row r="7" spans="1:5" ht="12.75">
      <c r="A7">
        <v>1.625</v>
      </c>
      <c r="B7" s="2">
        <v>127.289</v>
      </c>
      <c r="C7" s="2">
        <v>0.3545559</v>
      </c>
      <c r="D7" s="2">
        <v>127.6715</v>
      </c>
      <c r="E7" s="2">
        <v>0.3553221</v>
      </c>
    </row>
    <row r="8" spans="1:5" ht="12.75">
      <c r="A8">
        <v>1.875</v>
      </c>
      <c r="B8" s="2">
        <v>172.0421</v>
      </c>
      <c r="C8" s="2">
        <v>0.4569486</v>
      </c>
      <c r="D8" s="2">
        <v>172.4541</v>
      </c>
      <c r="E8" s="2">
        <v>0.457619</v>
      </c>
    </row>
    <row r="9" spans="1:5" ht="12.75">
      <c r="A9">
        <v>2.125</v>
      </c>
      <c r="B9" s="2">
        <v>216.6577</v>
      </c>
      <c r="C9" s="2">
        <v>0.5642812</v>
      </c>
      <c r="D9" s="2">
        <v>217.2167</v>
      </c>
      <c r="E9" s="2">
        <v>0.5652405</v>
      </c>
    </row>
    <row r="10" spans="1:5" ht="12.75">
      <c r="A10">
        <v>2.375</v>
      </c>
      <c r="B10" s="2">
        <v>263.3029</v>
      </c>
      <c r="C10" s="2">
        <v>0.6811368</v>
      </c>
      <c r="D10" s="2">
        <v>264.3672</v>
      </c>
      <c r="E10" s="2">
        <v>0.6828583</v>
      </c>
    </row>
    <row r="11" spans="1:5" ht="12.75">
      <c r="A11">
        <v>2.625</v>
      </c>
      <c r="B11" s="2">
        <v>296.4353</v>
      </c>
      <c r="C11" s="2">
        <v>0.7777801</v>
      </c>
      <c r="D11" s="2">
        <v>297.7281</v>
      </c>
      <c r="E11" s="2">
        <v>0.7804455</v>
      </c>
    </row>
    <row r="12" spans="1:5" ht="12.75">
      <c r="A12">
        <v>2.875</v>
      </c>
      <c r="B12" s="2">
        <v>300.7583</v>
      </c>
      <c r="C12" s="2">
        <v>0.819127</v>
      </c>
      <c r="D12" s="2">
        <v>299.9876</v>
      </c>
      <c r="E12" s="2">
        <v>0.8153623</v>
      </c>
    </row>
    <row r="13" spans="1:5" ht="12.75">
      <c r="A13">
        <v>3.125</v>
      </c>
      <c r="B13" s="2">
        <v>262.7629</v>
      </c>
      <c r="C13" s="2">
        <v>0.7707056</v>
      </c>
      <c r="D13" s="2">
        <v>261.2956</v>
      </c>
      <c r="E13" s="2">
        <v>0.7654302</v>
      </c>
    </row>
    <row r="14" spans="1:5" ht="12.75">
      <c r="A14">
        <v>3.375</v>
      </c>
      <c r="B14" s="2">
        <v>198.8049</v>
      </c>
      <c r="C14" s="2">
        <v>0.6595303</v>
      </c>
      <c r="D14" s="2">
        <v>195.7308</v>
      </c>
      <c r="E14" s="2">
        <v>0.6479171</v>
      </c>
    </row>
    <row r="15" spans="1:5" ht="12.75">
      <c r="A15">
        <v>3.625</v>
      </c>
      <c r="B15" s="2">
        <v>140.4861</v>
      </c>
      <c r="C15" s="2">
        <v>0.5354848</v>
      </c>
      <c r="D15" s="2">
        <v>138.1961</v>
      </c>
      <c r="E15" s="2">
        <v>0.5260746</v>
      </c>
    </row>
    <row r="16" spans="1:7" ht="12.75">
      <c r="A16">
        <v>3.875</v>
      </c>
      <c r="B16" s="2">
        <v>98.33049</v>
      </c>
      <c r="C16" s="2">
        <v>0.4298875</v>
      </c>
      <c r="D16" s="2">
        <v>97.62184</v>
      </c>
      <c r="E16" s="2">
        <v>0.4240668</v>
      </c>
      <c r="F16" s="2">
        <f>SUM(D5:D16)</f>
        <v>2209.8099599999996</v>
      </c>
      <c r="G16" s="1">
        <f>F16/both185!H16</f>
        <v>0.4964323126421271</v>
      </c>
    </row>
    <row r="17" spans="1:5" ht="12.75">
      <c r="A17">
        <v>4.125</v>
      </c>
      <c r="B17" s="2">
        <v>69.71165</v>
      </c>
      <c r="C17" s="2">
        <v>0.3416242</v>
      </c>
      <c r="D17" s="2">
        <v>69.48898</v>
      </c>
      <c r="E17" s="2">
        <v>0.3364746</v>
      </c>
    </row>
    <row r="18" spans="1:5" ht="12.75">
      <c r="A18">
        <v>4.375</v>
      </c>
      <c r="B18" s="2">
        <v>50.84241</v>
      </c>
      <c r="C18" s="2">
        <v>0.2816759</v>
      </c>
      <c r="D18" s="2">
        <v>52.33309</v>
      </c>
      <c r="E18" s="2">
        <v>0.2858573</v>
      </c>
    </row>
    <row r="19" spans="1:5" ht="12.75">
      <c r="A19">
        <v>4.625</v>
      </c>
      <c r="B19" s="2">
        <v>41.44252</v>
      </c>
      <c r="C19" s="2">
        <v>0.2572033</v>
      </c>
      <c r="D19" s="2">
        <v>42.84193</v>
      </c>
      <c r="E19" s="2">
        <v>0.2580746</v>
      </c>
    </row>
    <row r="20" spans="1:5" ht="12.75">
      <c r="A20">
        <v>4.875</v>
      </c>
      <c r="B20" s="2">
        <v>36.67962</v>
      </c>
      <c r="C20" s="2">
        <v>0.2477805</v>
      </c>
      <c r="D20" s="2">
        <v>38.65749</v>
      </c>
      <c r="E20" s="2">
        <v>0.2540906</v>
      </c>
    </row>
    <row r="21" spans="1:5" ht="12.75">
      <c r="A21">
        <v>5.125</v>
      </c>
      <c r="B21" s="2">
        <v>34.59415</v>
      </c>
      <c r="C21" s="2">
        <v>0.2402126</v>
      </c>
      <c r="D21" s="2">
        <v>37.33791</v>
      </c>
      <c r="E21" s="2">
        <v>0.2507775</v>
      </c>
    </row>
    <row r="22" spans="1:5" ht="12.75">
      <c r="A22">
        <v>5.375</v>
      </c>
      <c r="B22" s="2">
        <v>34.71297</v>
      </c>
      <c r="C22" s="2">
        <v>0.2476379</v>
      </c>
      <c r="D22" s="2">
        <v>36.83973</v>
      </c>
      <c r="E22" s="2">
        <v>0.2569548</v>
      </c>
    </row>
    <row r="23" spans="1:5" ht="12.75">
      <c r="A23">
        <v>5.625</v>
      </c>
      <c r="B23" s="2">
        <v>35.19988</v>
      </c>
      <c r="C23" s="2">
        <v>0.2645556</v>
      </c>
      <c r="D23" s="2">
        <v>38.05897</v>
      </c>
      <c r="E23" s="2">
        <v>0.2678241</v>
      </c>
    </row>
    <row r="24" spans="1:5" ht="12.75">
      <c r="A24">
        <v>5.875</v>
      </c>
      <c r="B24" s="2">
        <v>36.25486</v>
      </c>
      <c r="C24" s="2">
        <v>0.2741595</v>
      </c>
      <c r="D24" s="2">
        <v>39.17848</v>
      </c>
      <c r="E24" s="2">
        <v>0.2801925</v>
      </c>
    </row>
    <row r="25" spans="1:5" ht="12.75">
      <c r="A25">
        <v>6.125</v>
      </c>
      <c r="B25" s="2">
        <v>36.9039</v>
      </c>
      <c r="C25" s="2">
        <v>0.2831469</v>
      </c>
      <c r="D25" s="2">
        <v>39.56907</v>
      </c>
      <c r="E25" s="2">
        <v>0.2832641</v>
      </c>
    </row>
    <row r="26" spans="1:5" ht="12.75">
      <c r="A26">
        <v>6.375</v>
      </c>
      <c r="B26" s="2">
        <v>38.37998</v>
      </c>
      <c r="C26" s="2">
        <v>0.2909917</v>
      </c>
      <c r="D26" s="2">
        <v>39.43514</v>
      </c>
      <c r="E26" s="2">
        <v>0.2873576</v>
      </c>
    </row>
    <row r="27" spans="1:5" ht="12.75">
      <c r="A27">
        <v>6.625</v>
      </c>
      <c r="B27" s="2">
        <v>39.54322</v>
      </c>
      <c r="C27" s="2">
        <v>0.3024246</v>
      </c>
      <c r="D27" s="2">
        <v>40.30536</v>
      </c>
      <c r="E27" s="2">
        <v>0.2935304</v>
      </c>
    </row>
    <row r="28" spans="1:5" ht="12.75">
      <c r="A28">
        <v>6.875</v>
      </c>
      <c r="B28" s="2">
        <v>41.16228</v>
      </c>
      <c r="C28" s="2">
        <v>0.3212554</v>
      </c>
      <c r="D28" s="2">
        <v>39.84146</v>
      </c>
      <c r="E28" s="2">
        <v>0.2932456</v>
      </c>
    </row>
    <row r="29" spans="1:5" ht="12.75">
      <c r="A29">
        <v>7.125</v>
      </c>
      <c r="B29" s="2">
        <v>42.11197</v>
      </c>
      <c r="C29" s="2">
        <v>0.3150474</v>
      </c>
      <c r="D29" s="2">
        <v>40.01772</v>
      </c>
      <c r="E29" s="2">
        <v>0.3040345</v>
      </c>
    </row>
    <row r="30" spans="1:5" ht="12.75">
      <c r="A30">
        <v>7.375</v>
      </c>
      <c r="B30" s="2">
        <v>42.81</v>
      </c>
      <c r="C30" s="2">
        <v>0.3212359</v>
      </c>
      <c r="D30" s="2">
        <v>39.53719</v>
      </c>
      <c r="E30" s="2">
        <v>0.3090769</v>
      </c>
    </row>
    <row r="31" spans="1:5" ht="12.75">
      <c r="A31">
        <v>7.625</v>
      </c>
      <c r="B31" s="2">
        <v>43.43629</v>
      </c>
      <c r="C31" s="2">
        <v>0.3277051</v>
      </c>
      <c r="D31" s="2">
        <v>38.95203</v>
      </c>
      <c r="E31" s="2">
        <v>0.3008232</v>
      </c>
    </row>
    <row r="32" spans="1:5" ht="12.75">
      <c r="A32">
        <v>7.875</v>
      </c>
      <c r="B32" s="2">
        <v>43.21268</v>
      </c>
      <c r="C32" s="2">
        <v>0.3285493</v>
      </c>
      <c r="D32" s="2">
        <v>38.51204</v>
      </c>
      <c r="E32" s="2">
        <v>0.3022202</v>
      </c>
    </row>
    <row r="33" spans="1:5" ht="12.75">
      <c r="A33">
        <v>8.125</v>
      </c>
      <c r="B33" s="2">
        <v>42.75424</v>
      </c>
      <c r="C33" s="2">
        <v>0.3283439</v>
      </c>
      <c r="D33" s="2">
        <v>38.18638</v>
      </c>
      <c r="E33" s="2">
        <v>0.3065873</v>
      </c>
    </row>
    <row r="34" spans="1:5" ht="12.75">
      <c r="A34">
        <v>8.375</v>
      </c>
      <c r="B34" s="2">
        <v>41.45522</v>
      </c>
      <c r="C34" s="2">
        <v>0.3268426</v>
      </c>
      <c r="D34" s="2">
        <v>36.79702</v>
      </c>
      <c r="E34" s="2">
        <v>0.2965391</v>
      </c>
    </row>
    <row r="35" spans="1:5" ht="12.75">
      <c r="A35">
        <v>8.625</v>
      </c>
      <c r="B35" s="2">
        <v>40.52579</v>
      </c>
      <c r="C35" s="2">
        <v>0.3180647</v>
      </c>
      <c r="D35" s="2">
        <v>36.02631</v>
      </c>
      <c r="E35" s="2">
        <v>0.2988771</v>
      </c>
    </row>
    <row r="36" spans="1:5" ht="12.75">
      <c r="A36">
        <v>8.875</v>
      </c>
      <c r="B36" s="2">
        <v>39.2644</v>
      </c>
      <c r="C36" s="2">
        <v>0.3110239</v>
      </c>
      <c r="D36" s="2">
        <v>35.8441</v>
      </c>
      <c r="E36" s="2">
        <v>0.301745</v>
      </c>
    </row>
    <row r="37" spans="1:5" ht="12.75">
      <c r="A37">
        <v>9.125</v>
      </c>
      <c r="B37" s="2">
        <v>38.21954</v>
      </c>
      <c r="C37" s="2">
        <v>0.31824</v>
      </c>
      <c r="D37" s="2">
        <v>34.73539</v>
      </c>
      <c r="E37" s="2">
        <v>0.2957883</v>
      </c>
    </row>
    <row r="38" spans="1:5" ht="12.75">
      <c r="A38">
        <v>9.375</v>
      </c>
      <c r="B38" s="2">
        <v>36.72787</v>
      </c>
      <c r="C38" s="2">
        <v>0.3153295</v>
      </c>
      <c r="D38" s="2">
        <v>33.75696</v>
      </c>
      <c r="E38" s="2">
        <v>0.2926894</v>
      </c>
    </row>
    <row r="39" spans="1:5" ht="12.75">
      <c r="A39">
        <v>9.625</v>
      </c>
      <c r="B39" s="2">
        <v>35.91524</v>
      </c>
      <c r="C39" s="2">
        <v>0.3082642</v>
      </c>
      <c r="D39" s="2">
        <v>32.9728</v>
      </c>
      <c r="E39" s="2">
        <v>0.2914521</v>
      </c>
    </row>
    <row r="40" spans="1:5" ht="12.75">
      <c r="A40">
        <v>9.875</v>
      </c>
      <c r="B40" s="2">
        <v>33.99351</v>
      </c>
      <c r="C40" s="2">
        <v>0.3016261</v>
      </c>
      <c r="D40" s="2">
        <v>31.8268</v>
      </c>
      <c r="E40" s="2">
        <v>0.2906062</v>
      </c>
    </row>
    <row r="41" spans="1:5" ht="12.75">
      <c r="A41">
        <v>10.125</v>
      </c>
      <c r="B41" s="2">
        <v>33.14991</v>
      </c>
      <c r="C41" s="2">
        <v>0.2963914</v>
      </c>
      <c r="D41" s="2">
        <v>30.4932</v>
      </c>
      <c r="E41" s="2">
        <v>0.2737484</v>
      </c>
    </row>
    <row r="42" spans="1:5" ht="12.75">
      <c r="A42">
        <v>10.375</v>
      </c>
      <c r="B42" s="2">
        <v>31.62398</v>
      </c>
      <c r="C42" s="2">
        <v>0.2873049</v>
      </c>
      <c r="D42" s="2">
        <v>30.21095</v>
      </c>
      <c r="E42" s="2">
        <v>0.2843243</v>
      </c>
    </row>
    <row r="43" spans="1:5" ht="12.75">
      <c r="A43">
        <v>10.625</v>
      </c>
      <c r="B43" s="2">
        <v>31.00447</v>
      </c>
      <c r="C43" s="2">
        <v>0.2898847</v>
      </c>
      <c r="D43" s="2">
        <v>29.28236</v>
      </c>
      <c r="E43" s="2">
        <v>0.272216</v>
      </c>
    </row>
    <row r="44" spans="1:5" ht="12.75">
      <c r="A44">
        <v>10.875</v>
      </c>
      <c r="B44" s="2">
        <v>29.40829</v>
      </c>
      <c r="C44" s="2">
        <v>0.2790036</v>
      </c>
      <c r="D44" s="2">
        <v>27.81192</v>
      </c>
      <c r="E44" s="2">
        <v>0.2590066</v>
      </c>
    </row>
    <row r="45" spans="1:5" ht="12.75">
      <c r="A45">
        <v>11.125</v>
      </c>
      <c r="B45" s="2">
        <v>28.61737</v>
      </c>
      <c r="C45" s="2">
        <v>0.2745507</v>
      </c>
      <c r="D45" s="2">
        <v>27.26006</v>
      </c>
      <c r="E45" s="2">
        <v>0.2657367</v>
      </c>
    </row>
    <row r="46" spans="1:5" ht="12.75">
      <c r="A46">
        <v>11.375</v>
      </c>
      <c r="B46" s="2">
        <v>28.1061</v>
      </c>
      <c r="C46" s="2">
        <v>0.2766153</v>
      </c>
      <c r="D46" s="2">
        <v>26.91698</v>
      </c>
      <c r="E46" s="2">
        <v>0.2679563</v>
      </c>
    </row>
    <row r="47" spans="1:5" ht="12.75">
      <c r="A47">
        <v>11.625</v>
      </c>
      <c r="B47" s="2">
        <v>26.6933</v>
      </c>
      <c r="C47" s="2">
        <v>0.2647949</v>
      </c>
      <c r="D47" s="2">
        <v>25.32634</v>
      </c>
      <c r="E47" s="2">
        <v>0.2527279</v>
      </c>
    </row>
    <row r="48" spans="1:5" ht="12.75">
      <c r="A48">
        <v>11.875</v>
      </c>
      <c r="B48" s="2">
        <v>25.72214</v>
      </c>
      <c r="C48" s="2">
        <v>0.259018</v>
      </c>
      <c r="D48" s="2">
        <v>24.74406</v>
      </c>
      <c r="E48" s="2">
        <v>0.2553137</v>
      </c>
    </row>
    <row r="49" spans="1:5" ht="12.75">
      <c r="A49">
        <v>12.125</v>
      </c>
      <c r="B49" s="2">
        <v>24.90746</v>
      </c>
      <c r="C49" s="2">
        <v>0.2618664</v>
      </c>
      <c r="D49" s="2">
        <v>23.91093</v>
      </c>
      <c r="E49" s="2">
        <v>0.2480408</v>
      </c>
    </row>
    <row r="50" spans="1:5" ht="12.75">
      <c r="A50">
        <v>12.375</v>
      </c>
      <c r="B50" s="2">
        <v>23.57335</v>
      </c>
      <c r="C50" s="2">
        <v>0.2438066</v>
      </c>
      <c r="D50" s="2">
        <v>22.87993</v>
      </c>
      <c r="E50" s="2">
        <v>0.2416538</v>
      </c>
    </row>
    <row r="51" spans="1:5" ht="12.75">
      <c r="A51">
        <v>12.625</v>
      </c>
      <c r="B51" s="2">
        <v>22.69808</v>
      </c>
      <c r="C51" s="2">
        <v>0.2416246</v>
      </c>
      <c r="D51" s="2">
        <v>22.10573</v>
      </c>
      <c r="E51" s="2">
        <v>0.2386056</v>
      </c>
    </row>
    <row r="52" spans="1:5" ht="12.75">
      <c r="A52">
        <v>12.875</v>
      </c>
      <c r="B52" s="2">
        <v>22.1913</v>
      </c>
      <c r="C52" s="2">
        <v>0.2410254</v>
      </c>
      <c r="D52" s="2">
        <v>21.00936</v>
      </c>
      <c r="E52" s="2">
        <v>0.2287535</v>
      </c>
    </row>
    <row r="53" spans="1:5" ht="12.75">
      <c r="A53">
        <v>13.125</v>
      </c>
      <c r="B53" s="2">
        <v>21.15362</v>
      </c>
      <c r="C53" s="2">
        <v>0.2359165</v>
      </c>
      <c r="D53" s="2">
        <v>20.7255</v>
      </c>
      <c r="E53" s="2">
        <v>0.2332899</v>
      </c>
    </row>
    <row r="54" spans="1:5" ht="12.75">
      <c r="A54">
        <v>13.375</v>
      </c>
      <c r="B54" s="2">
        <v>20.22444</v>
      </c>
      <c r="C54" s="2">
        <v>0.2269296</v>
      </c>
      <c r="D54" s="2">
        <v>19.74681</v>
      </c>
      <c r="E54" s="2">
        <v>0.2223481</v>
      </c>
    </row>
    <row r="55" spans="1:5" ht="12.75">
      <c r="A55">
        <v>13.625</v>
      </c>
      <c r="B55" s="2">
        <v>20.03796</v>
      </c>
      <c r="C55" s="2">
        <v>0.2290681</v>
      </c>
      <c r="D55" s="2">
        <v>19.17002</v>
      </c>
      <c r="E55" s="2">
        <v>0.2195987</v>
      </c>
    </row>
    <row r="56" spans="1:5" ht="12.75">
      <c r="A56">
        <v>13.875</v>
      </c>
      <c r="B56" s="2">
        <v>18.86482</v>
      </c>
      <c r="C56" s="2">
        <v>0.2220578</v>
      </c>
      <c r="D56" s="2">
        <v>19.2849</v>
      </c>
      <c r="E56" s="2">
        <v>0.2247474</v>
      </c>
    </row>
    <row r="57" spans="1:5" ht="12.75">
      <c r="A57">
        <v>14.125</v>
      </c>
      <c r="B57" s="2">
        <v>18.42316</v>
      </c>
      <c r="C57" s="2">
        <v>0.2200138</v>
      </c>
      <c r="D57" s="2">
        <v>18.08599</v>
      </c>
      <c r="E57" s="2">
        <v>0.2158421</v>
      </c>
    </row>
    <row r="58" spans="1:5" ht="12.75">
      <c r="A58">
        <v>14.375</v>
      </c>
      <c r="B58" s="2">
        <v>17.99741</v>
      </c>
      <c r="C58" s="2">
        <v>0.2187421</v>
      </c>
      <c r="D58" s="2">
        <v>17.33181</v>
      </c>
      <c r="E58" s="2">
        <v>0.2074732</v>
      </c>
    </row>
    <row r="59" spans="1:5" ht="12.75">
      <c r="A59">
        <v>14.625</v>
      </c>
      <c r="B59" s="2">
        <v>17.35246</v>
      </c>
      <c r="C59" s="2">
        <v>0.2073006</v>
      </c>
      <c r="D59" s="2">
        <v>17.04553</v>
      </c>
      <c r="E59" s="2">
        <v>0.2072575</v>
      </c>
    </row>
    <row r="60" spans="1:5" ht="12.75">
      <c r="A60">
        <v>14.875</v>
      </c>
      <c r="B60" s="2">
        <v>16.63382</v>
      </c>
      <c r="C60" s="2">
        <v>0.2057301</v>
      </c>
      <c r="D60" s="2">
        <v>15.6248</v>
      </c>
      <c r="E60" s="2">
        <v>0.1882017</v>
      </c>
    </row>
    <row r="61" spans="1:5" ht="12.75">
      <c r="A61">
        <v>15.125</v>
      </c>
      <c r="B61" s="2">
        <v>15.87327</v>
      </c>
      <c r="C61" s="2">
        <v>0.1997538</v>
      </c>
      <c r="D61" s="2">
        <v>15.20446</v>
      </c>
      <c r="E61" s="2">
        <v>0.1859974</v>
      </c>
    </row>
    <row r="62" spans="1:5" ht="12.75">
      <c r="A62">
        <v>15.375</v>
      </c>
      <c r="B62" s="2">
        <v>15.85012</v>
      </c>
      <c r="C62" s="2">
        <v>0.2058273</v>
      </c>
      <c r="D62" s="2">
        <v>15.22849</v>
      </c>
      <c r="E62" s="2">
        <v>0.1893507</v>
      </c>
    </row>
    <row r="63" spans="1:5" ht="12.75">
      <c r="A63">
        <v>15.625</v>
      </c>
      <c r="B63" s="2">
        <v>14.82553</v>
      </c>
      <c r="C63" s="2">
        <v>0.1918942</v>
      </c>
      <c r="D63" s="2">
        <v>14.5295</v>
      </c>
      <c r="E63" s="2">
        <v>0.182863</v>
      </c>
    </row>
    <row r="64" spans="1:5" ht="12.75">
      <c r="A64">
        <v>15.875</v>
      </c>
      <c r="B64" s="2">
        <v>14.23141</v>
      </c>
      <c r="C64" s="2">
        <v>0.1840894</v>
      </c>
      <c r="D64" s="2">
        <v>13.72147</v>
      </c>
      <c r="E64" s="2">
        <v>0.1787994</v>
      </c>
    </row>
    <row r="65" spans="1:5" ht="12.75">
      <c r="A65">
        <v>16.125</v>
      </c>
      <c r="B65" s="2">
        <v>13.94191</v>
      </c>
      <c r="C65" s="2">
        <v>0.1824934</v>
      </c>
      <c r="D65" s="2">
        <v>13.22672</v>
      </c>
      <c r="E65" s="2">
        <v>0.1726463</v>
      </c>
    </row>
    <row r="66" spans="1:5" ht="12.75">
      <c r="A66">
        <v>16.375</v>
      </c>
      <c r="B66" s="2">
        <v>13.21335</v>
      </c>
      <c r="C66" s="2">
        <v>0.1713807</v>
      </c>
      <c r="D66" s="2">
        <v>12.6241</v>
      </c>
      <c r="E66" s="2">
        <v>0.1657476</v>
      </c>
    </row>
    <row r="67" spans="1:5" ht="12.75">
      <c r="A67">
        <v>16.625</v>
      </c>
      <c r="B67" s="2">
        <v>12.91451</v>
      </c>
      <c r="C67" s="2">
        <v>0.1736876</v>
      </c>
      <c r="D67" s="2">
        <v>12.18309</v>
      </c>
      <c r="E67" s="2">
        <v>0.1631761</v>
      </c>
    </row>
    <row r="68" spans="1:5" ht="12.75">
      <c r="A68">
        <v>16.875</v>
      </c>
      <c r="B68" s="2">
        <v>12.45458</v>
      </c>
      <c r="C68" s="2">
        <v>0.1650224</v>
      </c>
      <c r="D68" s="2">
        <v>11.74481</v>
      </c>
      <c r="E68" s="2">
        <v>0.1621713</v>
      </c>
    </row>
    <row r="69" spans="1:5" ht="12.75">
      <c r="A69">
        <v>17.125</v>
      </c>
      <c r="B69" s="2">
        <v>11.90316</v>
      </c>
      <c r="C69" s="2">
        <v>0.1633552</v>
      </c>
      <c r="D69" s="2">
        <v>11.74284</v>
      </c>
      <c r="E69" s="2">
        <v>0.1608874</v>
      </c>
    </row>
    <row r="70" spans="1:5" ht="12.75">
      <c r="A70">
        <v>17.375</v>
      </c>
      <c r="B70" s="2">
        <v>11.85411</v>
      </c>
      <c r="C70" s="2">
        <v>0.1650349</v>
      </c>
      <c r="D70" s="2">
        <v>11.31503</v>
      </c>
      <c r="E70" s="2">
        <v>0.1554812</v>
      </c>
    </row>
    <row r="71" spans="1:5" ht="12.75">
      <c r="A71">
        <v>17.625</v>
      </c>
      <c r="B71" s="2">
        <v>11.13818</v>
      </c>
      <c r="C71" s="2">
        <v>0.1540185</v>
      </c>
      <c r="D71" s="2">
        <v>10.634</v>
      </c>
      <c r="E71" s="2">
        <v>0.1462336</v>
      </c>
    </row>
    <row r="72" spans="1:5" ht="12.75">
      <c r="A72">
        <v>17.875</v>
      </c>
      <c r="B72" s="2">
        <v>10.697</v>
      </c>
      <c r="C72" s="2">
        <v>0.1503976</v>
      </c>
      <c r="D72" s="2">
        <v>10.46449</v>
      </c>
      <c r="E72" s="2">
        <v>0.1462216</v>
      </c>
    </row>
    <row r="73" spans="1:5" ht="12.75">
      <c r="A73">
        <v>18.125</v>
      </c>
      <c r="B73" s="2">
        <v>10.33733</v>
      </c>
      <c r="C73" s="2">
        <v>0.1458834</v>
      </c>
      <c r="D73" s="2">
        <v>9.986056</v>
      </c>
      <c r="E73" s="2">
        <v>0.1441942</v>
      </c>
    </row>
    <row r="74" spans="1:5" ht="12.75">
      <c r="A74">
        <v>18.375</v>
      </c>
      <c r="B74" s="2">
        <v>10.03725</v>
      </c>
      <c r="C74" s="2">
        <v>0.1445072</v>
      </c>
      <c r="D74" s="2">
        <v>9.476562</v>
      </c>
      <c r="E74" s="2">
        <v>0.1376217</v>
      </c>
    </row>
    <row r="75" spans="1:5" ht="12.75">
      <c r="A75">
        <v>18.625</v>
      </c>
      <c r="B75" s="2">
        <v>9.561922</v>
      </c>
      <c r="C75" s="2">
        <v>0.1390922</v>
      </c>
      <c r="D75" s="2">
        <v>9.426647</v>
      </c>
      <c r="E75" s="2">
        <v>0.1370403</v>
      </c>
    </row>
    <row r="76" spans="1:5" ht="12.75">
      <c r="A76">
        <v>18.875</v>
      </c>
      <c r="B76" s="2">
        <v>9.087181</v>
      </c>
      <c r="C76" s="2">
        <v>0.1332652</v>
      </c>
      <c r="D76" s="2">
        <v>8.916487</v>
      </c>
      <c r="E76" s="2">
        <v>0.1327766</v>
      </c>
    </row>
    <row r="77" spans="1:5" ht="12.75">
      <c r="A77">
        <v>19.125</v>
      </c>
      <c r="B77" s="2">
        <v>8.920496</v>
      </c>
      <c r="C77" s="2">
        <v>0.1311425</v>
      </c>
      <c r="D77" s="2">
        <v>8.6324</v>
      </c>
      <c r="E77" s="2">
        <v>0.1240762</v>
      </c>
    </row>
    <row r="78" spans="1:5" ht="12.75">
      <c r="A78">
        <v>19.375</v>
      </c>
      <c r="B78" s="2">
        <v>8.519228</v>
      </c>
      <c r="C78" s="2">
        <v>0.1257084</v>
      </c>
      <c r="D78" s="2">
        <v>8.332574</v>
      </c>
      <c r="E78" s="2">
        <v>0.1265339</v>
      </c>
    </row>
    <row r="79" spans="1:5" ht="12.75">
      <c r="A79">
        <v>19.625</v>
      </c>
      <c r="B79" s="2">
        <v>8.449465</v>
      </c>
      <c r="C79" s="2">
        <v>0.1287479</v>
      </c>
      <c r="D79" s="2">
        <v>7.877154</v>
      </c>
      <c r="E79" s="2">
        <v>0.1214924</v>
      </c>
    </row>
    <row r="80" spans="1:5" ht="12.75">
      <c r="A80">
        <v>19.875</v>
      </c>
      <c r="B80" s="2">
        <v>8.233063</v>
      </c>
      <c r="C80" s="2">
        <v>0.1295177</v>
      </c>
      <c r="D80" s="2">
        <v>7.643832</v>
      </c>
      <c r="E80" s="2">
        <v>0.1151324</v>
      </c>
    </row>
    <row r="81" spans="1:5" ht="12.75">
      <c r="A81">
        <v>20.125</v>
      </c>
      <c r="B81" s="2">
        <v>7.469405</v>
      </c>
      <c r="C81" s="2">
        <v>0.1156124</v>
      </c>
      <c r="D81" s="2">
        <v>7.542199</v>
      </c>
      <c r="E81" s="2">
        <v>0.1135825</v>
      </c>
    </row>
    <row r="82" spans="1:5" ht="12.75">
      <c r="A82">
        <v>20.375</v>
      </c>
      <c r="B82" s="2">
        <v>7.475369</v>
      </c>
      <c r="C82" s="2">
        <v>0.1151986</v>
      </c>
      <c r="D82" s="2">
        <v>7.219856</v>
      </c>
      <c r="E82" s="2">
        <v>0.1149464</v>
      </c>
    </row>
    <row r="83" spans="1:5" ht="12.75">
      <c r="A83">
        <v>20.625</v>
      </c>
      <c r="B83" s="2">
        <v>7.363448</v>
      </c>
      <c r="C83" s="2">
        <v>0.1184176</v>
      </c>
      <c r="D83" s="2">
        <v>6.948641</v>
      </c>
      <c r="E83" s="2">
        <v>0.1073448</v>
      </c>
    </row>
    <row r="84" spans="1:5" ht="12.75">
      <c r="A84">
        <v>20.875</v>
      </c>
      <c r="B84" s="2">
        <v>6.913444</v>
      </c>
      <c r="C84" s="2">
        <v>0.1127499</v>
      </c>
      <c r="D84" s="2">
        <v>6.694361</v>
      </c>
      <c r="E84" s="2">
        <v>0.10522</v>
      </c>
    </row>
    <row r="85" spans="1:5" ht="12.75">
      <c r="A85">
        <v>21.125</v>
      </c>
      <c r="B85" s="2">
        <v>6.75812</v>
      </c>
      <c r="C85" s="2">
        <v>0.1086641</v>
      </c>
      <c r="D85" s="2">
        <v>6.559353</v>
      </c>
      <c r="E85" s="2">
        <v>0.1099073</v>
      </c>
    </row>
    <row r="86" spans="1:5" ht="12.75">
      <c r="A86">
        <v>21.375</v>
      </c>
      <c r="B86" s="2">
        <v>6.414524</v>
      </c>
      <c r="C86" s="2">
        <v>0.1020184</v>
      </c>
      <c r="D86" s="2">
        <v>6.147025</v>
      </c>
      <c r="E86" s="2">
        <v>0.1001336</v>
      </c>
    </row>
    <row r="87" spans="1:5" ht="12.75">
      <c r="A87">
        <v>21.625</v>
      </c>
      <c r="B87" s="2">
        <v>6.218711</v>
      </c>
      <c r="C87" s="2">
        <v>0.1020843</v>
      </c>
      <c r="D87" s="2">
        <v>6.028282</v>
      </c>
      <c r="E87" s="2">
        <v>0.09864872</v>
      </c>
    </row>
    <row r="88" spans="1:5" ht="12.75">
      <c r="A88">
        <v>21.875</v>
      </c>
      <c r="B88" s="2">
        <v>6.064148</v>
      </c>
      <c r="C88" s="2">
        <v>0.1001012</v>
      </c>
      <c r="D88" s="2">
        <v>5.804034</v>
      </c>
      <c r="E88" s="2">
        <v>0.09849272</v>
      </c>
    </row>
    <row r="89" spans="1:5" ht="12.75">
      <c r="A89">
        <v>22.125</v>
      </c>
      <c r="B89" s="2">
        <v>5.862108</v>
      </c>
      <c r="C89" s="2">
        <v>0.09810103</v>
      </c>
      <c r="D89" s="2">
        <v>5.476513</v>
      </c>
      <c r="E89" s="2">
        <v>0.08918621</v>
      </c>
    </row>
    <row r="90" spans="1:5" ht="12.75">
      <c r="A90">
        <v>22.375</v>
      </c>
      <c r="B90" s="2">
        <v>5.696212</v>
      </c>
      <c r="C90" s="2">
        <v>0.09462307</v>
      </c>
      <c r="D90" s="2">
        <v>5.41741</v>
      </c>
      <c r="E90" s="2">
        <v>0.09030991</v>
      </c>
    </row>
    <row r="91" spans="1:5" ht="12.75">
      <c r="A91">
        <v>22.625</v>
      </c>
      <c r="B91" s="2">
        <v>5.419985</v>
      </c>
      <c r="C91" s="2">
        <v>0.09021413</v>
      </c>
      <c r="D91" s="2">
        <v>5.220607</v>
      </c>
      <c r="E91" s="2">
        <v>0.08728394</v>
      </c>
    </row>
    <row r="92" spans="1:5" ht="12.75">
      <c r="A92">
        <v>22.875</v>
      </c>
      <c r="B92" s="2">
        <v>5.361909</v>
      </c>
      <c r="C92" s="2">
        <v>0.0937286</v>
      </c>
      <c r="D92" s="2">
        <v>4.817645</v>
      </c>
      <c r="E92" s="2">
        <v>0.07777996</v>
      </c>
    </row>
    <row r="93" spans="1:5" ht="12.75">
      <c r="A93">
        <v>23.125</v>
      </c>
      <c r="B93" s="2">
        <v>5.011181</v>
      </c>
      <c r="C93" s="2">
        <v>0.0851879</v>
      </c>
      <c r="D93" s="2">
        <v>4.766488</v>
      </c>
      <c r="E93" s="2">
        <v>0.08044886</v>
      </c>
    </row>
    <row r="94" spans="1:5" ht="12.75">
      <c r="A94">
        <v>23.375</v>
      </c>
      <c r="B94" s="2">
        <v>5.070763</v>
      </c>
      <c r="C94" s="2">
        <v>0.09240546</v>
      </c>
      <c r="D94" s="2">
        <v>4.589109</v>
      </c>
      <c r="E94" s="2">
        <v>0.07907303</v>
      </c>
    </row>
    <row r="95" spans="1:5" ht="12.75">
      <c r="A95">
        <v>23.625</v>
      </c>
      <c r="B95" s="2">
        <v>4.747226</v>
      </c>
      <c r="C95" s="2">
        <v>0.08327761</v>
      </c>
      <c r="D95" s="2">
        <v>4.326938</v>
      </c>
      <c r="E95" s="2">
        <v>0.07644298</v>
      </c>
    </row>
    <row r="96" spans="1:5" ht="12.75">
      <c r="A96">
        <v>23.875</v>
      </c>
      <c r="B96" s="2">
        <v>4.552899</v>
      </c>
      <c r="C96" s="2">
        <v>0.07645134</v>
      </c>
      <c r="D96" s="2">
        <v>4.274746</v>
      </c>
      <c r="E96" s="2">
        <v>0.07332556</v>
      </c>
    </row>
    <row r="97" spans="1:5" ht="12.75">
      <c r="A97">
        <v>24.125</v>
      </c>
      <c r="B97" s="2">
        <v>4.306826</v>
      </c>
      <c r="C97" s="2">
        <v>0.07391362</v>
      </c>
      <c r="D97" s="2">
        <v>4.054998</v>
      </c>
      <c r="E97" s="2">
        <v>0.07052851</v>
      </c>
    </row>
    <row r="98" spans="1:5" ht="12.75">
      <c r="A98">
        <v>24.375</v>
      </c>
      <c r="B98" s="2">
        <v>4.216758</v>
      </c>
      <c r="C98" s="2">
        <v>0.07422313</v>
      </c>
      <c r="D98" s="2">
        <v>4.004752</v>
      </c>
      <c r="E98" s="2">
        <v>0.0699814</v>
      </c>
    </row>
    <row r="99" spans="1:5" ht="12.75">
      <c r="A99">
        <v>24.625</v>
      </c>
      <c r="B99" s="2">
        <v>4.191291</v>
      </c>
      <c r="C99" s="2">
        <v>0.07456798</v>
      </c>
      <c r="D99" s="2">
        <v>3.773897</v>
      </c>
      <c r="E99" s="2">
        <v>0.06777245</v>
      </c>
    </row>
    <row r="100" spans="1:5" ht="12.75">
      <c r="A100">
        <v>24.875</v>
      </c>
      <c r="B100" s="2">
        <v>3.868616</v>
      </c>
      <c r="C100" s="2">
        <v>0.06692725</v>
      </c>
      <c r="D100" s="2">
        <v>3.799439</v>
      </c>
      <c r="E100" s="2">
        <v>0.06601287</v>
      </c>
    </row>
    <row r="101" spans="2:5" ht="12.75">
      <c r="B101" s="2">
        <v>1.945442E-06</v>
      </c>
      <c r="C101" s="2">
        <v>1.396219E-08</v>
      </c>
      <c r="D101" s="2">
        <v>0.9868109</v>
      </c>
      <c r="E101" s="2">
        <v>0.007106023</v>
      </c>
    </row>
    <row r="102" spans="2:5" ht="12.75">
      <c r="B102" s="2">
        <v>1.876718E-05</v>
      </c>
      <c r="C102" s="2">
        <v>6.944785E-08</v>
      </c>
      <c r="D102" s="2">
        <v>9.68618</v>
      </c>
      <c r="E102" s="2">
        <v>0.0358168</v>
      </c>
    </row>
    <row r="103" spans="2:5" ht="12.75">
      <c r="B103" s="2">
        <v>3.541454E-05</v>
      </c>
      <c r="C103" s="2">
        <v>1.280833E-07</v>
      </c>
      <c r="D103" s="2">
        <v>18.57604</v>
      </c>
      <c r="E103" s="2">
        <v>0.06702974</v>
      </c>
    </row>
    <row r="104" spans="2:5" ht="12.75">
      <c r="B104" s="2">
        <v>5.201551E-05</v>
      </c>
      <c r="C104" s="2">
        <v>1.93808E-07</v>
      </c>
      <c r="D104" s="2">
        <v>27.86938</v>
      </c>
      <c r="E104" s="2">
        <v>0.103922</v>
      </c>
    </row>
    <row r="105" spans="2:5" ht="12.75">
      <c r="B105" s="2">
        <v>9.29465E-05</v>
      </c>
      <c r="C105" s="2">
        <v>3.032956E-07</v>
      </c>
      <c r="D105" s="2">
        <v>51.74401</v>
      </c>
      <c r="E105" s="2">
        <v>0.1712428</v>
      </c>
    </row>
    <row r="106" spans="2:5" ht="12.75">
      <c r="B106" s="2">
        <v>0.000148002</v>
      </c>
      <c r="C106" s="2">
        <v>4.303842E-07</v>
      </c>
      <c r="D106" s="2">
        <v>85.70802</v>
      </c>
      <c r="E106" s="2">
        <v>0.2563483</v>
      </c>
    </row>
    <row r="107" spans="2:5" ht="12.75">
      <c r="B107" s="2">
        <v>0.0002115277</v>
      </c>
      <c r="C107" s="2">
        <v>5.610925E-07</v>
      </c>
      <c r="D107" s="2">
        <v>127.2522</v>
      </c>
      <c r="E107" s="2">
        <v>0.3545536</v>
      </c>
    </row>
    <row r="108" spans="2:5" ht="12.75">
      <c r="B108" s="2">
        <v>0.000275343</v>
      </c>
      <c r="C108" s="2">
        <v>6.830039E-07</v>
      </c>
      <c r="D108" s="2">
        <v>171.9846</v>
      </c>
      <c r="E108" s="2">
        <v>0.4567012</v>
      </c>
    </row>
    <row r="109" spans="2:5" ht="12.75">
      <c r="B109" s="2">
        <v>0.0003315632</v>
      </c>
      <c r="C109" s="2">
        <v>7.869263E-07</v>
      </c>
      <c r="D109" s="2">
        <v>216.6121</v>
      </c>
      <c r="E109" s="2">
        <v>0.5640585</v>
      </c>
    </row>
    <row r="110" spans="2:5" ht="12.75">
      <c r="B110" s="2">
        <v>0.0003859373</v>
      </c>
      <c r="C110" s="2">
        <v>8.826696E-07</v>
      </c>
      <c r="D110" s="2">
        <v>263.1985</v>
      </c>
      <c r="E110" s="2">
        <v>0.6809141</v>
      </c>
    </row>
    <row r="111" spans="2:5" ht="12.75">
      <c r="B111" s="2">
        <v>0.0004194144</v>
      </c>
      <c r="C111" s="2">
        <v>9.48005E-07</v>
      </c>
      <c r="D111" s="2">
        <v>296.5879</v>
      </c>
      <c r="E111" s="2">
        <v>0.7777029</v>
      </c>
    </row>
    <row r="112" spans="2:5" ht="12.75">
      <c r="B112" s="2">
        <v>0.0004227484</v>
      </c>
      <c r="C112" s="2">
        <v>9.719413E-07</v>
      </c>
      <c r="D112" s="2">
        <v>300.7682</v>
      </c>
      <c r="E112" s="2">
        <v>0.8196007</v>
      </c>
    </row>
    <row r="113" spans="2:5" ht="12.75">
      <c r="B113" s="2">
        <v>0.0003802855</v>
      </c>
      <c r="C113" s="2">
        <v>9.300928E-07</v>
      </c>
      <c r="D113" s="2">
        <v>262.7386</v>
      </c>
      <c r="E113" s="2">
        <v>0.7705192</v>
      </c>
    </row>
    <row r="114" spans="2:5" ht="12.75">
      <c r="B114" s="2">
        <v>0.0003002064</v>
      </c>
      <c r="C114" s="2">
        <v>8.207326E-07</v>
      </c>
      <c r="D114" s="2">
        <v>199.0384</v>
      </c>
      <c r="E114" s="2">
        <v>0.6608218</v>
      </c>
    </row>
    <row r="115" spans="2:5" ht="12.75">
      <c r="B115" s="2">
        <v>0.0002225207</v>
      </c>
      <c r="C115" s="2">
        <v>6.91073E-07</v>
      </c>
      <c r="D115" s="2">
        <v>140.4924</v>
      </c>
      <c r="E115" s="2">
        <v>0.5346695</v>
      </c>
    </row>
    <row r="116" spans="2:7" ht="12.75">
      <c r="B116" s="2">
        <v>0.000164205</v>
      </c>
      <c r="C116" s="2">
        <v>5.777308E-07</v>
      </c>
      <c r="D116" s="2">
        <v>98.425</v>
      </c>
      <c r="E116" s="2">
        <v>0.431342</v>
      </c>
      <c r="F116" s="2">
        <f>SUM(D105:D116)</f>
        <v>2214.54993</v>
      </c>
      <c r="G116" s="1">
        <f>F116/both185!H116</f>
        <v>0.498318700037898</v>
      </c>
    </row>
    <row r="117" spans="2:5" ht="12.75">
      <c r="B117" s="2">
        <v>0.0001208873</v>
      </c>
      <c r="C117" s="2">
        <v>4.820988E-07</v>
      </c>
      <c r="D117" s="2">
        <v>69.84348</v>
      </c>
      <c r="E117" s="2">
        <v>0.3435955</v>
      </c>
    </row>
    <row r="118" spans="2:5" ht="12.75">
      <c r="B118" s="2">
        <v>8.984761E-05</v>
      </c>
      <c r="C118" s="2">
        <v>4.040748E-07</v>
      </c>
      <c r="D118" s="2">
        <v>50.82576</v>
      </c>
      <c r="E118" s="2">
        <v>0.2814992</v>
      </c>
    </row>
    <row r="119" spans="2:5" ht="12.75">
      <c r="B119" s="2">
        <v>6.98703E-05</v>
      </c>
      <c r="C119" s="2">
        <v>3.464614E-07</v>
      </c>
      <c r="D119" s="2">
        <v>41.63725</v>
      </c>
      <c r="E119" s="2">
        <v>0.2587496</v>
      </c>
    </row>
    <row r="120" spans="2:5" ht="12.75">
      <c r="B120" s="2">
        <v>5.831596E-05</v>
      </c>
      <c r="C120" s="2">
        <v>3.093317E-07</v>
      </c>
      <c r="D120" s="2">
        <v>36.33693</v>
      </c>
      <c r="E120" s="2">
        <v>0.2438994</v>
      </c>
    </row>
    <row r="121" spans="2:5" ht="12.75">
      <c r="B121" s="2">
        <v>5.244175E-05</v>
      </c>
      <c r="C121" s="2">
        <v>2.916902E-07</v>
      </c>
      <c r="D121" s="2">
        <v>34.60321</v>
      </c>
      <c r="E121" s="2">
        <v>0.2432693</v>
      </c>
    </row>
    <row r="122" spans="2:5" ht="12.75">
      <c r="B122" s="2">
        <v>4.962718E-05</v>
      </c>
      <c r="C122" s="2">
        <v>2.833667E-07</v>
      </c>
      <c r="D122" s="2">
        <v>34.29318</v>
      </c>
      <c r="E122" s="2">
        <v>0.2432518</v>
      </c>
    </row>
    <row r="123" spans="2:5" ht="12.75">
      <c r="B123" s="2">
        <v>4.731425E-05</v>
      </c>
      <c r="C123" s="2">
        <v>2.778124E-07</v>
      </c>
      <c r="D123" s="2">
        <v>34.91752</v>
      </c>
      <c r="E123" s="2">
        <v>0.2644773</v>
      </c>
    </row>
    <row r="124" spans="2:5" ht="12.75">
      <c r="B124" s="2">
        <v>4.770342E-05</v>
      </c>
      <c r="C124" s="2">
        <v>2.841141E-07</v>
      </c>
      <c r="D124" s="2">
        <v>36.00029</v>
      </c>
      <c r="E124" s="2">
        <v>0.2708836</v>
      </c>
    </row>
    <row r="125" spans="2:5" ht="12.75">
      <c r="B125" s="2">
        <v>4.693726E-05</v>
      </c>
      <c r="C125" s="2">
        <v>2.835843E-07</v>
      </c>
      <c r="D125" s="2">
        <v>36.6812</v>
      </c>
      <c r="E125" s="2">
        <v>0.2859747</v>
      </c>
    </row>
    <row r="126" spans="2:5" ht="12.75">
      <c r="B126" s="2">
        <v>4.686238E-05</v>
      </c>
      <c r="C126" s="2">
        <v>2.86089E-07</v>
      </c>
      <c r="D126" s="2">
        <v>37.89624</v>
      </c>
      <c r="E126" s="2">
        <v>0.2895958</v>
      </c>
    </row>
    <row r="127" spans="2:5" ht="12.75">
      <c r="B127" s="2">
        <v>4.603411E-05</v>
      </c>
      <c r="C127" s="2">
        <v>2.847769E-07</v>
      </c>
      <c r="D127" s="2">
        <v>38.49761</v>
      </c>
      <c r="E127" s="2">
        <v>0.3009759</v>
      </c>
    </row>
    <row r="128" spans="2:5" ht="12.75">
      <c r="B128" s="2">
        <v>4.68365E-05</v>
      </c>
      <c r="C128" s="2">
        <v>2.908016E-07</v>
      </c>
      <c r="D128" s="2">
        <v>41.2891</v>
      </c>
      <c r="E128" s="2">
        <v>0.3206908</v>
      </c>
    </row>
    <row r="129" spans="2:5" ht="12.75">
      <c r="B129" s="2">
        <v>4.609169E-05</v>
      </c>
      <c r="C129" s="2">
        <v>2.88899E-07</v>
      </c>
      <c r="D129" s="2">
        <v>41.73153</v>
      </c>
      <c r="E129" s="2">
        <v>0.3212036</v>
      </c>
    </row>
    <row r="130" spans="2:5" ht="12.75">
      <c r="B130" s="2">
        <v>4.597822E-05</v>
      </c>
      <c r="C130" s="2">
        <v>2.910975E-07</v>
      </c>
      <c r="D130" s="2">
        <v>43.74361</v>
      </c>
      <c r="E130" s="2">
        <v>0.324788</v>
      </c>
    </row>
    <row r="131" spans="2:5" ht="12.75">
      <c r="B131" s="2">
        <v>4.525463E-05</v>
      </c>
      <c r="C131" s="2">
        <v>2.882867E-07</v>
      </c>
      <c r="D131" s="2">
        <v>44.24817</v>
      </c>
      <c r="E131" s="2">
        <v>0.32979</v>
      </c>
    </row>
    <row r="132" spans="2:5" ht="12.75">
      <c r="B132" s="2">
        <v>4.479901E-05</v>
      </c>
      <c r="C132" s="2">
        <v>2.888391E-07</v>
      </c>
      <c r="D132" s="2">
        <v>44.67452</v>
      </c>
      <c r="E132" s="2">
        <v>0.328129</v>
      </c>
    </row>
    <row r="133" spans="2:5" ht="12.75">
      <c r="B133" s="2">
        <v>4.415582E-05</v>
      </c>
      <c r="C133" s="2">
        <v>2.878738E-07</v>
      </c>
      <c r="D133" s="2">
        <v>44.06008</v>
      </c>
      <c r="E133" s="2">
        <v>0.3335045</v>
      </c>
    </row>
    <row r="134" spans="2:5" ht="12.75">
      <c r="B134" s="2">
        <v>4.440471E-05</v>
      </c>
      <c r="C134" s="2">
        <v>2.899894E-07</v>
      </c>
      <c r="D134" s="2">
        <v>42.07347</v>
      </c>
      <c r="E134" s="2">
        <v>0.3252179</v>
      </c>
    </row>
    <row r="135" spans="2:5" ht="12.75">
      <c r="B135" s="2">
        <v>4.376643E-05</v>
      </c>
      <c r="C135" s="2">
        <v>2.891754E-07</v>
      </c>
      <c r="D135" s="2">
        <v>40.43431</v>
      </c>
      <c r="E135" s="2">
        <v>0.3191607</v>
      </c>
    </row>
    <row r="136" spans="2:5" ht="12.75">
      <c r="B136" s="2">
        <v>4.3419E-05</v>
      </c>
      <c r="C136" s="2">
        <v>2.880719E-07</v>
      </c>
      <c r="D136" s="2">
        <v>39.56148</v>
      </c>
      <c r="E136" s="2">
        <v>0.320784</v>
      </c>
    </row>
    <row r="137" spans="2:5" ht="12.75">
      <c r="B137" s="2">
        <v>4.205879E-05</v>
      </c>
      <c r="C137" s="2">
        <v>2.829132E-07</v>
      </c>
      <c r="D137" s="2">
        <v>38.2682</v>
      </c>
      <c r="E137" s="2">
        <v>0.3172923</v>
      </c>
    </row>
    <row r="138" spans="2:5" ht="12.75">
      <c r="B138" s="2">
        <v>4.192238E-05</v>
      </c>
      <c r="C138" s="2">
        <v>2.834763E-07</v>
      </c>
      <c r="D138" s="2">
        <v>36.81393</v>
      </c>
      <c r="E138" s="2">
        <v>0.3161359</v>
      </c>
    </row>
    <row r="139" spans="2:5" ht="12.75">
      <c r="B139" s="2">
        <v>4.132347E-05</v>
      </c>
      <c r="C139" s="2">
        <v>2.809979E-07</v>
      </c>
      <c r="D139" s="2">
        <v>36.03753</v>
      </c>
      <c r="E139" s="2">
        <v>0.309654</v>
      </c>
    </row>
    <row r="140" spans="2:5" ht="12.75">
      <c r="B140" s="2">
        <v>4.072897E-05</v>
      </c>
      <c r="C140" s="2">
        <v>2.797094E-07</v>
      </c>
      <c r="D140" s="2">
        <v>34.30581</v>
      </c>
      <c r="E140" s="2">
        <v>0.301529</v>
      </c>
    </row>
    <row r="141" spans="2:5" ht="12.75">
      <c r="B141" s="2">
        <v>3.979095E-05</v>
      </c>
      <c r="C141" s="2">
        <v>2.754061E-07</v>
      </c>
      <c r="D141" s="2">
        <v>32.76661</v>
      </c>
      <c r="E141" s="2">
        <v>0.294626</v>
      </c>
    </row>
    <row r="142" spans="2:5" ht="12.75">
      <c r="B142" s="2">
        <v>3.935476E-05</v>
      </c>
      <c r="C142" s="2">
        <v>2.744239E-07</v>
      </c>
      <c r="D142" s="2">
        <v>31.68271</v>
      </c>
      <c r="E142" s="2">
        <v>0.2866913</v>
      </c>
    </row>
    <row r="143" spans="2:5" ht="12.75">
      <c r="B143" s="2">
        <v>3.874779E-05</v>
      </c>
      <c r="C143" s="2">
        <v>2.714417E-07</v>
      </c>
      <c r="D143" s="2">
        <v>30.73926</v>
      </c>
      <c r="E143" s="2">
        <v>0.2865694</v>
      </c>
    </row>
    <row r="144" spans="2:5" ht="12.75">
      <c r="B144" s="2">
        <v>3.832555E-05</v>
      </c>
      <c r="C144" s="2">
        <v>2.707123E-07</v>
      </c>
      <c r="D144" s="2">
        <v>29.16665</v>
      </c>
      <c r="E144" s="2">
        <v>0.2739502</v>
      </c>
    </row>
    <row r="145" spans="2:5" ht="12.75">
      <c r="B145" s="2">
        <v>3.755037E-05</v>
      </c>
      <c r="C145" s="2">
        <v>2.681559E-07</v>
      </c>
      <c r="D145" s="2">
        <v>29.17989</v>
      </c>
      <c r="E145" s="2">
        <v>0.2796217</v>
      </c>
    </row>
    <row r="146" spans="2:5" ht="12.75">
      <c r="B146" s="2">
        <v>3.627055E-05</v>
      </c>
      <c r="C146" s="2">
        <v>2.598001E-07</v>
      </c>
      <c r="D146" s="2">
        <v>27.79558</v>
      </c>
      <c r="E146" s="2">
        <v>0.2768621</v>
      </c>
    </row>
    <row r="147" spans="2:5" ht="12.75">
      <c r="B147" s="2">
        <v>3.622723E-05</v>
      </c>
      <c r="C147" s="2">
        <v>2.60855E-07</v>
      </c>
      <c r="D147" s="2">
        <v>26.48002</v>
      </c>
      <c r="E147" s="2">
        <v>0.2632999</v>
      </c>
    </row>
    <row r="148" spans="2:5" ht="12.75">
      <c r="B148" s="2">
        <v>3.53759E-05</v>
      </c>
      <c r="C148" s="2">
        <v>2.586326E-07</v>
      </c>
      <c r="D148" s="2">
        <v>26.14077</v>
      </c>
      <c r="E148" s="2">
        <v>0.2656882</v>
      </c>
    </row>
    <row r="149" spans="2:5" ht="12.75">
      <c r="B149" s="2">
        <v>3.46634E-05</v>
      </c>
      <c r="C149" s="2">
        <v>2.571033E-07</v>
      </c>
      <c r="D149" s="2">
        <v>24.91937</v>
      </c>
      <c r="E149" s="2">
        <v>0.2609113</v>
      </c>
    </row>
    <row r="150" spans="2:5" ht="12.75">
      <c r="B150" s="2">
        <v>3.352087E-05</v>
      </c>
      <c r="C150" s="2">
        <v>2.499572E-07</v>
      </c>
      <c r="D150" s="2">
        <v>23.68383</v>
      </c>
      <c r="E150" s="2">
        <v>0.2477665</v>
      </c>
    </row>
    <row r="151" spans="2:5" ht="12.75">
      <c r="B151" s="2">
        <v>3.253112E-05</v>
      </c>
      <c r="C151" s="2">
        <v>2.432204E-07</v>
      </c>
      <c r="D151" s="2">
        <v>22.76236</v>
      </c>
      <c r="E151" s="2">
        <v>0.2350794</v>
      </c>
    </row>
    <row r="152" spans="2:5" ht="12.75">
      <c r="B152" s="2">
        <v>3.197751E-05</v>
      </c>
      <c r="C152" s="2">
        <v>2.417546E-07</v>
      </c>
      <c r="D152" s="2">
        <v>22.18484</v>
      </c>
      <c r="E152" s="2">
        <v>0.2393494</v>
      </c>
    </row>
    <row r="153" spans="2:5" ht="12.75">
      <c r="B153" s="2">
        <v>3.124154E-05</v>
      </c>
      <c r="C153" s="2">
        <v>2.380518E-07</v>
      </c>
      <c r="D153" s="2">
        <v>21.38355</v>
      </c>
      <c r="E153" s="2">
        <v>0.2387346</v>
      </c>
    </row>
    <row r="154" spans="2:5" ht="12.75">
      <c r="B154" s="2">
        <v>3.031454E-05</v>
      </c>
      <c r="C154" s="2">
        <v>2.333008E-07</v>
      </c>
      <c r="D154" s="2">
        <v>20.87779</v>
      </c>
      <c r="E154" s="2">
        <v>0.2415614</v>
      </c>
    </row>
    <row r="155" spans="2:5" ht="12.75">
      <c r="B155" s="2">
        <v>2.991687E-05</v>
      </c>
      <c r="C155" s="2">
        <v>2.323825E-07</v>
      </c>
      <c r="D155" s="2">
        <v>19.62057</v>
      </c>
      <c r="E155" s="2">
        <v>0.2288753</v>
      </c>
    </row>
    <row r="156" spans="2:5" ht="12.75">
      <c r="B156" s="2">
        <v>2.877052E-05</v>
      </c>
      <c r="C156" s="2">
        <v>2.265131E-07</v>
      </c>
      <c r="D156" s="2">
        <v>18.98656</v>
      </c>
      <c r="E156" s="2">
        <v>0.2182432</v>
      </c>
    </row>
    <row r="157" spans="2:5" ht="12.75">
      <c r="B157" s="2">
        <v>2.8384E-05</v>
      </c>
      <c r="C157" s="2">
        <v>2.229986E-07</v>
      </c>
      <c r="D157" s="2">
        <v>18.68201</v>
      </c>
      <c r="E157" s="2">
        <v>0.2230982</v>
      </c>
    </row>
    <row r="158" spans="2:5" ht="12.75">
      <c r="B158" s="2">
        <v>2.752479E-05</v>
      </c>
      <c r="C158" s="2">
        <v>2.187207E-07</v>
      </c>
      <c r="D158" s="2">
        <v>17.58251</v>
      </c>
      <c r="E158" s="2">
        <v>0.209981</v>
      </c>
    </row>
    <row r="159" spans="2:5" ht="12.75">
      <c r="B159" s="2">
        <v>2.699715E-05</v>
      </c>
      <c r="C159" s="2">
        <v>2.157345E-07</v>
      </c>
      <c r="D159" s="2">
        <v>17.13491</v>
      </c>
      <c r="E159" s="2">
        <v>0.2095304</v>
      </c>
    </row>
    <row r="160" spans="2:5" ht="12.75">
      <c r="B160" s="2">
        <v>2.626253E-05</v>
      </c>
      <c r="C160" s="2">
        <v>2.125444E-07</v>
      </c>
      <c r="D160" s="2">
        <v>16.5683</v>
      </c>
      <c r="E160" s="2">
        <v>0.204876</v>
      </c>
    </row>
    <row r="161" spans="2:5" ht="12.75">
      <c r="B161" s="2">
        <v>2.536056E-05</v>
      </c>
      <c r="C161" s="2">
        <v>2.061503E-07</v>
      </c>
      <c r="D161" s="2">
        <v>16.14161</v>
      </c>
      <c r="E161" s="2">
        <v>0.2059708</v>
      </c>
    </row>
    <row r="162" spans="2:5" ht="12.75">
      <c r="B162" s="2">
        <v>2.499657E-05</v>
      </c>
      <c r="C162" s="2">
        <v>2.045581E-07</v>
      </c>
      <c r="D162" s="2">
        <v>15.50108</v>
      </c>
      <c r="E162" s="2">
        <v>0.1950251</v>
      </c>
    </row>
    <row r="163" spans="2:5" ht="12.75">
      <c r="B163" s="2">
        <v>2.419804E-05</v>
      </c>
      <c r="C163" s="2">
        <v>1.993148E-07</v>
      </c>
      <c r="D163" s="2">
        <v>14.75323</v>
      </c>
      <c r="E163" s="2">
        <v>0.1888699</v>
      </c>
    </row>
    <row r="164" spans="2:5" ht="12.75">
      <c r="B164" s="2">
        <v>2.384136E-05</v>
      </c>
      <c r="C164" s="2">
        <v>1.973951E-07</v>
      </c>
      <c r="D164" s="2">
        <v>14.21059</v>
      </c>
      <c r="E164" s="2">
        <v>0.1821931</v>
      </c>
    </row>
    <row r="165" spans="2:5" ht="12.75">
      <c r="B165" s="2">
        <v>2.276998E-05</v>
      </c>
      <c r="C165" s="2">
        <v>1.899522E-07</v>
      </c>
      <c r="D165" s="2">
        <v>13.9249</v>
      </c>
      <c r="E165" s="2">
        <v>0.1812703</v>
      </c>
    </row>
    <row r="166" spans="2:5" ht="12.75">
      <c r="B166" s="2">
        <v>2.261494E-05</v>
      </c>
      <c r="C166" s="2">
        <v>1.892785E-07</v>
      </c>
      <c r="D166" s="2">
        <v>13.49359</v>
      </c>
      <c r="E166" s="2">
        <v>0.1799003</v>
      </c>
    </row>
    <row r="167" spans="2:5" ht="12.75">
      <c r="B167" s="2">
        <v>2.174446E-05</v>
      </c>
      <c r="C167" s="2">
        <v>1.827248E-07</v>
      </c>
      <c r="D167" s="2">
        <v>12.90225</v>
      </c>
      <c r="E167" s="2">
        <v>0.1729705</v>
      </c>
    </row>
    <row r="168" spans="2:5" ht="12.75">
      <c r="B168" s="2">
        <v>2.097148E-05</v>
      </c>
      <c r="C168" s="2">
        <v>1.77582E-07</v>
      </c>
      <c r="D168" s="2">
        <v>12.62488</v>
      </c>
      <c r="E168" s="2">
        <v>0.1742035</v>
      </c>
    </row>
    <row r="169" spans="2:5" ht="12.75">
      <c r="B169" s="2">
        <v>2.044916E-05</v>
      </c>
      <c r="C169" s="2">
        <v>1.746344E-07</v>
      </c>
      <c r="D169" s="2">
        <v>12.12089</v>
      </c>
      <c r="E169" s="2">
        <v>0.1686773</v>
      </c>
    </row>
    <row r="170" spans="2:5" ht="12.75">
      <c r="B170" s="2">
        <v>1.980741E-05</v>
      </c>
      <c r="C170" s="2">
        <v>1.710862E-07</v>
      </c>
      <c r="D170" s="2">
        <v>11.39973</v>
      </c>
      <c r="E170" s="2">
        <v>0.1525265</v>
      </c>
    </row>
    <row r="171" spans="2:5" ht="12.75">
      <c r="B171" s="2">
        <v>1.948758E-05</v>
      </c>
      <c r="C171" s="2">
        <v>1.684323E-07</v>
      </c>
      <c r="D171" s="2">
        <v>11.2413</v>
      </c>
      <c r="E171" s="2">
        <v>0.1541212</v>
      </c>
    </row>
    <row r="172" spans="2:5" ht="12.75">
      <c r="B172" s="2">
        <v>1.867627E-05</v>
      </c>
      <c r="C172" s="2">
        <v>1.626595E-07</v>
      </c>
      <c r="D172" s="2">
        <v>10.51978</v>
      </c>
      <c r="E172" s="2">
        <v>0.1499375</v>
      </c>
    </row>
    <row r="173" spans="2:5" ht="12.75">
      <c r="B173" s="2">
        <v>1.815078E-05</v>
      </c>
      <c r="C173" s="2">
        <v>1.597846E-07</v>
      </c>
      <c r="D173" s="2">
        <v>10.59561</v>
      </c>
      <c r="E173" s="2">
        <v>0.1495959</v>
      </c>
    </row>
    <row r="174" spans="2:5" ht="12.75">
      <c r="B174" s="2">
        <v>1.733195E-05</v>
      </c>
      <c r="C174" s="2">
        <v>1.543841E-07</v>
      </c>
      <c r="D174" s="2">
        <v>10.12044</v>
      </c>
      <c r="E174" s="2">
        <v>0.148309</v>
      </c>
    </row>
    <row r="175" spans="2:5" ht="12.75">
      <c r="B175" s="2">
        <v>1.699855E-05</v>
      </c>
      <c r="C175" s="2">
        <v>1.511427E-07</v>
      </c>
      <c r="D175" s="2">
        <v>9.35025</v>
      </c>
      <c r="E175" s="2">
        <v>0.13683</v>
      </c>
    </row>
    <row r="176" spans="2:5" ht="12.75">
      <c r="B176" s="2">
        <v>1.673438E-05</v>
      </c>
      <c r="C176" s="2">
        <v>1.497209E-07</v>
      </c>
      <c r="D176" s="2">
        <v>9.293046</v>
      </c>
      <c r="E176" s="2">
        <v>0.1383538</v>
      </c>
    </row>
    <row r="177" spans="2:5" ht="12.75">
      <c r="B177" s="2">
        <v>1.565446E-05</v>
      </c>
      <c r="C177" s="2">
        <v>1.422109E-07</v>
      </c>
      <c r="D177" s="2">
        <v>9.176981</v>
      </c>
      <c r="E177" s="2">
        <v>0.1366392</v>
      </c>
    </row>
    <row r="178" spans="2:5" ht="12.75">
      <c r="B178" s="2">
        <v>1.548372E-05</v>
      </c>
      <c r="C178" s="2">
        <v>1.412455E-07</v>
      </c>
      <c r="D178" s="2">
        <v>8.717939</v>
      </c>
      <c r="E178" s="2">
        <v>0.1277743</v>
      </c>
    </row>
    <row r="179" spans="2:5" ht="12.75">
      <c r="B179" s="2">
        <v>1.495182E-05</v>
      </c>
      <c r="C179" s="2">
        <v>1.365104E-07</v>
      </c>
      <c r="D179" s="2">
        <v>8.237926</v>
      </c>
      <c r="E179" s="2">
        <v>0.1260543</v>
      </c>
    </row>
    <row r="180" spans="2:5" ht="12.75">
      <c r="B180" s="2">
        <v>1.447209E-05</v>
      </c>
      <c r="C180" s="2">
        <v>1.339236E-07</v>
      </c>
      <c r="D180" s="2">
        <v>8.020235</v>
      </c>
      <c r="E180" s="2">
        <v>0.1199689</v>
      </c>
    </row>
    <row r="181" spans="2:5" ht="12.75">
      <c r="B181" s="2">
        <v>1.378379E-05</v>
      </c>
      <c r="C181" s="2">
        <v>1.291921E-07</v>
      </c>
      <c r="D181" s="2">
        <v>7.919296</v>
      </c>
      <c r="E181" s="2">
        <v>0.1258963</v>
      </c>
    </row>
    <row r="182" spans="2:5" ht="12.75">
      <c r="B182" s="2">
        <v>1.352033E-05</v>
      </c>
      <c r="C182" s="2">
        <v>1.262953E-07</v>
      </c>
      <c r="D182" s="2">
        <v>7.445516</v>
      </c>
      <c r="E182" s="2">
        <v>0.117427</v>
      </c>
    </row>
    <row r="183" spans="2:5" ht="12.75">
      <c r="B183" s="2">
        <v>1.290056E-05</v>
      </c>
      <c r="C183" s="2">
        <v>1.222159E-07</v>
      </c>
      <c r="D183" s="2">
        <v>7.447849</v>
      </c>
      <c r="E183" s="2">
        <v>0.1180082</v>
      </c>
    </row>
    <row r="184" spans="2:5" ht="12.75">
      <c r="B184" s="2">
        <v>1.270654E-05</v>
      </c>
      <c r="C184" s="2">
        <v>1.218468E-07</v>
      </c>
      <c r="D184" s="2">
        <v>7.085716</v>
      </c>
      <c r="E184" s="2">
        <v>0.1139939</v>
      </c>
    </row>
    <row r="185" spans="2:5" ht="12.75">
      <c r="B185" s="2">
        <v>1.203272E-05</v>
      </c>
      <c r="C185" s="2">
        <v>1.16545E-07</v>
      </c>
      <c r="D185" s="2">
        <v>6.587087</v>
      </c>
      <c r="E185" s="2">
        <v>0.107643</v>
      </c>
    </row>
    <row r="186" spans="2:5" ht="12.75">
      <c r="B186" s="2">
        <v>1.164439E-05</v>
      </c>
      <c r="C186" s="2">
        <v>1.130909E-07</v>
      </c>
      <c r="D186" s="2">
        <v>6.51198</v>
      </c>
      <c r="E186" s="2">
        <v>0.1049665</v>
      </c>
    </row>
    <row r="187" spans="2:5" ht="12.75">
      <c r="B187" s="2">
        <v>1.112443E-05</v>
      </c>
      <c r="C187" s="2">
        <v>1.09089E-07</v>
      </c>
      <c r="D187" s="2">
        <v>6.296632</v>
      </c>
      <c r="E187" s="2">
        <v>0.1033328</v>
      </c>
    </row>
    <row r="188" spans="2:5" ht="12.75">
      <c r="B188" s="2">
        <v>1.105895E-05</v>
      </c>
      <c r="C188" s="2">
        <v>1.090398E-07</v>
      </c>
      <c r="D188" s="2">
        <v>5.888865</v>
      </c>
      <c r="E188" s="2">
        <v>0.09597469</v>
      </c>
    </row>
    <row r="189" spans="2:5" ht="12.75">
      <c r="B189" s="2">
        <v>1.042189E-05</v>
      </c>
      <c r="C189" s="2">
        <v>1.041727E-07</v>
      </c>
      <c r="D189" s="2">
        <v>5.903445</v>
      </c>
      <c r="E189" s="2">
        <v>0.09806317</v>
      </c>
    </row>
    <row r="190" spans="2:5" ht="12.75">
      <c r="B190" s="2">
        <v>9.949102E-06</v>
      </c>
      <c r="C190" s="2">
        <v>9.942355E-08</v>
      </c>
      <c r="D190" s="2">
        <v>5.635916</v>
      </c>
      <c r="E190" s="2">
        <v>0.0920294</v>
      </c>
    </row>
    <row r="191" spans="2:5" ht="12.75">
      <c r="B191" s="2">
        <v>9.709516E-06</v>
      </c>
      <c r="C191" s="2">
        <v>9.871588999999999E-08</v>
      </c>
      <c r="D191" s="2">
        <v>5.484674</v>
      </c>
      <c r="E191" s="2">
        <v>0.09137513</v>
      </c>
    </row>
    <row r="192" spans="2:5" ht="12.75">
      <c r="B192" s="2">
        <v>9.505188E-06</v>
      </c>
      <c r="C192" s="2">
        <v>9.709287E-08</v>
      </c>
      <c r="D192" s="2">
        <v>5.291642</v>
      </c>
      <c r="E192" s="2">
        <v>0.08673646</v>
      </c>
    </row>
    <row r="193" spans="2:5" ht="12.75">
      <c r="B193" s="2">
        <v>8.869252E-06</v>
      </c>
      <c r="C193" s="2">
        <v>9.196729E-08</v>
      </c>
      <c r="D193" s="2">
        <v>5.051026</v>
      </c>
      <c r="E193" s="2">
        <v>0.0845823</v>
      </c>
    </row>
    <row r="194" spans="2:5" ht="12.75">
      <c r="B194" s="2">
        <v>8.842667E-06</v>
      </c>
      <c r="C194" s="2">
        <v>9.108125E-08</v>
      </c>
      <c r="D194" s="2">
        <v>5.068146</v>
      </c>
      <c r="E194" s="2">
        <v>0.09042318</v>
      </c>
    </row>
    <row r="195" spans="2:5" ht="12.75">
      <c r="B195" s="2">
        <v>8.704128E-06</v>
      </c>
      <c r="C195" s="2">
        <v>9.136789E-08</v>
      </c>
      <c r="D195" s="2">
        <v>4.856063</v>
      </c>
      <c r="E195" s="2">
        <v>0.08461367</v>
      </c>
    </row>
    <row r="196" spans="2:5" ht="12.75">
      <c r="B196" s="2">
        <v>8.17505E-06</v>
      </c>
      <c r="C196" s="2">
        <v>8.568836E-08</v>
      </c>
      <c r="D196" s="2">
        <v>4.509389</v>
      </c>
      <c r="E196" s="2">
        <v>0.07739843</v>
      </c>
    </row>
    <row r="197" spans="2:5" ht="12.75">
      <c r="B197" s="2">
        <v>7.844467E-06</v>
      </c>
      <c r="C197" s="2">
        <v>8.302946E-08</v>
      </c>
      <c r="D197" s="2">
        <v>4.373796</v>
      </c>
      <c r="E197" s="2">
        <v>0.07508275</v>
      </c>
    </row>
    <row r="198" spans="2:5" ht="12.75">
      <c r="B198" s="2">
        <v>7.477739E-06</v>
      </c>
      <c r="C198" s="2">
        <v>7.962132E-08</v>
      </c>
      <c r="D198" s="2">
        <v>4.202732</v>
      </c>
      <c r="E198" s="2">
        <v>0.07375562</v>
      </c>
    </row>
    <row r="199" spans="2:5" ht="12.75">
      <c r="B199" s="2">
        <v>7.32693E-06</v>
      </c>
      <c r="C199" s="2">
        <v>7.882416E-08</v>
      </c>
      <c r="D199" s="2">
        <v>4.18625</v>
      </c>
      <c r="E199" s="2">
        <v>0.0730306</v>
      </c>
    </row>
    <row r="200" spans="2:5" ht="12.75">
      <c r="B200" s="2">
        <v>6.962107E-06</v>
      </c>
      <c r="C200" s="2">
        <v>7.499159E-08</v>
      </c>
      <c r="D200" s="2">
        <v>3.921419</v>
      </c>
      <c r="E200" s="2">
        <v>0.0711643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wesley m. smart</cp:lastModifiedBy>
  <cp:lastPrinted>2005-10-10T23:45:28Z</cp:lastPrinted>
  <dcterms:created xsi:type="dcterms:W3CDTF">2000-07-06T00:31:20Z</dcterms:created>
  <dcterms:modified xsi:type="dcterms:W3CDTF">2005-10-10T23:52:55Z</dcterms:modified>
  <cp:category/>
  <cp:version/>
  <cp:contentType/>
  <cp:contentStatus/>
</cp:coreProperties>
</file>