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1380" windowWidth="13425" windowHeight="9135" activeTab="0"/>
  </bookViews>
  <sheets>
    <sheet name="VOC" sheetId="1" r:id="rId1"/>
    <sheet name="NOX" sheetId="2" r:id="rId2"/>
    <sheet name="SO2" sheetId="3" r:id="rId3"/>
    <sheet name="PM10" sheetId="4" r:id="rId4"/>
  </sheets>
  <definedNames/>
  <calcPr fullCalcOnLoad="1"/>
</workbook>
</file>

<file path=xl/sharedStrings.xml><?xml version="1.0" encoding="utf-8"?>
<sst xmlns="http://schemas.openxmlformats.org/spreadsheetml/2006/main" count="911" uniqueCount="312">
  <si>
    <t>ADDRESS</t>
  </si>
  <si>
    <t>SIC</t>
  </si>
  <si>
    <t>VOC</t>
  </si>
  <si>
    <t>NOX</t>
  </si>
  <si>
    <t>PROVIDENCE</t>
  </si>
  <si>
    <t>A &amp; H MANUFACTURING CO.</t>
  </si>
  <si>
    <t>1 CARDING LN</t>
  </si>
  <si>
    <t>JOHNSTON</t>
  </si>
  <si>
    <t>CRANSTON</t>
  </si>
  <si>
    <t>EAST PROVIDENCE</t>
  </si>
  <si>
    <t>NORTH PROVIDENCE</t>
  </si>
  <si>
    <t>A.T. WALL CO.</t>
  </si>
  <si>
    <t>55 SERVICE AVE</t>
  </si>
  <si>
    <t>WARWICK</t>
  </si>
  <si>
    <t>ABC REALTY</t>
  </si>
  <si>
    <t>39 MANTON AVE</t>
  </si>
  <si>
    <t>PAWTUCKET</t>
  </si>
  <si>
    <t>ACN-PROVIDENCE, L.L.C.</t>
  </si>
  <si>
    <t>455 GEORGE WASHINGTON HWY</t>
  </si>
  <si>
    <t>SMITHFIELD</t>
  </si>
  <si>
    <t>ADMIRAL PACKAGING, INC.</t>
  </si>
  <si>
    <t>10 ADMIRAL ST</t>
  </si>
  <si>
    <t>ALBIN MANUFACTURING INC.</t>
  </si>
  <si>
    <t xml:space="preserve">  </t>
  </si>
  <si>
    <t>PORTSMOUTH</t>
  </si>
  <si>
    <t>CUMBERLAND</t>
  </si>
  <si>
    <t>ALGONQUIN GAS TRANSMISSION CO. (B)</t>
  </si>
  <si>
    <t>54 ALGONQUIN LN</t>
  </si>
  <si>
    <t>BURRILLVILLE</t>
  </si>
  <si>
    <t>EAST GREENWICH</t>
  </si>
  <si>
    <t>AMERICAN SHIPYARD LLC.</t>
  </si>
  <si>
    <t>1 WASHINGTON ST</t>
  </si>
  <si>
    <t>NEWPORT</t>
  </si>
  <si>
    <t>AMTROL, INC.</t>
  </si>
  <si>
    <t>1400 DIVISION RD</t>
  </si>
  <si>
    <t>WEST WARWICK</t>
  </si>
  <si>
    <t>ARKWRIGHT, INC.</t>
  </si>
  <si>
    <t>538 MAIN ST</t>
  </si>
  <si>
    <t>SCITUATE</t>
  </si>
  <si>
    <t>1381 CRANSTON ST</t>
  </si>
  <si>
    <t>BLOCK ISLAND POWER CO.</t>
  </si>
  <si>
    <t xml:space="preserve"> OCEAN RD</t>
  </si>
  <si>
    <t>NEW SHOREHAM</t>
  </si>
  <si>
    <t>BLOUNT SEAFOOD</t>
  </si>
  <si>
    <t>383 WATER ST</t>
  </si>
  <si>
    <t>WARREN</t>
  </si>
  <si>
    <t>WOONSOCKET</t>
  </si>
  <si>
    <t>BRADFORD DYEING ASSOCIATION INC.</t>
  </si>
  <si>
    <t>460 BRADFORD RD</t>
  </si>
  <si>
    <t>WESTERLY</t>
  </si>
  <si>
    <t>BRANCH RIVER FOAM PLASTICS, INC.</t>
  </si>
  <si>
    <t>15 THURBER BLVD</t>
  </si>
  <si>
    <t>BRANCH RIVER INDUSTRIAL PARK</t>
  </si>
  <si>
    <t>582 GREAT RD</t>
  </si>
  <si>
    <t>NORTH SMITHFIELD</t>
  </si>
  <si>
    <t>BROOKWOOD LAMINATING, INC.</t>
  </si>
  <si>
    <t>1425 KINGSTOWN RD</t>
  </si>
  <si>
    <t>SOUTH KINGSTOWN</t>
  </si>
  <si>
    <t>BROWN UNIVERSITY</t>
  </si>
  <si>
    <t>164 ANGELL ST</t>
  </si>
  <si>
    <t>BUTLER HOSPITAL</t>
  </si>
  <si>
    <t>345 BLACKSTONE BLVD</t>
  </si>
  <si>
    <t>COVENTRY</t>
  </si>
  <si>
    <t>CARBON TECHNOLOGY INC.</t>
  </si>
  <si>
    <t>659 SOUTH COUNTY TRL</t>
  </si>
  <si>
    <t>EXETER</t>
  </si>
  <si>
    <t>CENTRAL LANDFILL</t>
  </si>
  <si>
    <t>65 SHUN PIKE</t>
  </si>
  <si>
    <t>CENTRAL/CLASSICAL HEATING PLANT</t>
  </si>
  <si>
    <t>70 FRICKER ST</t>
  </si>
  <si>
    <t>CHAMPLINS MARINA AND RESORTS INC</t>
  </si>
  <si>
    <t xml:space="preserve"> WEST SIDE RD</t>
  </si>
  <si>
    <t>CHARBERT INC. DIV. OF NFA</t>
  </si>
  <si>
    <t>299 CHURCH ST</t>
  </si>
  <si>
    <t>RICHMOND</t>
  </si>
  <si>
    <t>CENTRAL FALLS</t>
  </si>
  <si>
    <t>CJ FOX COMPANY</t>
  </si>
  <si>
    <t>2 FOX PL</t>
  </si>
  <si>
    <t>CLARIANT CORPORATION</t>
  </si>
  <si>
    <t>500 WASHINGTON ST</t>
  </si>
  <si>
    <t>TIVERTON</t>
  </si>
  <si>
    <t>LINCOLN</t>
  </si>
  <si>
    <t>COOLEY, INC.</t>
  </si>
  <si>
    <t>50 ESTEN AVE</t>
  </si>
  <si>
    <t>COTO CORPORATION</t>
  </si>
  <si>
    <t xml:space="preserve">171 SERVICE RD, SUITE 301 </t>
  </si>
  <si>
    <t>BRISTOL</t>
  </si>
  <si>
    <t>CRANSTON PRINT WORKS CO. (BOILER)</t>
  </si>
  <si>
    <t>CRANSTON WPCF</t>
  </si>
  <si>
    <t>140 PETTACONSETT AVE</t>
  </si>
  <si>
    <t>NORTH KINGSTOWN</t>
  </si>
  <si>
    <t>D &amp; C FINISHING, INC.</t>
  </si>
  <si>
    <t>20 WELLS AVE</t>
  </si>
  <si>
    <t>DARLINGTON FABRICS CORP. (BEACH ST.)</t>
  </si>
  <si>
    <t>36 BEACH ST</t>
  </si>
  <si>
    <t>DARLINGTON FABRICS CORP. (CANAL ST.)</t>
  </si>
  <si>
    <t>48 CANAL ST</t>
  </si>
  <si>
    <t>DEWAL INDUSTRIES, INC.</t>
  </si>
  <si>
    <t>15 RAY TRAINOR DR</t>
  </si>
  <si>
    <t>NARRAGANSETT</t>
  </si>
  <si>
    <t>DIOCESE OF PROVIDENCE</t>
  </si>
  <si>
    <t>1 CATHEDRAL SQ</t>
  </si>
  <si>
    <t>DOMINION ENERGY MANCHESTER STREET, INC.</t>
  </si>
  <si>
    <t>40 POINT ST</t>
  </si>
  <si>
    <t>DROITCOUR CO.</t>
  </si>
  <si>
    <t>28 GRAYSTONE ST</t>
  </si>
  <si>
    <t>33 GRAYSTONE ST</t>
  </si>
  <si>
    <t>EASTERN COLOR AND CHEMICAL CO.</t>
  </si>
  <si>
    <t>35 LIVINGSTON ST</t>
  </si>
  <si>
    <t>ECOLOGICAL FIBERS INC.</t>
  </si>
  <si>
    <t>730 YORK AVE</t>
  </si>
  <si>
    <t>ELECTRIC BOAT CORPORATION</t>
  </si>
  <si>
    <t>165 DILLABUR AVE</t>
  </si>
  <si>
    <t>EXXON MOBIL</t>
  </si>
  <si>
    <t>1001 WAMPANOAG TRL</t>
  </si>
  <si>
    <t>FALVEY LINEN SUPPLY INC.</t>
  </si>
  <si>
    <t>50 BURNHAM AVE</t>
  </si>
  <si>
    <t>FLINT GROUP NORTH AMERICA CORP.</t>
  </si>
  <si>
    <t>40 ALBION RD</t>
  </si>
  <si>
    <t>FLOCK TEX, INC.</t>
  </si>
  <si>
    <t>200 FOUNDERS DR</t>
  </si>
  <si>
    <t>FOUR DEE REALTY</t>
  </si>
  <si>
    <t>173 WEEDEN ST</t>
  </si>
  <si>
    <t>FUJIFILM ELECTRONIC MATERIALS USA INC</t>
  </si>
  <si>
    <t>80 CIRCUIT DR</t>
  </si>
  <si>
    <t>FUJIFILM ELECTRONIC MATERIALS USA INC.</t>
  </si>
  <si>
    <t>210 MASSASOIT AVE</t>
  </si>
  <si>
    <t>G &amp; M FINISHING LLC</t>
  </si>
  <si>
    <t>32 MECHANIC AVE</t>
  </si>
  <si>
    <t>G. TANURY PLATING COMPANY</t>
  </si>
  <si>
    <t>100 RAILROAD AVE</t>
  </si>
  <si>
    <t>GENESIS MARKETING</t>
  </si>
  <si>
    <t>230 OAK ST</t>
  </si>
  <si>
    <t>GLENCAIRN MFG. CO</t>
  </si>
  <si>
    <t>5 SAUNDERS ST</t>
  </si>
  <si>
    <t>GREENE PLASTICS CORP.</t>
  </si>
  <si>
    <t>105 CANONCHET RD</t>
  </si>
  <si>
    <t>HOPKINTON</t>
  </si>
  <si>
    <t>GTECH CORPORATION</t>
  </si>
  <si>
    <t>55 TECHNOLOGY WAY</t>
  </si>
  <si>
    <t>WEST GREENWICH</t>
  </si>
  <si>
    <t>HANDY &amp; HARMAN (EP)</t>
  </si>
  <si>
    <t>231 FERRIS AVE</t>
  </si>
  <si>
    <t>HANORA SPINNING INC.</t>
  </si>
  <si>
    <t>159 SINGLETON ST</t>
  </si>
  <si>
    <t>HERRICK &amp; WHITE LTD.</t>
  </si>
  <si>
    <t>THREE FLAT ST</t>
  </si>
  <si>
    <t>HINDLEY MANUFACTURING CO., INC.</t>
  </si>
  <si>
    <t>9 HAVENS AND HATCH ST</t>
  </si>
  <si>
    <t>HOMESTEAD BAKING CO.</t>
  </si>
  <si>
    <t xml:space="preserve">145 NORTH BROADWAY </t>
  </si>
  <si>
    <t>HOPE GLOBAL (MARTIN ST)</t>
  </si>
  <si>
    <t>50 MARTIN ST</t>
  </si>
  <si>
    <t>IDEAL PLATING AND POLISHING INC.</t>
  </si>
  <si>
    <t>175 PUBLIC ST</t>
  </si>
  <si>
    <t>INTERNATIONAL ACCESSORIES</t>
  </si>
  <si>
    <t>717 SCHOOL ST</t>
  </si>
  <si>
    <t>JILL REALTY TRUST</t>
  </si>
  <si>
    <t>153 HAMLET AVE</t>
  </si>
  <si>
    <t>KEARFLEX ENGINEERING</t>
  </si>
  <si>
    <t>66 CYPRESS ST</t>
  </si>
  <si>
    <t>KENYON INDUSTRIES, INC.</t>
  </si>
  <si>
    <t>36 SHERMAN AVE</t>
  </si>
  <si>
    <t>KEY CONTAINER CORP.</t>
  </si>
  <si>
    <t>21 CAMPBELL ST</t>
  </si>
  <si>
    <t>KIK CUSTOM PRODUCTS, INC</t>
  </si>
  <si>
    <t>35 MARTIN ST</t>
  </si>
  <si>
    <t>LANDMARK MEDICAL CENTER</t>
  </si>
  <si>
    <t>EDDIE DOWLING HWY</t>
  </si>
  <si>
    <t>LANDMARK MEDICAL CENTER WOONSOCKET UNIT</t>
  </si>
  <si>
    <t>115 CASS AVE</t>
  </si>
  <si>
    <t>LICHT  PROPERTIES (ELMWOOD)</t>
  </si>
  <si>
    <t>1655 ELMWOOD AVE</t>
  </si>
  <si>
    <t>LICHT PROPERTIES (EAGLE)</t>
  </si>
  <si>
    <t>10 EAGLE ST</t>
  </si>
  <si>
    <t>LICHT PROPERTIES (KINSLEY)</t>
  </si>
  <si>
    <t>350 KINSLEY AVE</t>
  </si>
  <si>
    <t>LICHT PROPERTIES (VALLEY)</t>
  </si>
  <si>
    <t>555 VALLEY ST</t>
  </si>
  <si>
    <t>MEL-CO-ED INC.</t>
  </si>
  <si>
    <t>381 ROOSEVELT AVE</t>
  </si>
  <si>
    <t>MOTIVA ENTERPRISES LLC</t>
  </si>
  <si>
    <t>520 ALLENS AVE</t>
  </si>
  <si>
    <t>MOUNT SAINT CHARLES ACADEMY</t>
  </si>
  <si>
    <t>800 LOGEE ST</t>
  </si>
  <si>
    <t>NARRAGANSETT BAY COMMISSION FIELDS POINT</t>
  </si>
  <si>
    <t>2 ERNEST ST</t>
  </si>
  <si>
    <t>NATCO PRODUCTS CORPORATION</t>
  </si>
  <si>
    <t>33 FACTORY ST</t>
  </si>
  <si>
    <t>155 BROOKSIDE AVE</t>
  </si>
  <si>
    <t>NAVAL STATION NEWPORT,CODE N8N</t>
  </si>
  <si>
    <t>1 SIMONPIETRI DR</t>
  </si>
  <si>
    <t>NEPTCO INC.</t>
  </si>
  <si>
    <t>30 HAMLET ST</t>
  </si>
  <si>
    <t>NORTH EAST KNITTING</t>
  </si>
  <si>
    <t>179 CONANT ST</t>
  </si>
  <si>
    <t>OCEAN STATE POWER</t>
  </si>
  <si>
    <t>1575 SHERMAN FARM RD</t>
  </si>
  <si>
    <t>ORIGINAL BRADFORD SOAP WORKS INC.</t>
  </si>
  <si>
    <t>200 PROVIDENCE ST</t>
  </si>
  <si>
    <t>OSRAM SYLVANIA PRODUCTS INC.</t>
  </si>
  <si>
    <t>1193 BROAD ST</t>
  </si>
  <si>
    <t>PACKAGING GRAPHICS LLC</t>
  </si>
  <si>
    <t>60 DELTA DR</t>
  </si>
  <si>
    <t>PAWTUCKET POWER ASSOCIATES</t>
  </si>
  <si>
    <t>181 CONCORD ST</t>
  </si>
  <si>
    <t>PEARSON COMPOSITES, LLC</t>
  </si>
  <si>
    <t>373 MARKET ST</t>
  </si>
  <si>
    <t>PIER CLEANERS</t>
  </si>
  <si>
    <t>50 HIGH ST</t>
  </si>
  <si>
    <t>PORTOLA TECH INTERNATIONAL</t>
  </si>
  <si>
    <t>85 FAIRMOUNT ST</t>
  </si>
  <si>
    <t>PROMET MARINE SERVICES CORP., INC.</t>
  </si>
  <si>
    <t>242 ALLENS AVE</t>
  </si>
  <si>
    <t>PROVIDENCE HOUSING AUTH.   (CHAD BROWN)</t>
  </si>
  <si>
    <t>261 CHAD BROWN ST</t>
  </si>
  <si>
    <t>PROVIDENCE HOUSING AUTH.  (DOMINICA MANOR)</t>
  </si>
  <si>
    <t>100 ATWELLS AVE</t>
  </si>
  <si>
    <t>PROVIDENCE HOUSING AUTH. (HARTFORD PARK)</t>
  </si>
  <si>
    <t>300 HARTFORD AVE</t>
  </si>
  <si>
    <t>PROVIDENCE HOUSING AUTH. (MANTON HEIGHT)</t>
  </si>
  <si>
    <t>31 SALMON ST</t>
  </si>
  <si>
    <t>PROVIDENCE METALLIZING CO., INC.</t>
  </si>
  <si>
    <t>603 MINERAL SPRING AVE</t>
  </si>
  <si>
    <t>QUALITY SPRAYING TECHNOLOGIES</t>
  </si>
  <si>
    <t>150 PARK LN</t>
  </si>
  <si>
    <t>QUARTER MOON</t>
  </si>
  <si>
    <t>200 HIGHPOINT AVE</t>
  </si>
  <si>
    <t>R.I. CENTRAL POWER PLANT</t>
  </si>
  <si>
    <t xml:space="preserve"> POWER RD</t>
  </si>
  <si>
    <t>R.I. TEXTILE CO.</t>
  </si>
  <si>
    <t>211 COLUMBUS AVE</t>
  </si>
  <si>
    <t>R.I. VETERANS HOME</t>
  </si>
  <si>
    <t>480 METACOM AVE</t>
  </si>
  <si>
    <t>R.I. WIRING SERVICES, INC.</t>
  </si>
  <si>
    <t>567 LIBERTY LN</t>
  </si>
  <si>
    <t>REGAL PLATING CO. INC.</t>
  </si>
  <si>
    <t>85 SOUTH ST</t>
  </si>
  <si>
    <t>RHODE ISLAND HOSPITAL</t>
  </si>
  <si>
    <t>593 EDDY ST</t>
  </si>
  <si>
    <t>RI STATE ENERGY CENTER</t>
  </si>
  <si>
    <t>24 SHUN PIKE</t>
  </si>
  <si>
    <t>RIDCO CASTING CO.</t>
  </si>
  <si>
    <t>6 BEVERAGE HILL AVE</t>
  </si>
  <si>
    <t>RIDGEWOOD PROVIDENCE POWER PARTNERS L.P.</t>
  </si>
  <si>
    <t>RIVERPOINT LACE WORKS INC.</t>
  </si>
  <si>
    <t>825 MAIN ST</t>
  </si>
  <si>
    <t>ROGER WILLIAMS UNIVERSITY</t>
  </si>
  <si>
    <t>ONE OLD FERRY RD</t>
  </si>
  <si>
    <t>RUSS-RUSS REALTY/ROBIN RUG</t>
  </si>
  <si>
    <t>125 THAMES ST</t>
  </si>
  <si>
    <t>SALVE REGINA UNIVERSITY</t>
  </si>
  <si>
    <t>100 OCHRE POINT AVE</t>
  </si>
  <si>
    <t>SCHNITZER NORTHEAST</t>
  </si>
  <si>
    <t>89 CELIA ST</t>
  </si>
  <si>
    <t>SECURITY CLEANSERS, INC.</t>
  </si>
  <si>
    <t>1060 TOLLGATE RD</t>
  </si>
  <si>
    <t>SENESCO</t>
  </si>
  <si>
    <t xml:space="preserve"> QUONSET POINT </t>
  </si>
  <si>
    <t>SOLUOL, INC.</t>
  </si>
  <si>
    <t>199 AMARAL ST</t>
  </si>
  <si>
    <t>SPRAGUE ENERGY CORP.</t>
  </si>
  <si>
    <t>144 ALLENS AVE</t>
  </si>
  <si>
    <t>ST. JOSEPH HOSPITAL/FATIMA UNIT</t>
  </si>
  <si>
    <t>200 HIGH SERVICE AVE</t>
  </si>
  <si>
    <t>ST. JOSEPH HOSPITAL/PROVIDENCE UNIT</t>
  </si>
  <si>
    <t>21 PEACE ST</t>
  </si>
  <si>
    <t>STACKBIN CORP.</t>
  </si>
  <si>
    <t>29 POWDER HILL RD</t>
  </si>
  <si>
    <t>STANLEY-BOSTITCH, INC. (EG)</t>
  </si>
  <si>
    <t>1 BRIGGS DR</t>
  </si>
  <si>
    <t>TACO INC.</t>
  </si>
  <si>
    <t>1160 CRANSTON ST</t>
  </si>
  <si>
    <t>TECHNIC INC., EPD</t>
  </si>
  <si>
    <t>300 PARK EAST DR</t>
  </si>
  <si>
    <t>TECHNICAL MATERIALS, INC.</t>
  </si>
  <si>
    <t>5 WELLINGTON RD</t>
  </si>
  <si>
    <t>TIVERTON POWER</t>
  </si>
  <si>
    <t>304 PROGRESS RD</t>
  </si>
  <si>
    <t>TORAY PLASTICS AMERICA</t>
  </si>
  <si>
    <t>TRI-JAY CO. INC.</t>
  </si>
  <si>
    <t>2 INDUSTRIAL LN</t>
  </si>
  <si>
    <t>TRUEX INC.</t>
  </si>
  <si>
    <t>300 ARMISTICE BLVD</t>
  </si>
  <si>
    <t>TURKS HEAD</t>
  </si>
  <si>
    <t>76 WESTMINISTER ST</t>
  </si>
  <si>
    <t>UNIVERSITY OF RHODE ISLAND/CONTIGUOUS</t>
  </si>
  <si>
    <t>523 PLAINS RD</t>
  </si>
  <si>
    <t>VICTORY FINISHING TECHNOLOGIES, INC.</t>
  </si>
  <si>
    <t>145 GLOBE ST</t>
  </si>
  <si>
    <t>WALCO ELECTRIC CO.</t>
  </si>
  <si>
    <t>303 ALLENS AVE</t>
  </si>
  <si>
    <t>WASTE MANAGEMENT OF RI</t>
  </si>
  <si>
    <t>65 O'KEEFE LN</t>
  </si>
  <si>
    <t>WHITTET-HIGGINS CO.</t>
  </si>
  <si>
    <t>33 HIGGINSON AVE</t>
  </si>
  <si>
    <t>WOONSOCKET WWTF</t>
  </si>
  <si>
    <t>15 CUMBERLAND HILL RD</t>
  </si>
  <si>
    <t>lb/yr</t>
  </si>
  <si>
    <t>CAPCO STEEL</t>
  </si>
  <si>
    <t>33 ACORN ST</t>
  </si>
  <si>
    <t>lb/yyr</t>
  </si>
  <si>
    <t>lb/ry</t>
  </si>
  <si>
    <t>Facility Name</t>
  </si>
  <si>
    <t>City</t>
  </si>
  <si>
    <t xml:space="preserve"> </t>
  </si>
  <si>
    <t>PM Emissions</t>
  </si>
  <si>
    <t>(tons/year)</t>
  </si>
  <si>
    <t>SO2 Emissions</t>
  </si>
  <si>
    <t>NOx Emissions</t>
  </si>
  <si>
    <t>VOC Emissions</t>
  </si>
  <si>
    <t>Rhode Island 2005 Emissions Data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</si>
</sst>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68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:F90"/>
    </sheetView>
  </sheetViews>
  <sheetFormatPr defaultColWidth="9.140625" defaultRowHeight="12.75"/>
  <cols>
    <col min="1" max="1" width="55.00390625" style="0" customWidth="1"/>
    <col min="2" max="2" width="34.140625" style="0" hidden="1" customWidth="1"/>
    <col min="3" max="3" width="23.57421875" style="0" customWidth="1"/>
    <col min="5" max="5" width="0" style="0" hidden="1" customWidth="1"/>
    <col min="6" max="6" width="16.421875" style="2" customWidth="1"/>
  </cols>
  <sheetData>
    <row r="1" spans="1:6" ht="15">
      <c r="A1" s="3" t="s">
        <v>311</v>
      </c>
      <c r="B1" s="4"/>
      <c r="C1" s="4"/>
      <c r="D1" s="4"/>
      <c r="E1" s="4"/>
      <c r="F1" s="5"/>
    </row>
    <row r="2" spans="1:6" ht="12.75">
      <c r="A2" s="4"/>
      <c r="B2" s="4"/>
      <c r="C2" s="4"/>
      <c r="D2" s="4"/>
      <c r="E2" s="4"/>
      <c r="F2" s="5"/>
    </row>
    <row r="3" spans="1:6" s="1" customFormat="1" ht="12.75">
      <c r="A3" s="6" t="s">
        <v>303</v>
      </c>
      <c r="B3" s="6" t="s">
        <v>0</v>
      </c>
      <c r="C3" s="6" t="s">
        <v>304</v>
      </c>
      <c r="D3" s="6" t="s">
        <v>1</v>
      </c>
      <c r="E3" s="6" t="s">
        <v>2</v>
      </c>
      <c r="F3" s="7" t="s">
        <v>310</v>
      </c>
    </row>
    <row r="4" spans="1:6" s="1" customFormat="1" ht="12.75">
      <c r="A4" s="6" t="s">
        <v>305</v>
      </c>
      <c r="B4" s="6"/>
      <c r="C4" s="6"/>
      <c r="D4" s="6"/>
      <c r="E4" s="6" t="s">
        <v>301</v>
      </c>
      <c r="F4" s="8" t="s">
        <v>307</v>
      </c>
    </row>
    <row r="5" spans="1:6" ht="12.75">
      <c r="A5" s="4"/>
      <c r="B5" s="4"/>
      <c r="C5" s="4"/>
      <c r="D5" s="4"/>
      <c r="E5" s="4"/>
      <c r="F5" s="5"/>
    </row>
    <row r="6" spans="1:6" ht="12.75">
      <c r="A6" s="4"/>
      <c r="B6" s="4"/>
      <c r="C6" s="4"/>
      <c r="D6" s="4"/>
      <c r="E6" s="4"/>
      <c r="F6" s="5"/>
    </row>
    <row r="7" spans="1:6" ht="12.75">
      <c r="A7" s="4" t="s">
        <v>181</v>
      </c>
      <c r="B7" s="4" t="s">
        <v>182</v>
      </c>
      <c r="C7" s="4" t="s">
        <v>4</v>
      </c>
      <c r="D7" s="4">
        <v>5171</v>
      </c>
      <c r="E7" s="4">
        <v>217719</v>
      </c>
      <c r="F7" s="5">
        <f>SUM(+E7/2000)</f>
        <v>108.8595</v>
      </c>
    </row>
    <row r="8" spans="1:6" ht="12.75">
      <c r="A8" s="4" t="s">
        <v>165</v>
      </c>
      <c r="B8" s="4" t="s">
        <v>166</v>
      </c>
      <c r="C8" s="4" t="s">
        <v>25</v>
      </c>
      <c r="D8" s="4">
        <v>2844</v>
      </c>
      <c r="E8" s="4">
        <v>177821</v>
      </c>
      <c r="F8" s="5">
        <f aca="true" t="shared" si="0" ref="F8:F71">SUM(+E8/2000)</f>
        <v>88.9105</v>
      </c>
    </row>
    <row r="9" spans="1:6" ht="12.75">
      <c r="A9" s="4" t="s">
        <v>113</v>
      </c>
      <c r="B9" s="4" t="s">
        <v>114</v>
      </c>
      <c r="C9" s="4" t="s">
        <v>9</v>
      </c>
      <c r="D9" s="4">
        <v>5171</v>
      </c>
      <c r="E9" s="4">
        <v>145518</v>
      </c>
      <c r="F9" s="5">
        <f t="shared" si="0"/>
        <v>72.759</v>
      </c>
    </row>
    <row r="10" spans="1:6" ht="12.75">
      <c r="A10" s="4" t="s">
        <v>66</v>
      </c>
      <c r="B10" s="4" t="s">
        <v>67</v>
      </c>
      <c r="C10" s="4" t="s">
        <v>7</v>
      </c>
      <c r="D10" s="4" t="s">
        <v>305</v>
      </c>
      <c r="E10" s="4">
        <v>132100</v>
      </c>
      <c r="F10" s="5">
        <f t="shared" si="0"/>
        <v>66.05</v>
      </c>
    </row>
    <row r="11" spans="1:6" ht="12.75">
      <c r="A11" s="4" t="s">
        <v>161</v>
      </c>
      <c r="B11" s="4" t="s">
        <v>162</v>
      </c>
      <c r="C11" s="4" t="s">
        <v>74</v>
      </c>
      <c r="D11" s="4">
        <v>2262</v>
      </c>
      <c r="E11" s="4">
        <v>105311</v>
      </c>
      <c r="F11" s="5">
        <f t="shared" si="0"/>
        <v>52.6555</v>
      </c>
    </row>
    <row r="12" spans="1:6" ht="12.75">
      <c r="A12" s="4" t="s">
        <v>259</v>
      </c>
      <c r="B12" s="4" t="s">
        <v>260</v>
      </c>
      <c r="C12" s="4" t="s">
        <v>9</v>
      </c>
      <c r="D12" s="4">
        <v>2821</v>
      </c>
      <c r="E12" s="4">
        <v>91397.68</v>
      </c>
      <c r="F12" s="5">
        <f t="shared" si="0"/>
        <v>45.69884</v>
      </c>
    </row>
    <row r="13" spans="1:6" ht="12.75">
      <c r="A13" s="4" t="s">
        <v>206</v>
      </c>
      <c r="B13" s="4" t="s">
        <v>207</v>
      </c>
      <c r="C13" s="4" t="s">
        <v>45</v>
      </c>
      <c r="D13" s="4">
        <v>3732</v>
      </c>
      <c r="E13" s="4">
        <v>75178</v>
      </c>
      <c r="F13" s="5">
        <f t="shared" si="0"/>
        <v>37.589</v>
      </c>
    </row>
    <row r="14" spans="1:6" ht="12.75">
      <c r="A14" s="4" t="s">
        <v>47</v>
      </c>
      <c r="B14" s="4" t="s">
        <v>48</v>
      </c>
      <c r="C14" s="4" t="s">
        <v>49</v>
      </c>
      <c r="D14" s="4">
        <v>2261</v>
      </c>
      <c r="E14" s="4">
        <v>70329</v>
      </c>
      <c r="F14" s="5">
        <f t="shared" si="0"/>
        <v>35.1645</v>
      </c>
    </row>
    <row r="15" spans="1:6" ht="12.75">
      <c r="A15" s="4" t="s">
        <v>50</v>
      </c>
      <c r="B15" s="4" t="s">
        <v>51</v>
      </c>
      <c r="C15" s="4" t="s">
        <v>19</v>
      </c>
      <c r="D15" s="4" t="s">
        <v>305</v>
      </c>
      <c r="E15" s="4">
        <v>68146</v>
      </c>
      <c r="F15" s="5">
        <f t="shared" si="0"/>
        <v>34.073</v>
      </c>
    </row>
    <row r="16" spans="1:6" ht="12.75">
      <c r="A16" s="4" t="s">
        <v>210</v>
      </c>
      <c r="B16" s="4" t="s">
        <v>211</v>
      </c>
      <c r="C16" s="4" t="s">
        <v>46</v>
      </c>
      <c r="D16" s="4">
        <v>3089</v>
      </c>
      <c r="E16" s="4">
        <v>60685</v>
      </c>
      <c r="F16" s="5">
        <f t="shared" si="0"/>
        <v>30.3425</v>
      </c>
    </row>
    <row r="17" spans="1:6" ht="12.75">
      <c r="A17" s="4" t="s">
        <v>257</v>
      </c>
      <c r="B17" s="4" t="s">
        <v>258</v>
      </c>
      <c r="C17" s="4" t="s">
        <v>90</v>
      </c>
      <c r="D17" s="4" t="s">
        <v>305</v>
      </c>
      <c r="E17" s="4">
        <v>52586</v>
      </c>
      <c r="F17" s="5">
        <f t="shared" si="0"/>
        <v>26.293</v>
      </c>
    </row>
    <row r="18" spans="1:6" ht="12.75">
      <c r="A18" s="4" t="s">
        <v>17</v>
      </c>
      <c r="B18" s="4" t="s">
        <v>18</v>
      </c>
      <c r="C18" s="4" t="s">
        <v>19</v>
      </c>
      <c r="D18" s="4">
        <v>7699</v>
      </c>
      <c r="E18" s="4">
        <v>51452</v>
      </c>
      <c r="F18" s="5">
        <f t="shared" si="0"/>
        <v>25.726</v>
      </c>
    </row>
    <row r="19" spans="1:6" ht="12.75">
      <c r="A19" s="4" t="s">
        <v>78</v>
      </c>
      <c r="B19" s="4" t="s">
        <v>79</v>
      </c>
      <c r="C19" s="4" t="s">
        <v>62</v>
      </c>
      <c r="D19" s="4">
        <v>2865</v>
      </c>
      <c r="E19" s="4">
        <v>48638</v>
      </c>
      <c r="F19" s="5">
        <f t="shared" si="0"/>
        <v>24.319</v>
      </c>
    </row>
    <row r="20" spans="1:6" ht="12.75">
      <c r="A20" s="4" t="s">
        <v>82</v>
      </c>
      <c r="B20" s="4" t="s">
        <v>83</v>
      </c>
      <c r="C20" s="4" t="s">
        <v>16</v>
      </c>
      <c r="D20" s="4">
        <v>2295</v>
      </c>
      <c r="E20" s="4">
        <v>45093.8</v>
      </c>
      <c r="F20" s="5">
        <f t="shared" si="0"/>
        <v>22.5469</v>
      </c>
    </row>
    <row r="21" spans="1:6" ht="12.75">
      <c r="A21" s="4" t="s">
        <v>36</v>
      </c>
      <c r="B21" s="4" t="s">
        <v>37</v>
      </c>
      <c r="C21" s="4" t="s">
        <v>38</v>
      </c>
      <c r="D21" s="4">
        <v>3081</v>
      </c>
      <c r="E21" s="4">
        <v>43328</v>
      </c>
      <c r="F21" s="5">
        <f t="shared" si="0"/>
        <v>21.664</v>
      </c>
    </row>
    <row r="22" spans="1:6" ht="12.75">
      <c r="A22" s="4" t="s">
        <v>296</v>
      </c>
      <c r="B22" s="4" t="s">
        <v>297</v>
      </c>
      <c r="C22" s="4" t="s">
        <v>46</v>
      </c>
      <c r="D22" s="4">
        <v>4959</v>
      </c>
      <c r="E22" s="4">
        <v>37348.5</v>
      </c>
      <c r="F22" s="5">
        <f t="shared" si="0"/>
        <v>18.67425</v>
      </c>
    </row>
    <row r="23" spans="1:6" ht="12.75">
      <c r="A23" s="4" t="s">
        <v>72</v>
      </c>
      <c r="B23" s="4" t="s">
        <v>73</v>
      </c>
      <c r="C23" s="4" t="s">
        <v>74</v>
      </c>
      <c r="D23" s="4">
        <v>2259</v>
      </c>
      <c r="E23" s="4">
        <v>36183.4</v>
      </c>
      <c r="F23" s="5">
        <f t="shared" si="0"/>
        <v>18.0917</v>
      </c>
    </row>
    <row r="24" spans="1:6" ht="12.75">
      <c r="A24" s="4" t="s">
        <v>202</v>
      </c>
      <c r="B24" s="4" t="s">
        <v>203</v>
      </c>
      <c r="C24" s="4" t="s">
        <v>16</v>
      </c>
      <c r="D24" s="4">
        <v>2752</v>
      </c>
      <c r="E24" s="4">
        <v>35392</v>
      </c>
      <c r="F24" s="5">
        <f t="shared" si="0"/>
        <v>17.696</v>
      </c>
    </row>
    <row r="25" spans="1:6" ht="12.75">
      <c r="A25" s="4" t="s">
        <v>240</v>
      </c>
      <c r="B25" s="4" t="s">
        <v>241</v>
      </c>
      <c r="C25" s="4" t="s">
        <v>7</v>
      </c>
      <c r="D25" s="4">
        <v>4911</v>
      </c>
      <c r="E25" s="4">
        <v>32761</v>
      </c>
      <c r="F25" s="5">
        <f t="shared" si="0"/>
        <v>16.3805</v>
      </c>
    </row>
    <row r="26" spans="1:6" ht="12.75">
      <c r="A26" s="4" t="s">
        <v>33</v>
      </c>
      <c r="B26" s="4" t="s">
        <v>34</v>
      </c>
      <c r="C26" s="4" t="s">
        <v>35</v>
      </c>
      <c r="D26" s="4">
        <v>3443</v>
      </c>
      <c r="E26" s="4">
        <v>32238</v>
      </c>
      <c r="F26" s="5">
        <f t="shared" si="0"/>
        <v>16.119</v>
      </c>
    </row>
    <row r="27" spans="1:6" ht="12.75">
      <c r="A27" s="4" t="s">
        <v>238</v>
      </c>
      <c r="B27" s="4" t="s">
        <v>239</v>
      </c>
      <c r="C27" s="4" t="s">
        <v>4</v>
      </c>
      <c r="D27" s="4">
        <v>8062</v>
      </c>
      <c r="E27" s="4">
        <v>31575.28</v>
      </c>
      <c r="F27" s="5">
        <f t="shared" si="0"/>
        <v>15.78764</v>
      </c>
    </row>
    <row r="28" spans="1:6" ht="12.75">
      <c r="A28" s="4" t="s">
        <v>244</v>
      </c>
      <c r="B28" s="4" t="s">
        <v>67</v>
      </c>
      <c r="C28" s="4" t="s">
        <v>7</v>
      </c>
      <c r="D28" s="4">
        <v>4911</v>
      </c>
      <c r="E28" s="4">
        <v>30664</v>
      </c>
      <c r="F28" s="5">
        <f t="shared" si="0"/>
        <v>15.332</v>
      </c>
    </row>
    <row r="29" spans="1:6" ht="12.75">
      <c r="A29" s="4" t="s">
        <v>185</v>
      </c>
      <c r="B29" s="4" t="s">
        <v>186</v>
      </c>
      <c r="C29" s="4" t="s">
        <v>4</v>
      </c>
      <c r="D29" s="4">
        <v>4952</v>
      </c>
      <c r="E29" s="4">
        <v>27963.2</v>
      </c>
      <c r="F29" s="5">
        <f t="shared" si="0"/>
        <v>13.9816</v>
      </c>
    </row>
    <row r="30" spans="1:6" ht="12.75">
      <c r="A30" s="4" t="s">
        <v>22</v>
      </c>
      <c r="B30" s="4" t="s">
        <v>23</v>
      </c>
      <c r="C30" s="4" t="s">
        <v>24</v>
      </c>
      <c r="D30" s="4">
        <v>3732</v>
      </c>
      <c r="E30" s="4">
        <v>27702</v>
      </c>
      <c r="F30" s="5">
        <f t="shared" si="0"/>
        <v>13.851</v>
      </c>
    </row>
    <row r="31" spans="1:6" ht="12.75">
      <c r="A31" s="4" t="s">
        <v>212</v>
      </c>
      <c r="B31" s="4" t="s">
        <v>213</v>
      </c>
      <c r="C31" s="4" t="s">
        <v>4</v>
      </c>
      <c r="D31" s="4">
        <v>3732</v>
      </c>
      <c r="E31" s="4">
        <v>27688</v>
      </c>
      <c r="F31" s="5">
        <f t="shared" si="0"/>
        <v>13.844</v>
      </c>
    </row>
    <row r="32" spans="1:6" ht="12.75">
      <c r="A32" s="4" t="s">
        <v>222</v>
      </c>
      <c r="B32" s="4" t="s">
        <v>223</v>
      </c>
      <c r="C32" s="4" t="s">
        <v>16</v>
      </c>
      <c r="D32" s="4">
        <v>3479</v>
      </c>
      <c r="E32" s="4">
        <v>25912</v>
      </c>
      <c r="F32" s="5">
        <f t="shared" si="0"/>
        <v>12.956</v>
      </c>
    </row>
    <row r="33" spans="1:6" ht="12.75">
      <c r="A33" s="4" t="s">
        <v>88</v>
      </c>
      <c r="B33" s="4" t="s">
        <v>89</v>
      </c>
      <c r="C33" s="4" t="s">
        <v>8</v>
      </c>
      <c r="D33" s="4">
        <v>4952</v>
      </c>
      <c r="E33" s="4">
        <v>24268.86</v>
      </c>
      <c r="F33" s="5">
        <f t="shared" si="0"/>
        <v>12.13443</v>
      </c>
    </row>
    <row r="34" spans="1:6" ht="12.75">
      <c r="A34" s="4" t="s">
        <v>149</v>
      </c>
      <c r="B34" s="4" t="s">
        <v>150</v>
      </c>
      <c r="C34" s="4" t="s">
        <v>9</v>
      </c>
      <c r="D34" s="4">
        <v>2051</v>
      </c>
      <c r="E34" s="4">
        <v>24230.4</v>
      </c>
      <c r="F34" s="5">
        <f t="shared" si="0"/>
        <v>12.115200000000002</v>
      </c>
    </row>
    <row r="35" spans="1:6" ht="12.75">
      <c r="A35" s="4" t="s">
        <v>111</v>
      </c>
      <c r="B35" s="4" t="s">
        <v>112</v>
      </c>
      <c r="C35" s="4" t="s">
        <v>90</v>
      </c>
      <c r="D35" s="4">
        <v>3731</v>
      </c>
      <c r="E35" s="4">
        <v>23838.41</v>
      </c>
      <c r="F35" s="5">
        <f t="shared" si="0"/>
        <v>11.919205</v>
      </c>
    </row>
    <row r="36" spans="1:6" ht="12.75">
      <c r="A36" s="4" t="s">
        <v>273</v>
      </c>
      <c r="B36" s="4" t="s">
        <v>274</v>
      </c>
      <c r="C36" s="4" t="s">
        <v>46</v>
      </c>
      <c r="D36" s="4">
        <v>3356</v>
      </c>
      <c r="E36" s="4">
        <v>22584.3</v>
      </c>
      <c r="F36" s="5">
        <f t="shared" si="0"/>
        <v>11.29215</v>
      </c>
    </row>
    <row r="37" spans="1:6" ht="12.75">
      <c r="A37" s="4" t="s">
        <v>226</v>
      </c>
      <c r="B37" s="4" t="s">
        <v>227</v>
      </c>
      <c r="C37" s="4" t="s">
        <v>24</v>
      </c>
      <c r="D37" s="4">
        <v>3732</v>
      </c>
      <c r="E37" s="4">
        <v>19950</v>
      </c>
      <c r="F37" s="5">
        <f t="shared" si="0"/>
        <v>9.975</v>
      </c>
    </row>
    <row r="38" spans="1:6" ht="12.75">
      <c r="A38" s="4" t="s">
        <v>198</v>
      </c>
      <c r="B38" s="4" t="s">
        <v>199</v>
      </c>
      <c r="C38" s="4" t="s">
        <v>35</v>
      </c>
      <c r="D38" s="4">
        <v>2841</v>
      </c>
      <c r="E38" s="4">
        <v>17558.6</v>
      </c>
      <c r="F38" s="5">
        <f t="shared" si="0"/>
        <v>8.7793</v>
      </c>
    </row>
    <row r="39" spans="1:6" ht="12.75">
      <c r="A39" s="4" t="s">
        <v>279</v>
      </c>
      <c r="B39" s="4" t="s">
        <v>258</v>
      </c>
      <c r="C39" s="4" t="s">
        <v>90</v>
      </c>
      <c r="D39" s="4">
        <v>3081</v>
      </c>
      <c r="E39" s="4">
        <v>17435.23</v>
      </c>
      <c r="F39" s="5">
        <f t="shared" si="0"/>
        <v>8.717615</v>
      </c>
    </row>
    <row r="40" spans="1:6" ht="12.75">
      <c r="A40" s="4" t="s">
        <v>269</v>
      </c>
      <c r="B40" s="4" t="s">
        <v>270</v>
      </c>
      <c r="C40" s="4" t="s">
        <v>29</v>
      </c>
      <c r="D40" s="4">
        <v>3496</v>
      </c>
      <c r="E40" s="4">
        <v>16753</v>
      </c>
      <c r="F40" s="5">
        <f t="shared" si="0"/>
        <v>8.3765</v>
      </c>
    </row>
    <row r="41" spans="1:6" ht="12.75">
      <c r="A41" s="4" t="s">
        <v>230</v>
      </c>
      <c r="B41" s="4" t="s">
        <v>231</v>
      </c>
      <c r="C41" s="4" t="s">
        <v>16</v>
      </c>
      <c r="D41" s="4">
        <v>2241</v>
      </c>
      <c r="E41" s="4">
        <v>16519</v>
      </c>
      <c r="F41" s="5">
        <f t="shared" si="0"/>
        <v>8.2595</v>
      </c>
    </row>
    <row r="42" spans="1:6" ht="12.75">
      <c r="A42" s="4" t="s">
        <v>26</v>
      </c>
      <c r="B42" s="4" t="s">
        <v>27</v>
      </c>
      <c r="C42" s="4" t="s">
        <v>28</v>
      </c>
      <c r="D42" s="4">
        <v>4922</v>
      </c>
      <c r="E42" s="4">
        <v>16063.5</v>
      </c>
      <c r="F42" s="5">
        <f t="shared" si="0"/>
        <v>8.03175</v>
      </c>
    </row>
    <row r="43" spans="1:6" ht="12.75">
      <c r="A43" s="4" t="s">
        <v>255</v>
      </c>
      <c r="B43" s="4" t="s">
        <v>256</v>
      </c>
      <c r="C43" s="4" t="s">
        <v>13</v>
      </c>
      <c r="D43" s="4">
        <v>7216</v>
      </c>
      <c r="E43" s="4">
        <v>15822.7</v>
      </c>
      <c r="F43" s="5">
        <f t="shared" si="0"/>
        <v>7.9113500000000005</v>
      </c>
    </row>
    <row r="44" spans="1:6" ht="12.75">
      <c r="A44" s="4" t="s">
        <v>135</v>
      </c>
      <c r="B44" s="4" t="s">
        <v>136</v>
      </c>
      <c r="C44" s="4" t="s">
        <v>137</v>
      </c>
      <c r="D44" s="4">
        <v>3089</v>
      </c>
      <c r="E44" s="4">
        <v>15436.5</v>
      </c>
      <c r="F44" s="5">
        <f t="shared" si="0"/>
        <v>7.71825</v>
      </c>
    </row>
    <row r="45" spans="1:6" ht="12.75">
      <c r="A45" s="4" t="s">
        <v>102</v>
      </c>
      <c r="B45" s="4" t="s">
        <v>103</v>
      </c>
      <c r="C45" s="4" t="s">
        <v>4</v>
      </c>
      <c r="D45" s="4">
        <v>4911</v>
      </c>
      <c r="E45" s="4">
        <v>14691</v>
      </c>
      <c r="F45" s="5">
        <f t="shared" si="0"/>
        <v>7.3455</v>
      </c>
    </row>
    <row r="46" spans="1:6" ht="12.75">
      <c r="A46" s="4" t="s">
        <v>263</v>
      </c>
      <c r="B46" s="4" t="s">
        <v>264</v>
      </c>
      <c r="C46" s="4" t="s">
        <v>10</v>
      </c>
      <c r="D46" s="4">
        <v>8062</v>
      </c>
      <c r="E46" s="4">
        <v>13120.1</v>
      </c>
      <c r="F46" s="5">
        <f t="shared" si="0"/>
        <v>6.56005</v>
      </c>
    </row>
    <row r="47" spans="1:6" ht="12.75">
      <c r="A47" s="4" t="s">
        <v>196</v>
      </c>
      <c r="B47" s="4" t="s">
        <v>197</v>
      </c>
      <c r="C47" s="4" t="s">
        <v>28</v>
      </c>
      <c r="D47" s="4">
        <v>4911</v>
      </c>
      <c r="E47" s="4">
        <v>12859</v>
      </c>
      <c r="F47" s="5">
        <f t="shared" si="0"/>
        <v>6.4295</v>
      </c>
    </row>
    <row r="48" spans="1:6" ht="12.75">
      <c r="A48" s="4" t="s">
        <v>63</v>
      </c>
      <c r="B48" s="4" t="s">
        <v>64</v>
      </c>
      <c r="C48" s="4" t="s">
        <v>65</v>
      </c>
      <c r="D48" s="4">
        <v>3624</v>
      </c>
      <c r="E48" s="4">
        <v>12535.7</v>
      </c>
      <c r="F48" s="5">
        <f t="shared" si="0"/>
        <v>6.26785</v>
      </c>
    </row>
    <row r="49" spans="1:6" ht="12.75">
      <c r="A49" s="4" t="s">
        <v>192</v>
      </c>
      <c r="B49" s="4" t="s">
        <v>193</v>
      </c>
      <c r="C49" s="4" t="s">
        <v>16</v>
      </c>
      <c r="D49" s="4">
        <v>26</v>
      </c>
      <c r="E49" s="4">
        <v>12441</v>
      </c>
      <c r="F49" s="5">
        <f t="shared" si="0"/>
        <v>6.2205</v>
      </c>
    </row>
    <row r="50" spans="1:6" ht="12.75">
      <c r="A50" s="4" t="s">
        <v>145</v>
      </c>
      <c r="B50" s="4" t="s">
        <v>146</v>
      </c>
      <c r="C50" s="4" t="s">
        <v>25</v>
      </c>
      <c r="D50" s="4">
        <v>2431</v>
      </c>
      <c r="E50" s="4">
        <v>12407.4</v>
      </c>
      <c r="F50" s="5">
        <f t="shared" si="0"/>
        <v>6.2036999999999995</v>
      </c>
    </row>
    <row r="51" spans="1:6" ht="12.75">
      <c r="A51" s="4" t="s">
        <v>275</v>
      </c>
      <c r="B51" s="4" t="s">
        <v>276</v>
      </c>
      <c r="C51" s="4" t="s">
        <v>81</v>
      </c>
      <c r="D51" s="4">
        <v>3499</v>
      </c>
      <c r="E51" s="4">
        <v>11930.3</v>
      </c>
      <c r="F51" s="5">
        <f t="shared" si="0"/>
        <v>5.9651499999999995</v>
      </c>
    </row>
    <row r="52" spans="1:6" ht="12.75">
      <c r="A52" s="4" t="s">
        <v>208</v>
      </c>
      <c r="B52" s="4" t="s">
        <v>209</v>
      </c>
      <c r="C52" s="4" t="s">
        <v>57</v>
      </c>
      <c r="D52" s="4">
        <v>7216</v>
      </c>
      <c r="E52" s="4">
        <v>11728</v>
      </c>
      <c r="F52" s="5">
        <f t="shared" si="0"/>
        <v>5.864</v>
      </c>
    </row>
    <row r="53" spans="1:6" ht="12.75">
      <c r="A53" s="4" t="s">
        <v>133</v>
      </c>
      <c r="B53" s="4" t="s">
        <v>134</v>
      </c>
      <c r="C53" s="4" t="s">
        <v>16</v>
      </c>
      <c r="D53" s="4">
        <v>2241</v>
      </c>
      <c r="E53" s="4">
        <v>10928.7</v>
      </c>
      <c r="F53" s="5">
        <f t="shared" si="0"/>
        <v>5.4643500000000005</v>
      </c>
    </row>
    <row r="54" spans="1:6" ht="12.75">
      <c r="A54" s="4" t="s">
        <v>200</v>
      </c>
      <c r="B54" s="4" t="s">
        <v>201</v>
      </c>
      <c r="C54" s="4" t="s">
        <v>75</v>
      </c>
      <c r="D54" s="4">
        <v>3229</v>
      </c>
      <c r="E54" s="4">
        <v>9763</v>
      </c>
      <c r="F54" s="5">
        <f t="shared" si="0"/>
        <v>4.8815</v>
      </c>
    </row>
    <row r="55" spans="1:6" ht="12.75">
      <c r="A55" s="4" t="s">
        <v>76</v>
      </c>
      <c r="B55" s="4" t="s">
        <v>77</v>
      </c>
      <c r="C55" s="4" t="s">
        <v>4</v>
      </c>
      <c r="D55" s="4">
        <v>2657</v>
      </c>
      <c r="E55" s="4">
        <v>9335.8</v>
      </c>
      <c r="F55" s="5">
        <f t="shared" si="0"/>
        <v>4.6678999999999995</v>
      </c>
    </row>
    <row r="56" spans="1:6" ht="12.75">
      <c r="A56" s="4" t="s">
        <v>97</v>
      </c>
      <c r="B56" s="4" t="s">
        <v>98</v>
      </c>
      <c r="C56" s="4" t="s">
        <v>99</v>
      </c>
      <c r="D56" s="4">
        <v>30</v>
      </c>
      <c r="E56" s="4">
        <v>8841.2</v>
      </c>
      <c r="F56" s="5">
        <f t="shared" si="0"/>
        <v>4.4206</v>
      </c>
    </row>
    <row r="57" spans="1:6" ht="12.75">
      <c r="A57" s="4" t="s">
        <v>224</v>
      </c>
      <c r="B57" s="4" t="s">
        <v>225</v>
      </c>
      <c r="C57" s="4" t="s">
        <v>4</v>
      </c>
      <c r="D57" s="4">
        <v>3479</v>
      </c>
      <c r="E57" s="4">
        <v>8802.19</v>
      </c>
      <c r="F57" s="5">
        <f t="shared" si="0"/>
        <v>4.401095000000001</v>
      </c>
    </row>
    <row r="58" spans="1:6" ht="12.75">
      <c r="A58" s="4" t="s">
        <v>58</v>
      </c>
      <c r="B58" s="4" t="s">
        <v>59</v>
      </c>
      <c r="C58" s="4" t="s">
        <v>4</v>
      </c>
      <c r="D58" s="4">
        <v>8221</v>
      </c>
      <c r="E58" s="4">
        <v>8508.91</v>
      </c>
      <c r="F58" s="5">
        <f t="shared" si="0"/>
        <v>4.254455</v>
      </c>
    </row>
    <row r="59" spans="1:6" ht="12.75">
      <c r="A59" s="4" t="s">
        <v>190</v>
      </c>
      <c r="B59" s="4" t="s">
        <v>191</v>
      </c>
      <c r="C59" s="4" t="s">
        <v>32</v>
      </c>
      <c r="D59" s="4">
        <v>3731</v>
      </c>
      <c r="E59" s="4">
        <v>7492.44</v>
      </c>
      <c r="F59" s="5">
        <f t="shared" si="0"/>
        <v>3.7462199999999997</v>
      </c>
    </row>
    <row r="60" spans="1:6" ht="12.75">
      <c r="A60" s="4" t="s">
        <v>190</v>
      </c>
      <c r="B60" s="4" t="s">
        <v>191</v>
      </c>
      <c r="C60" s="4" t="s">
        <v>32</v>
      </c>
      <c r="D60" s="4">
        <v>9711</v>
      </c>
      <c r="E60" s="4">
        <v>7492.44</v>
      </c>
      <c r="F60" s="5">
        <f t="shared" si="0"/>
        <v>3.7462199999999997</v>
      </c>
    </row>
    <row r="61" spans="1:6" ht="12.75">
      <c r="A61" s="4" t="s">
        <v>286</v>
      </c>
      <c r="B61" s="4" t="s">
        <v>287</v>
      </c>
      <c r="C61" s="4" t="s">
        <v>57</v>
      </c>
      <c r="D61" s="4">
        <v>8221</v>
      </c>
      <c r="E61" s="4">
        <v>7187</v>
      </c>
      <c r="F61" s="5">
        <f t="shared" si="0"/>
        <v>3.5935</v>
      </c>
    </row>
    <row r="62" spans="1:6" ht="12.75">
      <c r="A62" s="4" t="s">
        <v>117</v>
      </c>
      <c r="B62" s="4" t="s">
        <v>118</v>
      </c>
      <c r="C62" s="4" t="s">
        <v>81</v>
      </c>
      <c r="D62" s="4">
        <v>2893</v>
      </c>
      <c r="E62" s="4">
        <v>7098.2</v>
      </c>
      <c r="F62" s="5">
        <f t="shared" si="0"/>
        <v>3.5490999999999997</v>
      </c>
    </row>
    <row r="63" spans="1:6" ht="12.75">
      <c r="A63" s="4" t="s">
        <v>11</v>
      </c>
      <c r="B63" s="4" t="s">
        <v>12</v>
      </c>
      <c r="C63" s="4" t="s">
        <v>13</v>
      </c>
      <c r="D63" s="4">
        <v>3399</v>
      </c>
      <c r="E63" s="4">
        <v>7045.7</v>
      </c>
      <c r="F63" s="5">
        <f t="shared" si="0"/>
        <v>3.52285</v>
      </c>
    </row>
    <row r="64" spans="1:6" ht="12.75">
      <c r="A64" s="4" t="s">
        <v>55</v>
      </c>
      <c r="B64" s="4" t="s">
        <v>56</v>
      </c>
      <c r="C64" s="4" t="s">
        <v>57</v>
      </c>
      <c r="D64" s="4">
        <v>2269</v>
      </c>
      <c r="E64" s="4">
        <v>6436</v>
      </c>
      <c r="F64" s="5">
        <f t="shared" si="0"/>
        <v>3.218</v>
      </c>
    </row>
    <row r="65" spans="1:6" ht="12.75">
      <c r="A65" s="4" t="s">
        <v>299</v>
      </c>
      <c r="B65" s="4" t="s">
        <v>300</v>
      </c>
      <c r="C65" s="4" t="s">
        <v>4</v>
      </c>
      <c r="D65" s="4" t="s">
        <v>305</v>
      </c>
      <c r="E65" s="4">
        <v>5800</v>
      </c>
      <c r="F65" s="5">
        <f t="shared" si="0"/>
        <v>2.9</v>
      </c>
    </row>
    <row r="66" spans="1:6" ht="12.75">
      <c r="A66" s="4" t="s">
        <v>271</v>
      </c>
      <c r="B66" s="4" t="s">
        <v>272</v>
      </c>
      <c r="C66" s="4" t="s">
        <v>8</v>
      </c>
      <c r="D66" s="4">
        <v>3561</v>
      </c>
      <c r="E66" s="4">
        <v>5695</v>
      </c>
      <c r="F66" s="5">
        <f t="shared" si="0"/>
        <v>2.8475</v>
      </c>
    </row>
    <row r="67" spans="1:6" ht="12.75">
      <c r="A67" s="4" t="s">
        <v>267</v>
      </c>
      <c r="B67" s="4" t="s">
        <v>268</v>
      </c>
      <c r="C67" s="4" t="s">
        <v>81</v>
      </c>
      <c r="D67" s="4">
        <v>3444</v>
      </c>
      <c r="E67" s="4">
        <v>5440.5</v>
      </c>
      <c r="F67" s="5">
        <f t="shared" si="0"/>
        <v>2.72025</v>
      </c>
    </row>
    <row r="68" spans="1:6" ht="12.75">
      <c r="A68" s="4" t="s">
        <v>280</v>
      </c>
      <c r="B68" s="4" t="s">
        <v>281</v>
      </c>
      <c r="C68" s="4" t="s">
        <v>7</v>
      </c>
      <c r="D68" s="4">
        <v>3471</v>
      </c>
      <c r="E68" s="4">
        <v>5409.9</v>
      </c>
      <c r="F68" s="5">
        <f t="shared" si="0"/>
        <v>2.7049499999999997</v>
      </c>
    </row>
    <row r="69" spans="1:6" ht="12.75">
      <c r="A69" s="4" t="s">
        <v>277</v>
      </c>
      <c r="B69" s="4" t="s">
        <v>278</v>
      </c>
      <c r="C69" s="4" t="s">
        <v>80</v>
      </c>
      <c r="D69" s="4">
        <v>4911</v>
      </c>
      <c r="E69" s="4">
        <v>5340</v>
      </c>
      <c r="F69" s="5">
        <f t="shared" si="0"/>
        <v>2.67</v>
      </c>
    </row>
    <row r="70" spans="1:6" ht="12.75">
      <c r="A70" s="4" t="s">
        <v>91</v>
      </c>
      <c r="B70" s="4" t="s">
        <v>92</v>
      </c>
      <c r="C70" s="4" t="s">
        <v>13</v>
      </c>
      <c r="D70" s="4" t="s">
        <v>305</v>
      </c>
      <c r="E70" s="4">
        <v>5036</v>
      </c>
      <c r="F70" s="5">
        <f t="shared" si="0"/>
        <v>2.518</v>
      </c>
    </row>
    <row r="71" spans="1:6" ht="12.75">
      <c r="A71" s="4" t="s">
        <v>104</v>
      </c>
      <c r="B71" s="4" t="s">
        <v>105</v>
      </c>
      <c r="C71" s="4" t="s">
        <v>13</v>
      </c>
      <c r="D71" s="4">
        <v>3451</v>
      </c>
      <c r="E71" s="4">
        <v>5006</v>
      </c>
      <c r="F71" s="5">
        <f t="shared" si="0"/>
        <v>2.503</v>
      </c>
    </row>
    <row r="72" spans="1:6" ht="12.75">
      <c r="A72" s="4" t="s">
        <v>30</v>
      </c>
      <c r="B72" s="4" t="s">
        <v>31</v>
      </c>
      <c r="C72" s="4" t="s">
        <v>32</v>
      </c>
      <c r="D72" s="4">
        <v>3731</v>
      </c>
      <c r="E72" s="4">
        <v>4708.9</v>
      </c>
      <c r="F72" s="5">
        <f aca="true" t="shared" si="1" ref="F72:F90">SUM(+E72/2000)</f>
        <v>2.35445</v>
      </c>
    </row>
    <row r="73" spans="1:6" ht="12.75">
      <c r="A73" s="4" t="s">
        <v>20</v>
      </c>
      <c r="B73" s="4" t="s">
        <v>21</v>
      </c>
      <c r="C73" s="4" t="s">
        <v>4</v>
      </c>
      <c r="D73" s="4">
        <v>2671</v>
      </c>
      <c r="E73" s="4">
        <v>4665.49</v>
      </c>
      <c r="F73" s="5">
        <f t="shared" si="1"/>
        <v>2.332745</v>
      </c>
    </row>
    <row r="74" spans="1:6" ht="12.75">
      <c r="A74" s="4" t="s">
        <v>153</v>
      </c>
      <c r="B74" s="4" t="s">
        <v>154</v>
      </c>
      <c r="C74" s="4" t="s">
        <v>4</v>
      </c>
      <c r="D74" s="4">
        <v>3471</v>
      </c>
      <c r="E74" s="4">
        <v>4619.1</v>
      </c>
      <c r="F74" s="5">
        <f t="shared" si="1"/>
        <v>2.30955</v>
      </c>
    </row>
    <row r="75" spans="1:6" ht="12.75">
      <c r="A75" s="4" t="s">
        <v>131</v>
      </c>
      <c r="B75" s="4" t="s">
        <v>132</v>
      </c>
      <c r="C75" s="4" t="s">
        <v>4</v>
      </c>
      <c r="D75" s="4" t="s">
        <v>305</v>
      </c>
      <c r="E75" s="4">
        <v>4140</v>
      </c>
      <c r="F75" s="5">
        <f t="shared" si="1"/>
        <v>2.07</v>
      </c>
    </row>
    <row r="76" spans="1:6" ht="12.75">
      <c r="A76" s="4" t="s">
        <v>288</v>
      </c>
      <c r="B76" s="4" t="s">
        <v>289</v>
      </c>
      <c r="C76" s="4" t="s">
        <v>4</v>
      </c>
      <c r="D76" s="4">
        <v>3471</v>
      </c>
      <c r="E76" s="4">
        <v>3166</v>
      </c>
      <c r="F76" s="5">
        <f t="shared" si="1"/>
        <v>1.583</v>
      </c>
    </row>
    <row r="77" spans="1:6" ht="12.75">
      <c r="A77" s="4" t="s">
        <v>290</v>
      </c>
      <c r="B77" s="4" t="s">
        <v>291</v>
      </c>
      <c r="C77" s="4" t="s">
        <v>4</v>
      </c>
      <c r="D77" s="4">
        <v>3629</v>
      </c>
      <c r="E77" s="4">
        <v>2885.4</v>
      </c>
      <c r="F77" s="5">
        <f t="shared" si="1"/>
        <v>1.4427</v>
      </c>
    </row>
    <row r="78" spans="1:6" ht="12.75">
      <c r="A78" s="4" t="s">
        <v>218</v>
      </c>
      <c r="B78" s="4" t="s">
        <v>219</v>
      </c>
      <c r="C78" s="4" t="s">
        <v>4</v>
      </c>
      <c r="D78" s="4">
        <v>9531</v>
      </c>
      <c r="E78" s="4">
        <v>2820.5</v>
      </c>
      <c r="F78" s="5">
        <f t="shared" si="1"/>
        <v>1.41025</v>
      </c>
    </row>
    <row r="79" spans="1:6" ht="12.75">
      <c r="A79" s="4" t="s">
        <v>84</v>
      </c>
      <c r="B79" s="4" t="s">
        <v>85</v>
      </c>
      <c r="C79" s="4" t="s">
        <v>13</v>
      </c>
      <c r="D79" s="4" t="s">
        <v>305</v>
      </c>
      <c r="E79" s="4">
        <v>2811.3</v>
      </c>
      <c r="F79" s="5">
        <f t="shared" si="1"/>
        <v>1.40565</v>
      </c>
    </row>
    <row r="80" spans="1:6" ht="12.75">
      <c r="A80" s="4" t="s">
        <v>179</v>
      </c>
      <c r="B80" s="4" t="s">
        <v>180</v>
      </c>
      <c r="C80" s="4" t="s">
        <v>16</v>
      </c>
      <c r="D80" s="4">
        <v>3915</v>
      </c>
      <c r="E80" s="4">
        <v>2646.1</v>
      </c>
      <c r="F80" s="5">
        <f t="shared" si="1"/>
        <v>1.32305</v>
      </c>
    </row>
    <row r="81" spans="1:6" ht="12.75">
      <c r="A81" s="4" t="s">
        <v>294</v>
      </c>
      <c r="B81" s="4" t="s">
        <v>295</v>
      </c>
      <c r="C81" s="4" t="s">
        <v>75</v>
      </c>
      <c r="D81" s="4">
        <v>3452</v>
      </c>
      <c r="E81" s="4">
        <v>2516.3</v>
      </c>
      <c r="F81" s="5">
        <f t="shared" si="1"/>
        <v>1.25815</v>
      </c>
    </row>
    <row r="82" spans="1:6" ht="12.75">
      <c r="A82" s="4" t="s">
        <v>159</v>
      </c>
      <c r="B82" s="4" t="s">
        <v>160</v>
      </c>
      <c r="C82" s="4" t="s">
        <v>13</v>
      </c>
      <c r="D82" s="4">
        <v>3812</v>
      </c>
      <c r="E82" s="4">
        <v>2393</v>
      </c>
      <c r="F82" s="5">
        <f t="shared" si="1"/>
        <v>1.1965</v>
      </c>
    </row>
    <row r="83" spans="1:6" ht="12.75">
      <c r="A83" s="4" t="s">
        <v>214</v>
      </c>
      <c r="B83" s="4" t="s">
        <v>215</v>
      </c>
      <c r="C83" s="4" t="s">
        <v>4</v>
      </c>
      <c r="D83" s="4">
        <v>9531</v>
      </c>
      <c r="E83" s="4">
        <v>2386.7</v>
      </c>
      <c r="F83" s="5">
        <f t="shared" si="1"/>
        <v>1.19335</v>
      </c>
    </row>
    <row r="84" spans="1:6" ht="12.75">
      <c r="A84" s="4" t="s">
        <v>127</v>
      </c>
      <c r="B84" s="4" t="s">
        <v>128</v>
      </c>
      <c r="C84" s="4" t="s">
        <v>46</v>
      </c>
      <c r="D84" s="4">
        <v>3479</v>
      </c>
      <c r="E84" s="4">
        <v>2334.2</v>
      </c>
      <c r="F84" s="5">
        <f t="shared" si="1"/>
        <v>1.1670999999999998</v>
      </c>
    </row>
    <row r="85" spans="1:6" ht="12.75">
      <c r="A85" s="4" t="s">
        <v>119</v>
      </c>
      <c r="B85" s="4" t="s">
        <v>120</v>
      </c>
      <c r="C85" s="4" t="s">
        <v>46</v>
      </c>
      <c r="D85" s="4">
        <v>2262</v>
      </c>
      <c r="E85" s="4">
        <v>2309.3</v>
      </c>
      <c r="F85" s="5">
        <f t="shared" si="1"/>
        <v>1.1546500000000002</v>
      </c>
    </row>
    <row r="86" spans="1:6" ht="12.75">
      <c r="A86" s="4" t="s">
        <v>5</v>
      </c>
      <c r="B86" s="4" t="s">
        <v>6</v>
      </c>
      <c r="C86" s="4" t="s">
        <v>7</v>
      </c>
      <c r="D86" s="4">
        <v>3089</v>
      </c>
      <c r="E86" s="4">
        <v>2236</v>
      </c>
      <c r="F86" s="5">
        <f t="shared" si="1"/>
        <v>1.118</v>
      </c>
    </row>
    <row r="87" spans="1:6" ht="12.75">
      <c r="A87" s="4" t="s">
        <v>70</v>
      </c>
      <c r="B87" s="4" t="s">
        <v>71</v>
      </c>
      <c r="C87" s="4" t="s">
        <v>42</v>
      </c>
      <c r="D87" s="4" t="s">
        <v>305</v>
      </c>
      <c r="E87" s="4">
        <v>2223</v>
      </c>
      <c r="F87" s="5">
        <f t="shared" si="1"/>
        <v>1.1115</v>
      </c>
    </row>
    <row r="88" spans="1:6" ht="12.75">
      <c r="A88" s="4" t="s">
        <v>104</v>
      </c>
      <c r="B88" s="4" t="s">
        <v>106</v>
      </c>
      <c r="C88" s="4" t="s">
        <v>13</v>
      </c>
      <c r="D88" s="4">
        <v>3451</v>
      </c>
      <c r="E88" s="4">
        <v>2212.5</v>
      </c>
      <c r="F88" s="5">
        <f t="shared" si="1"/>
        <v>1.10625</v>
      </c>
    </row>
    <row r="89" spans="1:6" ht="12.75">
      <c r="A89" s="4" t="s">
        <v>143</v>
      </c>
      <c r="B89" s="4" t="s">
        <v>144</v>
      </c>
      <c r="C89" s="4" t="s">
        <v>46</v>
      </c>
      <c r="D89" s="4">
        <v>2281</v>
      </c>
      <c r="E89" s="4">
        <v>2209.2</v>
      </c>
      <c r="F89" s="5">
        <f t="shared" si="1"/>
        <v>1.1045999999999998</v>
      </c>
    </row>
    <row r="90" spans="1:6" ht="12.75">
      <c r="A90" s="4" t="s">
        <v>234</v>
      </c>
      <c r="B90" s="4" t="s">
        <v>235</v>
      </c>
      <c r="C90" s="4" t="s">
        <v>57</v>
      </c>
      <c r="D90" s="4">
        <v>3714</v>
      </c>
      <c r="E90" s="4">
        <v>2024</v>
      </c>
      <c r="F90" s="5">
        <f t="shared" si="1"/>
        <v>1.012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pane ySplit="4" topLeftCell="BM86" activePane="bottomLeft" state="frozen"/>
      <selection pane="topLeft" activeCell="A1" sqref="A1"/>
      <selection pane="bottomLeft" activeCell="A1" sqref="A1:F91"/>
    </sheetView>
  </sheetViews>
  <sheetFormatPr defaultColWidth="9.140625" defaultRowHeight="12.75"/>
  <cols>
    <col min="1" max="1" width="58.28125" style="0" customWidth="1"/>
    <col min="2" max="2" width="32.00390625" style="0" hidden="1" customWidth="1"/>
    <col min="3" max="3" width="24.28125" style="0" customWidth="1"/>
    <col min="4" max="4" width="10.140625" style="0" customWidth="1"/>
    <col min="5" max="5" width="0" style="0" hidden="1" customWidth="1"/>
    <col min="6" max="6" width="16.57421875" style="2" customWidth="1"/>
  </cols>
  <sheetData>
    <row r="1" spans="1:6" ht="15">
      <c r="A1" s="3" t="s">
        <v>311</v>
      </c>
      <c r="B1" s="4"/>
      <c r="C1" s="4"/>
      <c r="D1" s="4"/>
      <c r="E1" s="4"/>
      <c r="F1" s="5"/>
    </row>
    <row r="2" spans="1:6" ht="12.75">
      <c r="A2" s="4"/>
      <c r="B2" s="4"/>
      <c r="C2" s="4"/>
      <c r="D2" s="4"/>
      <c r="E2" s="4"/>
      <c r="F2" s="5"/>
    </row>
    <row r="3" spans="1:6" s="1" customFormat="1" ht="12.75">
      <c r="A3" s="6" t="s">
        <v>303</v>
      </c>
      <c r="B3" s="6" t="s">
        <v>0</v>
      </c>
      <c r="C3" s="6" t="s">
        <v>304</v>
      </c>
      <c r="D3" s="6" t="s">
        <v>1</v>
      </c>
      <c r="E3" s="6" t="s">
        <v>3</v>
      </c>
      <c r="F3" s="7" t="s">
        <v>309</v>
      </c>
    </row>
    <row r="4" spans="1:6" s="1" customFormat="1" ht="12.75">
      <c r="A4" s="6"/>
      <c r="B4" s="6"/>
      <c r="C4" s="6"/>
      <c r="D4" s="6"/>
      <c r="E4" s="6" t="s">
        <v>302</v>
      </c>
      <c r="F4" s="8" t="s">
        <v>307</v>
      </c>
    </row>
    <row r="5" spans="1:6" ht="12.75">
      <c r="A5" s="4"/>
      <c r="B5" s="4"/>
      <c r="C5" s="4"/>
      <c r="D5" s="4"/>
      <c r="E5" s="4"/>
      <c r="F5" s="5"/>
    </row>
    <row r="6" spans="1:6" ht="12.75">
      <c r="A6" s="4"/>
      <c r="B6" s="4"/>
      <c r="C6" s="4"/>
      <c r="D6" s="4"/>
      <c r="E6" s="4"/>
      <c r="F6" s="5"/>
    </row>
    <row r="7" spans="1:6" ht="12.75">
      <c r="A7" s="4" t="s">
        <v>238</v>
      </c>
      <c r="B7" s="4" t="s">
        <v>239</v>
      </c>
      <c r="C7" s="4" t="s">
        <v>4</v>
      </c>
      <c r="D7" s="4">
        <v>8062</v>
      </c>
      <c r="E7" s="4">
        <v>488124</v>
      </c>
      <c r="F7" s="5">
        <f>SUM(+E7/2000)</f>
        <v>244.062</v>
      </c>
    </row>
    <row r="8" spans="1:6" ht="12.75">
      <c r="A8" s="4" t="s">
        <v>102</v>
      </c>
      <c r="B8" s="4" t="s">
        <v>103</v>
      </c>
      <c r="C8" s="4" t="s">
        <v>4</v>
      </c>
      <c r="D8" s="4">
        <v>4911</v>
      </c>
      <c r="E8" s="4">
        <v>415106</v>
      </c>
      <c r="F8" s="5">
        <f aca="true" t="shared" si="0" ref="F8:F71">SUM(+E8/2000)</f>
        <v>207.553</v>
      </c>
    </row>
    <row r="9" spans="1:6" ht="12.75">
      <c r="A9" s="4" t="s">
        <v>196</v>
      </c>
      <c r="B9" s="4" t="s">
        <v>197</v>
      </c>
      <c r="C9" s="4" t="s">
        <v>28</v>
      </c>
      <c r="D9" s="4">
        <v>4911</v>
      </c>
      <c r="E9" s="4">
        <v>224016</v>
      </c>
      <c r="F9" s="5">
        <f t="shared" si="0"/>
        <v>112.008</v>
      </c>
    </row>
    <row r="10" spans="1:6" ht="12.75">
      <c r="A10" s="4" t="s">
        <v>47</v>
      </c>
      <c r="B10" s="4" t="s">
        <v>48</v>
      </c>
      <c r="C10" s="4" t="s">
        <v>49</v>
      </c>
      <c r="D10" s="4">
        <v>2261</v>
      </c>
      <c r="E10" s="4">
        <v>215926</v>
      </c>
      <c r="F10" s="5">
        <f t="shared" si="0"/>
        <v>107.963</v>
      </c>
    </row>
    <row r="11" spans="1:6" ht="12.75">
      <c r="A11" s="4" t="s">
        <v>58</v>
      </c>
      <c r="B11" s="4" t="s">
        <v>59</v>
      </c>
      <c r="C11" s="4" t="s">
        <v>4</v>
      </c>
      <c r="D11" s="4">
        <v>8221</v>
      </c>
      <c r="E11" s="4">
        <v>209111</v>
      </c>
      <c r="F11" s="5">
        <f t="shared" si="0"/>
        <v>104.5555</v>
      </c>
    </row>
    <row r="12" spans="1:6" ht="12.75">
      <c r="A12" s="4" t="s">
        <v>161</v>
      </c>
      <c r="B12" s="4" t="s">
        <v>162</v>
      </c>
      <c r="C12" s="4" t="s">
        <v>74</v>
      </c>
      <c r="D12" s="4">
        <v>2262</v>
      </c>
      <c r="E12" s="4">
        <v>188105</v>
      </c>
      <c r="F12" s="5">
        <f t="shared" si="0"/>
        <v>94.0525</v>
      </c>
    </row>
    <row r="13" spans="1:6" ht="12.75">
      <c r="A13" s="4" t="s">
        <v>240</v>
      </c>
      <c r="B13" s="4" t="s">
        <v>241</v>
      </c>
      <c r="C13" s="4" t="s">
        <v>7</v>
      </c>
      <c r="D13" s="4">
        <v>4911</v>
      </c>
      <c r="E13" s="4">
        <v>170739</v>
      </c>
      <c r="F13" s="5">
        <f t="shared" si="0"/>
        <v>85.3695</v>
      </c>
    </row>
    <row r="14" spans="1:6" ht="12.75">
      <c r="A14" s="4" t="s">
        <v>244</v>
      </c>
      <c r="B14" s="4" t="s">
        <v>67</v>
      </c>
      <c r="C14" s="4" t="s">
        <v>7</v>
      </c>
      <c r="D14" s="4">
        <v>4911</v>
      </c>
      <c r="E14" s="4">
        <v>147134</v>
      </c>
      <c r="F14" s="5">
        <f t="shared" si="0"/>
        <v>73.567</v>
      </c>
    </row>
    <row r="15" spans="1:6" ht="12.75">
      <c r="A15" s="4" t="s">
        <v>253</v>
      </c>
      <c r="B15" s="4" t="s">
        <v>254</v>
      </c>
      <c r="C15" s="4" t="s">
        <v>7</v>
      </c>
      <c r="D15" s="4">
        <v>5093</v>
      </c>
      <c r="E15" s="4">
        <v>144000</v>
      </c>
      <c r="F15" s="5">
        <f t="shared" si="0"/>
        <v>72</v>
      </c>
    </row>
    <row r="16" spans="1:6" ht="12.75">
      <c r="A16" s="4" t="s">
        <v>78</v>
      </c>
      <c r="B16" s="4" t="s">
        <v>79</v>
      </c>
      <c r="C16" s="4" t="s">
        <v>62</v>
      </c>
      <c r="D16" s="4">
        <v>2865</v>
      </c>
      <c r="E16" s="4">
        <v>122276</v>
      </c>
      <c r="F16" s="5">
        <f t="shared" si="0"/>
        <v>61.138</v>
      </c>
    </row>
    <row r="17" spans="1:6" ht="12.75">
      <c r="A17" s="4" t="s">
        <v>228</v>
      </c>
      <c r="B17" s="4" t="s">
        <v>229</v>
      </c>
      <c r="C17" s="4" t="s">
        <v>8</v>
      </c>
      <c r="D17" s="4">
        <v>8063</v>
      </c>
      <c r="E17" s="4">
        <v>120829</v>
      </c>
      <c r="F17" s="5">
        <f t="shared" si="0"/>
        <v>60.4145</v>
      </c>
    </row>
    <row r="18" spans="1:6" ht="12.75">
      <c r="A18" s="4" t="s">
        <v>277</v>
      </c>
      <c r="B18" s="4" t="s">
        <v>278</v>
      </c>
      <c r="C18" s="4" t="s">
        <v>80</v>
      </c>
      <c r="D18" s="4">
        <v>4911</v>
      </c>
      <c r="E18" s="4">
        <v>104054</v>
      </c>
      <c r="F18" s="5">
        <f t="shared" si="0"/>
        <v>52.027</v>
      </c>
    </row>
    <row r="19" spans="1:6" ht="12.75">
      <c r="A19" s="4" t="s">
        <v>190</v>
      </c>
      <c r="B19" s="4" t="s">
        <v>191</v>
      </c>
      <c r="C19" s="4" t="s">
        <v>32</v>
      </c>
      <c r="D19" s="4">
        <v>3731</v>
      </c>
      <c r="E19" s="4">
        <v>103138</v>
      </c>
      <c r="F19" s="5">
        <f t="shared" si="0"/>
        <v>51.569</v>
      </c>
    </row>
    <row r="20" spans="1:6" ht="12.75">
      <c r="A20" s="4" t="s">
        <v>190</v>
      </c>
      <c r="B20" s="4" t="s">
        <v>191</v>
      </c>
      <c r="C20" s="4" t="s">
        <v>32</v>
      </c>
      <c r="D20" s="4">
        <v>9711</v>
      </c>
      <c r="E20" s="4">
        <v>103138</v>
      </c>
      <c r="F20" s="5">
        <f t="shared" si="0"/>
        <v>51.569</v>
      </c>
    </row>
    <row r="21" spans="1:6" ht="12.75">
      <c r="A21" s="4" t="s">
        <v>296</v>
      </c>
      <c r="B21" s="4" t="s">
        <v>297</v>
      </c>
      <c r="C21" s="4" t="s">
        <v>46</v>
      </c>
      <c r="D21" s="4">
        <v>4959</v>
      </c>
      <c r="E21" s="4">
        <v>85415</v>
      </c>
      <c r="F21" s="5">
        <f t="shared" si="0"/>
        <v>42.7075</v>
      </c>
    </row>
    <row r="22" spans="1:6" ht="12.75">
      <c r="A22" s="4" t="s">
        <v>185</v>
      </c>
      <c r="B22" s="4" t="s">
        <v>186</v>
      </c>
      <c r="C22" s="4" t="s">
        <v>4</v>
      </c>
      <c r="D22" s="4">
        <v>4952</v>
      </c>
      <c r="E22" s="4">
        <v>82283</v>
      </c>
      <c r="F22" s="5">
        <f t="shared" si="0"/>
        <v>41.1415</v>
      </c>
    </row>
    <row r="23" spans="1:6" ht="12.75">
      <c r="A23" s="4" t="s">
        <v>40</v>
      </c>
      <c r="B23" s="4" t="s">
        <v>41</v>
      </c>
      <c r="C23" s="4" t="s">
        <v>42</v>
      </c>
      <c r="D23" s="4">
        <v>4911</v>
      </c>
      <c r="E23" s="4">
        <v>75628</v>
      </c>
      <c r="F23" s="5">
        <f t="shared" si="0"/>
        <v>37.814</v>
      </c>
    </row>
    <row r="24" spans="1:6" ht="12.75">
      <c r="A24" s="4" t="s">
        <v>95</v>
      </c>
      <c r="B24" s="4" t="s">
        <v>96</v>
      </c>
      <c r="C24" s="4" t="s">
        <v>49</v>
      </c>
      <c r="D24" s="4">
        <v>229</v>
      </c>
      <c r="E24" s="4">
        <v>68927</v>
      </c>
      <c r="F24" s="5">
        <f t="shared" si="0"/>
        <v>34.4635</v>
      </c>
    </row>
    <row r="25" spans="1:6" ht="12.75">
      <c r="A25" s="4" t="s">
        <v>88</v>
      </c>
      <c r="B25" s="4" t="s">
        <v>89</v>
      </c>
      <c r="C25" s="4" t="s">
        <v>8</v>
      </c>
      <c r="D25" s="4">
        <v>4952</v>
      </c>
      <c r="E25" s="4">
        <v>61947</v>
      </c>
      <c r="F25" s="5">
        <f t="shared" si="0"/>
        <v>30.9735</v>
      </c>
    </row>
    <row r="26" spans="1:6" ht="12.75">
      <c r="A26" s="4" t="s">
        <v>200</v>
      </c>
      <c r="B26" s="4" t="s">
        <v>201</v>
      </c>
      <c r="C26" s="4" t="s">
        <v>75</v>
      </c>
      <c r="D26" s="4">
        <v>3229</v>
      </c>
      <c r="E26" s="4">
        <v>60525</v>
      </c>
      <c r="F26" s="5">
        <f t="shared" si="0"/>
        <v>30.2625</v>
      </c>
    </row>
    <row r="27" spans="1:6" ht="12.75">
      <c r="A27" s="4" t="s">
        <v>66</v>
      </c>
      <c r="B27" s="4" t="s">
        <v>67</v>
      </c>
      <c r="C27" s="4" t="s">
        <v>7</v>
      </c>
      <c r="D27" s="4" t="s">
        <v>305</v>
      </c>
      <c r="E27" s="4">
        <v>51621</v>
      </c>
      <c r="F27" s="5">
        <f t="shared" si="0"/>
        <v>25.8105</v>
      </c>
    </row>
    <row r="28" spans="1:6" ht="12.75">
      <c r="A28" s="4" t="s">
        <v>218</v>
      </c>
      <c r="B28" s="4" t="s">
        <v>219</v>
      </c>
      <c r="C28" s="4" t="s">
        <v>4</v>
      </c>
      <c r="D28" s="4">
        <v>9531</v>
      </c>
      <c r="E28" s="4">
        <v>51283</v>
      </c>
      <c r="F28" s="5">
        <f t="shared" si="0"/>
        <v>25.6415</v>
      </c>
    </row>
    <row r="29" spans="1:6" ht="12.75">
      <c r="A29" s="4" t="s">
        <v>214</v>
      </c>
      <c r="B29" s="4" t="s">
        <v>215</v>
      </c>
      <c r="C29" s="4" t="s">
        <v>4</v>
      </c>
      <c r="D29" s="4">
        <v>9531</v>
      </c>
      <c r="E29" s="4">
        <v>43396.1</v>
      </c>
      <c r="F29" s="5">
        <f t="shared" si="0"/>
        <v>21.69805</v>
      </c>
    </row>
    <row r="30" spans="1:6" ht="12.75">
      <c r="A30" s="4" t="s">
        <v>269</v>
      </c>
      <c r="B30" s="4" t="s">
        <v>270</v>
      </c>
      <c r="C30" s="4" t="s">
        <v>29</v>
      </c>
      <c r="D30" s="4">
        <v>3496</v>
      </c>
      <c r="E30" s="4">
        <v>37842</v>
      </c>
      <c r="F30" s="5">
        <f t="shared" si="0"/>
        <v>18.921</v>
      </c>
    </row>
    <row r="31" spans="1:6" ht="12.75">
      <c r="A31" s="4" t="s">
        <v>26</v>
      </c>
      <c r="B31" s="4" t="s">
        <v>27</v>
      </c>
      <c r="C31" s="4" t="s">
        <v>28</v>
      </c>
      <c r="D31" s="4">
        <v>4922</v>
      </c>
      <c r="E31" s="4">
        <v>35784</v>
      </c>
      <c r="F31" s="5">
        <f t="shared" si="0"/>
        <v>17.892</v>
      </c>
    </row>
    <row r="32" spans="1:6" ht="12.75">
      <c r="A32" s="4" t="s">
        <v>165</v>
      </c>
      <c r="B32" s="4" t="s">
        <v>166</v>
      </c>
      <c r="C32" s="4" t="s">
        <v>25</v>
      </c>
      <c r="D32" s="4">
        <v>2844</v>
      </c>
      <c r="E32" s="4">
        <v>35607</v>
      </c>
      <c r="F32" s="5">
        <f t="shared" si="0"/>
        <v>17.8035</v>
      </c>
    </row>
    <row r="33" spans="1:6" ht="12.75">
      <c r="A33" s="4" t="s">
        <v>279</v>
      </c>
      <c r="B33" s="4" t="s">
        <v>258</v>
      </c>
      <c r="C33" s="4" t="s">
        <v>90</v>
      </c>
      <c r="D33" s="4">
        <v>3081</v>
      </c>
      <c r="E33" s="4">
        <v>29876</v>
      </c>
      <c r="F33" s="5">
        <f t="shared" si="0"/>
        <v>14.938</v>
      </c>
    </row>
    <row r="34" spans="1:6" ht="12.75">
      <c r="A34" s="4" t="s">
        <v>198</v>
      </c>
      <c r="B34" s="4" t="s">
        <v>199</v>
      </c>
      <c r="C34" s="4" t="s">
        <v>35</v>
      </c>
      <c r="D34" s="4">
        <v>2841</v>
      </c>
      <c r="E34" s="4">
        <v>28569</v>
      </c>
      <c r="F34" s="5">
        <f t="shared" si="0"/>
        <v>14.2845</v>
      </c>
    </row>
    <row r="35" spans="1:6" ht="12.75">
      <c r="A35" s="4" t="s">
        <v>263</v>
      </c>
      <c r="B35" s="4" t="s">
        <v>264</v>
      </c>
      <c r="C35" s="4" t="s">
        <v>10</v>
      </c>
      <c r="D35" s="4">
        <v>8062</v>
      </c>
      <c r="E35" s="4">
        <v>27674.9</v>
      </c>
      <c r="F35" s="5">
        <f t="shared" si="0"/>
        <v>13.83745</v>
      </c>
    </row>
    <row r="36" spans="1:6" ht="12.75">
      <c r="A36" s="4" t="s">
        <v>70</v>
      </c>
      <c r="B36" s="4" t="s">
        <v>71</v>
      </c>
      <c r="C36" s="4" t="s">
        <v>42</v>
      </c>
      <c r="D36" s="4" t="s">
        <v>305</v>
      </c>
      <c r="E36" s="4">
        <v>27416</v>
      </c>
      <c r="F36" s="5">
        <f t="shared" si="0"/>
        <v>13.708</v>
      </c>
    </row>
    <row r="37" spans="1:6" ht="12.75">
      <c r="A37" s="4" t="s">
        <v>286</v>
      </c>
      <c r="B37" s="4" t="s">
        <v>287</v>
      </c>
      <c r="C37" s="4" t="s">
        <v>57</v>
      </c>
      <c r="D37" s="4">
        <v>8221</v>
      </c>
      <c r="E37" s="4">
        <v>22193</v>
      </c>
      <c r="F37" s="5">
        <f t="shared" si="0"/>
        <v>11.0965</v>
      </c>
    </row>
    <row r="38" spans="1:6" ht="12.75">
      <c r="A38" s="4" t="s">
        <v>115</v>
      </c>
      <c r="B38" s="4" t="s">
        <v>116</v>
      </c>
      <c r="C38" s="4" t="s">
        <v>8</v>
      </c>
      <c r="D38" s="4">
        <v>7213</v>
      </c>
      <c r="E38" s="4">
        <v>21385.3</v>
      </c>
      <c r="F38" s="5">
        <f t="shared" si="0"/>
        <v>10.69265</v>
      </c>
    </row>
    <row r="39" spans="1:6" ht="12.75">
      <c r="A39" s="4" t="s">
        <v>265</v>
      </c>
      <c r="B39" s="4" t="s">
        <v>266</v>
      </c>
      <c r="C39" s="4" t="s">
        <v>4</v>
      </c>
      <c r="D39" s="4">
        <v>8062</v>
      </c>
      <c r="E39" s="4">
        <v>20656.3</v>
      </c>
      <c r="F39" s="5">
        <f t="shared" si="0"/>
        <v>10.328149999999999</v>
      </c>
    </row>
    <row r="40" spans="1:6" ht="12.75">
      <c r="A40" s="4" t="s">
        <v>222</v>
      </c>
      <c r="B40" s="4" t="s">
        <v>223</v>
      </c>
      <c r="C40" s="4" t="s">
        <v>16</v>
      </c>
      <c r="D40" s="4">
        <v>3479</v>
      </c>
      <c r="E40" s="4">
        <v>19502</v>
      </c>
      <c r="F40" s="5">
        <f t="shared" si="0"/>
        <v>9.751</v>
      </c>
    </row>
    <row r="41" spans="1:6" ht="12.75">
      <c r="A41" s="4" t="s">
        <v>163</v>
      </c>
      <c r="B41" s="4" t="s">
        <v>164</v>
      </c>
      <c r="C41" s="4" t="s">
        <v>16</v>
      </c>
      <c r="D41" s="4">
        <v>2653</v>
      </c>
      <c r="E41" s="4">
        <v>16495.3</v>
      </c>
      <c r="F41" s="5">
        <f t="shared" si="0"/>
        <v>8.24765</v>
      </c>
    </row>
    <row r="42" spans="1:6" ht="12.75">
      <c r="A42" s="4" t="s">
        <v>245</v>
      </c>
      <c r="B42" s="4" t="s">
        <v>246</v>
      </c>
      <c r="C42" s="4" t="s">
        <v>35</v>
      </c>
      <c r="D42" s="4">
        <v>2258</v>
      </c>
      <c r="E42" s="4">
        <v>16259</v>
      </c>
      <c r="F42" s="5">
        <f t="shared" si="0"/>
        <v>8.1295</v>
      </c>
    </row>
    <row r="43" spans="1:6" ht="12.75">
      <c r="A43" s="4" t="s">
        <v>36</v>
      </c>
      <c r="B43" s="4" t="s">
        <v>37</v>
      </c>
      <c r="C43" s="4" t="s">
        <v>38</v>
      </c>
      <c r="D43" s="4">
        <v>3081</v>
      </c>
      <c r="E43" s="4">
        <v>15758</v>
      </c>
      <c r="F43" s="5">
        <f t="shared" si="0"/>
        <v>7.879</v>
      </c>
    </row>
    <row r="44" spans="1:6" ht="12.75">
      <c r="A44" s="4" t="s">
        <v>261</v>
      </c>
      <c r="B44" s="4" t="s">
        <v>262</v>
      </c>
      <c r="C44" s="4" t="s">
        <v>4</v>
      </c>
      <c r="D44" s="4">
        <v>5171</v>
      </c>
      <c r="E44" s="4">
        <v>15174</v>
      </c>
      <c r="F44" s="5">
        <f t="shared" si="0"/>
        <v>7.587</v>
      </c>
    </row>
    <row r="45" spans="1:6" ht="12.75">
      <c r="A45" s="4" t="s">
        <v>169</v>
      </c>
      <c r="B45" s="4" t="s">
        <v>170</v>
      </c>
      <c r="C45" s="4" t="s">
        <v>46</v>
      </c>
      <c r="D45" s="4">
        <v>8062</v>
      </c>
      <c r="E45" s="4">
        <v>15133.7</v>
      </c>
      <c r="F45" s="5">
        <f t="shared" si="0"/>
        <v>7.5668500000000005</v>
      </c>
    </row>
    <row r="46" spans="1:6" ht="12.75">
      <c r="A46" s="4" t="s">
        <v>72</v>
      </c>
      <c r="B46" s="4" t="s">
        <v>73</v>
      </c>
      <c r="C46" s="4" t="s">
        <v>74</v>
      </c>
      <c r="D46" s="4">
        <v>2259</v>
      </c>
      <c r="E46" s="4">
        <v>13560.7</v>
      </c>
      <c r="F46" s="5">
        <f t="shared" si="0"/>
        <v>6.78035</v>
      </c>
    </row>
    <row r="47" spans="1:6" ht="12.75">
      <c r="A47" s="4" t="s">
        <v>204</v>
      </c>
      <c r="B47" s="4" t="s">
        <v>205</v>
      </c>
      <c r="C47" s="4" t="s">
        <v>16</v>
      </c>
      <c r="D47" s="4">
        <v>4911</v>
      </c>
      <c r="E47" s="4">
        <v>13549</v>
      </c>
      <c r="F47" s="5">
        <f t="shared" si="0"/>
        <v>6.7745</v>
      </c>
    </row>
    <row r="48" spans="1:6" ht="12.75">
      <c r="A48" s="4" t="s">
        <v>121</v>
      </c>
      <c r="B48" s="4" t="s">
        <v>122</v>
      </c>
      <c r="C48" s="4" t="s">
        <v>16</v>
      </c>
      <c r="D48" s="4">
        <v>6519</v>
      </c>
      <c r="E48" s="4">
        <v>12942</v>
      </c>
      <c r="F48" s="5">
        <f t="shared" si="0"/>
        <v>6.471</v>
      </c>
    </row>
    <row r="49" spans="1:6" ht="12.75">
      <c r="A49" s="4" t="s">
        <v>93</v>
      </c>
      <c r="B49" s="4" t="s">
        <v>94</v>
      </c>
      <c r="C49" s="4" t="s">
        <v>49</v>
      </c>
      <c r="D49" s="4">
        <v>2258</v>
      </c>
      <c r="E49" s="4">
        <v>11855.2</v>
      </c>
      <c r="F49" s="5">
        <f t="shared" si="0"/>
        <v>5.9276</v>
      </c>
    </row>
    <row r="50" spans="1:6" ht="12.75">
      <c r="A50" s="4" t="s">
        <v>216</v>
      </c>
      <c r="B50" s="4" t="s">
        <v>217</v>
      </c>
      <c r="C50" s="4" t="s">
        <v>4</v>
      </c>
      <c r="D50" s="4">
        <v>9531</v>
      </c>
      <c r="E50" s="4">
        <v>11173.6</v>
      </c>
      <c r="F50" s="5">
        <f t="shared" si="0"/>
        <v>5.5868</v>
      </c>
    </row>
    <row r="51" spans="1:6" ht="12.75">
      <c r="A51" s="4" t="s">
        <v>43</v>
      </c>
      <c r="B51" s="4" t="s">
        <v>44</v>
      </c>
      <c r="C51" s="4" t="s">
        <v>45</v>
      </c>
      <c r="D51" s="4">
        <v>2091</v>
      </c>
      <c r="E51" s="4">
        <v>11132.4</v>
      </c>
      <c r="F51" s="5">
        <f t="shared" si="0"/>
        <v>5.5662</v>
      </c>
    </row>
    <row r="52" spans="1:6" ht="12.75">
      <c r="A52" s="4" t="s">
        <v>284</v>
      </c>
      <c r="B52" s="4" t="s">
        <v>285</v>
      </c>
      <c r="C52" s="4" t="s">
        <v>4</v>
      </c>
      <c r="D52" s="4">
        <v>6512</v>
      </c>
      <c r="E52" s="4">
        <v>9219.4</v>
      </c>
      <c r="F52" s="5">
        <f t="shared" si="0"/>
        <v>4.6097</v>
      </c>
    </row>
    <row r="53" spans="1:6" ht="12.75">
      <c r="A53" s="4" t="s">
        <v>60</v>
      </c>
      <c r="B53" s="4" t="s">
        <v>61</v>
      </c>
      <c r="C53" s="4" t="s">
        <v>4</v>
      </c>
      <c r="D53" s="4">
        <v>8063</v>
      </c>
      <c r="E53" s="4">
        <v>8127.3</v>
      </c>
      <c r="F53" s="5">
        <f t="shared" si="0"/>
        <v>4.06365</v>
      </c>
    </row>
    <row r="54" spans="1:6" ht="12.75">
      <c r="A54" s="4" t="s">
        <v>33</v>
      </c>
      <c r="B54" s="4" t="s">
        <v>34</v>
      </c>
      <c r="C54" s="4" t="s">
        <v>35</v>
      </c>
      <c r="D54" s="4">
        <v>3443</v>
      </c>
      <c r="E54" s="4">
        <v>7569</v>
      </c>
      <c r="F54" s="5">
        <f t="shared" si="0"/>
        <v>3.7845</v>
      </c>
    </row>
    <row r="55" spans="1:6" ht="12.75">
      <c r="A55" s="4" t="s">
        <v>247</v>
      </c>
      <c r="B55" s="4" t="s">
        <v>248</v>
      </c>
      <c r="C55" s="4" t="s">
        <v>86</v>
      </c>
      <c r="D55" s="4">
        <v>8221</v>
      </c>
      <c r="E55" s="4">
        <v>6899.3</v>
      </c>
      <c r="F55" s="5">
        <f t="shared" si="0"/>
        <v>3.44965</v>
      </c>
    </row>
    <row r="56" spans="1:6" ht="12.75">
      <c r="A56" s="4" t="s">
        <v>220</v>
      </c>
      <c r="B56" s="4" t="s">
        <v>221</v>
      </c>
      <c r="C56" s="4" t="s">
        <v>4</v>
      </c>
      <c r="D56" s="4">
        <v>9531</v>
      </c>
      <c r="E56" s="4">
        <v>6816.9</v>
      </c>
      <c r="F56" s="5">
        <f t="shared" si="0"/>
        <v>3.4084499999999998</v>
      </c>
    </row>
    <row r="57" spans="1:6" ht="12.75">
      <c r="A57" s="4" t="s">
        <v>292</v>
      </c>
      <c r="B57" s="4" t="s">
        <v>293</v>
      </c>
      <c r="C57" s="4" t="s">
        <v>13</v>
      </c>
      <c r="D57" s="4" t="s">
        <v>305</v>
      </c>
      <c r="E57" s="4">
        <v>6569.8</v>
      </c>
      <c r="F57" s="5">
        <f t="shared" si="0"/>
        <v>3.2849</v>
      </c>
    </row>
    <row r="58" spans="1:6" ht="12.75">
      <c r="A58" s="4" t="s">
        <v>22</v>
      </c>
      <c r="B58" s="4" t="s">
        <v>23</v>
      </c>
      <c r="C58" s="4" t="s">
        <v>24</v>
      </c>
      <c r="D58" s="4">
        <v>3732</v>
      </c>
      <c r="E58" s="4">
        <v>6192</v>
      </c>
      <c r="F58" s="5">
        <f t="shared" si="0"/>
        <v>3.096</v>
      </c>
    </row>
    <row r="59" spans="1:6" ht="12.75">
      <c r="A59" s="4" t="s">
        <v>157</v>
      </c>
      <c r="B59" s="4" t="s">
        <v>158</v>
      </c>
      <c r="C59" s="4" t="s">
        <v>46</v>
      </c>
      <c r="D59" s="4" t="s">
        <v>305</v>
      </c>
      <c r="E59" s="4">
        <v>6000</v>
      </c>
      <c r="F59" s="5">
        <f t="shared" si="0"/>
        <v>3</v>
      </c>
    </row>
    <row r="60" spans="1:6" ht="12.75">
      <c r="A60" s="4" t="s">
        <v>157</v>
      </c>
      <c r="B60" s="4" t="s">
        <v>128</v>
      </c>
      <c r="C60" s="4" t="s">
        <v>46</v>
      </c>
      <c r="D60" s="4">
        <v>1389</v>
      </c>
      <c r="E60" s="4">
        <v>5257.5</v>
      </c>
      <c r="F60" s="5">
        <f t="shared" si="0"/>
        <v>2.62875</v>
      </c>
    </row>
    <row r="61" spans="1:6" ht="12.75">
      <c r="A61" s="4" t="s">
        <v>251</v>
      </c>
      <c r="B61" s="4" t="s">
        <v>252</v>
      </c>
      <c r="C61" s="4" t="s">
        <v>32</v>
      </c>
      <c r="D61" s="4">
        <v>8221</v>
      </c>
      <c r="E61" s="4">
        <v>5233.8</v>
      </c>
      <c r="F61" s="5">
        <f t="shared" si="0"/>
        <v>2.6169000000000002</v>
      </c>
    </row>
    <row r="62" spans="1:6" ht="12.75">
      <c r="A62" s="4" t="s">
        <v>187</v>
      </c>
      <c r="B62" s="4" t="s">
        <v>189</v>
      </c>
      <c r="C62" s="4" t="s">
        <v>35</v>
      </c>
      <c r="D62" s="4">
        <v>3089</v>
      </c>
      <c r="E62" s="4">
        <v>5212.5</v>
      </c>
      <c r="F62" s="5">
        <f t="shared" si="0"/>
        <v>2.60625</v>
      </c>
    </row>
    <row r="63" spans="1:6" ht="12.75">
      <c r="A63" s="4" t="s">
        <v>171</v>
      </c>
      <c r="B63" s="4" t="s">
        <v>172</v>
      </c>
      <c r="C63" s="4" t="s">
        <v>8</v>
      </c>
      <c r="D63" s="4">
        <v>6531</v>
      </c>
      <c r="E63" s="4">
        <v>5053.2</v>
      </c>
      <c r="F63" s="5">
        <f t="shared" si="0"/>
        <v>2.5265999999999997</v>
      </c>
    </row>
    <row r="64" spans="1:6" ht="12.75">
      <c r="A64" s="4" t="s">
        <v>173</v>
      </c>
      <c r="B64" s="4" t="s">
        <v>174</v>
      </c>
      <c r="C64" s="4" t="s">
        <v>4</v>
      </c>
      <c r="D64" s="4">
        <v>6531</v>
      </c>
      <c r="E64" s="4">
        <v>4979.7</v>
      </c>
      <c r="F64" s="5">
        <f t="shared" si="0"/>
        <v>2.48985</v>
      </c>
    </row>
    <row r="65" spans="1:6" ht="12.75">
      <c r="A65" s="4" t="s">
        <v>111</v>
      </c>
      <c r="B65" s="4" t="s">
        <v>112</v>
      </c>
      <c r="C65" s="4" t="s">
        <v>90</v>
      </c>
      <c r="D65" s="4">
        <v>3731</v>
      </c>
      <c r="E65" s="4">
        <v>4898</v>
      </c>
      <c r="F65" s="5">
        <f t="shared" si="0"/>
        <v>2.449</v>
      </c>
    </row>
    <row r="66" spans="1:6" ht="12.75">
      <c r="A66" s="4" t="s">
        <v>210</v>
      </c>
      <c r="B66" s="4" t="s">
        <v>211</v>
      </c>
      <c r="C66" s="4" t="s">
        <v>46</v>
      </c>
      <c r="D66" s="4">
        <v>3089</v>
      </c>
      <c r="E66" s="4">
        <v>4659</v>
      </c>
      <c r="F66" s="5">
        <f t="shared" si="0"/>
        <v>2.3295</v>
      </c>
    </row>
    <row r="67" spans="1:6" ht="12.75">
      <c r="A67" s="4" t="s">
        <v>151</v>
      </c>
      <c r="B67" s="4" t="s">
        <v>152</v>
      </c>
      <c r="C67" s="4" t="s">
        <v>25</v>
      </c>
      <c r="D67" s="4">
        <v>2241</v>
      </c>
      <c r="E67" s="4">
        <v>4631.2</v>
      </c>
      <c r="F67" s="5">
        <f t="shared" si="0"/>
        <v>2.3156</v>
      </c>
    </row>
    <row r="68" spans="1:6" ht="12.75">
      <c r="A68" s="4" t="s">
        <v>109</v>
      </c>
      <c r="B68" s="4" t="s">
        <v>110</v>
      </c>
      <c r="C68" s="4" t="s">
        <v>16</v>
      </c>
      <c r="D68" s="4" t="s">
        <v>305</v>
      </c>
      <c r="E68" s="4">
        <v>4550.1</v>
      </c>
      <c r="F68" s="5">
        <f t="shared" si="0"/>
        <v>2.2750500000000002</v>
      </c>
    </row>
    <row r="69" spans="1:6" ht="12.75">
      <c r="A69" s="4" t="s">
        <v>82</v>
      </c>
      <c r="B69" s="4" t="s">
        <v>83</v>
      </c>
      <c r="C69" s="4" t="s">
        <v>16</v>
      </c>
      <c r="D69" s="4">
        <v>2295</v>
      </c>
      <c r="E69" s="4">
        <v>4527</v>
      </c>
      <c r="F69" s="5">
        <f t="shared" si="0"/>
        <v>2.2635</v>
      </c>
    </row>
    <row r="70" spans="1:6" ht="12.75">
      <c r="A70" s="4" t="s">
        <v>17</v>
      </c>
      <c r="B70" s="4" t="s">
        <v>18</v>
      </c>
      <c r="C70" s="4" t="s">
        <v>19</v>
      </c>
      <c r="D70" s="4">
        <v>7699</v>
      </c>
      <c r="E70" s="4">
        <v>4141</v>
      </c>
      <c r="F70" s="5">
        <f t="shared" si="0"/>
        <v>2.0705</v>
      </c>
    </row>
    <row r="71" spans="1:6" ht="12.75">
      <c r="A71" s="4" t="s">
        <v>100</v>
      </c>
      <c r="B71" s="4" t="s">
        <v>101</v>
      </c>
      <c r="C71" s="4" t="s">
        <v>4</v>
      </c>
      <c r="D71" s="4">
        <v>6519</v>
      </c>
      <c r="E71" s="4">
        <v>3957.3</v>
      </c>
      <c r="F71" s="5">
        <f t="shared" si="0"/>
        <v>1.97865</v>
      </c>
    </row>
    <row r="72" spans="1:6" ht="12.75">
      <c r="A72" s="4" t="s">
        <v>183</v>
      </c>
      <c r="B72" s="4" t="s">
        <v>184</v>
      </c>
      <c r="C72" s="4" t="s">
        <v>46</v>
      </c>
      <c r="D72" s="4">
        <v>8211</v>
      </c>
      <c r="E72" s="4">
        <v>3922.6</v>
      </c>
      <c r="F72" s="5">
        <f aca="true" t="shared" si="1" ref="F72:F91">SUM(+E72/2000)</f>
        <v>1.9613</v>
      </c>
    </row>
    <row r="73" spans="1:6" ht="12.75">
      <c r="A73" s="4" t="s">
        <v>175</v>
      </c>
      <c r="B73" s="4" t="s">
        <v>176</v>
      </c>
      <c r="C73" s="4" t="s">
        <v>4</v>
      </c>
      <c r="D73" s="4">
        <v>6531</v>
      </c>
      <c r="E73" s="4">
        <v>3790.8</v>
      </c>
      <c r="F73" s="5">
        <f t="shared" si="1"/>
        <v>1.8954000000000002</v>
      </c>
    </row>
    <row r="74" spans="1:6" ht="12.75">
      <c r="A74" s="4" t="s">
        <v>236</v>
      </c>
      <c r="B74" s="4" t="s">
        <v>237</v>
      </c>
      <c r="C74" s="4" t="s">
        <v>4</v>
      </c>
      <c r="D74" s="4">
        <v>3471</v>
      </c>
      <c r="E74" s="4">
        <v>3532.4</v>
      </c>
      <c r="F74" s="5">
        <f t="shared" si="1"/>
        <v>1.7662</v>
      </c>
    </row>
    <row r="75" spans="1:6" ht="12.75">
      <c r="A75" s="4" t="s">
        <v>177</v>
      </c>
      <c r="B75" s="4" t="s">
        <v>178</v>
      </c>
      <c r="C75" s="4" t="s">
        <v>4</v>
      </c>
      <c r="D75" s="4" t="s">
        <v>305</v>
      </c>
      <c r="E75" s="4">
        <v>3365</v>
      </c>
      <c r="F75" s="5">
        <f t="shared" si="1"/>
        <v>1.6825</v>
      </c>
    </row>
    <row r="76" spans="1:6" ht="12.75">
      <c r="A76" s="4" t="s">
        <v>242</v>
      </c>
      <c r="B76" s="4" t="s">
        <v>243</v>
      </c>
      <c r="C76" s="4" t="s">
        <v>16</v>
      </c>
      <c r="D76" s="4">
        <v>3364</v>
      </c>
      <c r="E76" s="4">
        <v>3260</v>
      </c>
      <c r="F76" s="5">
        <f t="shared" si="1"/>
        <v>1.63</v>
      </c>
    </row>
    <row r="77" spans="1:6" ht="12.75">
      <c r="A77" s="4" t="s">
        <v>125</v>
      </c>
      <c r="B77" s="4" t="s">
        <v>126</v>
      </c>
      <c r="C77" s="4" t="s">
        <v>9</v>
      </c>
      <c r="D77" s="4">
        <v>2899</v>
      </c>
      <c r="E77" s="4">
        <v>3256.2</v>
      </c>
      <c r="F77" s="5">
        <f t="shared" si="1"/>
        <v>1.6280999999999999</v>
      </c>
    </row>
    <row r="78" spans="1:6" ht="12.75">
      <c r="A78" s="4" t="s">
        <v>68</v>
      </c>
      <c r="B78" s="4" t="s">
        <v>69</v>
      </c>
      <c r="C78" s="4" t="s">
        <v>4</v>
      </c>
      <c r="D78" s="4">
        <v>8211</v>
      </c>
      <c r="E78" s="4">
        <v>3160</v>
      </c>
      <c r="F78" s="5">
        <f t="shared" si="1"/>
        <v>1.58</v>
      </c>
    </row>
    <row r="79" spans="1:6" ht="12.75">
      <c r="A79" s="4" t="s">
        <v>288</v>
      </c>
      <c r="B79" s="4" t="s">
        <v>289</v>
      </c>
      <c r="C79" s="4" t="s">
        <v>4</v>
      </c>
      <c r="D79" s="4">
        <v>3471</v>
      </c>
      <c r="E79" s="4">
        <v>3107</v>
      </c>
      <c r="F79" s="5">
        <f t="shared" si="1"/>
        <v>1.5535</v>
      </c>
    </row>
    <row r="80" spans="1:6" ht="12.75">
      <c r="A80" s="4" t="s">
        <v>123</v>
      </c>
      <c r="B80" s="4" t="s">
        <v>124</v>
      </c>
      <c r="C80" s="4" t="s">
        <v>90</v>
      </c>
      <c r="D80" s="4">
        <v>2899</v>
      </c>
      <c r="E80" s="4">
        <v>2998</v>
      </c>
      <c r="F80" s="5">
        <f t="shared" si="1"/>
        <v>1.499</v>
      </c>
    </row>
    <row r="81" spans="1:6" ht="12.75">
      <c r="A81" s="4" t="s">
        <v>87</v>
      </c>
      <c r="B81" s="4" t="s">
        <v>39</v>
      </c>
      <c r="C81" s="4" t="s">
        <v>8</v>
      </c>
      <c r="D81" s="4">
        <v>2261</v>
      </c>
      <c r="E81" s="4">
        <v>2966</v>
      </c>
      <c r="F81" s="5">
        <f t="shared" si="1"/>
        <v>1.483</v>
      </c>
    </row>
    <row r="82" spans="1:6" ht="12.75">
      <c r="A82" s="4" t="s">
        <v>187</v>
      </c>
      <c r="B82" s="4" t="s">
        <v>188</v>
      </c>
      <c r="C82" s="4" t="s">
        <v>35</v>
      </c>
      <c r="D82" s="4">
        <v>6512</v>
      </c>
      <c r="E82" s="4">
        <v>2850</v>
      </c>
      <c r="F82" s="5">
        <f t="shared" si="1"/>
        <v>1.425</v>
      </c>
    </row>
    <row r="83" spans="1:6" ht="12.75">
      <c r="A83" s="4" t="s">
        <v>141</v>
      </c>
      <c r="B83" s="4" t="s">
        <v>142</v>
      </c>
      <c r="C83" s="4" t="s">
        <v>9</v>
      </c>
      <c r="D83" s="4">
        <v>3471</v>
      </c>
      <c r="E83" s="4">
        <v>2836.3</v>
      </c>
      <c r="F83" s="5">
        <f t="shared" si="1"/>
        <v>1.41815</v>
      </c>
    </row>
    <row r="84" spans="1:6" ht="12.75">
      <c r="A84" s="4" t="s">
        <v>249</v>
      </c>
      <c r="B84" s="4" t="s">
        <v>250</v>
      </c>
      <c r="C84" s="4" t="s">
        <v>86</v>
      </c>
      <c r="D84" s="4" t="s">
        <v>305</v>
      </c>
      <c r="E84" s="4">
        <v>2656.5</v>
      </c>
      <c r="F84" s="5">
        <f t="shared" si="1"/>
        <v>1.32825</v>
      </c>
    </row>
    <row r="85" spans="1:6" ht="12.75">
      <c r="A85" s="4" t="s">
        <v>232</v>
      </c>
      <c r="B85" s="4" t="s">
        <v>233</v>
      </c>
      <c r="C85" s="4" t="s">
        <v>86</v>
      </c>
      <c r="D85" s="4">
        <v>8059</v>
      </c>
      <c r="E85" s="4">
        <v>2595.3</v>
      </c>
      <c r="F85" s="5">
        <f t="shared" si="1"/>
        <v>1.2976500000000002</v>
      </c>
    </row>
    <row r="86" spans="1:6" ht="12.75">
      <c r="A86" s="4" t="s">
        <v>52</v>
      </c>
      <c r="B86" s="4" t="s">
        <v>53</v>
      </c>
      <c r="C86" s="4" t="s">
        <v>54</v>
      </c>
      <c r="D86" s="4">
        <v>6519</v>
      </c>
      <c r="E86" s="4">
        <v>2560</v>
      </c>
      <c r="F86" s="5">
        <f t="shared" si="1"/>
        <v>1.28</v>
      </c>
    </row>
    <row r="87" spans="1:6" ht="12.75">
      <c r="A87" s="4" t="s">
        <v>275</v>
      </c>
      <c r="B87" s="4" t="s">
        <v>276</v>
      </c>
      <c r="C87" s="4" t="s">
        <v>81</v>
      </c>
      <c r="D87" s="4">
        <v>3499</v>
      </c>
      <c r="E87" s="4">
        <v>2462.5</v>
      </c>
      <c r="F87" s="5">
        <f t="shared" si="1"/>
        <v>1.23125</v>
      </c>
    </row>
    <row r="88" spans="1:6" ht="12.75">
      <c r="A88" s="4" t="s">
        <v>20</v>
      </c>
      <c r="B88" s="4" t="s">
        <v>21</v>
      </c>
      <c r="C88" s="4" t="s">
        <v>4</v>
      </c>
      <c r="D88" s="4">
        <v>2671</v>
      </c>
      <c r="E88" s="4">
        <v>2434</v>
      </c>
      <c r="F88" s="5">
        <f t="shared" si="1"/>
        <v>1.217</v>
      </c>
    </row>
    <row r="89" spans="1:6" ht="12.75">
      <c r="A89" s="4" t="s">
        <v>119</v>
      </c>
      <c r="B89" s="4" t="s">
        <v>120</v>
      </c>
      <c r="C89" s="4" t="s">
        <v>46</v>
      </c>
      <c r="D89" s="4">
        <v>2262</v>
      </c>
      <c r="E89" s="4">
        <v>2250.8</v>
      </c>
      <c r="F89" s="5">
        <f t="shared" si="1"/>
        <v>1.1254000000000002</v>
      </c>
    </row>
    <row r="90" spans="1:6" ht="12.75">
      <c r="A90" s="4" t="s">
        <v>97</v>
      </c>
      <c r="B90" s="4" t="s">
        <v>98</v>
      </c>
      <c r="C90" s="4" t="s">
        <v>99</v>
      </c>
      <c r="D90" s="4">
        <v>30</v>
      </c>
      <c r="E90" s="4">
        <v>2040</v>
      </c>
      <c r="F90" s="5">
        <f t="shared" si="1"/>
        <v>1.02</v>
      </c>
    </row>
    <row r="91" spans="1:8" ht="12.75">
      <c r="A91" s="4" t="s">
        <v>167</v>
      </c>
      <c r="B91" s="4" t="s">
        <v>168</v>
      </c>
      <c r="C91" s="4" t="s">
        <v>54</v>
      </c>
      <c r="D91" s="4">
        <v>8062</v>
      </c>
      <c r="E91" s="4">
        <v>2016.5</v>
      </c>
      <c r="F91" s="5">
        <f t="shared" si="1"/>
        <v>1.00825</v>
      </c>
      <c r="H91" t="s">
        <v>305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1">
      <pane ySplit="4" topLeftCell="BM59" activePane="bottomLeft" state="frozen"/>
      <selection pane="topLeft" activeCell="A1" sqref="A1"/>
      <selection pane="bottomLeft" activeCell="A1" sqref="A1:F74"/>
    </sheetView>
  </sheetViews>
  <sheetFormatPr defaultColWidth="9.140625" defaultRowHeight="12.75"/>
  <cols>
    <col min="1" max="1" width="57.8515625" style="0" customWidth="1"/>
    <col min="2" max="2" width="21.421875" style="0" hidden="1" customWidth="1"/>
    <col min="3" max="3" width="23.57421875" style="0" customWidth="1"/>
    <col min="4" max="4" width="10.421875" style="0" customWidth="1"/>
    <col min="5" max="5" width="11.28125" style="0" hidden="1" customWidth="1"/>
    <col min="6" max="6" width="15.7109375" style="2" customWidth="1"/>
  </cols>
  <sheetData>
    <row r="1" spans="1:6" ht="15">
      <c r="A1" s="3" t="s">
        <v>311</v>
      </c>
      <c r="B1" s="4"/>
      <c r="C1" s="4"/>
      <c r="D1" s="4"/>
      <c r="E1" s="4"/>
      <c r="F1" s="5"/>
    </row>
    <row r="2" spans="1:6" ht="12.75">
      <c r="A2" s="4"/>
      <c r="B2" s="4"/>
      <c r="C2" s="4"/>
      <c r="D2" s="4"/>
      <c r="E2" s="4"/>
      <c r="F2" s="5"/>
    </row>
    <row r="3" spans="1:6" s="1" customFormat="1" ht="12.75">
      <c r="A3" s="6" t="s">
        <v>303</v>
      </c>
      <c r="B3" s="6" t="s">
        <v>0</v>
      </c>
      <c r="C3" s="6" t="s">
        <v>304</v>
      </c>
      <c r="D3" s="6" t="s">
        <v>1</v>
      </c>
      <c r="E3" s="6"/>
      <c r="F3" s="7" t="s">
        <v>308</v>
      </c>
    </row>
    <row r="4" spans="1:6" s="1" customFormat="1" ht="12.75">
      <c r="A4" s="6"/>
      <c r="B4" s="6"/>
      <c r="C4" s="6"/>
      <c r="D4" s="6"/>
      <c r="E4" s="6" t="s">
        <v>298</v>
      </c>
      <c r="F4" s="8" t="s">
        <v>307</v>
      </c>
    </row>
    <row r="5" spans="1:6" ht="12.75">
      <c r="A5" s="4"/>
      <c r="B5" s="4"/>
      <c r="C5" s="4"/>
      <c r="D5" s="4"/>
      <c r="E5" s="4"/>
      <c r="F5" s="5"/>
    </row>
    <row r="6" spans="1:6" ht="12.75">
      <c r="A6" s="4"/>
      <c r="B6" s="4"/>
      <c r="C6" s="4"/>
      <c r="D6" s="4"/>
      <c r="E6" s="4"/>
      <c r="F6" s="5"/>
    </row>
    <row r="7" spans="1:6" ht="12.75">
      <c r="A7" s="4" t="s">
        <v>138</v>
      </c>
      <c r="B7" s="4" t="s">
        <v>139</v>
      </c>
      <c r="C7" s="4" t="s">
        <v>140</v>
      </c>
      <c r="D7" s="4">
        <v>3571</v>
      </c>
      <c r="E7" s="4">
        <v>10102445.1</v>
      </c>
      <c r="F7" s="5">
        <f>SUM(+E7/2000)</f>
        <v>5051.2225499999995</v>
      </c>
    </row>
    <row r="8" spans="1:6" ht="12.75">
      <c r="A8" s="4" t="s">
        <v>238</v>
      </c>
      <c r="B8" s="4" t="s">
        <v>239</v>
      </c>
      <c r="C8" s="4" t="s">
        <v>4</v>
      </c>
      <c r="D8" s="4">
        <v>8062</v>
      </c>
      <c r="E8" s="4">
        <v>1168903</v>
      </c>
      <c r="F8" s="5">
        <f aca="true" t="shared" si="0" ref="F8:F71">SUM(+E8/2000)</f>
        <v>584.4515</v>
      </c>
    </row>
    <row r="9" spans="1:6" ht="12.75">
      <c r="A9" s="4" t="s">
        <v>47</v>
      </c>
      <c r="B9" s="4" t="s">
        <v>48</v>
      </c>
      <c r="C9" s="4" t="s">
        <v>49</v>
      </c>
      <c r="D9" s="4">
        <v>2261</v>
      </c>
      <c r="E9" s="4">
        <v>553388</v>
      </c>
      <c r="F9" s="5">
        <f t="shared" si="0"/>
        <v>276.694</v>
      </c>
    </row>
    <row r="10" spans="1:6" ht="12.75">
      <c r="A10" s="4" t="s">
        <v>58</v>
      </c>
      <c r="B10" s="4" t="s">
        <v>59</v>
      </c>
      <c r="C10" s="4" t="s">
        <v>4</v>
      </c>
      <c r="D10" s="4">
        <v>8221</v>
      </c>
      <c r="E10" s="4">
        <v>455889.7</v>
      </c>
      <c r="F10" s="5">
        <f t="shared" si="0"/>
        <v>227.94485</v>
      </c>
    </row>
    <row r="11" spans="1:6" ht="12.75">
      <c r="A11" s="4" t="s">
        <v>78</v>
      </c>
      <c r="B11" s="4" t="s">
        <v>79</v>
      </c>
      <c r="C11" s="4" t="s">
        <v>62</v>
      </c>
      <c r="D11" s="4">
        <v>2865</v>
      </c>
      <c r="E11" s="4">
        <v>238943</v>
      </c>
      <c r="F11" s="5">
        <f t="shared" si="0"/>
        <v>119.4715</v>
      </c>
    </row>
    <row r="12" spans="1:6" ht="12.75">
      <c r="A12" s="4" t="s">
        <v>161</v>
      </c>
      <c r="B12" s="4" t="s">
        <v>162</v>
      </c>
      <c r="C12" s="4" t="s">
        <v>74</v>
      </c>
      <c r="D12" s="4">
        <v>2262</v>
      </c>
      <c r="E12" s="4">
        <v>169837</v>
      </c>
      <c r="F12" s="5">
        <f t="shared" si="0"/>
        <v>84.9185</v>
      </c>
    </row>
    <row r="13" spans="1:6" ht="12.75">
      <c r="A13" s="4" t="s">
        <v>95</v>
      </c>
      <c r="B13" s="4" t="s">
        <v>96</v>
      </c>
      <c r="C13" s="4" t="s">
        <v>49</v>
      </c>
      <c r="D13" s="4">
        <v>229</v>
      </c>
      <c r="E13" s="4">
        <v>146442</v>
      </c>
      <c r="F13" s="5">
        <f t="shared" si="0"/>
        <v>73.221</v>
      </c>
    </row>
    <row r="14" spans="1:6" ht="12.75">
      <c r="A14" s="4" t="s">
        <v>228</v>
      </c>
      <c r="B14" s="4" t="s">
        <v>229</v>
      </c>
      <c r="C14" s="4" t="s">
        <v>8</v>
      </c>
      <c r="D14" s="4">
        <v>8063</v>
      </c>
      <c r="E14" s="4">
        <v>136836</v>
      </c>
      <c r="F14" s="5">
        <f t="shared" si="0"/>
        <v>68.418</v>
      </c>
    </row>
    <row r="15" spans="1:6" ht="12.75">
      <c r="A15" s="4" t="s">
        <v>190</v>
      </c>
      <c r="B15" s="4" t="s">
        <v>191</v>
      </c>
      <c r="C15" s="4" t="s">
        <v>32</v>
      </c>
      <c r="D15" s="4">
        <v>3731</v>
      </c>
      <c r="E15" s="4">
        <v>115092</v>
      </c>
      <c r="F15" s="5">
        <f t="shared" si="0"/>
        <v>57.546</v>
      </c>
    </row>
    <row r="16" spans="1:6" ht="12.75">
      <c r="A16" s="4" t="s">
        <v>190</v>
      </c>
      <c r="B16" s="4" t="s">
        <v>191</v>
      </c>
      <c r="C16" s="4" t="s">
        <v>32</v>
      </c>
      <c r="D16" s="4">
        <v>9711</v>
      </c>
      <c r="E16" s="4">
        <v>115092</v>
      </c>
      <c r="F16" s="5">
        <f t="shared" si="0"/>
        <v>57.546</v>
      </c>
    </row>
    <row r="17" spans="1:6" ht="12.75">
      <c r="A17" s="4" t="s">
        <v>165</v>
      </c>
      <c r="B17" s="4" t="s">
        <v>166</v>
      </c>
      <c r="C17" s="4" t="s">
        <v>25</v>
      </c>
      <c r="D17" s="4">
        <v>2844</v>
      </c>
      <c r="E17" s="4">
        <v>75297</v>
      </c>
      <c r="F17" s="5">
        <f t="shared" si="0"/>
        <v>37.6485</v>
      </c>
    </row>
    <row r="18" spans="1:6" ht="12.75">
      <c r="A18" s="4" t="s">
        <v>66</v>
      </c>
      <c r="B18" s="4" t="s">
        <v>67</v>
      </c>
      <c r="C18" s="4" t="s">
        <v>7</v>
      </c>
      <c r="D18" s="4" t="s">
        <v>305</v>
      </c>
      <c r="E18" s="4">
        <v>72483</v>
      </c>
      <c r="F18" s="5">
        <f t="shared" si="0"/>
        <v>36.2415</v>
      </c>
    </row>
    <row r="19" spans="1:6" ht="12.75">
      <c r="A19" s="4" t="s">
        <v>269</v>
      </c>
      <c r="B19" s="4" t="s">
        <v>270</v>
      </c>
      <c r="C19" s="4" t="s">
        <v>29</v>
      </c>
      <c r="D19" s="4">
        <v>3496</v>
      </c>
      <c r="E19" s="4">
        <v>70290</v>
      </c>
      <c r="F19" s="5">
        <f t="shared" si="0"/>
        <v>35.145</v>
      </c>
    </row>
    <row r="20" spans="1:6" ht="12.75">
      <c r="A20" s="4" t="s">
        <v>198</v>
      </c>
      <c r="B20" s="4" t="s">
        <v>199</v>
      </c>
      <c r="C20" s="4" t="s">
        <v>35</v>
      </c>
      <c r="D20" s="4">
        <v>2841</v>
      </c>
      <c r="E20" s="4">
        <v>59494</v>
      </c>
      <c r="F20" s="5">
        <f t="shared" si="0"/>
        <v>29.747</v>
      </c>
    </row>
    <row r="21" spans="1:6" ht="12.75">
      <c r="A21" s="4" t="s">
        <v>263</v>
      </c>
      <c r="B21" s="4" t="s">
        <v>264</v>
      </c>
      <c r="C21" s="4" t="s">
        <v>10</v>
      </c>
      <c r="D21" s="4">
        <v>8062</v>
      </c>
      <c r="E21" s="4">
        <v>56546.2</v>
      </c>
      <c r="F21" s="5">
        <f t="shared" si="0"/>
        <v>28.2731</v>
      </c>
    </row>
    <row r="22" spans="1:6" ht="12.75">
      <c r="A22" s="4" t="s">
        <v>72</v>
      </c>
      <c r="B22" s="4" t="s">
        <v>73</v>
      </c>
      <c r="C22" s="4" t="s">
        <v>74</v>
      </c>
      <c r="D22" s="4">
        <v>2259</v>
      </c>
      <c r="E22" s="4">
        <v>48682.1</v>
      </c>
      <c r="F22" s="5">
        <f t="shared" si="0"/>
        <v>24.34105</v>
      </c>
    </row>
    <row r="23" spans="1:6" ht="12.75">
      <c r="A23" s="4" t="s">
        <v>115</v>
      </c>
      <c r="B23" s="4" t="s">
        <v>116</v>
      </c>
      <c r="C23" s="4" t="s">
        <v>8</v>
      </c>
      <c r="D23" s="4">
        <v>7213</v>
      </c>
      <c r="E23" s="4">
        <v>45336.9</v>
      </c>
      <c r="F23" s="5">
        <f t="shared" si="0"/>
        <v>22.66845</v>
      </c>
    </row>
    <row r="24" spans="1:6" ht="12.75">
      <c r="A24" s="4" t="s">
        <v>265</v>
      </c>
      <c r="B24" s="4" t="s">
        <v>266</v>
      </c>
      <c r="C24" s="4" t="s">
        <v>4</v>
      </c>
      <c r="D24" s="4">
        <v>8062</v>
      </c>
      <c r="E24" s="4">
        <v>42410.1</v>
      </c>
      <c r="F24" s="5">
        <f t="shared" si="0"/>
        <v>21.20505</v>
      </c>
    </row>
    <row r="25" spans="1:6" ht="12.75">
      <c r="A25" s="4" t="s">
        <v>210</v>
      </c>
      <c r="B25" s="4" t="s">
        <v>211</v>
      </c>
      <c r="C25" s="4" t="s">
        <v>46</v>
      </c>
      <c r="D25" s="4">
        <v>3089</v>
      </c>
      <c r="E25" s="4">
        <v>42034</v>
      </c>
      <c r="F25" s="5">
        <f t="shared" si="0"/>
        <v>21.017</v>
      </c>
    </row>
    <row r="26" spans="1:6" ht="12.75">
      <c r="A26" s="4" t="s">
        <v>88</v>
      </c>
      <c r="B26" s="4" t="s">
        <v>89</v>
      </c>
      <c r="C26" s="4" t="s">
        <v>8</v>
      </c>
      <c r="D26" s="4">
        <v>4952</v>
      </c>
      <c r="E26" s="4">
        <v>41128</v>
      </c>
      <c r="F26" s="5">
        <f t="shared" si="0"/>
        <v>20.564</v>
      </c>
    </row>
    <row r="27" spans="1:6" ht="12.75">
      <c r="A27" s="4" t="s">
        <v>222</v>
      </c>
      <c r="B27" s="4" t="s">
        <v>223</v>
      </c>
      <c r="C27" s="4" t="s">
        <v>16</v>
      </c>
      <c r="D27" s="4">
        <v>3479</v>
      </c>
      <c r="E27" s="4">
        <v>40949</v>
      </c>
      <c r="F27" s="5">
        <f t="shared" si="0"/>
        <v>20.4745</v>
      </c>
    </row>
    <row r="28" spans="1:6" ht="12.75">
      <c r="A28" s="4" t="s">
        <v>261</v>
      </c>
      <c r="B28" s="4" t="s">
        <v>262</v>
      </c>
      <c r="C28" s="4" t="s">
        <v>4</v>
      </c>
      <c r="D28" s="4">
        <v>5171</v>
      </c>
      <c r="E28" s="4">
        <v>37016.7</v>
      </c>
      <c r="F28" s="5">
        <f t="shared" si="0"/>
        <v>18.50835</v>
      </c>
    </row>
    <row r="29" spans="1:6" ht="12.75">
      <c r="A29" s="4" t="s">
        <v>163</v>
      </c>
      <c r="B29" s="4" t="s">
        <v>164</v>
      </c>
      <c r="C29" s="4" t="s">
        <v>16</v>
      </c>
      <c r="D29" s="4">
        <v>2653</v>
      </c>
      <c r="E29" s="4">
        <v>34686.8</v>
      </c>
      <c r="F29" s="5">
        <f t="shared" si="0"/>
        <v>17.343400000000003</v>
      </c>
    </row>
    <row r="30" spans="1:6" ht="12.75">
      <c r="A30" s="4" t="s">
        <v>245</v>
      </c>
      <c r="B30" s="4" t="s">
        <v>246</v>
      </c>
      <c r="C30" s="4" t="s">
        <v>35</v>
      </c>
      <c r="D30" s="4">
        <v>2258</v>
      </c>
      <c r="E30" s="4">
        <v>32333.5</v>
      </c>
      <c r="F30" s="5">
        <f t="shared" si="0"/>
        <v>16.16675</v>
      </c>
    </row>
    <row r="31" spans="1:6" ht="12.75">
      <c r="A31" s="4" t="s">
        <v>169</v>
      </c>
      <c r="B31" s="4" t="s">
        <v>170</v>
      </c>
      <c r="C31" s="4" t="s">
        <v>46</v>
      </c>
      <c r="D31" s="4">
        <v>8062</v>
      </c>
      <c r="E31" s="4">
        <v>29910.9</v>
      </c>
      <c r="F31" s="5">
        <f t="shared" si="0"/>
        <v>14.95545</v>
      </c>
    </row>
    <row r="32" spans="1:6" ht="12.75">
      <c r="A32" s="4" t="s">
        <v>121</v>
      </c>
      <c r="B32" s="4" t="s">
        <v>122</v>
      </c>
      <c r="C32" s="4" t="s">
        <v>16</v>
      </c>
      <c r="D32" s="4">
        <v>6519</v>
      </c>
      <c r="E32" s="4">
        <v>27243.4</v>
      </c>
      <c r="F32" s="5">
        <f t="shared" si="0"/>
        <v>13.6217</v>
      </c>
    </row>
    <row r="33" spans="1:6" ht="12.75">
      <c r="A33" s="4" t="s">
        <v>93</v>
      </c>
      <c r="B33" s="4" t="s">
        <v>94</v>
      </c>
      <c r="C33" s="4" t="s">
        <v>49</v>
      </c>
      <c r="D33" s="4">
        <v>2258</v>
      </c>
      <c r="E33" s="4">
        <v>25133.1</v>
      </c>
      <c r="F33" s="5">
        <f t="shared" si="0"/>
        <v>12.56655</v>
      </c>
    </row>
    <row r="34" spans="1:6" ht="12.75">
      <c r="A34" s="4" t="s">
        <v>43</v>
      </c>
      <c r="B34" s="4" t="s">
        <v>44</v>
      </c>
      <c r="C34" s="4" t="s">
        <v>45</v>
      </c>
      <c r="D34" s="4">
        <v>2091</v>
      </c>
      <c r="E34" s="4">
        <v>23600.8</v>
      </c>
      <c r="F34" s="5">
        <f t="shared" si="0"/>
        <v>11.8004</v>
      </c>
    </row>
    <row r="35" spans="1:6" ht="12.75">
      <c r="A35" s="4" t="s">
        <v>220</v>
      </c>
      <c r="B35" s="4" t="s">
        <v>221</v>
      </c>
      <c r="C35" s="4" t="s">
        <v>4</v>
      </c>
      <c r="D35" s="4">
        <v>9531</v>
      </c>
      <c r="E35" s="4">
        <v>16339</v>
      </c>
      <c r="F35" s="5">
        <f t="shared" si="0"/>
        <v>8.1695</v>
      </c>
    </row>
    <row r="36" spans="1:6" ht="12.75">
      <c r="A36" s="4" t="s">
        <v>60</v>
      </c>
      <c r="B36" s="4" t="s">
        <v>61</v>
      </c>
      <c r="C36" s="4" t="s">
        <v>4</v>
      </c>
      <c r="D36" s="4">
        <v>8063</v>
      </c>
      <c r="E36" s="4">
        <v>15850.7</v>
      </c>
      <c r="F36" s="5">
        <f t="shared" si="0"/>
        <v>7.925350000000001</v>
      </c>
    </row>
    <row r="37" spans="1:6" ht="12.75">
      <c r="A37" s="4" t="s">
        <v>286</v>
      </c>
      <c r="B37" s="4" t="s">
        <v>287</v>
      </c>
      <c r="C37" s="4" t="s">
        <v>57</v>
      </c>
      <c r="D37" s="4">
        <v>8221</v>
      </c>
      <c r="E37" s="4">
        <v>15682</v>
      </c>
      <c r="F37" s="5">
        <f t="shared" si="0"/>
        <v>7.841</v>
      </c>
    </row>
    <row r="38" spans="1:6" ht="12.75">
      <c r="A38" s="4" t="s">
        <v>22</v>
      </c>
      <c r="B38" s="4" t="s">
        <v>23</v>
      </c>
      <c r="C38" s="4" t="s">
        <v>24</v>
      </c>
      <c r="D38" s="4">
        <v>3732</v>
      </c>
      <c r="E38" s="4">
        <v>13095</v>
      </c>
      <c r="F38" s="5">
        <f t="shared" si="0"/>
        <v>6.5475</v>
      </c>
    </row>
    <row r="39" spans="1:6" ht="12.75">
      <c r="A39" s="4" t="s">
        <v>157</v>
      </c>
      <c r="B39" s="4" t="s">
        <v>158</v>
      </c>
      <c r="C39" s="4" t="s">
        <v>46</v>
      </c>
      <c r="D39" s="4" t="s">
        <v>305</v>
      </c>
      <c r="E39" s="4">
        <v>12720</v>
      </c>
      <c r="F39" s="5">
        <f t="shared" si="0"/>
        <v>6.36</v>
      </c>
    </row>
    <row r="40" spans="1:6" ht="12.75">
      <c r="A40" s="4" t="s">
        <v>68</v>
      </c>
      <c r="B40" s="4" t="s">
        <v>69</v>
      </c>
      <c r="C40" s="4" t="s">
        <v>4</v>
      </c>
      <c r="D40" s="4">
        <v>8211</v>
      </c>
      <c r="E40" s="4">
        <v>11376</v>
      </c>
      <c r="F40" s="5">
        <f t="shared" si="0"/>
        <v>5.688</v>
      </c>
    </row>
    <row r="41" spans="1:6" ht="12.75">
      <c r="A41" s="4" t="s">
        <v>151</v>
      </c>
      <c r="B41" s="4" t="s">
        <v>152</v>
      </c>
      <c r="C41" s="4" t="s">
        <v>25</v>
      </c>
      <c r="D41" s="4">
        <v>2241</v>
      </c>
      <c r="E41" s="4">
        <v>11297.8</v>
      </c>
      <c r="F41" s="5">
        <f t="shared" si="0"/>
        <v>5.648899999999999</v>
      </c>
    </row>
    <row r="42" spans="1:6" ht="12.75">
      <c r="A42" s="4" t="s">
        <v>157</v>
      </c>
      <c r="B42" s="4" t="s">
        <v>128</v>
      </c>
      <c r="C42" s="4" t="s">
        <v>46</v>
      </c>
      <c r="D42" s="4">
        <v>1389</v>
      </c>
      <c r="E42" s="4">
        <v>11145.9</v>
      </c>
      <c r="F42" s="5">
        <f t="shared" si="0"/>
        <v>5.57295</v>
      </c>
    </row>
    <row r="43" spans="1:6" ht="12.75">
      <c r="A43" s="4" t="s">
        <v>187</v>
      </c>
      <c r="B43" s="4" t="s">
        <v>189</v>
      </c>
      <c r="C43" s="4" t="s">
        <v>35</v>
      </c>
      <c r="D43" s="4">
        <v>3089</v>
      </c>
      <c r="E43" s="4">
        <v>11050.5</v>
      </c>
      <c r="F43" s="5">
        <f t="shared" si="0"/>
        <v>5.52525</v>
      </c>
    </row>
    <row r="44" spans="1:6" ht="12.75">
      <c r="A44" s="4" t="s">
        <v>171</v>
      </c>
      <c r="B44" s="4" t="s">
        <v>172</v>
      </c>
      <c r="C44" s="4" t="s">
        <v>8</v>
      </c>
      <c r="D44" s="4">
        <v>6531</v>
      </c>
      <c r="E44" s="4">
        <v>10712.7</v>
      </c>
      <c r="F44" s="5">
        <f t="shared" si="0"/>
        <v>5.35635</v>
      </c>
    </row>
    <row r="45" spans="1:6" ht="12.75">
      <c r="A45" s="4" t="s">
        <v>173</v>
      </c>
      <c r="B45" s="4" t="s">
        <v>174</v>
      </c>
      <c r="C45" s="4" t="s">
        <v>4</v>
      </c>
      <c r="D45" s="4">
        <v>6531</v>
      </c>
      <c r="E45" s="4">
        <v>10557.1</v>
      </c>
      <c r="F45" s="5">
        <f t="shared" si="0"/>
        <v>5.27855</v>
      </c>
    </row>
    <row r="46" spans="1:6" ht="12.75">
      <c r="A46" s="4" t="s">
        <v>240</v>
      </c>
      <c r="B46" s="4" t="s">
        <v>241</v>
      </c>
      <c r="C46" s="4" t="s">
        <v>7</v>
      </c>
      <c r="D46" s="4">
        <v>4911</v>
      </c>
      <c r="E46" s="4">
        <v>9809</v>
      </c>
      <c r="F46" s="5">
        <f t="shared" si="0"/>
        <v>4.9045</v>
      </c>
    </row>
    <row r="47" spans="1:6" ht="12.75">
      <c r="A47" s="4" t="s">
        <v>288</v>
      </c>
      <c r="B47" s="4" t="s">
        <v>289</v>
      </c>
      <c r="C47" s="4" t="s">
        <v>4</v>
      </c>
      <c r="D47" s="4">
        <v>3471</v>
      </c>
      <c r="E47" s="4">
        <v>9253</v>
      </c>
      <c r="F47" s="5">
        <f t="shared" si="0"/>
        <v>4.6265</v>
      </c>
    </row>
    <row r="48" spans="1:6" ht="12.75">
      <c r="A48" s="4" t="s">
        <v>52</v>
      </c>
      <c r="B48" s="4" t="s">
        <v>53</v>
      </c>
      <c r="C48" s="4" t="s">
        <v>54</v>
      </c>
      <c r="D48" s="4">
        <v>6519</v>
      </c>
      <c r="E48" s="4">
        <v>9216</v>
      </c>
      <c r="F48" s="5">
        <f t="shared" si="0"/>
        <v>4.608</v>
      </c>
    </row>
    <row r="49" spans="1:6" ht="12.75">
      <c r="A49" s="4" t="s">
        <v>100</v>
      </c>
      <c r="B49" s="4" t="s">
        <v>101</v>
      </c>
      <c r="C49" s="4" t="s">
        <v>4</v>
      </c>
      <c r="D49" s="4">
        <v>6519</v>
      </c>
      <c r="E49" s="4">
        <v>8346</v>
      </c>
      <c r="F49" s="5">
        <f t="shared" si="0"/>
        <v>4.173</v>
      </c>
    </row>
    <row r="50" spans="1:6" ht="12.75">
      <c r="A50" s="4" t="s">
        <v>175</v>
      </c>
      <c r="B50" s="4" t="s">
        <v>176</v>
      </c>
      <c r="C50" s="4" t="s">
        <v>4</v>
      </c>
      <c r="D50" s="4">
        <v>6531</v>
      </c>
      <c r="E50" s="4">
        <v>8036.4</v>
      </c>
      <c r="F50" s="5">
        <f t="shared" si="0"/>
        <v>4.0182</v>
      </c>
    </row>
    <row r="51" spans="1:6" ht="12.75">
      <c r="A51" s="4" t="s">
        <v>277</v>
      </c>
      <c r="B51" s="4" t="s">
        <v>278</v>
      </c>
      <c r="C51" s="4" t="s">
        <v>80</v>
      </c>
      <c r="D51" s="4">
        <v>4911</v>
      </c>
      <c r="E51" s="4">
        <v>7430</v>
      </c>
      <c r="F51" s="5">
        <f t="shared" si="0"/>
        <v>3.715</v>
      </c>
    </row>
    <row r="52" spans="1:6" ht="12.75">
      <c r="A52" s="4" t="s">
        <v>183</v>
      </c>
      <c r="B52" s="4" t="s">
        <v>184</v>
      </c>
      <c r="C52" s="4" t="s">
        <v>46</v>
      </c>
      <c r="D52" s="4">
        <v>8211</v>
      </c>
      <c r="E52" s="4">
        <v>7315.9</v>
      </c>
      <c r="F52" s="5">
        <f t="shared" si="0"/>
        <v>3.65795</v>
      </c>
    </row>
    <row r="53" spans="1:6" ht="12.75">
      <c r="A53" s="4" t="s">
        <v>177</v>
      </c>
      <c r="B53" s="4" t="s">
        <v>178</v>
      </c>
      <c r="C53" s="4" t="s">
        <v>4</v>
      </c>
      <c r="D53" s="4" t="s">
        <v>305</v>
      </c>
      <c r="E53" s="4">
        <v>7133.8</v>
      </c>
      <c r="F53" s="5">
        <f t="shared" si="0"/>
        <v>3.5669</v>
      </c>
    </row>
    <row r="54" spans="1:6" ht="12.75">
      <c r="A54" s="4" t="s">
        <v>40</v>
      </c>
      <c r="B54" s="4" t="s">
        <v>41</v>
      </c>
      <c r="C54" s="4" t="s">
        <v>42</v>
      </c>
      <c r="D54" s="4">
        <v>4911</v>
      </c>
      <c r="E54" s="4">
        <v>6755</v>
      </c>
      <c r="F54" s="5">
        <f t="shared" si="0"/>
        <v>3.3775</v>
      </c>
    </row>
    <row r="55" spans="1:6" ht="12.75">
      <c r="A55" s="4" t="s">
        <v>249</v>
      </c>
      <c r="B55" s="4" t="s">
        <v>250</v>
      </c>
      <c r="C55" s="4" t="s">
        <v>86</v>
      </c>
      <c r="D55" s="4" t="s">
        <v>305</v>
      </c>
      <c r="E55" s="4">
        <v>6480.6</v>
      </c>
      <c r="F55" s="5">
        <f t="shared" si="0"/>
        <v>3.2403000000000004</v>
      </c>
    </row>
    <row r="56" spans="1:6" ht="12.75">
      <c r="A56" s="4" t="s">
        <v>102</v>
      </c>
      <c r="B56" s="4" t="s">
        <v>103</v>
      </c>
      <c r="C56" s="4" t="s">
        <v>4</v>
      </c>
      <c r="D56" s="4">
        <v>4911</v>
      </c>
      <c r="E56" s="4">
        <v>6457</v>
      </c>
      <c r="F56" s="5">
        <f t="shared" si="0"/>
        <v>3.2285</v>
      </c>
    </row>
    <row r="57" spans="1:6" ht="12.75">
      <c r="A57" s="4" t="s">
        <v>236</v>
      </c>
      <c r="B57" s="4" t="s">
        <v>237</v>
      </c>
      <c r="C57" s="4" t="s">
        <v>4</v>
      </c>
      <c r="D57" s="4">
        <v>3471</v>
      </c>
      <c r="E57" s="4">
        <v>6177.8</v>
      </c>
      <c r="F57" s="5">
        <f t="shared" si="0"/>
        <v>3.0889</v>
      </c>
    </row>
    <row r="58" spans="1:6" ht="12.75">
      <c r="A58" s="4" t="s">
        <v>187</v>
      </c>
      <c r="B58" s="4" t="s">
        <v>188</v>
      </c>
      <c r="C58" s="4" t="s">
        <v>35</v>
      </c>
      <c r="D58" s="4">
        <v>6512</v>
      </c>
      <c r="E58" s="4">
        <v>6042</v>
      </c>
      <c r="F58" s="5">
        <f t="shared" si="0"/>
        <v>3.021</v>
      </c>
    </row>
    <row r="59" spans="1:6" ht="12.75">
      <c r="A59" s="4" t="s">
        <v>185</v>
      </c>
      <c r="B59" s="4" t="s">
        <v>186</v>
      </c>
      <c r="C59" s="4" t="s">
        <v>4</v>
      </c>
      <c r="D59" s="4">
        <v>4952</v>
      </c>
      <c r="E59" s="4">
        <v>5144</v>
      </c>
      <c r="F59" s="5">
        <f t="shared" si="0"/>
        <v>2.572</v>
      </c>
    </row>
    <row r="60" spans="1:6" ht="12.75">
      <c r="A60" s="4" t="s">
        <v>155</v>
      </c>
      <c r="B60" s="4" t="s">
        <v>156</v>
      </c>
      <c r="C60" s="4" t="s">
        <v>16</v>
      </c>
      <c r="D60" s="4" t="s">
        <v>305</v>
      </c>
      <c r="E60" s="4">
        <v>4866.7</v>
      </c>
      <c r="F60" s="5">
        <f t="shared" si="0"/>
        <v>2.43335</v>
      </c>
    </row>
    <row r="61" spans="1:6" ht="12.75">
      <c r="A61" s="4" t="s">
        <v>255</v>
      </c>
      <c r="B61" s="4" t="s">
        <v>256</v>
      </c>
      <c r="C61" s="4" t="s">
        <v>13</v>
      </c>
      <c r="D61" s="4">
        <v>7216</v>
      </c>
      <c r="E61" s="4">
        <v>4866.7</v>
      </c>
      <c r="F61" s="5">
        <f t="shared" si="0"/>
        <v>2.43335</v>
      </c>
    </row>
    <row r="62" spans="1:6" ht="12.75">
      <c r="A62" s="4" t="s">
        <v>149</v>
      </c>
      <c r="B62" s="4" t="s">
        <v>150</v>
      </c>
      <c r="C62" s="4" t="s">
        <v>9</v>
      </c>
      <c r="D62" s="4">
        <v>2051</v>
      </c>
      <c r="E62" s="4">
        <v>4824</v>
      </c>
      <c r="F62" s="5">
        <f t="shared" si="0"/>
        <v>2.412</v>
      </c>
    </row>
    <row r="63" spans="1:6" ht="12.75">
      <c r="A63" s="4" t="s">
        <v>125</v>
      </c>
      <c r="B63" s="4" t="s">
        <v>126</v>
      </c>
      <c r="C63" s="4" t="s">
        <v>9</v>
      </c>
      <c r="D63" s="4">
        <v>2899</v>
      </c>
      <c r="E63" s="4">
        <v>4769.2</v>
      </c>
      <c r="F63" s="5">
        <f t="shared" si="0"/>
        <v>2.3846</v>
      </c>
    </row>
    <row r="64" spans="1:6" ht="12.75">
      <c r="A64" s="4" t="s">
        <v>167</v>
      </c>
      <c r="B64" s="4" t="s">
        <v>168</v>
      </c>
      <c r="C64" s="4" t="s">
        <v>54</v>
      </c>
      <c r="D64" s="4">
        <v>8062</v>
      </c>
      <c r="E64" s="4">
        <v>4574.9</v>
      </c>
      <c r="F64" s="5">
        <f t="shared" si="0"/>
        <v>2.2874499999999998</v>
      </c>
    </row>
    <row r="65" spans="1:6" ht="12.75">
      <c r="A65" s="4" t="s">
        <v>87</v>
      </c>
      <c r="B65" s="4" t="s">
        <v>39</v>
      </c>
      <c r="C65" s="4" t="s">
        <v>8</v>
      </c>
      <c r="D65" s="4">
        <v>2261</v>
      </c>
      <c r="E65" s="4">
        <v>4521.1</v>
      </c>
      <c r="F65" s="5">
        <f t="shared" si="0"/>
        <v>2.2605500000000003</v>
      </c>
    </row>
    <row r="66" spans="1:6" ht="12.75">
      <c r="A66" s="4" t="s">
        <v>129</v>
      </c>
      <c r="B66" s="4" t="s">
        <v>130</v>
      </c>
      <c r="C66" s="4" t="s">
        <v>7</v>
      </c>
      <c r="D66" s="4">
        <v>3471</v>
      </c>
      <c r="E66" s="4">
        <v>4422.8</v>
      </c>
      <c r="F66" s="5">
        <f t="shared" si="0"/>
        <v>2.2114000000000003</v>
      </c>
    </row>
    <row r="67" spans="1:6" ht="12.75">
      <c r="A67" s="4" t="s">
        <v>247</v>
      </c>
      <c r="B67" s="4" t="s">
        <v>248</v>
      </c>
      <c r="C67" s="4" t="s">
        <v>86</v>
      </c>
      <c r="D67" s="4">
        <v>8221</v>
      </c>
      <c r="E67" s="4">
        <v>4401.4</v>
      </c>
      <c r="F67" s="5">
        <f t="shared" si="0"/>
        <v>2.2007</v>
      </c>
    </row>
    <row r="68" spans="1:6" ht="12.75">
      <c r="A68" s="4" t="s">
        <v>282</v>
      </c>
      <c r="B68" s="4" t="s">
        <v>283</v>
      </c>
      <c r="C68" s="4" t="s">
        <v>16</v>
      </c>
      <c r="D68" s="4">
        <v>3469</v>
      </c>
      <c r="E68" s="4">
        <v>4113.5</v>
      </c>
      <c r="F68" s="5">
        <f t="shared" si="0"/>
        <v>2.05675</v>
      </c>
    </row>
    <row r="69" spans="1:6" ht="12.75">
      <c r="A69" s="4" t="s">
        <v>109</v>
      </c>
      <c r="B69" s="4" t="s">
        <v>110</v>
      </c>
      <c r="C69" s="4" t="s">
        <v>16</v>
      </c>
      <c r="D69" s="4" t="s">
        <v>305</v>
      </c>
      <c r="E69" s="4">
        <v>3856.1</v>
      </c>
      <c r="F69" s="5">
        <f t="shared" si="0"/>
        <v>1.92805</v>
      </c>
    </row>
    <row r="70" spans="1:6" ht="12.75">
      <c r="A70" s="4" t="s">
        <v>14</v>
      </c>
      <c r="B70" s="4" t="s">
        <v>15</v>
      </c>
      <c r="C70" s="4" t="s">
        <v>4</v>
      </c>
      <c r="D70" s="4">
        <v>2241</v>
      </c>
      <c r="E70" s="4">
        <v>3258.7</v>
      </c>
      <c r="F70" s="5">
        <f t="shared" si="0"/>
        <v>1.6293499999999999</v>
      </c>
    </row>
    <row r="71" spans="1:6" ht="12.75">
      <c r="A71" s="4" t="s">
        <v>194</v>
      </c>
      <c r="B71" s="4" t="s">
        <v>195</v>
      </c>
      <c r="C71" s="4" t="s">
        <v>16</v>
      </c>
      <c r="D71" s="4">
        <v>2241</v>
      </c>
      <c r="E71" s="4">
        <v>2736</v>
      </c>
      <c r="F71" s="5">
        <f t="shared" si="0"/>
        <v>1.368</v>
      </c>
    </row>
    <row r="72" spans="1:6" ht="12.75">
      <c r="A72" s="4" t="s">
        <v>107</v>
      </c>
      <c r="B72" s="4" t="s">
        <v>108</v>
      </c>
      <c r="C72" s="4" t="s">
        <v>4</v>
      </c>
      <c r="D72" s="4">
        <v>2816</v>
      </c>
      <c r="E72" s="4">
        <v>2607.3</v>
      </c>
      <c r="F72" s="5">
        <f>SUM(+E72/2000)</f>
        <v>1.3036500000000002</v>
      </c>
    </row>
    <row r="73" spans="1:6" ht="12.75">
      <c r="A73" s="4" t="s">
        <v>147</v>
      </c>
      <c r="B73" s="4" t="s">
        <v>148</v>
      </c>
      <c r="C73" s="4" t="s">
        <v>25</v>
      </c>
      <c r="D73" s="4">
        <v>3452</v>
      </c>
      <c r="E73" s="4">
        <v>2524.6</v>
      </c>
      <c r="F73" s="5">
        <f>SUM(+E73/2000)</f>
        <v>1.2623</v>
      </c>
    </row>
    <row r="74" spans="1:6" ht="12.75">
      <c r="A74" s="4" t="s">
        <v>20</v>
      </c>
      <c r="B74" s="4" t="s">
        <v>21</v>
      </c>
      <c r="C74" s="4" t="s">
        <v>4</v>
      </c>
      <c r="D74" s="4">
        <v>2671</v>
      </c>
      <c r="E74" s="4">
        <v>2397</v>
      </c>
      <c r="F74" s="5">
        <f>SUM(+E74/2000)</f>
        <v>1.1985</v>
      </c>
    </row>
    <row r="76" ht="12.75">
      <c r="E76" t="s">
        <v>305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pane ySplit="4" topLeftCell="BM32" activePane="bottomLeft" state="frozen"/>
      <selection pane="topLeft" activeCell="A1" sqref="A1"/>
      <selection pane="bottomLeft" activeCell="A1" sqref="A1:F52"/>
    </sheetView>
  </sheetViews>
  <sheetFormatPr defaultColWidth="9.140625" defaultRowHeight="12.75"/>
  <cols>
    <col min="1" max="1" width="59.421875" style="0" customWidth="1"/>
    <col min="2" max="2" width="0" style="0" hidden="1" customWidth="1"/>
    <col min="3" max="3" width="21.28125" style="0" customWidth="1"/>
    <col min="5" max="5" width="0" style="0" hidden="1" customWidth="1"/>
    <col min="6" max="6" width="14.421875" style="2" customWidth="1"/>
  </cols>
  <sheetData>
    <row r="1" spans="1:6" ht="15">
      <c r="A1" s="3" t="s">
        <v>311</v>
      </c>
      <c r="B1" s="4"/>
      <c r="C1" s="4"/>
      <c r="D1" s="4"/>
      <c r="E1" s="4"/>
      <c r="F1" s="5"/>
    </row>
    <row r="2" spans="1:6" ht="12.75">
      <c r="A2" s="4"/>
      <c r="B2" s="4"/>
      <c r="C2" s="4"/>
      <c r="D2" s="4"/>
      <c r="E2" s="4"/>
      <c r="F2" s="5"/>
    </row>
    <row r="3" spans="1:6" s="1" customFormat="1" ht="12.75">
      <c r="A3" s="6" t="s">
        <v>303</v>
      </c>
      <c r="B3" s="6" t="s">
        <v>0</v>
      </c>
      <c r="C3" s="6" t="s">
        <v>304</v>
      </c>
      <c r="D3" s="6" t="s">
        <v>1</v>
      </c>
      <c r="E3" s="6" t="s">
        <v>298</v>
      </c>
      <c r="F3" s="7" t="s">
        <v>306</v>
      </c>
    </row>
    <row r="4" spans="1:6" s="1" customFormat="1" ht="12.75">
      <c r="A4" s="6"/>
      <c r="B4" s="6"/>
      <c r="C4" s="6"/>
      <c r="D4" s="6"/>
      <c r="E4" s="6"/>
      <c r="F4" s="8" t="s">
        <v>307</v>
      </c>
    </row>
    <row r="5" spans="1:6" ht="12.75">
      <c r="A5" s="4"/>
      <c r="B5" s="4"/>
      <c r="C5" s="4"/>
      <c r="D5" s="4"/>
      <c r="E5" s="4"/>
      <c r="F5" s="5"/>
    </row>
    <row r="6" spans="1:6" ht="12.75">
      <c r="A6" s="4"/>
      <c r="B6" s="4"/>
      <c r="C6" s="4"/>
      <c r="D6" s="4"/>
      <c r="E6" s="4"/>
      <c r="F6" s="5"/>
    </row>
    <row r="7" spans="1:6" ht="12.75">
      <c r="A7" s="4" t="s">
        <v>66</v>
      </c>
      <c r="B7" s="4" t="s">
        <v>67</v>
      </c>
      <c r="C7" s="4" t="s">
        <v>7</v>
      </c>
      <c r="D7" s="4" t="s">
        <v>305</v>
      </c>
      <c r="E7" s="4">
        <v>272766</v>
      </c>
      <c r="F7" s="5">
        <f>SUM(+E7/2000)</f>
        <v>136.383</v>
      </c>
    </row>
    <row r="8" spans="1:6" ht="12.75">
      <c r="A8" s="4" t="s">
        <v>238</v>
      </c>
      <c r="B8" s="4" t="s">
        <v>239</v>
      </c>
      <c r="C8" s="4" t="s">
        <v>4</v>
      </c>
      <c r="D8" s="4">
        <v>8062</v>
      </c>
      <c r="E8" s="4">
        <v>134400</v>
      </c>
      <c r="F8" s="5">
        <f aca="true" t="shared" si="0" ref="F8:F52">SUM(+E8/2000)</f>
        <v>67.2</v>
      </c>
    </row>
    <row r="9" spans="1:6" ht="12.75">
      <c r="A9" s="4" t="s">
        <v>240</v>
      </c>
      <c r="B9" s="4" t="s">
        <v>241</v>
      </c>
      <c r="C9" s="4" t="s">
        <v>7</v>
      </c>
      <c r="D9" s="4">
        <v>4911</v>
      </c>
      <c r="E9" s="4">
        <v>81936</v>
      </c>
      <c r="F9" s="5">
        <f t="shared" si="0"/>
        <v>40.968</v>
      </c>
    </row>
    <row r="10" spans="1:6" ht="12.75">
      <c r="A10" s="4" t="s">
        <v>47</v>
      </c>
      <c r="B10" s="4" t="s">
        <v>48</v>
      </c>
      <c r="C10" s="4" t="s">
        <v>49</v>
      </c>
      <c r="D10" s="4">
        <v>2261</v>
      </c>
      <c r="E10" s="4">
        <v>67172</v>
      </c>
      <c r="F10" s="5">
        <f t="shared" si="0"/>
        <v>33.586</v>
      </c>
    </row>
    <row r="11" spans="1:6" ht="12.75">
      <c r="A11" s="4" t="s">
        <v>58</v>
      </c>
      <c r="B11" s="4" t="s">
        <v>59</v>
      </c>
      <c r="C11" s="4" t="s">
        <v>4</v>
      </c>
      <c r="D11" s="4">
        <v>8221</v>
      </c>
      <c r="E11" s="4">
        <v>52666</v>
      </c>
      <c r="F11" s="5">
        <f t="shared" si="0"/>
        <v>26.333</v>
      </c>
    </row>
    <row r="12" spans="1:6" ht="12.75">
      <c r="A12" s="4" t="s">
        <v>78</v>
      </c>
      <c r="B12" s="4" t="s">
        <v>79</v>
      </c>
      <c r="C12" s="4" t="s">
        <v>62</v>
      </c>
      <c r="D12" s="4">
        <v>2865</v>
      </c>
      <c r="E12" s="4">
        <v>35034</v>
      </c>
      <c r="F12" s="5">
        <f t="shared" si="0"/>
        <v>17.517</v>
      </c>
    </row>
    <row r="13" spans="1:6" ht="12.75">
      <c r="A13" s="4" t="s">
        <v>95</v>
      </c>
      <c r="B13" s="4" t="s">
        <v>96</v>
      </c>
      <c r="C13" s="4" t="s">
        <v>49</v>
      </c>
      <c r="D13" s="4">
        <v>229</v>
      </c>
      <c r="E13" s="4">
        <v>28475.8</v>
      </c>
      <c r="F13" s="5">
        <f t="shared" si="0"/>
        <v>14.2379</v>
      </c>
    </row>
    <row r="14" spans="1:6" ht="12.75">
      <c r="A14" s="4" t="s">
        <v>161</v>
      </c>
      <c r="B14" s="4" t="s">
        <v>162</v>
      </c>
      <c r="C14" s="4" t="s">
        <v>74</v>
      </c>
      <c r="D14" s="4">
        <v>2262</v>
      </c>
      <c r="E14" s="4">
        <v>25159</v>
      </c>
      <c r="F14" s="5">
        <f t="shared" si="0"/>
        <v>12.5795</v>
      </c>
    </row>
    <row r="15" spans="1:6" ht="12.75">
      <c r="A15" s="4" t="s">
        <v>190</v>
      </c>
      <c r="B15" s="4" t="s">
        <v>191</v>
      </c>
      <c r="C15" s="4" t="s">
        <v>32</v>
      </c>
      <c r="D15" s="4">
        <v>3731</v>
      </c>
      <c r="E15" s="4">
        <v>21907</v>
      </c>
      <c r="F15" s="5">
        <f t="shared" si="0"/>
        <v>10.9535</v>
      </c>
    </row>
    <row r="16" spans="1:6" ht="12.75">
      <c r="A16" s="4" t="s">
        <v>190</v>
      </c>
      <c r="B16" s="4" t="s">
        <v>191</v>
      </c>
      <c r="C16" s="4" t="s">
        <v>32</v>
      </c>
      <c r="D16" s="4">
        <v>9711</v>
      </c>
      <c r="E16" s="4">
        <v>21907</v>
      </c>
      <c r="F16" s="5">
        <f t="shared" si="0"/>
        <v>10.9535</v>
      </c>
    </row>
    <row r="17" spans="1:6" ht="12.75">
      <c r="A17" s="4" t="s">
        <v>277</v>
      </c>
      <c r="B17" s="4" t="s">
        <v>278</v>
      </c>
      <c r="C17" s="4" t="s">
        <v>80</v>
      </c>
      <c r="D17" s="4">
        <v>4911</v>
      </c>
      <c r="E17" s="4">
        <v>13611</v>
      </c>
      <c r="F17" s="5">
        <f t="shared" si="0"/>
        <v>6.8055</v>
      </c>
    </row>
    <row r="18" spans="1:6" ht="12.75">
      <c r="A18" s="4" t="s">
        <v>279</v>
      </c>
      <c r="B18" s="4" t="s">
        <v>258</v>
      </c>
      <c r="C18" s="4" t="s">
        <v>90</v>
      </c>
      <c r="D18" s="4">
        <v>3081</v>
      </c>
      <c r="E18" s="4">
        <v>12330</v>
      </c>
      <c r="F18" s="5">
        <f t="shared" si="0"/>
        <v>6.165</v>
      </c>
    </row>
    <row r="19" spans="1:6" ht="12.75">
      <c r="A19" s="4" t="s">
        <v>165</v>
      </c>
      <c r="B19" s="4" t="s">
        <v>166</v>
      </c>
      <c r="C19" s="4" t="s">
        <v>25</v>
      </c>
      <c r="D19" s="4">
        <v>2844</v>
      </c>
      <c r="E19" s="4">
        <v>10619</v>
      </c>
      <c r="F19" s="5">
        <f t="shared" si="0"/>
        <v>5.3095</v>
      </c>
    </row>
    <row r="20" spans="1:6" ht="12.75">
      <c r="A20" s="4" t="s">
        <v>286</v>
      </c>
      <c r="B20" s="4" t="s">
        <v>287</v>
      </c>
      <c r="C20" s="4" t="s">
        <v>57</v>
      </c>
      <c r="D20" s="4">
        <v>8221</v>
      </c>
      <c r="E20" s="4">
        <v>10372</v>
      </c>
      <c r="F20" s="5">
        <f t="shared" si="0"/>
        <v>5.186</v>
      </c>
    </row>
    <row r="21" spans="1:6" ht="12.75">
      <c r="A21" s="4" t="s">
        <v>196</v>
      </c>
      <c r="B21" s="4" t="s">
        <v>197</v>
      </c>
      <c r="C21" s="4" t="s">
        <v>28</v>
      </c>
      <c r="D21" s="4">
        <v>4911</v>
      </c>
      <c r="E21" s="4">
        <v>10128</v>
      </c>
      <c r="F21" s="5">
        <f t="shared" si="0"/>
        <v>5.064</v>
      </c>
    </row>
    <row r="22" spans="1:6" ht="12.75">
      <c r="A22" s="4" t="s">
        <v>263</v>
      </c>
      <c r="B22" s="4" t="s">
        <v>264</v>
      </c>
      <c r="C22" s="4" t="s">
        <v>10</v>
      </c>
      <c r="D22" s="4">
        <v>8062</v>
      </c>
      <c r="E22" s="4">
        <v>10072.9</v>
      </c>
      <c r="F22" s="5">
        <f t="shared" si="0"/>
        <v>5.036449999999999</v>
      </c>
    </row>
    <row r="23" spans="1:6" ht="12.75">
      <c r="A23" s="4" t="s">
        <v>40</v>
      </c>
      <c r="B23" s="4" t="s">
        <v>41</v>
      </c>
      <c r="C23" s="4" t="s">
        <v>42</v>
      </c>
      <c r="D23" s="4">
        <v>4911</v>
      </c>
      <c r="E23" s="4">
        <v>10051</v>
      </c>
      <c r="F23" s="5">
        <f t="shared" si="0"/>
        <v>5.0255</v>
      </c>
    </row>
    <row r="24" spans="1:6" ht="12.75">
      <c r="A24" s="4" t="s">
        <v>26</v>
      </c>
      <c r="B24" s="4" t="s">
        <v>27</v>
      </c>
      <c r="C24" s="4" t="s">
        <v>28</v>
      </c>
      <c r="D24" s="4">
        <v>4922</v>
      </c>
      <c r="E24" s="4">
        <v>10015</v>
      </c>
      <c r="F24" s="5">
        <f t="shared" si="0"/>
        <v>5.0075</v>
      </c>
    </row>
    <row r="25" spans="1:6" ht="12.75">
      <c r="A25" s="4" t="s">
        <v>185</v>
      </c>
      <c r="B25" s="4" t="s">
        <v>186</v>
      </c>
      <c r="C25" s="4" t="s">
        <v>4</v>
      </c>
      <c r="D25" s="4">
        <v>4952</v>
      </c>
      <c r="E25" s="4">
        <v>9961</v>
      </c>
      <c r="F25" s="5">
        <f t="shared" si="0"/>
        <v>4.9805</v>
      </c>
    </row>
    <row r="26" spans="1:6" ht="12.75">
      <c r="A26" s="4" t="s">
        <v>269</v>
      </c>
      <c r="B26" s="4" t="s">
        <v>270</v>
      </c>
      <c r="C26" s="4" t="s">
        <v>29</v>
      </c>
      <c r="D26" s="4">
        <v>3496</v>
      </c>
      <c r="E26" s="4">
        <v>9959</v>
      </c>
      <c r="F26" s="5">
        <f t="shared" si="0"/>
        <v>4.9795</v>
      </c>
    </row>
    <row r="27" spans="1:6" ht="12.75">
      <c r="A27" s="4" t="s">
        <v>115</v>
      </c>
      <c r="B27" s="4" t="s">
        <v>116</v>
      </c>
      <c r="C27" s="4" t="s">
        <v>8</v>
      </c>
      <c r="D27" s="4">
        <v>7213</v>
      </c>
      <c r="E27" s="4">
        <v>9229.7</v>
      </c>
      <c r="F27" s="5">
        <f t="shared" si="0"/>
        <v>4.614850000000001</v>
      </c>
    </row>
    <row r="28" spans="1:6" ht="12.75">
      <c r="A28" s="4" t="s">
        <v>198</v>
      </c>
      <c r="B28" s="4" t="s">
        <v>199</v>
      </c>
      <c r="C28" s="4" t="s">
        <v>35</v>
      </c>
      <c r="D28" s="4">
        <v>2841</v>
      </c>
      <c r="E28" s="4">
        <v>8395.2</v>
      </c>
      <c r="F28" s="5">
        <f t="shared" si="0"/>
        <v>4.1976</v>
      </c>
    </row>
    <row r="29" spans="1:6" ht="12.75">
      <c r="A29" s="4" t="s">
        <v>218</v>
      </c>
      <c r="B29" s="4" t="s">
        <v>219</v>
      </c>
      <c r="C29" s="4" t="s">
        <v>4</v>
      </c>
      <c r="D29" s="4">
        <v>9531</v>
      </c>
      <c r="E29" s="4">
        <v>7794.9</v>
      </c>
      <c r="F29" s="5">
        <f t="shared" si="0"/>
        <v>3.8974499999999996</v>
      </c>
    </row>
    <row r="30" spans="1:6" ht="12.75">
      <c r="A30" s="4" t="s">
        <v>265</v>
      </c>
      <c r="B30" s="4" t="s">
        <v>266</v>
      </c>
      <c r="C30" s="4" t="s">
        <v>4</v>
      </c>
      <c r="D30" s="4">
        <v>8062</v>
      </c>
      <c r="E30" s="4">
        <v>7554.3</v>
      </c>
      <c r="F30" s="5">
        <f t="shared" si="0"/>
        <v>3.7771500000000002</v>
      </c>
    </row>
    <row r="31" spans="1:6" ht="12.75">
      <c r="A31" s="4" t="s">
        <v>102</v>
      </c>
      <c r="B31" s="4" t="s">
        <v>103</v>
      </c>
      <c r="C31" s="4" t="s">
        <v>4</v>
      </c>
      <c r="D31" s="4">
        <v>4911</v>
      </c>
      <c r="E31" s="4">
        <v>7427</v>
      </c>
      <c r="F31" s="5">
        <f t="shared" si="0"/>
        <v>3.7135</v>
      </c>
    </row>
    <row r="32" spans="1:6" ht="12.75">
      <c r="A32" s="4" t="s">
        <v>245</v>
      </c>
      <c r="B32" s="4" t="s">
        <v>246</v>
      </c>
      <c r="C32" s="4" t="s">
        <v>35</v>
      </c>
      <c r="D32" s="4">
        <v>2258</v>
      </c>
      <c r="E32" s="4">
        <v>6734.4</v>
      </c>
      <c r="F32" s="5">
        <f t="shared" si="0"/>
        <v>3.3672</v>
      </c>
    </row>
    <row r="33" spans="1:6" ht="12.75">
      <c r="A33" s="4" t="s">
        <v>214</v>
      </c>
      <c r="B33" s="4" t="s">
        <v>215</v>
      </c>
      <c r="C33" s="4" t="s">
        <v>4</v>
      </c>
      <c r="D33" s="4">
        <v>9531</v>
      </c>
      <c r="E33" s="4">
        <v>6596.1</v>
      </c>
      <c r="F33" s="5">
        <f t="shared" si="0"/>
        <v>3.2980500000000004</v>
      </c>
    </row>
    <row r="34" spans="1:6" ht="12.75">
      <c r="A34" s="4" t="s">
        <v>163</v>
      </c>
      <c r="B34" s="4" t="s">
        <v>164</v>
      </c>
      <c r="C34" s="4" t="s">
        <v>16</v>
      </c>
      <c r="D34" s="4">
        <v>2653</v>
      </c>
      <c r="E34" s="4">
        <v>6177.6</v>
      </c>
      <c r="F34" s="5">
        <f t="shared" si="0"/>
        <v>3.0888</v>
      </c>
    </row>
    <row r="35" spans="1:6" ht="12.75">
      <c r="A35" s="4" t="s">
        <v>253</v>
      </c>
      <c r="B35" s="4" t="s">
        <v>254</v>
      </c>
      <c r="C35" s="4" t="s">
        <v>7</v>
      </c>
      <c r="D35" s="4">
        <v>5093</v>
      </c>
      <c r="E35" s="4">
        <v>6000</v>
      </c>
      <c r="F35" s="5">
        <f t="shared" si="0"/>
        <v>3</v>
      </c>
    </row>
    <row r="36" spans="1:6" ht="12.75">
      <c r="A36" s="4" t="s">
        <v>261</v>
      </c>
      <c r="B36" s="4" t="s">
        <v>262</v>
      </c>
      <c r="C36" s="4" t="s">
        <v>4</v>
      </c>
      <c r="D36" s="4">
        <v>5171</v>
      </c>
      <c r="E36" s="4">
        <v>5877.8</v>
      </c>
      <c r="F36" s="5">
        <f t="shared" si="0"/>
        <v>2.9389000000000003</v>
      </c>
    </row>
    <row r="37" spans="1:6" ht="12.75">
      <c r="A37" s="4" t="s">
        <v>169</v>
      </c>
      <c r="B37" s="4" t="s">
        <v>170</v>
      </c>
      <c r="C37" s="4" t="s">
        <v>46</v>
      </c>
      <c r="D37" s="4">
        <v>8062</v>
      </c>
      <c r="E37" s="4">
        <v>5416.3</v>
      </c>
      <c r="F37" s="5">
        <f t="shared" si="0"/>
        <v>2.7081500000000003</v>
      </c>
    </row>
    <row r="38" spans="1:6" ht="12.75">
      <c r="A38" s="4" t="s">
        <v>93</v>
      </c>
      <c r="B38" s="4" t="s">
        <v>94</v>
      </c>
      <c r="C38" s="4" t="s">
        <v>49</v>
      </c>
      <c r="D38" s="4">
        <v>2258</v>
      </c>
      <c r="E38" s="4">
        <v>5116.6</v>
      </c>
      <c r="F38" s="5">
        <f t="shared" si="0"/>
        <v>2.5583</v>
      </c>
    </row>
    <row r="39" spans="1:6" ht="12.75">
      <c r="A39" s="4" t="s">
        <v>222</v>
      </c>
      <c r="B39" s="4" t="s">
        <v>223</v>
      </c>
      <c r="C39" s="4" t="s">
        <v>16</v>
      </c>
      <c r="D39" s="4">
        <v>3479</v>
      </c>
      <c r="E39" s="4">
        <v>5026</v>
      </c>
      <c r="F39" s="5">
        <f t="shared" si="0"/>
        <v>2.513</v>
      </c>
    </row>
    <row r="40" spans="1:6" ht="12.75">
      <c r="A40" s="4" t="s">
        <v>17</v>
      </c>
      <c r="B40" s="4" t="s">
        <v>18</v>
      </c>
      <c r="C40" s="4" t="s">
        <v>19</v>
      </c>
      <c r="D40" s="4">
        <v>7699</v>
      </c>
      <c r="E40" s="4">
        <v>5017</v>
      </c>
      <c r="F40" s="5">
        <f t="shared" si="0"/>
        <v>2.5085</v>
      </c>
    </row>
    <row r="41" spans="1:6" ht="12.75">
      <c r="A41" s="4" t="s">
        <v>88</v>
      </c>
      <c r="B41" s="4" t="s">
        <v>89</v>
      </c>
      <c r="C41" s="4" t="s">
        <v>8</v>
      </c>
      <c r="D41" s="4">
        <v>4952</v>
      </c>
      <c r="E41" s="4">
        <v>4878</v>
      </c>
      <c r="F41" s="5">
        <f t="shared" si="0"/>
        <v>2.439</v>
      </c>
    </row>
    <row r="42" spans="1:6" ht="12.75">
      <c r="A42" s="4" t="s">
        <v>121</v>
      </c>
      <c r="B42" s="4" t="s">
        <v>122</v>
      </c>
      <c r="C42" s="4" t="s">
        <v>16</v>
      </c>
      <c r="D42" s="4">
        <v>6519</v>
      </c>
      <c r="E42" s="4">
        <v>4857.4</v>
      </c>
      <c r="F42" s="5">
        <f t="shared" si="0"/>
        <v>2.4286999999999996</v>
      </c>
    </row>
    <row r="43" spans="1:6" ht="12.75">
      <c r="A43" s="4" t="s">
        <v>43</v>
      </c>
      <c r="B43" s="4" t="s">
        <v>44</v>
      </c>
      <c r="C43" s="4" t="s">
        <v>45</v>
      </c>
      <c r="D43" s="4">
        <v>2091</v>
      </c>
      <c r="E43" s="4">
        <v>4804.6</v>
      </c>
      <c r="F43" s="5">
        <f t="shared" si="0"/>
        <v>2.4023000000000003</v>
      </c>
    </row>
    <row r="44" spans="1:6" ht="12.75">
      <c r="A44" s="4" t="s">
        <v>72</v>
      </c>
      <c r="B44" s="4" t="s">
        <v>73</v>
      </c>
      <c r="C44" s="4" t="s">
        <v>74</v>
      </c>
      <c r="D44" s="4">
        <v>2259</v>
      </c>
      <c r="E44" s="4">
        <v>4626.3</v>
      </c>
      <c r="F44" s="5">
        <f t="shared" si="0"/>
        <v>2.3131500000000003</v>
      </c>
    </row>
    <row r="45" spans="1:6" ht="12.75">
      <c r="A45" s="4" t="s">
        <v>228</v>
      </c>
      <c r="B45" s="4" t="s">
        <v>229</v>
      </c>
      <c r="C45" s="4" t="s">
        <v>8</v>
      </c>
      <c r="D45" s="4">
        <v>8063</v>
      </c>
      <c r="E45" s="4">
        <v>4563</v>
      </c>
      <c r="F45" s="5">
        <f t="shared" si="0"/>
        <v>2.2815</v>
      </c>
    </row>
    <row r="46" spans="1:8" ht="12.75">
      <c r="A46" s="4" t="s">
        <v>173</v>
      </c>
      <c r="B46" s="4" t="s">
        <v>174</v>
      </c>
      <c r="C46" s="4" t="s">
        <v>4</v>
      </c>
      <c r="D46" s="4">
        <v>6531</v>
      </c>
      <c r="E46" s="4">
        <v>3584.9</v>
      </c>
      <c r="F46" s="5">
        <f t="shared" si="0"/>
        <v>1.79245</v>
      </c>
      <c r="H46" t="s">
        <v>305</v>
      </c>
    </row>
    <row r="47" spans="1:6" ht="12.75">
      <c r="A47" s="4" t="s">
        <v>60</v>
      </c>
      <c r="B47" s="4" t="s">
        <v>61</v>
      </c>
      <c r="C47" s="4" t="s">
        <v>4</v>
      </c>
      <c r="D47" s="4">
        <v>8063</v>
      </c>
      <c r="E47" s="4">
        <v>3343.8</v>
      </c>
      <c r="F47" s="5">
        <f t="shared" si="0"/>
        <v>1.6719000000000002</v>
      </c>
    </row>
    <row r="48" spans="1:6" ht="12.75">
      <c r="A48" s="4" t="s">
        <v>33</v>
      </c>
      <c r="B48" s="4" t="s">
        <v>34</v>
      </c>
      <c r="C48" s="4" t="s">
        <v>35</v>
      </c>
      <c r="D48" s="4">
        <v>3443</v>
      </c>
      <c r="E48" s="4">
        <v>2801</v>
      </c>
      <c r="F48" s="5">
        <f t="shared" si="0"/>
        <v>1.4005</v>
      </c>
    </row>
    <row r="49" spans="1:6" ht="12.75">
      <c r="A49" s="4" t="s">
        <v>220</v>
      </c>
      <c r="B49" s="4" t="s">
        <v>221</v>
      </c>
      <c r="C49" s="4" t="s">
        <v>4</v>
      </c>
      <c r="D49" s="4">
        <v>9531</v>
      </c>
      <c r="E49" s="4">
        <v>2602.4</v>
      </c>
      <c r="F49" s="5">
        <f t="shared" si="0"/>
        <v>1.3012000000000001</v>
      </c>
    </row>
    <row r="50" spans="1:6" ht="12.75">
      <c r="A50" s="4" t="s">
        <v>157</v>
      </c>
      <c r="B50" s="4" t="s">
        <v>158</v>
      </c>
      <c r="C50" s="4" t="s">
        <v>46</v>
      </c>
      <c r="D50" s="4" t="s">
        <v>305</v>
      </c>
      <c r="E50" s="4">
        <v>2261.6</v>
      </c>
      <c r="F50" s="5">
        <f t="shared" si="0"/>
        <v>1.1308</v>
      </c>
    </row>
    <row r="51" spans="1:6" ht="12.75">
      <c r="A51" s="4" t="s">
        <v>187</v>
      </c>
      <c r="B51" s="4" t="s">
        <v>189</v>
      </c>
      <c r="C51" s="4" t="s">
        <v>35</v>
      </c>
      <c r="D51" s="4">
        <v>3089</v>
      </c>
      <c r="E51" s="4">
        <v>2249.6</v>
      </c>
      <c r="F51" s="5">
        <f t="shared" si="0"/>
        <v>1.1248</v>
      </c>
    </row>
    <row r="52" spans="1:6" ht="12.75">
      <c r="A52" s="4" t="s">
        <v>70</v>
      </c>
      <c r="B52" s="4" t="s">
        <v>71</v>
      </c>
      <c r="C52" s="4" t="s">
        <v>42</v>
      </c>
      <c r="D52" s="4" t="s">
        <v>305</v>
      </c>
      <c r="E52" s="4">
        <v>2157</v>
      </c>
      <c r="F52" s="5">
        <f t="shared" si="0"/>
        <v>1.0785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</cp:lastModifiedBy>
  <dcterms:created xsi:type="dcterms:W3CDTF">2008-01-31T15:44:07Z</dcterms:created>
  <dcterms:modified xsi:type="dcterms:W3CDTF">2008-09-16T13:58:16Z</dcterms:modified>
  <cp:category/>
  <cp:version/>
  <cp:contentType/>
  <cp:contentStatus/>
</cp:coreProperties>
</file>