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555" windowWidth="12885" windowHeight="11055" activeTab="0"/>
  </bookViews>
  <sheets>
    <sheet name="Sheet1" sheetId="1" r:id="rId1"/>
  </sheets>
  <definedNames>
    <definedName name="_xlnm.Print_Area" localSheetId="0">'Sheet1'!$A$1:$BB$39</definedName>
  </definedNames>
  <calcPr fullCalcOnLoad="1"/>
</workbook>
</file>

<file path=xl/sharedStrings.xml><?xml version="1.0" encoding="utf-8"?>
<sst xmlns="http://schemas.openxmlformats.org/spreadsheetml/2006/main" count="286" uniqueCount="110">
  <si>
    <t>(thousands of dollars)</t>
  </si>
  <si>
    <t>U.S.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</si>
  <si>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</si>
  <si>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</si>
  <si>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</si>
  <si>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</si>
  <si>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</si>
  <si>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</si>
  <si>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</si>
  <si>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</si>
  <si>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</si>
  <si>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</si>
  <si>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</si>
  <si>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</si>
  <si>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</si>
  <si>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</si>
  <si>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</si>
  <si>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</si>
  <si>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</si>
  <si>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</si>
  <si>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</si>
  <si>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</si>
  <si>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</si>
  <si>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</si>
  <si>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</si>
  <si>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</si>
  <si>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</si>
  <si>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</si>
  <si>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</si>
  <si>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</si>
  <si>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</si>
  <si>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</si>
  <si>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</si>
  <si>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</si>
  <si>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</si>
  <si>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</si>
  <si>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</si>
  <si>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</si>
  <si>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</si>
  <si>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</si>
  <si>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</si>
  <si>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</si>
  <si>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</si>
  <si>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</si>
  <si>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</si>
  <si>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</si>
  <si>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</si>
  <si>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</si>
  <si>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</si>
  <si>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</si>
  <si>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</si>
  <si>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</si>
  <si>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 Taxes</t>
  </si>
  <si>
    <t>Property tax</t>
  </si>
  <si>
    <t>T01</t>
  </si>
  <si>
    <t>T09</t>
  </si>
  <si>
    <t>T13</t>
  </si>
  <si>
    <t>T10</t>
  </si>
  <si>
    <t>Public utilities</t>
  </si>
  <si>
    <t>T15</t>
  </si>
  <si>
    <t>Insurance</t>
  </si>
  <si>
    <t>T12</t>
  </si>
  <si>
    <t>Tobacco products</t>
  </si>
  <si>
    <t>T16</t>
  </si>
  <si>
    <t>Pari-mutuels</t>
  </si>
  <si>
    <t>T14</t>
  </si>
  <si>
    <t>Amusements</t>
  </si>
  <si>
    <t>T11</t>
  </si>
  <si>
    <t>T19</t>
  </si>
  <si>
    <t>T20</t>
  </si>
  <si>
    <t>T27</t>
  </si>
  <si>
    <t>Motor vehicles</t>
  </si>
  <si>
    <t>T24</t>
  </si>
  <si>
    <t>T25</t>
  </si>
  <si>
    <t>T22</t>
  </si>
  <si>
    <t>T23</t>
  </si>
  <si>
    <t>T21</t>
  </si>
  <si>
    <t>T28</t>
  </si>
  <si>
    <t>T29</t>
  </si>
  <si>
    <t>T40</t>
  </si>
  <si>
    <t>T41</t>
  </si>
  <si>
    <t>T50</t>
  </si>
  <si>
    <t>T53</t>
  </si>
  <si>
    <t>T51</t>
  </si>
  <si>
    <t>T99</t>
  </si>
  <si>
    <t>*The current quarter amount was not available. The figures shown represent an estimate.</t>
  </si>
  <si>
    <t>Note: X = No such tax for that state</t>
  </si>
  <si>
    <t>Motor vehicle operator</t>
  </si>
  <si>
    <t>General sales and gross receipts</t>
  </si>
  <si>
    <t>Alcoholic beverages</t>
  </si>
  <si>
    <t>Other selective sales and gross receipts</t>
  </si>
  <si>
    <t>Corporations in general</t>
  </si>
  <si>
    <t>Hunting and fishing licenses</t>
  </si>
  <si>
    <t>Occupation and business licenses</t>
  </si>
  <si>
    <t>Other licenses taxes</t>
  </si>
  <si>
    <t>Corporation net income taxes</t>
  </si>
  <si>
    <t>Individual income taxes</t>
  </si>
  <si>
    <t>Severance taxes</t>
  </si>
  <si>
    <t>Documentary and stock transfer taxes</t>
  </si>
  <si>
    <t>Other miscellaneous taxes</t>
  </si>
  <si>
    <t>Excludes</t>
  </si>
  <si>
    <t>Washington, D.C.</t>
  </si>
  <si>
    <t>Motor fuel sales taxes</t>
  </si>
  <si>
    <t>Death and gift taxes</t>
  </si>
  <si>
    <t>D.C.</t>
  </si>
  <si>
    <t>Quarter:   1   (January, February, March)</t>
  </si>
  <si>
    <t>TABLE 3:  STATE TAX COLLECTIONS BY STATE AND TYPE OF TAX</t>
  </si>
  <si>
    <t>X</t>
  </si>
  <si>
    <t>Year:   2005</t>
  </si>
  <si>
    <t>Revision:   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</si>
</sst>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9"/>
  <sheetViews>
    <sheetView tabSelected="1" view="pageBreakPreview" zoomScale="60" zoomScaleNormal="68" workbookViewId="0" topLeftCell="A1">
      <selection activeCell="A6" sqref="A6"/>
    </sheetView>
  </sheetViews>
  <sheetFormatPr defaultColWidth="9.140625" defaultRowHeight="12.75"/>
  <cols>
    <col min="1" max="1" width="42.8515625" style="0" customWidth="1"/>
    <col min="2" max="2" width="18.7109375" style="0" customWidth="1"/>
    <col min="3" max="3" width="20.140625" style="0" customWidth="1"/>
    <col min="4" max="4" width="11.7109375" style="0" customWidth="1"/>
    <col min="5" max="5" width="12.28125" style="0" customWidth="1"/>
    <col min="6" max="6" width="11.421875" style="0" customWidth="1"/>
    <col min="7" max="7" width="14.00390625" style="0" customWidth="1"/>
    <col min="8" max="8" width="12.7109375" style="0" customWidth="1"/>
    <col min="9" max="9" width="14.28125" style="0" customWidth="1"/>
    <col min="10" max="10" width="12.7109375" style="0" customWidth="1"/>
    <col min="11" max="11" width="11.7109375" style="0" customWidth="1"/>
    <col min="12" max="12" width="12.8515625" style="0" customWidth="1"/>
    <col min="13" max="14" width="12.28125" style="0" customWidth="1"/>
    <col min="15" max="15" width="12.00390625" style="0" customWidth="1"/>
    <col min="16" max="16" width="12.28125" style="0" customWidth="1"/>
    <col min="17" max="17" width="12.57421875" style="0" customWidth="1"/>
    <col min="18" max="18" width="12.7109375" style="0" customWidth="1"/>
    <col min="19" max="19" width="13.140625" style="0" customWidth="1"/>
    <col min="20" max="20" width="12.140625" style="0" customWidth="1"/>
    <col min="21" max="21" width="12.421875" style="0" customWidth="1"/>
    <col min="22" max="22" width="12.7109375" style="0" customWidth="1"/>
    <col min="23" max="23" width="12.140625" style="0" customWidth="1"/>
    <col min="24" max="24" width="16.28125" style="0" customWidth="1"/>
    <col min="25" max="25" width="13.140625" style="0" customWidth="1"/>
    <col min="26" max="26" width="12.8515625" style="0" customWidth="1"/>
    <col min="27" max="27" width="12.00390625" style="0" customWidth="1"/>
    <col min="28" max="28" width="11.421875" style="0" customWidth="1"/>
    <col min="29" max="29" width="11.7109375" style="0" customWidth="1"/>
    <col min="30" max="30" width="12.57421875" style="0" customWidth="1"/>
    <col min="31" max="31" width="17.00390625" style="0" customWidth="1"/>
    <col min="32" max="32" width="17.57421875" style="0" customWidth="1"/>
    <col min="33" max="33" width="13.00390625" style="0" customWidth="1"/>
    <col min="34" max="34" width="15.00390625" style="0" customWidth="1"/>
    <col min="35" max="36" width="16.8515625" style="0" customWidth="1"/>
    <col min="37" max="37" width="14.28125" style="0" customWidth="1"/>
    <col min="38" max="38" width="12.57421875" style="0" customWidth="1"/>
    <col min="39" max="39" width="12.140625" style="0" customWidth="1"/>
    <col min="40" max="40" width="16.140625" style="0" customWidth="1"/>
    <col min="41" max="41" width="14.7109375" style="0" customWidth="1"/>
    <col min="42" max="42" width="17.28125" style="0" customWidth="1"/>
    <col min="43" max="43" width="16.421875" style="0" customWidth="1"/>
    <col min="44" max="44" width="16.28125" style="0" customWidth="1"/>
    <col min="45" max="45" width="13.7109375" style="0" customWidth="1"/>
    <col min="46" max="46" width="12.421875" style="0" customWidth="1"/>
    <col min="47" max="47" width="12.57421875" style="0" customWidth="1"/>
    <col min="48" max="48" width="14.7109375" style="0" customWidth="1"/>
    <col min="49" max="49" width="12.8515625" style="0" customWidth="1"/>
    <col min="50" max="50" width="13.28125" style="0" customWidth="1"/>
    <col min="51" max="51" width="16.7109375" style="0" customWidth="1"/>
    <col min="52" max="52" width="15.00390625" style="0" customWidth="1"/>
    <col min="53" max="53" width="12.00390625" style="0" customWidth="1"/>
    <col min="54" max="54" width="17.421875" style="0" customWidth="1"/>
  </cols>
  <sheetData>
    <row r="1" spans="1:54" ht="15">
      <c r="A1" s="2" t="s">
        <v>106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">
      <c r="A2" s="2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">
      <c r="A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">
      <c r="A4" s="2" t="s">
        <v>108</v>
      </c>
      <c r="B4" s="3"/>
      <c r="C4" s="3"/>
      <c r="D4" s="3"/>
      <c r="E4" s="4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5">
      <c r="A5" s="2" t="s">
        <v>105</v>
      </c>
      <c r="B5" s="4"/>
      <c r="C5" s="4"/>
      <c r="D5" s="3"/>
      <c r="E5" s="4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5">
      <c r="A6" s="1" t="s">
        <v>109</v>
      </c>
      <c r="B6" s="1"/>
      <c r="C6" s="5" t="s">
        <v>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6" t="s">
        <v>48</v>
      </c>
    </row>
    <row r="7" spans="1:54" ht="15">
      <c r="A7" s="1"/>
      <c r="B7" s="1"/>
      <c r="C7" s="5" t="s">
        <v>100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6" t="s">
        <v>13</v>
      </c>
      <c r="P7" s="6" t="s">
        <v>14</v>
      </c>
      <c r="Q7" s="6" t="s">
        <v>15</v>
      </c>
      <c r="R7" s="6" t="s">
        <v>16</v>
      </c>
      <c r="S7" s="6" t="s">
        <v>17</v>
      </c>
      <c r="T7" s="6" t="s">
        <v>18</v>
      </c>
      <c r="U7" s="6" t="s">
        <v>19</v>
      </c>
      <c r="V7" s="6" t="s">
        <v>20</v>
      </c>
      <c r="W7" s="6" t="s">
        <v>21</v>
      </c>
      <c r="X7" s="6" t="s">
        <v>22</v>
      </c>
      <c r="Y7" s="6" t="s">
        <v>23</v>
      </c>
      <c r="Z7" s="6" t="s">
        <v>24</v>
      </c>
      <c r="AA7" s="6" t="s">
        <v>25</v>
      </c>
      <c r="AB7" s="6" t="s">
        <v>26</v>
      </c>
      <c r="AC7" s="6" t="s">
        <v>27</v>
      </c>
      <c r="AD7" s="6" t="s">
        <v>28</v>
      </c>
      <c r="AE7" s="6" t="s">
        <v>29</v>
      </c>
      <c r="AF7" s="6" t="s">
        <v>30</v>
      </c>
      <c r="AG7" s="6" t="s">
        <v>31</v>
      </c>
      <c r="AH7" s="7" t="s">
        <v>32</v>
      </c>
      <c r="AI7" s="6" t="s">
        <v>33</v>
      </c>
      <c r="AJ7" s="6" t="s">
        <v>34</v>
      </c>
      <c r="AK7" s="6" t="s">
        <v>35</v>
      </c>
      <c r="AL7" s="6" t="s">
        <v>36</v>
      </c>
      <c r="AM7" s="6" t="s">
        <v>37</v>
      </c>
      <c r="AN7" s="6" t="s">
        <v>38</v>
      </c>
      <c r="AO7" s="6" t="s">
        <v>39</v>
      </c>
      <c r="AP7" s="6" t="s">
        <v>40</v>
      </c>
      <c r="AQ7" s="6" t="s">
        <v>41</v>
      </c>
      <c r="AR7" s="6" t="s">
        <v>42</v>
      </c>
      <c r="AS7" s="6" t="s">
        <v>43</v>
      </c>
      <c r="AT7" s="6" t="s">
        <v>44</v>
      </c>
      <c r="AU7" s="6" t="s">
        <v>45</v>
      </c>
      <c r="AV7" s="6" t="s">
        <v>46</v>
      </c>
      <c r="AW7" s="6" t="s">
        <v>47</v>
      </c>
      <c r="AX7" s="6" t="s">
        <v>48</v>
      </c>
      <c r="AY7" s="6" t="s">
        <v>49</v>
      </c>
      <c r="AZ7" s="6" t="s">
        <v>50</v>
      </c>
      <c r="BA7" s="6" t="s">
        <v>51</v>
      </c>
      <c r="BB7" s="6" t="s">
        <v>104</v>
      </c>
    </row>
    <row r="8" spans="1:54" s="17" customFormat="1" ht="15">
      <c r="A8" s="1"/>
      <c r="B8" s="1"/>
      <c r="C8" s="6" t="s">
        <v>101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</row>
    <row r="9" spans="1:54" ht="15">
      <c r="A9" s="8"/>
      <c r="B9" s="8"/>
      <c r="C9" s="5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10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</row>
    <row r="10" spans="1:54" ht="15">
      <c r="A10" s="2" t="s">
        <v>52</v>
      </c>
      <c r="B10" s="8"/>
      <c r="C10" s="11">
        <f>SUM(C12:C36)</f>
        <v>156957207</v>
      </c>
      <c r="D10" s="11">
        <f aca="true" t="shared" si="0" ref="D10:BB10">SUM(D12:D36)</f>
        <v>1856112</v>
      </c>
      <c r="E10" s="11">
        <f t="shared" si="0"/>
        <v>382246</v>
      </c>
      <c r="F10" s="11">
        <f t="shared" si="0"/>
        <v>2670401</v>
      </c>
      <c r="G10" s="11">
        <f t="shared" si="0"/>
        <v>1409213</v>
      </c>
      <c r="H10" s="11">
        <f t="shared" si="0"/>
        <v>23391098</v>
      </c>
      <c r="I10" s="11">
        <f t="shared" si="0"/>
        <v>1679391</v>
      </c>
      <c r="J10" s="11">
        <f t="shared" si="0"/>
        <v>3478793</v>
      </c>
      <c r="K10" s="11">
        <f t="shared" si="0"/>
        <v>695809</v>
      </c>
      <c r="L10" s="11">
        <f t="shared" si="0"/>
        <v>9398832</v>
      </c>
      <c r="M10" s="11">
        <f t="shared" si="0"/>
        <v>3691452</v>
      </c>
      <c r="N10" s="11">
        <f t="shared" si="0"/>
        <v>1166085</v>
      </c>
      <c r="O10" s="11">
        <f t="shared" si="0"/>
        <v>652506</v>
      </c>
      <c r="P10" s="11">
        <f t="shared" si="0"/>
        <v>6988957</v>
      </c>
      <c r="Q10" s="11">
        <f t="shared" si="0"/>
        <v>2927767</v>
      </c>
      <c r="R10" s="11">
        <f t="shared" si="0"/>
        <v>1272929</v>
      </c>
      <c r="S10" s="11">
        <f t="shared" si="0"/>
        <v>1298938</v>
      </c>
      <c r="T10" s="11">
        <f t="shared" si="0"/>
        <v>1915943</v>
      </c>
      <c r="U10" s="11">
        <f t="shared" si="0"/>
        <v>1811443</v>
      </c>
      <c r="V10" s="11">
        <f t="shared" si="0"/>
        <v>623778</v>
      </c>
      <c r="W10" s="11">
        <f t="shared" si="0"/>
        <v>2699492</v>
      </c>
      <c r="X10" s="11">
        <f t="shared" si="0"/>
        <v>4335322</v>
      </c>
      <c r="Y10" s="11">
        <f t="shared" si="0"/>
        <v>4307850</v>
      </c>
      <c r="Z10" s="11">
        <f t="shared" si="0"/>
        <v>3674474</v>
      </c>
      <c r="AA10" s="11">
        <f t="shared" si="0"/>
        <v>1265396</v>
      </c>
      <c r="AB10" s="11">
        <f t="shared" si="0"/>
        <v>2111562</v>
      </c>
      <c r="AC10" s="11">
        <f t="shared" si="0"/>
        <v>404750</v>
      </c>
      <c r="AD10" s="11">
        <f t="shared" si="0"/>
        <v>855026</v>
      </c>
      <c r="AE10" s="11">
        <f t="shared" si="0"/>
        <v>1510356</v>
      </c>
      <c r="AF10" s="11">
        <f t="shared" si="0"/>
        <v>753519</v>
      </c>
      <c r="AG10" s="11">
        <f t="shared" si="0"/>
        <v>5302639</v>
      </c>
      <c r="AH10" s="11">
        <f t="shared" si="0"/>
        <v>1157487</v>
      </c>
      <c r="AI10" s="11">
        <f t="shared" si="0"/>
        <v>14576863</v>
      </c>
      <c r="AJ10" s="11">
        <f t="shared" si="0"/>
        <v>4164874</v>
      </c>
      <c r="AK10" s="11">
        <f t="shared" si="0"/>
        <v>352562</v>
      </c>
      <c r="AL10" s="11">
        <f t="shared" si="0"/>
        <v>5797354</v>
      </c>
      <c r="AM10" s="11">
        <f t="shared" si="0"/>
        <v>1574065</v>
      </c>
      <c r="AN10" s="11">
        <f t="shared" si="0"/>
        <v>1433548</v>
      </c>
      <c r="AO10" s="11">
        <f t="shared" si="0"/>
        <v>7616269</v>
      </c>
      <c r="AP10" s="11">
        <f t="shared" si="0"/>
        <v>625437</v>
      </c>
      <c r="AQ10" s="11">
        <f t="shared" si="0"/>
        <v>1544867</v>
      </c>
      <c r="AR10" s="11">
        <f t="shared" si="0"/>
        <v>277337</v>
      </c>
      <c r="AS10" s="11">
        <f t="shared" si="0"/>
        <v>2411829</v>
      </c>
      <c r="AT10" s="11">
        <f t="shared" si="0"/>
        <v>7913600</v>
      </c>
      <c r="AU10" s="11">
        <f t="shared" si="0"/>
        <v>960603</v>
      </c>
      <c r="AV10" s="11">
        <f t="shared" si="0"/>
        <v>311925</v>
      </c>
      <c r="AW10" s="11">
        <f t="shared" si="0"/>
        <v>3689329</v>
      </c>
      <c r="AX10" s="11">
        <f t="shared" si="0"/>
        <v>3720000</v>
      </c>
      <c r="AY10" s="11">
        <f t="shared" si="0"/>
        <v>988081</v>
      </c>
      <c r="AZ10" s="11">
        <f t="shared" si="0"/>
        <v>2934322</v>
      </c>
      <c r="BA10" s="11">
        <f t="shared" si="0"/>
        <v>374776</v>
      </c>
      <c r="BB10" s="11">
        <f t="shared" si="0"/>
        <v>1104351</v>
      </c>
    </row>
    <row r="11" spans="1:54" ht="15">
      <c r="A11" s="2"/>
      <c r="B11" s="8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</row>
    <row r="12" spans="1:54" ht="15">
      <c r="A12" s="1" t="s">
        <v>53</v>
      </c>
      <c r="B12" s="1" t="s">
        <v>54</v>
      </c>
      <c r="C12" s="11">
        <f aca="true" t="shared" si="1" ref="C12:C36">SUM(D12:BA12)</f>
        <v>2398704</v>
      </c>
      <c r="D12" s="12">
        <v>117592</v>
      </c>
      <c r="E12" s="12">
        <v>3</v>
      </c>
      <c r="F12" s="12">
        <v>93506</v>
      </c>
      <c r="G12" s="12">
        <v>5418</v>
      </c>
      <c r="H12" s="12">
        <v>541065</v>
      </c>
      <c r="I12" s="13" t="s">
        <v>107</v>
      </c>
      <c r="J12" s="12" t="s">
        <v>107</v>
      </c>
      <c r="K12" s="12" t="s">
        <v>107</v>
      </c>
      <c r="L12" s="12">
        <v>132470</v>
      </c>
      <c r="M12" s="12">
        <v>17715</v>
      </c>
      <c r="N12" s="12" t="s">
        <v>107</v>
      </c>
      <c r="O12" s="12" t="s">
        <v>107</v>
      </c>
      <c r="P12" s="12">
        <v>16408</v>
      </c>
      <c r="Q12" s="12">
        <v>2216</v>
      </c>
      <c r="R12" s="12" t="s">
        <v>107</v>
      </c>
      <c r="S12" s="12">
        <v>24956</v>
      </c>
      <c r="T12" s="12">
        <v>130048</v>
      </c>
      <c r="U12" s="12">
        <v>11350</v>
      </c>
      <c r="V12" s="14">
        <v>469</v>
      </c>
      <c r="W12" s="12">
        <v>47739</v>
      </c>
      <c r="X12" s="12">
        <v>46</v>
      </c>
      <c r="Y12" s="12">
        <v>106951</v>
      </c>
      <c r="Z12" s="12">
        <v>4803</v>
      </c>
      <c r="AA12" s="13">
        <v>26314</v>
      </c>
      <c r="AB12" s="12">
        <v>16664</v>
      </c>
      <c r="AC12" s="12">
        <v>33404</v>
      </c>
      <c r="AD12" s="13">
        <v>798</v>
      </c>
      <c r="AE12" s="12">
        <v>39073</v>
      </c>
      <c r="AF12" s="12">
        <v>372146</v>
      </c>
      <c r="AG12" s="12">
        <v>871</v>
      </c>
      <c r="AH12" s="12">
        <v>12910</v>
      </c>
      <c r="AI12" s="13" t="s">
        <v>107</v>
      </c>
      <c r="AJ12" s="12">
        <v>0</v>
      </c>
      <c r="AK12" s="12">
        <v>1320</v>
      </c>
      <c r="AL12" s="12">
        <v>68</v>
      </c>
      <c r="AM12" s="13" t="s">
        <v>107</v>
      </c>
      <c r="AN12" s="13">
        <v>5477</v>
      </c>
      <c r="AO12" s="12">
        <v>5613</v>
      </c>
      <c r="AP12" s="12">
        <v>541</v>
      </c>
      <c r="AQ12" s="12">
        <v>8235</v>
      </c>
      <c r="AR12" s="12" t="s">
        <v>107</v>
      </c>
      <c r="AS12" s="13" t="s">
        <v>107</v>
      </c>
      <c r="AT12" s="12" t="s">
        <v>107</v>
      </c>
      <c r="AU12" s="12" t="s">
        <v>107</v>
      </c>
      <c r="AV12" s="12">
        <v>2448</v>
      </c>
      <c r="AW12" s="12">
        <v>-200</v>
      </c>
      <c r="AX12" s="12">
        <v>538900</v>
      </c>
      <c r="AY12" s="12">
        <v>714</v>
      </c>
      <c r="AZ12" s="12">
        <v>56923</v>
      </c>
      <c r="BA12" s="14">
        <v>23730</v>
      </c>
      <c r="BB12" s="12">
        <v>301069</v>
      </c>
    </row>
    <row r="13" spans="1:54" ht="15">
      <c r="A13" s="1" t="s">
        <v>88</v>
      </c>
      <c r="B13" s="1" t="s">
        <v>55</v>
      </c>
      <c r="C13" s="11">
        <f t="shared" si="1"/>
        <v>53268818</v>
      </c>
      <c r="D13" s="12">
        <v>503777</v>
      </c>
      <c r="E13" s="12" t="s">
        <v>107</v>
      </c>
      <c r="F13" s="12">
        <v>1302018</v>
      </c>
      <c r="G13" s="12">
        <v>644801</v>
      </c>
      <c r="H13" s="12">
        <v>7984099</v>
      </c>
      <c r="I13" s="12">
        <v>500960</v>
      </c>
      <c r="J13" s="12">
        <v>808375</v>
      </c>
      <c r="K13" s="12" t="s">
        <v>107</v>
      </c>
      <c r="L13" s="13">
        <v>5232770</v>
      </c>
      <c r="M13" s="12">
        <v>1398970</v>
      </c>
      <c r="N13" s="12">
        <v>579475</v>
      </c>
      <c r="O13" s="12">
        <v>271066</v>
      </c>
      <c r="P13" s="12">
        <v>1736314</v>
      </c>
      <c r="Q13" s="12">
        <v>1261748</v>
      </c>
      <c r="R13" s="12">
        <v>363064</v>
      </c>
      <c r="S13" s="12">
        <v>498077</v>
      </c>
      <c r="T13" s="12">
        <v>647808</v>
      </c>
      <c r="U13" s="12">
        <v>670740</v>
      </c>
      <c r="V13" s="12">
        <v>206251</v>
      </c>
      <c r="W13" s="12">
        <v>782130</v>
      </c>
      <c r="X13" s="12">
        <v>936603</v>
      </c>
      <c r="Y13" s="12">
        <v>1832846</v>
      </c>
      <c r="Z13" s="12">
        <v>1049050</v>
      </c>
      <c r="AA13" s="13">
        <v>655941</v>
      </c>
      <c r="AB13" s="12">
        <v>761595</v>
      </c>
      <c r="AC13" s="12" t="s">
        <v>107</v>
      </c>
      <c r="AD13" s="12">
        <v>347654</v>
      </c>
      <c r="AE13" s="18">
        <v>737836</v>
      </c>
      <c r="AF13" s="12" t="s">
        <v>107</v>
      </c>
      <c r="AG13" s="12">
        <v>1429873</v>
      </c>
      <c r="AH13" s="12">
        <v>403241</v>
      </c>
      <c r="AI13" s="18">
        <v>2670410</v>
      </c>
      <c r="AJ13" s="12">
        <v>1058147</v>
      </c>
      <c r="AK13" s="12">
        <v>107013</v>
      </c>
      <c r="AL13" s="12">
        <v>2048605</v>
      </c>
      <c r="AM13" s="12">
        <v>414965</v>
      </c>
      <c r="AN13" s="13" t="s">
        <v>107</v>
      </c>
      <c r="AO13" s="12">
        <v>1953677</v>
      </c>
      <c r="AP13" s="12">
        <v>198570</v>
      </c>
      <c r="AQ13" s="12">
        <v>697593</v>
      </c>
      <c r="AR13" s="12">
        <v>147940</v>
      </c>
      <c r="AS13" s="12">
        <v>1537734</v>
      </c>
      <c r="AT13" s="12">
        <v>3943973</v>
      </c>
      <c r="AU13" s="12">
        <v>370495</v>
      </c>
      <c r="AV13" s="12">
        <v>81206</v>
      </c>
      <c r="AW13" s="12">
        <v>898179</v>
      </c>
      <c r="AX13" s="12">
        <v>2245229</v>
      </c>
      <c r="AY13" s="12">
        <v>266325</v>
      </c>
      <c r="AZ13" s="13">
        <v>950033</v>
      </c>
      <c r="BA13" s="12">
        <v>131642</v>
      </c>
      <c r="BB13" s="12">
        <v>202818</v>
      </c>
    </row>
    <row r="14" spans="1:54" ht="15">
      <c r="A14" s="1" t="s">
        <v>102</v>
      </c>
      <c r="B14" s="1" t="s">
        <v>56</v>
      </c>
      <c r="C14" s="11">
        <f t="shared" si="1"/>
        <v>8588349</v>
      </c>
      <c r="D14" s="12">
        <v>138284</v>
      </c>
      <c r="E14" s="12">
        <v>8351</v>
      </c>
      <c r="F14" s="12">
        <v>176405</v>
      </c>
      <c r="G14" s="12">
        <v>106781</v>
      </c>
      <c r="H14" s="12">
        <v>841535</v>
      </c>
      <c r="I14" s="12">
        <v>139270</v>
      </c>
      <c r="J14" s="12">
        <v>108416</v>
      </c>
      <c r="K14" s="12">
        <v>26936</v>
      </c>
      <c r="L14" s="13">
        <v>821960</v>
      </c>
      <c r="M14" s="12">
        <v>227013</v>
      </c>
      <c r="N14" s="12">
        <v>20462</v>
      </c>
      <c r="O14" s="12">
        <v>52193</v>
      </c>
      <c r="P14" s="12">
        <v>355402</v>
      </c>
      <c r="Q14" s="12">
        <v>193874</v>
      </c>
      <c r="R14" s="12">
        <v>108868</v>
      </c>
      <c r="S14" s="12">
        <v>102553</v>
      </c>
      <c r="T14" s="12">
        <v>58057</v>
      </c>
      <c r="U14" s="12">
        <v>135711</v>
      </c>
      <c r="V14" s="12">
        <v>53015</v>
      </c>
      <c r="W14" s="12">
        <v>205249</v>
      </c>
      <c r="X14" s="12">
        <v>160344</v>
      </c>
      <c r="Y14" s="12">
        <v>157694</v>
      </c>
      <c r="Z14" s="12">
        <v>153906</v>
      </c>
      <c r="AA14" s="13">
        <v>103277</v>
      </c>
      <c r="AB14" s="12">
        <v>186177</v>
      </c>
      <c r="AC14" s="12">
        <v>39091</v>
      </c>
      <c r="AD14" s="12">
        <v>70955</v>
      </c>
      <c r="AE14" s="18">
        <v>75176</v>
      </c>
      <c r="AF14" s="12">
        <v>41917</v>
      </c>
      <c r="AG14" s="12">
        <v>151591</v>
      </c>
      <c r="AH14" s="12">
        <v>47713</v>
      </c>
      <c r="AI14" s="18">
        <v>120320</v>
      </c>
      <c r="AJ14" s="12">
        <v>320125</v>
      </c>
      <c r="AK14" s="12">
        <v>27024</v>
      </c>
      <c r="AL14" s="12">
        <v>417979</v>
      </c>
      <c r="AM14" s="12">
        <v>105886</v>
      </c>
      <c r="AN14" s="13">
        <v>128444</v>
      </c>
      <c r="AO14" s="12">
        <v>466733</v>
      </c>
      <c r="AP14" s="12">
        <v>31419</v>
      </c>
      <c r="AQ14" s="12">
        <v>101257</v>
      </c>
      <c r="AR14" s="12">
        <v>27605</v>
      </c>
      <c r="AS14" s="12">
        <v>194872</v>
      </c>
      <c r="AT14" s="12">
        <v>708602</v>
      </c>
      <c r="AU14" s="12">
        <v>83747</v>
      </c>
      <c r="AV14" s="12">
        <v>22730</v>
      </c>
      <c r="AW14" s="12">
        <v>226819</v>
      </c>
      <c r="AX14" s="12">
        <v>218209</v>
      </c>
      <c r="AY14" s="12">
        <v>80664</v>
      </c>
      <c r="AZ14" s="13">
        <v>223894</v>
      </c>
      <c r="BA14" s="12">
        <v>13844</v>
      </c>
      <c r="BB14" s="12">
        <v>6309</v>
      </c>
    </row>
    <row r="15" spans="1:54" ht="15">
      <c r="A15" s="1" t="s">
        <v>89</v>
      </c>
      <c r="B15" s="1" t="s">
        <v>57</v>
      </c>
      <c r="C15" s="11">
        <f t="shared" si="1"/>
        <v>1144378</v>
      </c>
      <c r="D15" s="12">
        <v>33992</v>
      </c>
      <c r="E15" s="12">
        <v>8929</v>
      </c>
      <c r="F15" s="12">
        <v>17379</v>
      </c>
      <c r="G15" s="12">
        <v>10408</v>
      </c>
      <c r="H15" s="12">
        <v>70860</v>
      </c>
      <c r="I15" s="12">
        <v>6907</v>
      </c>
      <c r="J15" s="12">
        <v>9603</v>
      </c>
      <c r="K15" s="12">
        <v>2957</v>
      </c>
      <c r="L15" s="13">
        <v>157215</v>
      </c>
      <c r="M15" s="12">
        <v>38056</v>
      </c>
      <c r="N15" s="12">
        <v>9810</v>
      </c>
      <c r="O15" s="12">
        <v>1492</v>
      </c>
      <c r="P15" s="12">
        <v>34782</v>
      </c>
      <c r="Q15" s="12">
        <v>7685</v>
      </c>
      <c r="R15" s="12">
        <v>3033</v>
      </c>
      <c r="S15" s="12">
        <v>22236</v>
      </c>
      <c r="T15" s="12">
        <v>19326</v>
      </c>
      <c r="U15" s="12">
        <v>19415</v>
      </c>
      <c r="V15" s="12">
        <v>4558</v>
      </c>
      <c r="W15" s="12">
        <v>5358</v>
      </c>
      <c r="X15" s="12">
        <v>11754</v>
      </c>
      <c r="Y15" s="12">
        <v>26390</v>
      </c>
      <c r="Z15" s="12">
        <v>15616</v>
      </c>
      <c r="AA15" s="13">
        <v>9725</v>
      </c>
      <c r="AB15" s="12">
        <v>5858</v>
      </c>
      <c r="AC15" s="12">
        <v>5039</v>
      </c>
      <c r="AD15" s="12">
        <v>5535</v>
      </c>
      <c r="AE15" s="18">
        <v>9296</v>
      </c>
      <c r="AF15" s="12">
        <v>2651</v>
      </c>
      <c r="AG15" s="12">
        <v>22918</v>
      </c>
      <c r="AH15" s="12">
        <v>8770</v>
      </c>
      <c r="AI15" s="18">
        <v>45242</v>
      </c>
      <c r="AJ15" s="12">
        <v>53512</v>
      </c>
      <c r="AK15" s="12">
        <v>1325</v>
      </c>
      <c r="AL15" s="12">
        <v>21830</v>
      </c>
      <c r="AM15" s="12">
        <v>17099</v>
      </c>
      <c r="AN15" s="13">
        <v>3008</v>
      </c>
      <c r="AO15" s="12">
        <v>59497</v>
      </c>
      <c r="AP15" s="12">
        <v>2665</v>
      </c>
      <c r="AQ15" s="12">
        <v>31878</v>
      </c>
      <c r="AR15" s="12">
        <v>3337</v>
      </c>
      <c r="AS15" s="12">
        <v>21936</v>
      </c>
      <c r="AT15" s="12">
        <v>155944</v>
      </c>
      <c r="AU15" s="12">
        <v>11113</v>
      </c>
      <c r="AV15" s="12">
        <v>4437</v>
      </c>
      <c r="AW15" s="12">
        <v>40665</v>
      </c>
      <c r="AX15" s="12">
        <v>50415</v>
      </c>
      <c r="AY15" s="12">
        <v>2083</v>
      </c>
      <c r="AZ15" s="13">
        <v>10521</v>
      </c>
      <c r="BA15" s="12">
        <v>318</v>
      </c>
      <c r="BB15" s="12">
        <v>1199</v>
      </c>
    </row>
    <row r="16" spans="1:54" ht="15">
      <c r="A16" s="1" t="s">
        <v>58</v>
      </c>
      <c r="B16" s="1" t="s">
        <v>59</v>
      </c>
      <c r="C16" s="11">
        <f t="shared" si="1"/>
        <v>3744423</v>
      </c>
      <c r="D16" s="12">
        <v>159778</v>
      </c>
      <c r="E16" s="12">
        <v>3539</v>
      </c>
      <c r="F16" s="12">
        <v>9495</v>
      </c>
      <c r="G16" s="12" t="s">
        <v>107</v>
      </c>
      <c r="H16" s="12">
        <v>142279</v>
      </c>
      <c r="I16" s="12">
        <v>2259</v>
      </c>
      <c r="J16" s="12">
        <v>43332</v>
      </c>
      <c r="K16" s="12">
        <v>9217</v>
      </c>
      <c r="L16" s="13">
        <v>697020</v>
      </c>
      <c r="M16" s="13" t="s">
        <v>107</v>
      </c>
      <c r="N16" s="12">
        <v>26365</v>
      </c>
      <c r="O16" s="12">
        <v>421</v>
      </c>
      <c r="P16" s="12">
        <v>465332</v>
      </c>
      <c r="Q16" s="12">
        <v>2482</v>
      </c>
      <c r="R16" s="12" t="s">
        <v>107</v>
      </c>
      <c r="S16" s="12">
        <v>812</v>
      </c>
      <c r="T16" s="12" t="s">
        <v>107</v>
      </c>
      <c r="U16" s="12">
        <v>1956</v>
      </c>
      <c r="V16" s="12">
        <v>2088</v>
      </c>
      <c r="W16" s="12">
        <v>7372</v>
      </c>
      <c r="X16" s="12" t="s">
        <v>107</v>
      </c>
      <c r="Y16" s="12">
        <v>7060</v>
      </c>
      <c r="Z16" s="12">
        <v>45</v>
      </c>
      <c r="AA16" s="13">
        <v>424</v>
      </c>
      <c r="AB16" s="12">
        <v>0</v>
      </c>
      <c r="AC16" s="12">
        <v>8131</v>
      </c>
      <c r="AD16" s="12">
        <v>715</v>
      </c>
      <c r="AE16" s="18">
        <v>2321</v>
      </c>
      <c r="AF16" s="12">
        <v>18443</v>
      </c>
      <c r="AG16" s="12">
        <v>125204</v>
      </c>
      <c r="AH16" s="12">
        <v>10462</v>
      </c>
      <c r="AI16" s="18">
        <v>243185</v>
      </c>
      <c r="AJ16" s="12">
        <v>91443</v>
      </c>
      <c r="AK16" s="12">
        <v>11875</v>
      </c>
      <c r="AL16" s="12">
        <v>38960</v>
      </c>
      <c r="AM16" s="12">
        <v>5782</v>
      </c>
      <c r="AN16" s="13">
        <v>9825</v>
      </c>
      <c r="AO16" s="12">
        <v>1082100</v>
      </c>
      <c r="AP16" s="12">
        <v>38181</v>
      </c>
      <c r="AQ16" s="12">
        <v>13247</v>
      </c>
      <c r="AR16" s="12">
        <v>397</v>
      </c>
      <c r="AS16" s="12">
        <v>1</v>
      </c>
      <c r="AT16" s="12">
        <v>239488</v>
      </c>
      <c r="AU16" s="12">
        <v>8640</v>
      </c>
      <c r="AV16" s="12">
        <v>1054</v>
      </c>
      <c r="AW16" s="12">
        <v>33891</v>
      </c>
      <c r="AX16" s="12">
        <v>98279</v>
      </c>
      <c r="AY16" s="12">
        <v>59331</v>
      </c>
      <c r="AZ16" s="13">
        <v>20864</v>
      </c>
      <c r="BA16" s="12">
        <v>1328</v>
      </c>
      <c r="BB16" s="12">
        <v>52766</v>
      </c>
    </row>
    <row r="17" spans="1:54" ht="15">
      <c r="A17" s="1" t="s">
        <v>60</v>
      </c>
      <c r="B17" s="1" t="s">
        <v>61</v>
      </c>
      <c r="C17" s="11">
        <f t="shared" si="1"/>
        <v>3863134</v>
      </c>
      <c r="D17" s="12">
        <v>59660</v>
      </c>
      <c r="E17" s="12">
        <v>19043</v>
      </c>
      <c r="F17" s="12">
        <v>99136</v>
      </c>
      <c r="G17" s="12">
        <v>17099</v>
      </c>
      <c r="H17" s="12">
        <v>104551</v>
      </c>
      <c r="I17" s="12">
        <v>64309</v>
      </c>
      <c r="J17" s="12">
        <v>94719</v>
      </c>
      <c r="K17" s="12">
        <v>16517</v>
      </c>
      <c r="L17" s="13">
        <v>159780</v>
      </c>
      <c r="M17" s="12">
        <v>86000</v>
      </c>
      <c r="N17" s="12">
        <v>34031</v>
      </c>
      <c r="O17" s="12">
        <v>12427</v>
      </c>
      <c r="P17" s="12">
        <v>73769</v>
      </c>
      <c r="Q17" s="12">
        <v>29646</v>
      </c>
      <c r="R17" s="12">
        <v>42065</v>
      </c>
      <c r="S17" s="12">
        <v>35993</v>
      </c>
      <c r="T17" s="12">
        <v>48954</v>
      </c>
      <c r="U17" s="12">
        <v>63850</v>
      </c>
      <c r="V17" s="12">
        <v>16232</v>
      </c>
      <c r="W17" s="12">
        <v>31216</v>
      </c>
      <c r="X17" s="12">
        <v>168202</v>
      </c>
      <c r="Y17" s="12">
        <v>74703</v>
      </c>
      <c r="Z17" s="12">
        <v>106941</v>
      </c>
      <c r="AA17" s="13">
        <v>34085</v>
      </c>
      <c r="AB17" s="12">
        <v>68011</v>
      </c>
      <c r="AC17" s="12">
        <v>12136</v>
      </c>
      <c r="AD17" s="12">
        <v>2350</v>
      </c>
      <c r="AE17" s="18">
        <v>53666</v>
      </c>
      <c r="AF17" s="12">
        <v>26043</v>
      </c>
      <c r="AG17" s="12">
        <v>254895</v>
      </c>
      <c r="AH17" s="12">
        <v>24270</v>
      </c>
      <c r="AI17" s="18">
        <v>302952</v>
      </c>
      <c r="AJ17" s="12">
        <v>41532</v>
      </c>
      <c r="AK17" s="12">
        <v>10753</v>
      </c>
      <c r="AL17" s="12">
        <v>110119</v>
      </c>
      <c r="AM17" s="12">
        <v>21648</v>
      </c>
      <c r="AN17" s="13">
        <v>5304</v>
      </c>
      <c r="AO17" s="12">
        <v>353306</v>
      </c>
      <c r="AP17" s="12">
        <v>25405</v>
      </c>
      <c r="AQ17" s="12">
        <v>40454</v>
      </c>
      <c r="AR17" s="12">
        <v>20015</v>
      </c>
      <c r="AS17" s="12">
        <v>96831</v>
      </c>
      <c r="AT17" s="12">
        <v>682594</v>
      </c>
      <c r="AU17" s="12">
        <v>34533</v>
      </c>
      <c r="AV17" s="12">
        <v>30675</v>
      </c>
      <c r="AW17" s="12">
        <v>38313</v>
      </c>
      <c r="AX17" s="12">
        <v>48011</v>
      </c>
      <c r="AY17" s="12">
        <v>22885</v>
      </c>
      <c r="AZ17" s="13">
        <v>36326</v>
      </c>
      <c r="BA17" s="12">
        <v>7179</v>
      </c>
      <c r="BB17" s="12">
        <v>24784</v>
      </c>
    </row>
    <row r="18" spans="1:54" ht="15">
      <c r="A18" s="1" t="s">
        <v>62</v>
      </c>
      <c r="B18" s="1" t="s">
        <v>63</v>
      </c>
      <c r="C18" s="11">
        <f t="shared" si="1"/>
        <v>2951434</v>
      </c>
      <c r="D18" s="12">
        <v>36627</v>
      </c>
      <c r="E18" s="12">
        <v>12644</v>
      </c>
      <c r="F18" s="12">
        <v>72625</v>
      </c>
      <c r="G18" s="12">
        <v>35500</v>
      </c>
      <c r="H18" s="12">
        <v>203361</v>
      </c>
      <c r="I18" s="12">
        <v>36305</v>
      </c>
      <c r="J18" s="12">
        <v>62048</v>
      </c>
      <c r="K18" s="12">
        <v>17122</v>
      </c>
      <c r="L18" s="13">
        <v>111980</v>
      </c>
      <c r="M18" s="12">
        <v>58962</v>
      </c>
      <c r="N18" s="12">
        <v>20513</v>
      </c>
      <c r="O18" s="12">
        <v>12043</v>
      </c>
      <c r="P18" s="12">
        <v>150357</v>
      </c>
      <c r="Q18" s="12">
        <v>80099</v>
      </c>
      <c r="R18" s="12">
        <v>22722</v>
      </c>
      <c r="S18" s="12">
        <v>30019</v>
      </c>
      <c r="T18" s="12">
        <v>3960</v>
      </c>
      <c r="U18" s="12">
        <v>35069</v>
      </c>
      <c r="V18" s="12">
        <v>21117</v>
      </c>
      <c r="W18" s="12">
        <v>64224</v>
      </c>
      <c r="X18" s="12">
        <v>95539</v>
      </c>
      <c r="Y18" s="12">
        <v>269789</v>
      </c>
      <c r="Z18" s="12">
        <v>38736</v>
      </c>
      <c r="AA18" s="13">
        <v>13346</v>
      </c>
      <c r="AB18" s="12">
        <v>25432</v>
      </c>
      <c r="AC18" s="12">
        <v>11384</v>
      </c>
      <c r="AD18" s="12">
        <v>15983</v>
      </c>
      <c r="AE18" s="18">
        <v>35431</v>
      </c>
      <c r="AF18" s="12">
        <v>22803</v>
      </c>
      <c r="AG18" s="12">
        <v>177049</v>
      </c>
      <c r="AH18" s="12">
        <v>21085</v>
      </c>
      <c r="AI18" s="18">
        <v>210144</v>
      </c>
      <c r="AJ18" s="12">
        <v>9871</v>
      </c>
      <c r="AK18" s="12">
        <v>5003</v>
      </c>
      <c r="AL18" s="12">
        <v>144778</v>
      </c>
      <c r="AM18" s="12">
        <v>31838</v>
      </c>
      <c r="AN18" s="13">
        <v>56402</v>
      </c>
      <c r="AO18" s="12">
        <v>245148</v>
      </c>
      <c r="AP18" s="12">
        <v>30302</v>
      </c>
      <c r="AQ18" s="12">
        <v>6970</v>
      </c>
      <c r="AR18" s="12">
        <v>6080</v>
      </c>
      <c r="AS18" s="12">
        <v>24484</v>
      </c>
      <c r="AT18" s="12">
        <v>131801</v>
      </c>
      <c r="AU18" s="12">
        <v>13273</v>
      </c>
      <c r="AV18" s="12">
        <v>10841</v>
      </c>
      <c r="AW18" s="12">
        <v>29931</v>
      </c>
      <c r="AX18" s="12">
        <v>78236</v>
      </c>
      <c r="AY18" s="12">
        <v>24853</v>
      </c>
      <c r="AZ18" s="13">
        <v>70772</v>
      </c>
      <c r="BA18" s="12">
        <v>6833</v>
      </c>
      <c r="BB18" s="12">
        <v>4903</v>
      </c>
    </row>
    <row r="19" spans="1:54" ht="15">
      <c r="A19" s="1" t="s">
        <v>64</v>
      </c>
      <c r="B19" s="1" t="s">
        <v>65</v>
      </c>
      <c r="C19" s="11">
        <f t="shared" si="1"/>
        <v>64877</v>
      </c>
      <c r="D19" s="12">
        <v>815</v>
      </c>
      <c r="E19" s="12" t="s">
        <v>107</v>
      </c>
      <c r="F19" s="12">
        <v>142</v>
      </c>
      <c r="G19" s="12">
        <v>1612</v>
      </c>
      <c r="H19" s="12">
        <v>9623</v>
      </c>
      <c r="I19" s="12">
        <v>939</v>
      </c>
      <c r="J19" s="12">
        <v>2311</v>
      </c>
      <c r="K19" s="12">
        <v>20</v>
      </c>
      <c r="L19" s="13">
        <v>7785</v>
      </c>
      <c r="M19" s="13" t="s">
        <v>107</v>
      </c>
      <c r="N19" s="12" t="s">
        <v>107</v>
      </c>
      <c r="O19" s="12" t="s">
        <v>107</v>
      </c>
      <c r="P19" s="12">
        <v>1623</v>
      </c>
      <c r="Q19" s="12">
        <v>1349</v>
      </c>
      <c r="R19" s="12">
        <v>1029</v>
      </c>
      <c r="S19" s="12">
        <v>796</v>
      </c>
      <c r="T19" s="12">
        <v>581</v>
      </c>
      <c r="U19" s="12">
        <v>1505</v>
      </c>
      <c r="V19" s="12">
        <v>1069</v>
      </c>
      <c r="W19" s="12">
        <v>467</v>
      </c>
      <c r="X19" s="12">
        <v>1122</v>
      </c>
      <c r="Y19" s="12">
        <v>2916</v>
      </c>
      <c r="Z19" s="12">
        <v>262</v>
      </c>
      <c r="AA19" s="12" t="s">
        <v>107</v>
      </c>
      <c r="AB19" s="13" t="s">
        <v>107</v>
      </c>
      <c r="AC19" s="12">
        <v>19</v>
      </c>
      <c r="AD19" s="12">
        <v>23</v>
      </c>
      <c r="AE19" s="12" t="s">
        <v>107</v>
      </c>
      <c r="AF19" s="12">
        <v>811</v>
      </c>
      <c r="AG19" s="12" t="s">
        <v>107</v>
      </c>
      <c r="AH19" s="12">
        <v>0</v>
      </c>
      <c r="AI19" s="18">
        <v>10817</v>
      </c>
      <c r="AJ19" s="12" t="s">
        <v>107</v>
      </c>
      <c r="AK19" s="12">
        <v>71</v>
      </c>
      <c r="AL19" s="12">
        <v>3051</v>
      </c>
      <c r="AM19" s="12">
        <v>391</v>
      </c>
      <c r="AN19" s="13">
        <v>453</v>
      </c>
      <c r="AO19" s="12">
        <v>5125</v>
      </c>
      <c r="AP19" s="12">
        <v>968</v>
      </c>
      <c r="AQ19" s="12" t="s">
        <v>107</v>
      </c>
      <c r="AR19" s="12">
        <v>64</v>
      </c>
      <c r="AS19" s="13" t="s">
        <v>107</v>
      </c>
      <c r="AT19" s="12">
        <v>2856</v>
      </c>
      <c r="AU19" s="12" t="s">
        <v>107</v>
      </c>
      <c r="AV19" s="12" t="s">
        <v>107</v>
      </c>
      <c r="AW19" s="12" t="s">
        <v>107</v>
      </c>
      <c r="AX19" s="12">
        <v>365</v>
      </c>
      <c r="AY19" s="12">
        <v>3433</v>
      </c>
      <c r="AZ19" s="13">
        <v>361</v>
      </c>
      <c r="BA19" s="12">
        <v>103</v>
      </c>
      <c r="BB19" s="12" t="s">
        <v>107</v>
      </c>
    </row>
    <row r="20" spans="1:54" ht="15">
      <c r="A20" s="1" t="s">
        <v>66</v>
      </c>
      <c r="B20" s="1" t="s">
        <v>67</v>
      </c>
      <c r="C20" s="11">
        <f t="shared" si="1"/>
        <v>1370962</v>
      </c>
      <c r="D20" s="12">
        <v>25</v>
      </c>
      <c r="E20" s="12">
        <v>706</v>
      </c>
      <c r="F20" s="12">
        <v>157</v>
      </c>
      <c r="G20" s="12" t="s">
        <v>107</v>
      </c>
      <c r="H20" s="13" t="s">
        <v>107</v>
      </c>
      <c r="I20" s="12">
        <v>28827</v>
      </c>
      <c r="J20" s="12">
        <v>106467</v>
      </c>
      <c r="K20" s="12" t="s">
        <v>107</v>
      </c>
      <c r="L20" s="13" t="s">
        <v>107</v>
      </c>
      <c r="M20" s="13" t="s">
        <v>107</v>
      </c>
      <c r="N20" s="12" t="s">
        <v>107</v>
      </c>
      <c r="O20" s="12" t="s">
        <v>107</v>
      </c>
      <c r="P20" s="12">
        <v>142721</v>
      </c>
      <c r="Q20" s="12">
        <v>226825</v>
      </c>
      <c r="R20" s="12">
        <v>58489</v>
      </c>
      <c r="S20" s="12">
        <v>155</v>
      </c>
      <c r="T20" s="12">
        <v>49</v>
      </c>
      <c r="U20" s="12">
        <v>131030</v>
      </c>
      <c r="V20" s="13" t="s">
        <v>107</v>
      </c>
      <c r="W20" s="12">
        <v>657</v>
      </c>
      <c r="X20" s="12">
        <v>969</v>
      </c>
      <c r="Y20" s="12">
        <v>24548</v>
      </c>
      <c r="Z20" s="12">
        <v>13876</v>
      </c>
      <c r="AA20" s="13">
        <v>59019</v>
      </c>
      <c r="AB20" s="12">
        <v>85348</v>
      </c>
      <c r="AC20" s="12">
        <v>13066</v>
      </c>
      <c r="AD20" s="12">
        <v>1424</v>
      </c>
      <c r="AE20" s="18">
        <v>333168</v>
      </c>
      <c r="AF20" s="12">
        <v>424</v>
      </c>
      <c r="AG20" s="12">
        <v>112302</v>
      </c>
      <c r="AH20" s="12">
        <v>12467</v>
      </c>
      <c r="AI20" s="18">
        <v>97</v>
      </c>
      <c r="AJ20" s="12">
        <v>1479</v>
      </c>
      <c r="AK20" s="12">
        <v>2400</v>
      </c>
      <c r="AL20" s="13" t="s">
        <v>107</v>
      </c>
      <c r="AM20" s="12">
        <v>768</v>
      </c>
      <c r="AN20" s="13">
        <v>7</v>
      </c>
      <c r="AO20" s="12">
        <v>303</v>
      </c>
      <c r="AP20" s="12" t="s">
        <v>107</v>
      </c>
      <c r="AQ20" s="12">
        <v>7221</v>
      </c>
      <c r="AR20" s="12">
        <v>6</v>
      </c>
      <c r="AS20" s="13" t="s">
        <v>107</v>
      </c>
      <c r="AT20" s="12">
        <v>5850</v>
      </c>
      <c r="AU20" s="12" t="s">
        <v>107</v>
      </c>
      <c r="AV20" s="12" t="s">
        <v>107</v>
      </c>
      <c r="AW20" s="12">
        <v>21</v>
      </c>
      <c r="AX20" s="12">
        <v>8</v>
      </c>
      <c r="AY20" s="12" t="s">
        <v>107</v>
      </c>
      <c r="AZ20" s="13">
        <v>83</v>
      </c>
      <c r="BA20" s="13" t="s">
        <v>107</v>
      </c>
      <c r="BB20" s="12" t="s">
        <v>107</v>
      </c>
    </row>
    <row r="21" spans="1:54" ht="15">
      <c r="A21" s="1" t="s">
        <v>90</v>
      </c>
      <c r="B21" s="1" t="s">
        <v>68</v>
      </c>
      <c r="C21" s="11">
        <f t="shared" si="1"/>
        <v>3616496</v>
      </c>
      <c r="D21" s="12">
        <v>45434</v>
      </c>
      <c r="E21" s="12">
        <v>1845</v>
      </c>
      <c r="F21" s="12" t="s">
        <v>107</v>
      </c>
      <c r="G21" s="12">
        <v>31578</v>
      </c>
      <c r="H21" s="12">
        <v>22203</v>
      </c>
      <c r="I21" s="13" t="s">
        <v>107</v>
      </c>
      <c r="J21" s="12">
        <v>51722</v>
      </c>
      <c r="K21" s="12">
        <v>17772</v>
      </c>
      <c r="L21" s="13">
        <v>123435</v>
      </c>
      <c r="M21" s="13">
        <v>-46310</v>
      </c>
      <c r="N21" s="12">
        <v>55046</v>
      </c>
      <c r="O21" s="12">
        <v>1047</v>
      </c>
      <c r="P21" s="12">
        <v>582558</v>
      </c>
      <c r="Q21" s="12">
        <v>2167</v>
      </c>
      <c r="R21" s="12" t="s">
        <v>107</v>
      </c>
      <c r="S21" s="12">
        <v>4968</v>
      </c>
      <c r="T21" s="12">
        <v>112595</v>
      </c>
      <c r="U21" s="12">
        <v>14432</v>
      </c>
      <c r="V21" s="13" t="s">
        <v>107</v>
      </c>
      <c r="W21" s="12">
        <v>182771</v>
      </c>
      <c r="X21" s="12">
        <v>22996</v>
      </c>
      <c r="Y21" s="12">
        <v>140939</v>
      </c>
      <c r="Z21" s="12">
        <v>273616</v>
      </c>
      <c r="AA21" s="13">
        <v>1811</v>
      </c>
      <c r="AB21" s="12">
        <v>10517</v>
      </c>
      <c r="AC21" s="12">
        <v>7102</v>
      </c>
      <c r="AD21" s="12">
        <v>1001</v>
      </c>
      <c r="AE21" s="18">
        <v>8426</v>
      </c>
      <c r="AF21" s="12">
        <v>41711</v>
      </c>
      <c r="AG21" s="12">
        <v>57735</v>
      </c>
      <c r="AH21" s="12">
        <v>36019</v>
      </c>
      <c r="AI21" s="18">
        <v>403587</v>
      </c>
      <c r="AJ21" s="12">
        <v>155944</v>
      </c>
      <c r="AK21" s="12">
        <v>17947</v>
      </c>
      <c r="AL21" s="13" t="s">
        <v>107</v>
      </c>
      <c r="AM21" s="12">
        <v>4033</v>
      </c>
      <c r="AN21" s="13" t="s">
        <v>107</v>
      </c>
      <c r="AO21" s="12">
        <v>42572</v>
      </c>
      <c r="AP21" s="12">
        <v>13404</v>
      </c>
      <c r="AQ21" s="12">
        <v>18901</v>
      </c>
      <c r="AR21" s="12">
        <v>12607</v>
      </c>
      <c r="AS21" s="12">
        <v>24968</v>
      </c>
      <c r="AT21" s="12">
        <v>782498</v>
      </c>
      <c r="AU21" s="12">
        <v>7804</v>
      </c>
      <c r="AV21" s="19">
        <v>22287</v>
      </c>
      <c r="AW21" s="12">
        <v>159384</v>
      </c>
      <c r="AX21" s="12">
        <v>64281</v>
      </c>
      <c r="AY21" s="12">
        <v>79961</v>
      </c>
      <c r="AZ21" s="13">
        <v>887</v>
      </c>
      <c r="BA21" s="13">
        <v>295</v>
      </c>
      <c r="BB21" s="12">
        <v>22689</v>
      </c>
    </row>
    <row r="22" spans="1:54" ht="15">
      <c r="A22" s="1" t="s">
        <v>89</v>
      </c>
      <c r="B22" s="1" t="s">
        <v>69</v>
      </c>
      <c r="C22" s="11">
        <f t="shared" si="1"/>
        <v>122818</v>
      </c>
      <c r="D22" s="12">
        <v>82</v>
      </c>
      <c r="E22" s="12">
        <v>1042</v>
      </c>
      <c r="F22" s="12">
        <v>940</v>
      </c>
      <c r="G22" s="12">
        <v>46</v>
      </c>
      <c r="H22" s="12">
        <v>11341</v>
      </c>
      <c r="I22" s="12">
        <v>1446</v>
      </c>
      <c r="J22" s="12">
        <v>1496</v>
      </c>
      <c r="K22" s="12">
        <v>138</v>
      </c>
      <c r="L22" s="13">
        <v>13138</v>
      </c>
      <c r="M22" s="12">
        <v>707</v>
      </c>
      <c r="N22" s="12" t="s">
        <v>107</v>
      </c>
      <c r="O22" s="12">
        <v>479</v>
      </c>
      <c r="P22" s="12">
        <v>2458</v>
      </c>
      <c r="Q22" s="12">
        <v>2739</v>
      </c>
      <c r="R22" s="12">
        <v>2215</v>
      </c>
      <c r="S22" s="12">
        <v>622</v>
      </c>
      <c r="T22" s="12">
        <v>52</v>
      </c>
      <c r="U22" s="12" t="s">
        <v>107</v>
      </c>
      <c r="V22" s="12">
        <v>571</v>
      </c>
      <c r="W22" s="12">
        <v>111</v>
      </c>
      <c r="X22" s="12">
        <v>1211</v>
      </c>
      <c r="Y22" s="12">
        <v>6457</v>
      </c>
      <c r="Z22" s="12">
        <v>303</v>
      </c>
      <c r="AA22" s="13">
        <v>562</v>
      </c>
      <c r="AB22" s="12">
        <v>69</v>
      </c>
      <c r="AC22" s="12">
        <v>221</v>
      </c>
      <c r="AD22" s="12">
        <v>182</v>
      </c>
      <c r="AE22" s="12" t="s">
        <v>107</v>
      </c>
      <c r="AF22" s="12">
        <v>17233</v>
      </c>
      <c r="AG22" s="12">
        <v>1859</v>
      </c>
      <c r="AH22" s="12">
        <v>207</v>
      </c>
      <c r="AI22" s="20">
        <v>11500</v>
      </c>
      <c r="AJ22" s="12">
        <v>4091</v>
      </c>
      <c r="AK22" s="12">
        <v>33</v>
      </c>
      <c r="AL22" s="12">
        <v>11559</v>
      </c>
      <c r="AM22" s="12">
        <v>179</v>
      </c>
      <c r="AN22" s="13">
        <v>160</v>
      </c>
      <c r="AO22" s="12">
        <v>5125</v>
      </c>
      <c r="AP22" s="12">
        <v>16</v>
      </c>
      <c r="AQ22" s="12">
        <v>2746</v>
      </c>
      <c r="AR22" s="12">
        <v>16</v>
      </c>
      <c r="AS22" s="12">
        <v>2626</v>
      </c>
      <c r="AT22" s="12">
        <v>9229</v>
      </c>
      <c r="AU22" s="12">
        <v>307</v>
      </c>
      <c r="AV22" s="12">
        <v>178</v>
      </c>
      <c r="AW22" s="12">
        <v>2422</v>
      </c>
      <c r="AX22" s="12">
        <v>2543</v>
      </c>
      <c r="AY22" s="12">
        <v>2008</v>
      </c>
      <c r="AZ22" s="13">
        <v>153</v>
      </c>
      <c r="BA22" s="12">
        <v>0</v>
      </c>
      <c r="BB22" s="12">
        <v>0</v>
      </c>
    </row>
    <row r="23" spans="1:54" ht="15">
      <c r="A23" s="1" t="s">
        <v>58</v>
      </c>
      <c r="B23" s="1" t="s">
        <v>70</v>
      </c>
      <c r="C23" s="11">
        <f t="shared" si="1"/>
        <v>78661</v>
      </c>
      <c r="D23" s="12">
        <v>2453</v>
      </c>
      <c r="E23" s="12">
        <v>31</v>
      </c>
      <c r="F23" s="12" t="s">
        <v>107</v>
      </c>
      <c r="G23" s="12">
        <v>2037</v>
      </c>
      <c r="H23" s="12">
        <v>19054</v>
      </c>
      <c r="I23" s="13" t="s">
        <v>107</v>
      </c>
      <c r="J23" s="12">
        <v>0</v>
      </c>
      <c r="K23" s="12">
        <v>744</v>
      </c>
      <c r="L23" s="13">
        <v>6931</v>
      </c>
      <c r="M23" s="13" t="s">
        <v>107</v>
      </c>
      <c r="N23" s="12">
        <v>3207</v>
      </c>
      <c r="O23" s="12">
        <v>9357</v>
      </c>
      <c r="P23" s="12" t="s">
        <v>107</v>
      </c>
      <c r="Q23" s="12" t="s">
        <v>107</v>
      </c>
      <c r="R23" s="12">
        <v>3532</v>
      </c>
      <c r="S23" s="12">
        <v>1309</v>
      </c>
      <c r="T23" s="12">
        <v>754</v>
      </c>
      <c r="U23" s="12">
        <v>1003</v>
      </c>
      <c r="V23" s="13" t="s">
        <v>107</v>
      </c>
      <c r="W23" s="12" t="s">
        <v>107</v>
      </c>
      <c r="X23" s="12" t="s">
        <v>107</v>
      </c>
      <c r="Y23" s="12">
        <v>4538</v>
      </c>
      <c r="Z23" s="12" t="s">
        <v>107</v>
      </c>
      <c r="AA23" s="13" t="s">
        <v>107</v>
      </c>
      <c r="AB23" s="12">
        <v>4198</v>
      </c>
      <c r="AC23" s="12">
        <v>2</v>
      </c>
      <c r="AD23" s="13" t="s">
        <v>107</v>
      </c>
      <c r="AE23" s="12" t="s">
        <v>107</v>
      </c>
      <c r="AF23" s="12">
        <v>1204</v>
      </c>
      <c r="AG23" s="12">
        <v>233</v>
      </c>
      <c r="AH23" s="12">
        <v>219</v>
      </c>
      <c r="AI23" s="18">
        <v>6069</v>
      </c>
      <c r="AJ23" s="12" t="s">
        <v>107</v>
      </c>
      <c r="AK23" s="12">
        <v>4</v>
      </c>
      <c r="AL23" s="12">
        <v>414</v>
      </c>
      <c r="AM23" s="12">
        <v>0</v>
      </c>
      <c r="AN23" s="13">
        <v>50</v>
      </c>
      <c r="AO23" s="12">
        <v>1323</v>
      </c>
      <c r="AP23" s="12" t="s">
        <v>107</v>
      </c>
      <c r="AQ23" s="12" t="s">
        <v>107</v>
      </c>
      <c r="AR23" s="12">
        <v>0</v>
      </c>
      <c r="AS23" s="12">
        <v>1555</v>
      </c>
      <c r="AT23" s="12">
        <v>1513</v>
      </c>
      <c r="AU23" s="12" t="s">
        <v>107</v>
      </c>
      <c r="AV23" s="12" t="s">
        <v>107</v>
      </c>
      <c r="AW23" s="12" t="s">
        <v>107</v>
      </c>
      <c r="AX23" s="12">
        <v>1216</v>
      </c>
      <c r="AY23" s="12">
        <v>4345</v>
      </c>
      <c r="AZ23" s="13">
        <v>1366</v>
      </c>
      <c r="BA23" s="13" t="s">
        <v>107</v>
      </c>
      <c r="BB23" s="12" t="s">
        <v>107</v>
      </c>
    </row>
    <row r="24" spans="1:54" ht="15">
      <c r="A24" s="1" t="s">
        <v>71</v>
      </c>
      <c r="B24" s="1" t="s">
        <v>72</v>
      </c>
      <c r="C24" s="11">
        <f t="shared" si="1"/>
        <v>4681196</v>
      </c>
      <c r="D24" s="12">
        <v>37477</v>
      </c>
      <c r="E24" s="12">
        <v>10147</v>
      </c>
      <c r="F24" s="12">
        <v>42618</v>
      </c>
      <c r="G24" s="12">
        <v>38077</v>
      </c>
      <c r="H24" s="12">
        <v>624685</v>
      </c>
      <c r="I24" s="12">
        <v>52607</v>
      </c>
      <c r="J24" s="12">
        <v>48563</v>
      </c>
      <c r="K24" s="12">
        <v>8565</v>
      </c>
      <c r="L24" s="13">
        <v>320226</v>
      </c>
      <c r="M24" s="12">
        <v>85786</v>
      </c>
      <c r="N24" s="12">
        <v>19838</v>
      </c>
      <c r="O24" s="12">
        <v>34875</v>
      </c>
      <c r="P24" s="12">
        <v>294370</v>
      </c>
      <c r="Q24" s="12">
        <v>71169</v>
      </c>
      <c r="R24" s="12">
        <v>124591</v>
      </c>
      <c r="S24" s="12">
        <v>58069</v>
      </c>
      <c r="T24" s="12">
        <v>37016</v>
      </c>
      <c r="U24" s="12">
        <v>5271</v>
      </c>
      <c r="V24" s="12">
        <v>23345</v>
      </c>
      <c r="W24" s="12">
        <v>100664</v>
      </c>
      <c r="X24" s="12">
        <v>108798</v>
      </c>
      <c r="Y24" s="12">
        <v>289064</v>
      </c>
      <c r="Z24" s="12">
        <v>160904</v>
      </c>
      <c r="AA24" s="13">
        <v>29561</v>
      </c>
      <c r="AB24" s="12">
        <v>75552</v>
      </c>
      <c r="AC24" s="12">
        <v>39012</v>
      </c>
      <c r="AD24" s="12">
        <v>27500</v>
      </c>
      <c r="AE24" s="18">
        <v>39933</v>
      </c>
      <c r="AF24" s="12">
        <v>25577</v>
      </c>
      <c r="AG24" s="12">
        <v>131932</v>
      </c>
      <c r="AH24" s="12">
        <v>40271</v>
      </c>
      <c r="AI24" s="18">
        <v>184765</v>
      </c>
      <c r="AJ24" s="12">
        <v>180866</v>
      </c>
      <c r="AK24" s="12">
        <v>12138</v>
      </c>
      <c r="AL24" s="12">
        <v>179012</v>
      </c>
      <c r="AM24" s="12">
        <v>141175</v>
      </c>
      <c r="AN24" s="13">
        <v>107184</v>
      </c>
      <c r="AO24" s="12">
        <v>191383</v>
      </c>
      <c r="AP24" s="12">
        <v>18144</v>
      </c>
      <c r="AQ24" s="12">
        <v>28893</v>
      </c>
      <c r="AR24" s="12">
        <v>14118</v>
      </c>
      <c r="AS24" s="12">
        <v>68098</v>
      </c>
      <c r="AT24" s="12">
        <v>220981</v>
      </c>
      <c r="AU24" s="12">
        <v>24450</v>
      </c>
      <c r="AV24" s="12">
        <v>11498</v>
      </c>
      <c r="AW24" s="12">
        <v>98227</v>
      </c>
      <c r="AX24" s="12">
        <v>88896</v>
      </c>
      <c r="AY24" s="12">
        <v>20626</v>
      </c>
      <c r="AZ24" s="13">
        <v>68269</v>
      </c>
      <c r="BA24" s="12">
        <v>16410</v>
      </c>
      <c r="BB24" s="12">
        <v>6350</v>
      </c>
    </row>
    <row r="25" spans="1:54" ht="15">
      <c r="A25" s="1" t="s">
        <v>87</v>
      </c>
      <c r="B25" s="1" t="s">
        <v>73</v>
      </c>
      <c r="C25" s="11">
        <f t="shared" si="1"/>
        <v>556821</v>
      </c>
      <c r="D25" s="12">
        <v>3669</v>
      </c>
      <c r="E25" s="12" t="s">
        <v>107</v>
      </c>
      <c r="F25" s="12">
        <v>4047</v>
      </c>
      <c r="G25" s="12">
        <v>6215</v>
      </c>
      <c r="H25" s="12">
        <v>54321</v>
      </c>
      <c r="I25" s="12">
        <v>3510</v>
      </c>
      <c r="J25" s="12">
        <v>10744</v>
      </c>
      <c r="K25" s="12">
        <v>573</v>
      </c>
      <c r="L25" s="13">
        <v>42577</v>
      </c>
      <c r="M25" s="12">
        <v>10075</v>
      </c>
      <c r="N25" s="12">
        <v>47</v>
      </c>
      <c r="O25" s="12">
        <v>1650</v>
      </c>
      <c r="P25" s="12">
        <v>26136</v>
      </c>
      <c r="Q25" s="12">
        <v>75949</v>
      </c>
      <c r="R25" s="12">
        <v>3523</v>
      </c>
      <c r="S25" s="12">
        <v>4715</v>
      </c>
      <c r="T25" s="12">
        <v>861</v>
      </c>
      <c r="U25" s="12">
        <v>1850</v>
      </c>
      <c r="V25" s="12">
        <v>1710</v>
      </c>
      <c r="W25" s="12">
        <v>7279</v>
      </c>
      <c r="X25" s="12">
        <v>28481</v>
      </c>
      <c r="Y25" s="12">
        <v>15142</v>
      </c>
      <c r="Z25" s="12">
        <v>10264</v>
      </c>
      <c r="AA25" s="13">
        <v>3204</v>
      </c>
      <c r="AB25" s="12">
        <v>4001</v>
      </c>
      <c r="AC25" s="12">
        <v>1367</v>
      </c>
      <c r="AD25" s="12">
        <v>1750</v>
      </c>
      <c r="AE25" s="18">
        <v>3541</v>
      </c>
      <c r="AF25" s="12">
        <v>3391</v>
      </c>
      <c r="AG25" s="12">
        <v>11472</v>
      </c>
      <c r="AH25" s="12">
        <v>1378</v>
      </c>
      <c r="AI25" s="18">
        <v>56429</v>
      </c>
      <c r="AJ25" s="12">
        <v>20446</v>
      </c>
      <c r="AK25" s="12">
        <v>1023</v>
      </c>
      <c r="AL25" s="12">
        <v>21046</v>
      </c>
      <c r="AM25" s="12">
        <v>3945</v>
      </c>
      <c r="AN25" s="13">
        <v>10059</v>
      </c>
      <c r="AO25" s="12">
        <v>14935</v>
      </c>
      <c r="AP25" s="12">
        <v>127</v>
      </c>
      <c r="AQ25" s="12">
        <v>8488</v>
      </c>
      <c r="AR25" s="12">
        <v>596</v>
      </c>
      <c r="AS25" s="12">
        <v>11767</v>
      </c>
      <c r="AT25" s="12">
        <v>28542</v>
      </c>
      <c r="AU25" s="12">
        <v>2497</v>
      </c>
      <c r="AV25" s="12">
        <v>1290</v>
      </c>
      <c r="AW25" s="12">
        <v>11928</v>
      </c>
      <c r="AX25" s="12">
        <v>11972</v>
      </c>
      <c r="AY25" s="12">
        <v>-3</v>
      </c>
      <c r="AZ25" s="13">
        <v>7788</v>
      </c>
      <c r="BA25" s="12">
        <v>504</v>
      </c>
      <c r="BB25" s="12">
        <v>837</v>
      </c>
    </row>
    <row r="26" spans="1:54" ht="15">
      <c r="A26" s="1" t="s">
        <v>91</v>
      </c>
      <c r="B26" s="1" t="s">
        <v>74</v>
      </c>
      <c r="C26" s="11">
        <f t="shared" si="1"/>
        <v>1494322</v>
      </c>
      <c r="D26" s="12">
        <v>28282</v>
      </c>
      <c r="E26" s="12">
        <v>695</v>
      </c>
      <c r="F26" s="12">
        <v>3538</v>
      </c>
      <c r="G26" s="12">
        <v>3798</v>
      </c>
      <c r="H26" s="12">
        <v>15939</v>
      </c>
      <c r="I26" s="12">
        <v>891</v>
      </c>
      <c r="J26" s="12">
        <v>4087</v>
      </c>
      <c r="K26" s="12">
        <v>210412</v>
      </c>
      <c r="L26" s="13">
        <v>62069</v>
      </c>
      <c r="M26" s="12">
        <v>14500</v>
      </c>
      <c r="N26" s="12">
        <v>454</v>
      </c>
      <c r="O26" s="12">
        <v>587</v>
      </c>
      <c r="P26" s="12">
        <v>47575</v>
      </c>
      <c r="Q26" s="12">
        <v>1350</v>
      </c>
      <c r="R26" s="12">
        <v>4483</v>
      </c>
      <c r="S26" s="12">
        <v>11852</v>
      </c>
      <c r="T26" s="12">
        <v>54618</v>
      </c>
      <c r="U26" s="12">
        <v>-4248</v>
      </c>
      <c r="V26" s="12">
        <v>1234</v>
      </c>
      <c r="W26" s="12">
        <v>9166</v>
      </c>
      <c r="X26" s="12">
        <v>10248</v>
      </c>
      <c r="Y26" s="12">
        <v>5624</v>
      </c>
      <c r="Z26" s="12">
        <v>1915</v>
      </c>
      <c r="AA26" s="13">
        <v>24538</v>
      </c>
      <c r="AB26" s="12">
        <v>22882</v>
      </c>
      <c r="AC26" s="12">
        <v>262</v>
      </c>
      <c r="AD26" s="12">
        <v>1650</v>
      </c>
      <c r="AE26" s="18">
        <v>12331</v>
      </c>
      <c r="AF26" s="12">
        <v>2457</v>
      </c>
      <c r="AG26" s="12">
        <v>28410</v>
      </c>
      <c r="AH26" s="12">
        <v>908</v>
      </c>
      <c r="AI26" s="18">
        <v>12652</v>
      </c>
      <c r="AJ26" s="12">
        <v>202382</v>
      </c>
      <c r="AK26" s="12" t="s">
        <v>107</v>
      </c>
      <c r="AL26" s="12">
        <v>104581</v>
      </c>
      <c r="AM26" s="12">
        <v>10051</v>
      </c>
      <c r="AN26" s="13">
        <v>2189</v>
      </c>
      <c r="AO26" s="12">
        <v>216878</v>
      </c>
      <c r="AP26" s="12">
        <v>1128</v>
      </c>
      <c r="AQ26" s="12">
        <v>33578</v>
      </c>
      <c r="AR26" s="12">
        <v>729</v>
      </c>
      <c r="AS26" s="12">
        <v>97040</v>
      </c>
      <c r="AT26" s="12">
        <v>205503</v>
      </c>
      <c r="AU26" s="12">
        <v>587</v>
      </c>
      <c r="AV26" s="12">
        <v>755</v>
      </c>
      <c r="AW26" s="12">
        <v>10630</v>
      </c>
      <c r="AX26" s="12">
        <v>6257</v>
      </c>
      <c r="AY26" s="12">
        <v>572</v>
      </c>
      <c r="AZ26" s="13">
        <v>4559</v>
      </c>
      <c r="BA26" s="12">
        <v>1744</v>
      </c>
      <c r="BB26" s="12">
        <v>10220</v>
      </c>
    </row>
    <row r="27" spans="1:54" ht="15">
      <c r="A27" s="1" t="s">
        <v>92</v>
      </c>
      <c r="B27" s="1" t="s">
        <v>75</v>
      </c>
      <c r="C27" s="11">
        <f t="shared" si="1"/>
        <v>202370</v>
      </c>
      <c r="D27" s="12">
        <v>2768</v>
      </c>
      <c r="E27" s="12">
        <v>1667</v>
      </c>
      <c r="F27" s="12">
        <v>4906</v>
      </c>
      <c r="G27" s="12">
        <v>5647</v>
      </c>
      <c r="H27" s="12">
        <v>19429</v>
      </c>
      <c r="I27" s="12">
        <v>3454</v>
      </c>
      <c r="J27" s="12">
        <v>990</v>
      </c>
      <c r="K27" s="12">
        <v>129</v>
      </c>
      <c r="L27" s="13">
        <v>3630</v>
      </c>
      <c r="M27" s="12">
        <v>6000</v>
      </c>
      <c r="N27" s="12">
        <v>70</v>
      </c>
      <c r="O27" s="12">
        <v>6293</v>
      </c>
      <c r="P27" s="12">
        <v>3582</v>
      </c>
      <c r="Q27" s="12">
        <v>2715</v>
      </c>
      <c r="R27" s="12">
        <v>4228</v>
      </c>
      <c r="S27" s="12">
        <v>5130</v>
      </c>
      <c r="T27" s="12">
        <v>5424</v>
      </c>
      <c r="U27" s="12">
        <v>2990</v>
      </c>
      <c r="V27" s="12">
        <v>10501</v>
      </c>
      <c r="W27" s="12">
        <v>1409</v>
      </c>
      <c r="X27" s="12">
        <v>1569</v>
      </c>
      <c r="Y27" s="12">
        <v>3694</v>
      </c>
      <c r="Z27" s="12">
        <v>6995</v>
      </c>
      <c r="AA27" s="13">
        <v>1299</v>
      </c>
      <c r="AB27" s="12">
        <v>3778</v>
      </c>
      <c r="AC27" s="12">
        <v>2431</v>
      </c>
      <c r="AD27" s="12">
        <v>3450</v>
      </c>
      <c r="AE27" s="18">
        <v>651</v>
      </c>
      <c r="AF27" s="12">
        <v>1692</v>
      </c>
      <c r="AG27" s="12">
        <v>4093</v>
      </c>
      <c r="AH27" s="12">
        <v>1674</v>
      </c>
      <c r="AI27" s="20">
        <v>1098</v>
      </c>
      <c r="AJ27" s="12">
        <v>1041</v>
      </c>
      <c r="AK27" s="12">
        <v>3164</v>
      </c>
      <c r="AL27" s="12">
        <v>2457</v>
      </c>
      <c r="AM27" s="12">
        <v>4308</v>
      </c>
      <c r="AN27" s="13">
        <v>10710</v>
      </c>
      <c r="AO27" s="12">
        <v>5952</v>
      </c>
      <c r="AP27" s="12">
        <v>784</v>
      </c>
      <c r="AQ27" s="12">
        <v>4966</v>
      </c>
      <c r="AR27" s="12">
        <v>4567</v>
      </c>
      <c r="AS27" s="12">
        <v>10707</v>
      </c>
      <c r="AT27" s="12">
        <v>9225</v>
      </c>
      <c r="AU27" s="12">
        <v>5375</v>
      </c>
      <c r="AV27" s="12">
        <v>1329</v>
      </c>
      <c r="AW27" s="12">
        <v>1585</v>
      </c>
      <c r="AX27" s="12">
        <v>1677</v>
      </c>
      <c r="AY27" s="12">
        <v>2579</v>
      </c>
      <c r="AZ27" s="13">
        <v>2670</v>
      </c>
      <c r="BA27" s="12">
        <v>5888</v>
      </c>
      <c r="BB27" s="12" t="s">
        <v>107</v>
      </c>
    </row>
    <row r="28" spans="1:54" ht="15">
      <c r="A28" s="1" t="s">
        <v>66</v>
      </c>
      <c r="B28" s="1" t="s">
        <v>76</v>
      </c>
      <c r="C28" s="11">
        <f t="shared" si="1"/>
        <v>37600</v>
      </c>
      <c r="D28" s="12" t="s">
        <v>107</v>
      </c>
      <c r="E28" s="12">
        <v>1</v>
      </c>
      <c r="F28" s="12">
        <v>7</v>
      </c>
      <c r="G28" s="12">
        <v>6</v>
      </c>
      <c r="H28" s="12">
        <v>2029</v>
      </c>
      <c r="I28" s="12">
        <v>216</v>
      </c>
      <c r="J28" s="12">
        <v>12</v>
      </c>
      <c r="K28" s="12">
        <v>49</v>
      </c>
      <c r="L28" s="13">
        <v>1403</v>
      </c>
      <c r="M28" s="13" t="s">
        <v>107</v>
      </c>
      <c r="N28" s="12" t="s">
        <v>107</v>
      </c>
      <c r="O28" s="12">
        <v>27</v>
      </c>
      <c r="P28" s="12">
        <v>349</v>
      </c>
      <c r="Q28" s="12">
        <v>307</v>
      </c>
      <c r="R28" s="12">
        <v>1679</v>
      </c>
      <c r="S28" s="12">
        <v>49</v>
      </c>
      <c r="T28" s="12">
        <v>968</v>
      </c>
      <c r="U28" s="12" t="s">
        <v>107</v>
      </c>
      <c r="V28" s="12">
        <v>197</v>
      </c>
      <c r="W28" s="12">
        <v>10</v>
      </c>
      <c r="X28" s="12">
        <v>103</v>
      </c>
      <c r="Y28" s="12" t="s">
        <v>107</v>
      </c>
      <c r="Z28" s="12">
        <v>146</v>
      </c>
      <c r="AA28" s="13">
        <v>1733</v>
      </c>
      <c r="AB28" s="12">
        <v>14</v>
      </c>
      <c r="AC28" s="12">
        <v>192</v>
      </c>
      <c r="AD28" s="13" t="s">
        <v>107</v>
      </c>
      <c r="AE28" s="18">
        <v>10955</v>
      </c>
      <c r="AF28" s="12">
        <v>49</v>
      </c>
      <c r="AG28" s="12">
        <v>14491</v>
      </c>
      <c r="AH28" s="12">
        <v>130</v>
      </c>
      <c r="AI28" s="18">
        <v>7</v>
      </c>
      <c r="AJ28" s="12" t="s">
        <v>107</v>
      </c>
      <c r="AK28" s="12">
        <v>70</v>
      </c>
      <c r="AL28" s="13" t="s">
        <v>107</v>
      </c>
      <c r="AM28" s="12">
        <v>67</v>
      </c>
      <c r="AN28" s="13">
        <v>283</v>
      </c>
      <c r="AO28" s="12">
        <v>-6</v>
      </c>
      <c r="AP28" s="12">
        <v>118</v>
      </c>
      <c r="AQ28" s="12">
        <v>75</v>
      </c>
      <c r="AR28" s="12">
        <v>14</v>
      </c>
      <c r="AS28" s="12">
        <v>6</v>
      </c>
      <c r="AT28" s="12">
        <v>1605</v>
      </c>
      <c r="AU28" s="12" t="s">
        <v>107</v>
      </c>
      <c r="AV28" s="12">
        <v>2</v>
      </c>
      <c r="AW28" s="12">
        <v>18</v>
      </c>
      <c r="AX28" s="12">
        <v>107</v>
      </c>
      <c r="AY28" s="12">
        <v>6</v>
      </c>
      <c r="AZ28" s="13">
        <v>106</v>
      </c>
      <c r="BA28" s="13" t="s">
        <v>107</v>
      </c>
      <c r="BB28" s="12" t="s">
        <v>107</v>
      </c>
    </row>
    <row r="29" spans="1:54" ht="15">
      <c r="A29" s="1" t="s">
        <v>93</v>
      </c>
      <c r="B29" s="1" t="s">
        <v>77</v>
      </c>
      <c r="C29" s="11">
        <f t="shared" si="1"/>
        <v>3321947</v>
      </c>
      <c r="D29" s="12">
        <v>29068</v>
      </c>
      <c r="E29" s="12">
        <v>2052</v>
      </c>
      <c r="F29" s="12">
        <v>22719</v>
      </c>
      <c r="G29" s="12">
        <v>26743</v>
      </c>
      <c r="H29" s="12">
        <v>929260</v>
      </c>
      <c r="I29" s="12">
        <v>8555</v>
      </c>
      <c r="J29" s="12">
        <v>17324</v>
      </c>
      <c r="K29" s="12">
        <v>63387</v>
      </c>
      <c r="L29" s="13">
        <v>87730</v>
      </c>
      <c r="M29" s="12">
        <v>95000</v>
      </c>
      <c r="N29" s="12">
        <v>5201</v>
      </c>
      <c r="O29" s="12">
        <v>14398</v>
      </c>
      <c r="P29" s="12">
        <v>250860</v>
      </c>
      <c r="Q29" s="12">
        <v>8700</v>
      </c>
      <c r="R29" s="12">
        <v>25589</v>
      </c>
      <c r="S29" s="12">
        <v>5588</v>
      </c>
      <c r="T29" s="12">
        <v>21354</v>
      </c>
      <c r="U29" s="12">
        <v>22530</v>
      </c>
      <c r="V29" s="12">
        <v>11301</v>
      </c>
      <c r="W29" s="12">
        <v>36008</v>
      </c>
      <c r="X29" s="12">
        <v>53505</v>
      </c>
      <c r="Y29" s="12">
        <v>25543</v>
      </c>
      <c r="Z29" s="12">
        <v>89072</v>
      </c>
      <c r="AA29" s="13">
        <v>14093</v>
      </c>
      <c r="AB29" s="12">
        <v>35140</v>
      </c>
      <c r="AC29" s="12">
        <v>19688</v>
      </c>
      <c r="AD29" s="12">
        <v>14900</v>
      </c>
      <c r="AE29" s="18">
        <v>103392</v>
      </c>
      <c r="AF29" s="12">
        <v>20265</v>
      </c>
      <c r="AG29" s="12">
        <v>122772</v>
      </c>
      <c r="AH29" s="12">
        <v>7263</v>
      </c>
      <c r="AI29" s="18">
        <v>41397</v>
      </c>
      <c r="AJ29" s="12">
        <v>26416</v>
      </c>
      <c r="AK29" s="12">
        <v>12110</v>
      </c>
      <c r="AL29" s="12">
        <v>175615</v>
      </c>
      <c r="AM29" s="12">
        <v>481</v>
      </c>
      <c r="AN29" s="12">
        <v>27478</v>
      </c>
      <c r="AO29" s="12">
        <v>364814</v>
      </c>
      <c r="AP29" s="12">
        <v>6973</v>
      </c>
      <c r="AQ29" s="12">
        <v>39892</v>
      </c>
      <c r="AR29" s="12">
        <v>24514</v>
      </c>
      <c r="AS29" s="12">
        <v>40152</v>
      </c>
      <c r="AT29" s="12">
        <v>145926</v>
      </c>
      <c r="AU29" s="12">
        <v>7353</v>
      </c>
      <c r="AV29" s="12">
        <v>4197</v>
      </c>
      <c r="AW29" s="12">
        <v>44462</v>
      </c>
      <c r="AX29" s="12">
        <v>52254</v>
      </c>
      <c r="AY29" s="12">
        <v>13191</v>
      </c>
      <c r="AZ29" s="13">
        <v>99386</v>
      </c>
      <c r="BA29" s="12">
        <v>6336</v>
      </c>
      <c r="BB29" s="12">
        <v>7543</v>
      </c>
    </row>
    <row r="30" spans="1:54" ht="15">
      <c r="A30" s="1" t="s">
        <v>94</v>
      </c>
      <c r="B30" s="1" t="s">
        <v>78</v>
      </c>
      <c r="C30" s="11">
        <f t="shared" si="1"/>
        <v>149870</v>
      </c>
      <c r="D30" s="12">
        <v>0</v>
      </c>
      <c r="E30" s="12">
        <v>390</v>
      </c>
      <c r="F30" s="12">
        <v>3266</v>
      </c>
      <c r="G30" s="12">
        <v>1089</v>
      </c>
      <c r="H30" s="12">
        <v>928</v>
      </c>
      <c r="I30" s="12">
        <v>139</v>
      </c>
      <c r="J30" s="12">
        <v>2465</v>
      </c>
      <c r="K30" s="12">
        <v>16399</v>
      </c>
      <c r="L30" s="13">
        <v>3</v>
      </c>
      <c r="M30" s="12">
        <v>1</v>
      </c>
      <c r="N30" s="12">
        <v>379</v>
      </c>
      <c r="O30" s="12">
        <v>1037</v>
      </c>
      <c r="P30" s="12">
        <v>1939</v>
      </c>
      <c r="Q30" s="12">
        <v>367</v>
      </c>
      <c r="R30" s="12">
        <v>880</v>
      </c>
      <c r="S30" s="12">
        <v>487</v>
      </c>
      <c r="T30" s="12">
        <v>962</v>
      </c>
      <c r="U30" s="12">
        <v>862</v>
      </c>
      <c r="V30" s="12">
        <v>67</v>
      </c>
      <c r="W30" s="12">
        <v>842</v>
      </c>
      <c r="X30" s="12">
        <v>24395</v>
      </c>
      <c r="Y30" s="12">
        <v>18498</v>
      </c>
      <c r="Z30" s="12">
        <v>8090</v>
      </c>
      <c r="AA30" s="13">
        <v>7077</v>
      </c>
      <c r="AB30" s="12">
        <v>13521</v>
      </c>
      <c r="AC30" s="12">
        <v>142</v>
      </c>
      <c r="AD30" s="12">
        <v>4300</v>
      </c>
      <c r="AE30" s="18">
        <v>1233</v>
      </c>
      <c r="AF30" s="12">
        <v>521</v>
      </c>
      <c r="AG30" s="12">
        <v>175</v>
      </c>
      <c r="AH30" s="12">
        <v>59</v>
      </c>
      <c r="AI30" s="20">
        <v>3844</v>
      </c>
      <c r="AJ30" s="12">
        <v>358</v>
      </c>
      <c r="AK30" s="12" t="s">
        <v>107</v>
      </c>
      <c r="AL30" s="12">
        <v>959</v>
      </c>
      <c r="AM30" s="12">
        <v>1347</v>
      </c>
      <c r="AN30" s="12">
        <v>1483</v>
      </c>
      <c r="AO30" s="12">
        <v>6976</v>
      </c>
      <c r="AP30" s="12">
        <v>247</v>
      </c>
      <c r="AQ30" s="12">
        <v>2243</v>
      </c>
      <c r="AR30" s="12">
        <v>849</v>
      </c>
      <c r="AS30" s="12">
        <v>1080</v>
      </c>
      <c r="AT30" s="12">
        <v>8348</v>
      </c>
      <c r="AU30" s="12">
        <v>602</v>
      </c>
      <c r="AV30" s="12">
        <v>753</v>
      </c>
      <c r="AW30" s="12">
        <v>1011</v>
      </c>
      <c r="AX30" s="12">
        <v>7742</v>
      </c>
      <c r="AY30" s="12">
        <v>39</v>
      </c>
      <c r="AZ30" s="13">
        <v>1322</v>
      </c>
      <c r="BA30" s="12">
        <v>154</v>
      </c>
      <c r="BB30" s="12">
        <v>8131</v>
      </c>
    </row>
    <row r="31" spans="1:54" ht="15">
      <c r="A31" s="1" t="s">
        <v>96</v>
      </c>
      <c r="B31" s="1" t="s">
        <v>79</v>
      </c>
      <c r="C31" s="11">
        <f t="shared" si="1"/>
        <v>50625823</v>
      </c>
      <c r="D31" s="12">
        <v>537290</v>
      </c>
      <c r="E31" s="12" t="s">
        <v>107</v>
      </c>
      <c r="F31" s="12">
        <v>712112</v>
      </c>
      <c r="G31" s="12">
        <v>392960</v>
      </c>
      <c r="H31" s="12">
        <v>9321334</v>
      </c>
      <c r="I31" s="12">
        <v>786124</v>
      </c>
      <c r="J31" s="12">
        <v>1865264</v>
      </c>
      <c r="K31" s="12">
        <v>207845</v>
      </c>
      <c r="L31" s="13" t="s">
        <v>107</v>
      </c>
      <c r="M31" s="12">
        <v>1542056</v>
      </c>
      <c r="N31" s="12">
        <v>338591</v>
      </c>
      <c r="O31" s="12">
        <v>205882</v>
      </c>
      <c r="P31" s="12">
        <v>2130841</v>
      </c>
      <c r="Q31" s="12">
        <v>938189</v>
      </c>
      <c r="R31" s="12">
        <v>453962</v>
      </c>
      <c r="S31" s="12">
        <v>417604</v>
      </c>
      <c r="T31" s="12">
        <v>660179</v>
      </c>
      <c r="U31" s="12">
        <v>535128</v>
      </c>
      <c r="V31" s="12">
        <v>235904</v>
      </c>
      <c r="W31" s="12">
        <v>940570</v>
      </c>
      <c r="X31" s="12">
        <v>2040408</v>
      </c>
      <c r="Y31" s="12">
        <v>835759</v>
      </c>
      <c r="Z31" s="12">
        <v>1365170</v>
      </c>
      <c r="AA31" s="13">
        <v>190393</v>
      </c>
      <c r="AB31" s="12">
        <v>763113</v>
      </c>
      <c r="AC31" s="12">
        <v>149247</v>
      </c>
      <c r="AD31" s="12">
        <v>298255</v>
      </c>
      <c r="AE31" s="12" t="s">
        <v>107</v>
      </c>
      <c r="AF31" s="12">
        <v>12484</v>
      </c>
      <c r="AG31" s="12">
        <v>2164435</v>
      </c>
      <c r="AH31" s="12">
        <v>252773</v>
      </c>
      <c r="AI31" s="18">
        <v>8722040</v>
      </c>
      <c r="AJ31" s="12">
        <v>1654058</v>
      </c>
      <c r="AK31" s="12">
        <v>55590</v>
      </c>
      <c r="AL31" s="12">
        <v>2180706</v>
      </c>
      <c r="AM31" s="12">
        <v>525178</v>
      </c>
      <c r="AN31" s="12">
        <v>1002224</v>
      </c>
      <c r="AO31" s="12">
        <v>1975137</v>
      </c>
      <c r="AP31" s="12">
        <v>201408</v>
      </c>
      <c r="AQ31" s="12">
        <v>413127</v>
      </c>
      <c r="AR31" s="12" t="s">
        <v>107</v>
      </c>
      <c r="AS31" s="12">
        <v>16352</v>
      </c>
      <c r="AT31" s="12" t="s">
        <v>107</v>
      </c>
      <c r="AU31" s="12">
        <v>335027</v>
      </c>
      <c r="AV31" s="12">
        <v>82016</v>
      </c>
      <c r="AW31" s="12">
        <v>1805813</v>
      </c>
      <c r="AX31" s="13" t="s">
        <v>107</v>
      </c>
      <c r="AY31" s="12">
        <v>263240</v>
      </c>
      <c r="AZ31" s="13">
        <v>1100035</v>
      </c>
      <c r="BA31" s="13" t="s">
        <v>107</v>
      </c>
      <c r="BB31" s="12">
        <v>322946</v>
      </c>
    </row>
    <row r="32" spans="1:54" ht="15">
      <c r="A32" s="1" t="s">
        <v>95</v>
      </c>
      <c r="B32" s="1" t="s">
        <v>80</v>
      </c>
      <c r="C32" s="11">
        <f t="shared" si="1"/>
        <v>8716538</v>
      </c>
      <c r="D32" s="12">
        <v>66259</v>
      </c>
      <c r="E32" s="12">
        <v>18206</v>
      </c>
      <c r="F32" s="12">
        <v>92563</v>
      </c>
      <c r="G32" s="12">
        <v>57986</v>
      </c>
      <c r="H32" s="12">
        <v>2393032</v>
      </c>
      <c r="I32" s="12">
        <v>27165</v>
      </c>
      <c r="J32" s="12">
        <v>85305</v>
      </c>
      <c r="K32" s="12">
        <v>66792</v>
      </c>
      <c r="L32" s="13">
        <v>349950</v>
      </c>
      <c r="M32" s="12">
        <v>149266</v>
      </c>
      <c r="N32" s="12">
        <v>42823</v>
      </c>
      <c r="O32" s="12">
        <v>25376</v>
      </c>
      <c r="P32" s="12">
        <v>557161</v>
      </c>
      <c r="Q32" s="12">
        <v>-14123</v>
      </c>
      <c r="R32" s="12">
        <v>28058</v>
      </c>
      <c r="S32" s="12">
        <v>33418</v>
      </c>
      <c r="T32" s="12">
        <v>40392</v>
      </c>
      <c r="U32" s="12">
        <v>-9345</v>
      </c>
      <c r="V32" s="12">
        <v>21165</v>
      </c>
      <c r="W32" s="12">
        <v>170130</v>
      </c>
      <c r="X32" s="12">
        <v>536915</v>
      </c>
      <c r="Y32" s="12">
        <v>385843</v>
      </c>
      <c r="Z32" s="12">
        <v>280906</v>
      </c>
      <c r="AA32" s="13">
        <v>70808</v>
      </c>
      <c r="AB32" s="12">
        <v>20326</v>
      </c>
      <c r="AC32" s="12">
        <v>14910</v>
      </c>
      <c r="AD32" s="12">
        <v>51922</v>
      </c>
      <c r="AE32" s="12" t="s">
        <v>107</v>
      </c>
      <c r="AF32" s="12">
        <v>109739</v>
      </c>
      <c r="AG32" s="12">
        <v>255692</v>
      </c>
      <c r="AH32" s="12">
        <v>58257</v>
      </c>
      <c r="AI32" s="18">
        <v>914408</v>
      </c>
      <c r="AJ32" s="12">
        <v>288081</v>
      </c>
      <c r="AK32" s="12">
        <v>18166</v>
      </c>
      <c r="AL32" s="12">
        <v>331871</v>
      </c>
      <c r="AM32" s="12">
        <v>35890</v>
      </c>
      <c r="AN32" s="12">
        <v>45378</v>
      </c>
      <c r="AO32" s="12">
        <v>342252</v>
      </c>
      <c r="AP32" s="12">
        <v>45447</v>
      </c>
      <c r="AQ32" s="12">
        <v>66935</v>
      </c>
      <c r="AR32" s="12">
        <v>12082</v>
      </c>
      <c r="AS32" s="12">
        <v>191236</v>
      </c>
      <c r="AT32" s="12" t="s">
        <v>107</v>
      </c>
      <c r="AU32" s="12">
        <v>34694</v>
      </c>
      <c r="AV32" s="12">
        <v>18668</v>
      </c>
      <c r="AW32" s="12">
        <v>92251</v>
      </c>
      <c r="AX32" s="13" t="s">
        <v>107</v>
      </c>
      <c r="AY32" s="12">
        <v>62329</v>
      </c>
      <c r="AZ32" s="13">
        <v>229953</v>
      </c>
      <c r="BA32" s="13" t="s">
        <v>107</v>
      </c>
      <c r="BB32" s="12">
        <v>52119</v>
      </c>
    </row>
    <row r="33" spans="1:54" ht="15">
      <c r="A33" s="1" t="s">
        <v>103</v>
      </c>
      <c r="B33" s="1" t="s">
        <v>81</v>
      </c>
      <c r="C33" s="11">
        <f t="shared" si="1"/>
        <v>1462024</v>
      </c>
      <c r="D33" s="12">
        <v>3917</v>
      </c>
      <c r="E33" s="12">
        <v>447</v>
      </c>
      <c r="F33" s="12">
        <v>6238</v>
      </c>
      <c r="G33" s="12">
        <v>7287</v>
      </c>
      <c r="H33" s="12">
        <v>76607</v>
      </c>
      <c r="I33" s="12">
        <v>3255</v>
      </c>
      <c r="J33" s="12">
        <v>115844</v>
      </c>
      <c r="K33" s="12">
        <v>1254</v>
      </c>
      <c r="L33" s="13">
        <v>54010</v>
      </c>
      <c r="M33" s="12">
        <v>7655</v>
      </c>
      <c r="N33" s="12">
        <v>3426</v>
      </c>
      <c r="O33" s="12">
        <v>517</v>
      </c>
      <c r="P33" s="12">
        <v>93188</v>
      </c>
      <c r="Q33" s="12">
        <v>32056</v>
      </c>
      <c r="R33" s="12">
        <v>17457</v>
      </c>
      <c r="S33" s="12">
        <v>8758</v>
      </c>
      <c r="T33" s="12">
        <v>16651</v>
      </c>
      <c r="U33" s="12">
        <v>7099</v>
      </c>
      <c r="V33" s="12">
        <v>5741</v>
      </c>
      <c r="W33" s="12">
        <v>33305</v>
      </c>
      <c r="X33" s="12">
        <v>75680</v>
      </c>
      <c r="Y33" s="12">
        <v>8129</v>
      </c>
      <c r="Z33" s="12">
        <v>14047</v>
      </c>
      <c r="AA33" s="13">
        <v>1810</v>
      </c>
      <c r="AB33" s="12">
        <v>3859</v>
      </c>
      <c r="AC33" s="12">
        <v>1443</v>
      </c>
      <c r="AD33" s="12">
        <v>2215</v>
      </c>
      <c r="AE33" s="18">
        <v>4157</v>
      </c>
      <c r="AF33" s="12">
        <v>1658</v>
      </c>
      <c r="AG33" s="12">
        <v>111791</v>
      </c>
      <c r="AH33" s="12">
        <v>910</v>
      </c>
      <c r="AI33" s="18">
        <v>373827</v>
      </c>
      <c r="AJ33" s="12">
        <v>41036</v>
      </c>
      <c r="AK33" s="12">
        <v>628</v>
      </c>
      <c r="AL33" s="12">
        <v>1775</v>
      </c>
      <c r="AM33" s="12">
        <v>15288</v>
      </c>
      <c r="AN33" s="12">
        <v>11054</v>
      </c>
      <c r="AO33" s="12">
        <v>156440</v>
      </c>
      <c r="AP33" s="12">
        <v>6646</v>
      </c>
      <c r="AQ33" s="12">
        <v>2752</v>
      </c>
      <c r="AR33" s="12">
        <v>323</v>
      </c>
      <c r="AS33" s="12">
        <v>23703</v>
      </c>
      <c r="AT33" s="12">
        <v>28344</v>
      </c>
      <c r="AU33" s="12">
        <v>566</v>
      </c>
      <c r="AV33" s="12">
        <v>9128</v>
      </c>
      <c r="AW33" s="12">
        <v>23663</v>
      </c>
      <c r="AX33" s="12">
        <v>15265</v>
      </c>
      <c r="AY33" s="12">
        <v>1458</v>
      </c>
      <c r="AZ33" s="13">
        <v>29120</v>
      </c>
      <c r="BA33" s="12">
        <v>597</v>
      </c>
      <c r="BB33" s="12">
        <v>3770</v>
      </c>
    </row>
    <row r="34" spans="1:54" ht="15">
      <c r="A34" s="1" t="s">
        <v>97</v>
      </c>
      <c r="B34" s="1" t="s">
        <v>82</v>
      </c>
      <c r="C34" s="11">
        <f t="shared" si="1"/>
        <v>2079821</v>
      </c>
      <c r="D34" s="12">
        <v>38348</v>
      </c>
      <c r="E34" s="12">
        <v>292508</v>
      </c>
      <c r="F34" s="12">
        <v>6584</v>
      </c>
      <c r="G34" s="12">
        <v>4695</v>
      </c>
      <c r="H34" s="12">
        <v>3563</v>
      </c>
      <c r="I34" s="12">
        <v>12253</v>
      </c>
      <c r="J34" s="12" t="s">
        <v>107</v>
      </c>
      <c r="K34" s="12" t="s">
        <v>107</v>
      </c>
      <c r="L34" s="13">
        <v>12500</v>
      </c>
      <c r="M34" s="13" t="s">
        <v>107</v>
      </c>
      <c r="N34" s="12" t="s">
        <v>107</v>
      </c>
      <c r="O34" s="12">
        <v>1339</v>
      </c>
      <c r="P34" s="12">
        <v>112</v>
      </c>
      <c r="Q34" s="12">
        <v>258</v>
      </c>
      <c r="R34" s="12" t="s">
        <v>107</v>
      </c>
      <c r="S34" s="12">
        <v>30772</v>
      </c>
      <c r="T34" s="12">
        <v>54536</v>
      </c>
      <c r="U34" s="12">
        <v>163245</v>
      </c>
      <c r="V34" s="13" t="s">
        <v>107</v>
      </c>
      <c r="W34" s="12" t="s">
        <v>107</v>
      </c>
      <c r="X34" s="12" t="s">
        <v>107</v>
      </c>
      <c r="Y34" s="12">
        <v>17944</v>
      </c>
      <c r="Z34" s="12">
        <v>11841</v>
      </c>
      <c r="AA34" s="13">
        <v>16376</v>
      </c>
      <c r="AB34" s="12">
        <v>9</v>
      </c>
      <c r="AC34" s="12">
        <v>45849</v>
      </c>
      <c r="AD34" s="12">
        <v>584</v>
      </c>
      <c r="AE34" s="18">
        <v>1681</v>
      </c>
      <c r="AF34" s="12" t="s">
        <v>107</v>
      </c>
      <c r="AG34" s="12" t="s">
        <v>107</v>
      </c>
      <c r="AH34" s="12">
        <v>216501</v>
      </c>
      <c r="AI34" s="16" t="s">
        <v>107</v>
      </c>
      <c r="AJ34" s="12">
        <v>475</v>
      </c>
      <c r="AK34" s="12">
        <v>64905</v>
      </c>
      <c r="AL34" s="12">
        <v>1969</v>
      </c>
      <c r="AM34" s="12">
        <v>210876</v>
      </c>
      <c r="AN34" s="12">
        <v>4928</v>
      </c>
      <c r="AO34" s="12" t="s">
        <v>107</v>
      </c>
      <c r="AP34" s="12" t="s">
        <v>107</v>
      </c>
      <c r="AQ34" s="12" t="s">
        <v>107</v>
      </c>
      <c r="AR34" s="12">
        <v>781</v>
      </c>
      <c r="AS34" s="12">
        <v>332</v>
      </c>
      <c r="AT34" s="12">
        <v>600778</v>
      </c>
      <c r="AU34" s="12">
        <v>19540</v>
      </c>
      <c r="AV34" s="12" t="s">
        <v>107</v>
      </c>
      <c r="AW34" s="12">
        <v>478</v>
      </c>
      <c r="AX34" s="12">
        <v>10384</v>
      </c>
      <c r="AY34" s="12">
        <v>74869</v>
      </c>
      <c r="AZ34" s="13">
        <v>137</v>
      </c>
      <c r="BA34" s="12">
        <v>157871</v>
      </c>
      <c r="BB34" s="12" t="s">
        <v>107</v>
      </c>
    </row>
    <row r="35" spans="1:54" ht="15">
      <c r="A35" s="1" t="s">
        <v>98</v>
      </c>
      <c r="B35" s="1" t="s">
        <v>83</v>
      </c>
      <c r="C35" s="11">
        <f t="shared" si="1"/>
        <v>2334595</v>
      </c>
      <c r="D35" s="12">
        <v>10515</v>
      </c>
      <c r="E35" s="12" t="s">
        <v>107</v>
      </c>
      <c r="F35" s="12" t="s">
        <v>107</v>
      </c>
      <c r="G35" s="12">
        <v>8894</v>
      </c>
      <c r="H35" s="13" t="s">
        <v>107</v>
      </c>
      <c r="I35" s="13" t="s">
        <v>107</v>
      </c>
      <c r="J35" s="12">
        <v>39706</v>
      </c>
      <c r="K35" s="12">
        <v>28939</v>
      </c>
      <c r="L35" s="13">
        <v>1000250</v>
      </c>
      <c r="M35" s="12">
        <v>0</v>
      </c>
      <c r="N35" s="12">
        <v>6347</v>
      </c>
      <c r="O35" s="12" t="s">
        <v>107</v>
      </c>
      <c r="P35" s="12">
        <v>21120</v>
      </c>
      <c r="Q35" s="12" t="s">
        <v>107</v>
      </c>
      <c r="R35" s="12">
        <v>3462</v>
      </c>
      <c r="S35" s="12" t="s">
        <v>107</v>
      </c>
      <c r="T35" s="12">
        <v>798</v>
      </c>
      <c r="U35" s="12" t="s">
        <v>107</v>
      </c>
      <c r="V35" s="12">
        <v>7243</v>
      </c>
      <c r="W35" s="12">
        <v>55956</v>
      </c>
      <c r="X35" s="12">
        <v>56434</v>
      </c>
      <c r="Y35" s="12">
        <v>47779</v>
      </c>
      <c r="Z35" s="12">
        <v>67970</v>
      </c>
      <c r="AA35" s="12" t="s">
        <v>107</v>
      </c>
      <c r="AB35" s="13">
        <v>5498</v>
      </c>
      <c r="AC35" s="12" t="s">
        <v>107</v>
      </c>
      <c r="AD35" s="12">
        <v>1880</v>
      </c>
      <c r="AE35" s="18">
        <v>38089</v>
      </c>
      <c r="AF35" s="12">
        <v>30300</v>
      </c>
      <c r="AG35" s="12">
        <v>122846</v>
      </c>
      <c r="AH35" s="13" t="s">
        <v>107</v>
      </c>
      <c r="AI35" s="20">
        <v>242073</v>
      </c>
      <c r="AJ35" s="12">
        <v>13571</v>
      </c>
      <c r="AK35" s="12" t="s">
        <v>107</v>
      </c>
      <c r="AL35" s="13" t="s">
        <v>107</v>
      </c>
      <c r="AM35" s="12">
        <v>2935</v>
      </c>
      <c r="AN35" s="12">
        <v>1448</v>
      </c>
      <c r="AO35" s="12">
        <v>117004</v>
      </c>
      <c r="AP35" s="12">
        <v>2922</v>
      </c>
      <c r="AQ35" s="12">
        <v>15416</v>
      </c>
      <c r="AR35" s="12">
        <v>697</v>
      </c>
      <c r="AS35" s="12">
        <v>38946</v>
      </c>
      <c r="AT35" s="12" t="s">
        <v>107</v>
      </c>
      <c r="AU35" s="12" t="s">
        <v>107</v>
      </c>
      <c r="AV35" s="12">
        <v>5191</v>
      </c>
      <c r="AW35" s="12">
        <v>141735</v>
      </c>
      <c r="AX35" s="12">
        <v>179754</v>
      </c>
      <c r="AY35" s="12">
        <v>2573</v>
      </c>
      <c r="AZ35" s="13">
        <v>16304</v>
      </c>
      <c r="BA35" s="13" t="s">
        <v>107</v>
      </c>
      <c r="BB35" s="12">
        <v>74504</v>
      </c>
    </row>
    <row r="36" spans="1:54" ht="15">
      <c r="A36" s="1" t="s">
        <v>99</v>
      </c>
      <c r="B36" s="1" t="s">
        <v>84</v>
      </c>
      <c r="C36" s="11">
        <f t="shared" si="1"/>
        <v>81226</v>
      </c>
      <c r="D36" s="12" t="s">
        <v>107</v>
      </c>
      <c r="E36" s="12" t="s">
        <v>107</v>
      </c>
      <c r="F36" s="12" t="s">
        <v>107</v>
      </c>
      <c r="G36" s="12">
        <v>536</v>
      </c>
      <c r="H36" s="13" t="s">
        <v>107</v>
      </c>
      <c r="I36" s="12">
        <v>0</v>
      </c>
      <c r="J36" s="12" t="s">
        <v>107</v>
      </c>
      <c r="K36" s="12">
        <v>42</v>
      </c>
      <c r="L36" s="13" t="s">
        <v>107</v>
      </c>
      <c r="M36" s="12">
        <v>0</v>
      </c>
      <c r="N36" s="12" t="s">
        <v>107</v>
      </c>
      <c r="O36" s="12" t="s">
        <v>107</v>
      </c>
      <c r="P36" s="12" t="s">
        <v>107</v>
      </c>
      <c r="Q36" s="12" t="s">
        <v>107</v>
      </c>
      <c r="R36" s="12" t="s">
        <v>107</v>
      </c>
      <c r="S36" s="12" t="s">
        <v>107</v>
      </c>
      <c r="T36" s="12" t="s">
        <v>107</v>
      </c>
      <c r="U36" s="12" t="s">
        <v>107</v>
      </c>
      <c r="V36" s="13" t="s">
        <v>107</v>
      </c>
      <c r="W36" s="12">
        <v>16859</v>
      </c>
      <c r="X36" s="12" t="s">
        <v>107</v>
      </c>
      <c r="Y36" s="12">
        <v>0</v>
      </c>
      <c r="Z36" s="12" t="s">
        <v>107</v>
      </c>
      <c r="AA36" s="12" t="s">
        <v>107</v>
      </c>
      <c r="AB36" s="12">
        <v>0</v>
      </c>
      <c r="AC36" s="12">
        <v>612</v>
      </c>
      <c r="AD36" s="13" t="s">
        <v>107</v>
      </c>
      <c r="AE36" s="12" t="s">
        <v>107</v>
      </c>
      <c r="AF36" s="12" t="s">
        <v>107</v>
      </c>
      <c r="AG36" s="12" t="s">
        <v>107</v>
      </c>
      <c r="AH36" s="12">
        <v>0</v>
      </c>
      <c r="AI36" s="16" t="s">
        <v>107</v>
      </c>
      <c r="AJ36" s="12" t="s">
        <v>107</v>
      </c>
      <c r="AK36" s="12" t="s">
        <v>107</v>
      </c>
      <c r="AL36" s="13" t="s">
        <v>107</v>
      </c>
      <c r="AM36" s="12">
        <v>19935</v>
      </c>
      <c r="AN36" s="13" t="s">
        <v>107</v>
      </c>
      <c r="AO36" s="12">
        <v>3982</v>
      </c>
      <c r="AP36" s="12">
        <v>22</v>
      </c>
      <c r="AQ36" s="12" t="s">
        <v>107</v>
      </c>
      <c r="AR36" s="12" t="s">
        <v>107</v>
      </c>
      <c r="AS36" s="12">
        <v>7403</v>
      </c>
      <c r="AT36" s="12">
        <v>0</v>
      </c>
      <c r="AU36" s="12" t="s">
        <v>107</v>
      </c>
      <c r="AV36" s="12">
        <v>1242</v>
      </c>
      <c r="AW36" s="12">
        <v>28103</v>
      </c>
      <c r="AX36" s="13" t="s">
        <v>107</v>
      </c>
      <c r="AY36" s="12" t="s">
        <v>107</v>
      </c>
      <c r="AZ36" s="13">
        <v>2490</v>
      </c>
      <c r="BA36" s="13" t="s">
        <v>107</v>
      </c>
      <c r="BB36" s="12">
        <v>1394</v>
      </c>
    </row>
    <row r="37" spans="1:54" ht="15">
      <c r="A37" s="1"/>
      <c r="B37" s="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"/>
    </row>
    <row r="38" spans="1:54" ht="15">
      <c r="A38" s="15" t="s">
        <v>85</v>
      </c>
      <c r="B38" s="15"/>
      <c r="C38" s="15"/>
      <c r="D38" s="15"/>
      <c r="E38" s="15"/>
      <c r="F38" s="15"/>
      <c r="G38" s="1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5">
      <c r="A39" s="1" t="s">
        <v>86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</sheetData>
  <printOptions/>
  <pageMargins left="0.75" right="0.75" top="1" bottom="1" header="0.5" footer="0.5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Q021 Internet Table 3R1 xls</dc:title>
  <dc:subject/>
  <dc:creator>peter002</dc:creator>
  <cp:keywords/>
  <dc:description/>
  <cp:lastModifiedBy>zampe001</cp:lastModifiedBy>
  <cp:lastPrinted>2005-02-10T15:23:07Z</cp:lastPrinted>
  <dcterms:created xsi:type="dcterms:W3CDTF">2002-06-18T12:12:24Z</dcterms:created>
  <dcterms:modified xsi:type="dcterms:W3CDTF">2007-09-19T13:59:56Z</dcterms:modified>
  <cp:category/>
  <cp:version/>
  <cp:contentType/>
  <cp:contentStatus/>
</cp:coreProperties>
</file>